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it_project\tele_bot\saved_data\"/>
    </mc:Choice>
  </mc:AlternateContent>
  <xr:revisionPtr revIDLastSave="0" documentId="13_ncr:1_{3537B5AC-4977-418C-8497-666CBC6D6F96}" xr6:coauthVersionLast="47" xr6:coauthVersionMax="47" xr10:uidLastSave="{00000000-0000-0000-0000-000000000000}"/>
  <bookViews>
    <workbookView xWindow="28680" yWindow="-60" windowWidth="29040" windowHeight="15840" activeTab="1" xr2:uid="{1A967E31-5B7A-4A6D-928C-5EA3BAE4C7A8}"/>
  </bookViews>
  <sheets>
    <sheet name="Sheet5" sheetId="5" r:id="rId1"/>
    <sheet name="Sheet1" sheetId="1" r:id="rId2"/>
    <sheet name="Sheet3" sheetId="3" r:id="rId3"/>
  </sheet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67" i="1" l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" i="1"/>
</calcChain>
</file>

<file path=xl/sharedStrings.xml><?xml version="1.0" encoding="utf-8"?>
<sst xmlns="http://schemas.openxmlformats.org/spreadsheetml/2006/main" count="1963" uniqueCount="332">
  <si>
    <t>기준일</t>
  </si>
  <si>
    <t>종목코드</t>
  </si>
  <si>
    <t>종목명</t>
  </si>
  <si>
    <t>시장구분</t>
  </si>
  <si>
    <t>소속부</t>
  </si>
  <si>
    <t>종가</t>
  </si>
  <si>
    <t>대비</t>
  </si>
  <si>
    <t>등락률</t>
  </si>
  <si>
    <t>시가</t>
  </si>
  <si>
    <t>고가</t>
  </si>
  <si>
    <t>저가</t>
  </si>
  <si>
    <t>거래량</t>
  </si>
  <si>
    <t>거래대금</t>
  </si>
  <si>
    <t>시가총액_현재</t>
  </si>
  <si>
    <t>상장주식수</t>
  </si>
  <si>
    <t>시가총액_52주최고</t>
  </si>
  <si>
    <t>신고가_점수</t>
  </si>
  <si>
    <t>비중</t>
  </si>
  <si>
    <t>우리기술</t>
  </si>
  <si>
    <t>KOSDAQ</t>
  </si>
  <si>
    <t>벤처기업부</t>
  </si>
  <si>
    <t>더즌</t>
  </si>
  <si>
    <t>중견기업부</t>
  </si>
  <si>
    <t>동양철관</t>
  </si>
  <si>
    <t>KOSPI</t>
  </si>
  <si>
    <t>흥구석유</t>
  </si>
  <si>
    <t>오가노이드사이언스</t>
  </si>
  <si>
    <t>기술성장기업부</t>
  </si>
  <si>
    <t>헥토파이낸셜</t>
  </si>
  <si>
    <t>우량기업부</t>
  </si>
  <si>
    <t>한국정보인증</t>
  </si>
  <si>
    <t>유니슨</t>
  </si>
  <si>
    <t>한국석유</t>
  </si>
  <si>
    <t>웅진</t>
  </si>
  <si>
    <t>지투파워</t>
  </si>
  <si>
    <t>코나아이</t>
  </si>
  <si>
    <t>다날</t>
  </si>
  <si>
    <t>갤럭시아머니트리</t>
  </si>
  <si>
    <t>KG모빌리언스</t>
  </si>
  <si>
    <t>디앤디파마텍</t>
  </si>
  <si>
    <t>대성에너지</t>
  </si>
  <si>
    <t>헥토이노베이션</t>
  </si>
  <si>
    <t>제룡전기</t>
  </si>
  <si>
    <t>흥아해운</t>
  </si>
  <si>
    <t>피아이이</t>
  </si>
  <si>
    <t>랩지노믹스</t>
  </si>
  <si>
    <t>킵스파마</t>
  </si>
  <si>
    <t>토니모리</t>
  </si>
  <si>
    <t>지씨지놈</t>
  </si>
  <si>
    <t>필옵틱스</t>
  </si>
  <si>
    <t>신세계 I&amp;C</t>
  </si>
  <si>
    <t>DSC인베스트먼트</t>
  </si>
  <si>
    <t>로킷헬스케어</t>
  </si>
  <si>
    <t>웹케시</t>
  </si>
  <si>
    <t>와이즈넛</t>
  </si>
  <si>
    <t>콜마홀딩스</t>
  </si>
  <si>
    <t>비올</t>
  </si>
  <si>
    <t>NHN KCP</t>
  </si>
  <si>
    <t>포바이포</t>
  </si>
  <si>
    <t>솔트룩스</t>
  </si>
  <si>
    <t>한글과컴퓨터</t>
  </si>
  <si>
    <t>KOSDAQ GLOBAL</t>
  </si>
  <si>
    <t>이스트소프트</t>
  </si>
  <si>
    <t>한미글로벌</t>
  </si>
  <si>
    <t>우진엔텍</t>
  </si>
  <si>
    <t>우진</t>
  </si>
  <si>
    <t>신세계인터내셔날</t>
  </si>
  <si>
    <t>코오롱</t>
  </si>
  <si>
    <t>신풍제약</t>
  </si>
  <si>
    <t>모두투어</t>
  </si>
  <si>
    <t>풍산</t>
  </si>
  <si>
    <t>미투온</t>
  </si>
  <si>
    <t>휴림로봇</t>
  </si>
  <si>
    <t>한국화장품제조</t>
  </si>
  <si>
    <t>로보티즈</t>
  </si>
  <si>
    <t>YG PLUS</t>
  </si>
  <si>
    <t>두산퓨얼셀</t>
  </si>
  <si>
    <t>마녀공장</t>
  </si>
  <si>
    <t>비트맥스</t>
  </si>
  <si>
    <t>로보스타</t>
  </si>
  <si>
    <t>SK이터닉스</t>
  </si>
  <si>
    <t>클로봇</t>
  </si>
  <si>
    <t>넥써쓰</t>
  </si>
  <si>
    <t>대한해운</t>
  </si>
  <si>
    <t>인투셀</t>
  </si>
  <si>
    <t>한솔테크닉스</t>
  </si>
  <si>
    <t>에코아이</t>
  </si>
  <si>
    <t>나인테크</t>
  </si>
  <si>
    <t>제주반도체</t>
  </si>
  <si>
    <t>아톤</t>
  </si>
  <si>
    <t>유진로봇</t>
  </si>
  <si>
    <t>아이씨티케이</t>
  </si>
  <si>
    <t>아난티</t>
  </si>
  <si>
    <t>하이젠알앤엠</t>
  </si>
  <si>
    <t>컴투스홀딩스</t>
  </si>
  <si>
    <t>서울옥션</t>
  </si>
  <si>
    <t>제주은행</t>
  </si>
  <si>
    <t>미래반도체</t>
  </si>
  <si>
    <t>한전산업</t>
  </si>
  <si>
    <t>파미셀</t>
  </si>
  <si>
    <t>퀄리타스반도체</t>
  </si>
  <si>
    <t>애경케미칼</t>
  </si>
  <si>
    <t>이연제약</t>
  </si>
  <si>
    <t>오름테라퓨틱</t>
  </si>
  <si>
    <t>비츠로테크</t>
  </si>
  <si>
    <t>에이비온</t>
  </si>
  <si>
    <t>원일티엔아이</t>
  </si>
  <si>
    <t>일진전기</t>
  </si>
  <si>
    <t>열 레이블</t>
  </si>
  <si>
    <t>총합계</t>
  </si>
  <si>
    <t>행 레이블</t>
  </si>
  <si>
    <t>합계 : 등락률</t>
  </si>
  <si>
    <t>넥스틸</t>
  </si>
  <si>
    <t>바이오비쥬</t>
  </si>
  <si>
    <t>원익홀딩스</t>
  </si>
  <si>
    <t>티씨머티리얼즈</t>
  </si>
  <si>
    <t>제일일렉트릭</t>
  </si>
  <si>
    <t>대원전선</t>
  </si>
  <si>
    <t>KX</t>
  </si>
  <si>
    <t>LS네트웍스</t>
  </si>
  <si>
    <t>HD현대건설기계</t>
  </si>
  <si>
    <t>해태제과식품</t>
  </si>
  <si>
    <t>앱트뉴로사이언스</t>
  </si>
  <si>
    <t>소룩스</t>
  </si>
  <si>
    <t>중앙첨단소재</t>
  </si>
  <si>
    <t>강원에너지</t>
  </si>
  <si>
    <t>뉴엔AI</t>
  </si>
  <si>
    <t>LG헬로비전</t>
  </si>
  <si>
    <t>폴라리스오피스</t>
  </si>
  <si>
    <t>파세코</t>
  </si>
  <si>
    <t>쿠콘</t>
  </si>
  <si>
    <t>일동제약</t>
  </si>
  <si>
    <t>싸이닉솔루션</t>
  </si>
  <si>
    <t>에이블씨엔씨</t>
  </si>
  <si>
    <t>매커스</t>
  </si>
  <si>
    <t>SK증권</t>
  </si>
  <si>
    <t>신성이엔지</t>
  </si>
  <si>
    <t>흥국화재</t>
  </si>
  <si>
    <t>이뮨온시아</t>
  </si>
  <si>
    <t>우리기술투자</t>
  </si>
  <si>
    <t>부국증권</t>
  </si>
  <si>
    <t>한양증권</t>
  </si>
  <si>
    <t>인포바인</t>
  </si>
  <si>
    <t>온코닉테라퓨틱스</t>
  </si>
  <si>
    <t>스맥</t>
  </si>
  <si>
    <t>현대바이오</t>
  </si>
  <si>
    <t>파인엠텍</t>
  </si>
  <si>
    <t>종목코드</t>
    <phoneticPr fontId="1" type="noConversion"/>
  </si>
  <si>
    <t>032820</t>
  </si>
  <si>
    <t>462860</t>
  </si>
  <si>
    <t>008970</t>
  </si>
  <si>
    <t>024060</t>
  </si>
  <si>
    <t>476040</t>
  </si>
  <si>
    <t>234340</t>
  </si>
  <si>
    <t>053300</t>
  </si>
  <si>
    <t>018000</t>
  </si>
  <si>
    <t>004090</t>
  </si>
  <si>
    <t>016880</t>
  </si>
  <si>
    <t>388050</t>
  </si>
  <si>
    <t>052400</t>
  </si>
  <si>
    <t>064260</t>
  </si>
  <si>
    <t>094480</t>
  </si>
  <si>
    <t>046440</t>
  </si>
  <si>
    <t>347850</t>
  </si>
  <si>
    <t>117580</t>
  </si>
  <si>
    <t>214180</t>
  </si>
  <si>
    <t>033100</t>
  </si>
  <si>
    <t>003280</t>
  </si>
  <si>
    <t>452450</t>
  </si>
  <si>
    <t>084650</t>
  </si>
  <si>
    <t>256940</t>
  </si>
  <si>
    <t>214420</t>
  </si>
  <si>
    <t>340450</t>
  </si>
  <si>
    <t>161580</t>
  </si>
  <si>
    <t>035510</t>
  </si>
  <si>
    <t>241520</t>
  </si>
  <si>
    <t>376900</t>
  </si>
  <si>
    <t>053580</t>
  </si>
  <si>
    <t>096250</t>
  </si>
  <si>
    <t>024720</t>
  </si>
  <si>
    <t>335890</t>
  </si>
  <si>
    <t>060250</t>
  </si>
  <si>
    <t>389140</t>
  </si>
  <si>
    <t>304100</t>
  </si>
  <si>
    <t>030520</t>
  </si>
  <si>
    <t>047560</t>
  </si>
  <si>
    <t>053690</t>
  </si>
  <si>
    <t>457550</t>
  </si>
  <si>
    <t>105840</t>
  </si>
  <si>
    <t>031430</t>
  </si>
  <si>
    <t>002020</t>
  </si>
  <si>
    <t>019170</t>
  </si>
  <si>
    <t>080160</t>
  </si>
  <si>
    <t>103140</t>
  </si>
  <si>
    <t>201490</t>
  </si>
  <si>
    <t>090710</t>
  </si>
  <si>
    <t>003350</t>
  </si>
  <si>
    <t>108490</t>
  </si>
  <si>
    <t>037270</t>
  </si>
  <si>
    <t>336260</t>
  </si>
  <si>
    <t>439090</t>
  </si>
  <si>
    <t>377030</t>
  </si>
  <si>
    <t>090360</t>
  </si>
  <si>
    <t>475150</t>
  </si>
  <si>
    <t>466100</t>
  </si>
  <si>
    <t>205500</t>
  </si>
  <si>
    <t>005880</t>
  </si>
  <si>
    <t>287840</t>
  </si>
  <si>
    <t>004710</t>
  </si>
  <si>
    <t>448280</t>
  </si>
  <si>
    <t>267320</t>
  </si>
  <si>
    <t>080220</t>
  </si>
  <si>
    <t>158430</t>
  </si>
  <si>
    <t>056080</t>
  </si>
  <si>
    <t>456010</t>
  </si>
  <si>
    <t>025980</t>
  </si>
  <si>
    <t>160190</t>
  </si>
  <si>
    <t>063080</t>
  </si>
  <si>
    <t>063170</t>
  </si>
  <si>
    <t>006220</t>
  </si>
  <si>
    <t>254490</t>
  </si>
  <si>
    <t>130660</t>
  </si>
  <si>
    <t>005690</t>
  </si>
  <si>
    <t>432720</t>
  </si>
  <si>
    <t>161000</t>
  </si>
  <si>
    <t>102460</t>
  </si>
  <si>
    <t>475830</t>
  </si>
  <si>
    <t>042370</t>
  </si>
  <si>
    <t>203400</t>
  </si>
  <si>
    <t>136150</t>
  </si>
  <si>
    <t>103590</t>
  </si>
  <si>
    <t>092790</t>
  </si>
  <si>
    <t>489460</t>
  </si>
  <si>
    <t>030530</t>
  </si>
  <si>
    <t>125020</t>
  </si>
  <si>
    <t>199820</t>
  </si>
  <si>
    <t>006340</t>
  </si>
  <si>
    <t>122450</t>
  </si>
  <si>
    <t>000680</t>
  </si>
  <si>
    <t>267270</t>
  </si>
  <si>
    <t>101530</t>
  </si>
  <si>
    <t>270520</t>
  </si>
  <si>
    <t>290690</t>
  </si>
  <si>
    <t>051980</t>
  </si>
  <si>
    <t>114190</t>
  </si>
  <si>
    <t>463020</t>
  </si>
  <si>
    <t>037560</t>
  </si>
  <si>
    <t>041020</t>
  </si>
  <si>
    <t>037070</t>
  </si>
  <si>
    <t>294570</t>
  </si>
  <si>
    <t>249420</t>
  </si>
  <si>
    <t>234030</t>
  </si>
  <si>
    <t>078520</t>
  </si>
  <si>
    <t>093520</t>
  </si>
  <si>
    <t>001510</t>
  </si>
  <si>
    <t>011930</t>
  </si>
  <si>
    <t>000540</t>
  </si>
  <si>
    <t>424870</t>
  </si>
  <si>
    <t>041190</t>
  </si>
  <si>
    <t>001270</t>
  </si>
  <si>
    <t>001750</t>
  </si>
  <si>
    <t>115310</t>
  </si>
  <si>
    <t>476060</t>
  </si>
  <si>
    <t>099440</t>
  </si>
  <si>
    <t>048410</t>
  </si>
  <si>
    <t>441270</t>
  </si>
  <si>
    <t>KCTC</t>
  </si>
  <si>
    <t>009070</t>
  </si>
  <si>
    <t>아우토크립트</t>
  </si>
  <si>
    <t>KH바텍</t>
  </si>
  <si>
    <t>LB세미콘</t>
  </si>
  <si>
    <t>압타바이오</t>
  </si>
  <si>
    <t>퍼스텍</t>
  </si>
  <si>
    <t>톱텍</t>
  </si>
  <si>
    <t>티엘비</t>
  </si>
  <si>
    <t>331740</t>
  </si>
  <si>
    <t>060720</t>
  </si>
  <si>
    <t>061970</t>
  </si>
  <si>
    <t>293780</t>
  </si>
  <si>
    <t>010820</t>
  </si>
  <si>
    <t>108230</t>
  </si>
  <si>
    <t>356860</t>
  </si>
  <si>
    <t>국전약품</t>
  </si>
  <si>
    <t>제넥신</t>
  </si>
  <si>
    <t>포스코엠텍</t>
  </si>
  <si>
    <t>미래나노텍</t>
  </si>
  <si>
    <t>세경하이테크</t>
  </si>
  <si>
    <t>태웅</t>
  </si>
  <si>
    <t>비에이치</t>
  </si>
  <si>
    <t>휴메딕스</t>
  </si>
  <si>
    <t>엘앤씨바이오</t>
  </si>
  <si>
    <t>현대힘스</t>
  </si>
  <si>
    <t>하이스틸</t>
  </si>
  <si>
    <t>도우인시스</t>
  </si>
  <si>
    <t>현대약품</t>
  </si>
  <si>
    <t>제이엔케이글로벌</t>
  </si>
  <si>
    <t>모티브링크</t>
  </si>
  <si>
    <t>샌즈랩</t>
  </si>
  <si>
    <t>동방</t>
  </si>
  <si>
    <t>풀무원</t>
  </si>
  <si>
    <t>화신</t>
  </si>
  <si>
    <t>국일제지</t>
  </si>
  <si>
    <t>산돌</t>
  </si>
  <si>
    <t>옵투스제약</t>
    <phoneticPr fontId="1" type="noConversion"/>
  </si>
  <si>
    <t>위메이드플레이</t>
    <phoneticPr fontId="1" type="noConversion"/>
  </si>
  <si>
    <t>에코플라스틱</t>
    <phoneticPr fontId="1" type="noConversion"/>
  </si>
  <si>
    <t>이닉스</t>
  </si>
  <si>
    <t>이브이첨단소재</t>
  </si>
  <si>
    <t>하이드로리튬</t>
  </si>
  <si>
    <t>투자주의환기종목(소속부없음)</t>
  </si>
  <si>
    <t>동국생명과학</t>
  </si>
  <si>
    <t>SGA</t>
  </si>
  <si>
    <t>SNT에너지</t>
  </si>
  <si>
    <t>한텍</t>
  </si>
  <si>
    <t>휴비츠</t>
  </si>
  <si>
    <t>비에이치아이</t>
  </si>
  <si>
    <t>에이비엘바이오</t>
  </si>
  <si>
    <t>HD현대에너지솔루션</t>
  </si>
  <si>
    <t>화성밸브</t>
  </si>
  <si>
    <t>드림어스컴퍼니</t>
  </si>
  <si>
    <t>HD현대인프라코어</t>
  </si>
  <si>
    <t>새빗켐</t>
  </si>
  <si>
    <t>대진첨단소재</t>
  </si>
  <si>
    <t>뉴로핏</t>
  </si>
  <si>
    <t>현대공업</t>
  </si>
  <si>
    <t>대창</t>
  </si>
  <si>
    <t>한컴위드</t>
  </si>
  <si>
    <t>위메이드플레이</t>
  </si>
  <si>
    <t>대화제약</t>
  </si>
  <si>
    <t>휴니드</t>
  </si>
  <si>
    <t>한선엔지니어링</t>
  </si>
  <si>
    <t>좋은사람들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</si>
</sst>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" fontId="0" fillId="2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young Woo Kim" refreshedDate="45860.91334525463" createdVersion="8" refreshedVersion="8" minRefreshableVersion="3" recordCount="337" xr:uid="{58114E5E-223D-4256-94A8-76802B7A2CC6}">
  <cacheSource type="worksheet">
    <worksheetSource ref="A1:S338" sheet="Sheet1"/>
  </cacheSource>
  <cacheFields count="19">
    <cacheField name="기준일" numFmtId="0">
      <sharedItems containsSemiMixedTypes="0" containsString="0" containsNumber="1" containsInteger="1" minValue="616" maxValue="20250722" count="54">
        <n v="616"/>
        <n v="617"/>
        <n v="618"/>
        <n v="619"/>
        <n v="620"/>
        <n v="623"/>
        <n v="624"/>
        <n v="625"/>
        <n v="626"/>
        <n v="627"/>
        <n v="630"/>
        <n v="701"/>
        <n v="702"/>
        <n v="703"/>
        <n v="704"/>
        <n v="707"/>
        <n v="708"/>
        <n v="709"/>
        <n v="710"/>
        <n v="711"/>
        <n v="714"/>
        <n v="715"/>
        <n v="716"/>
        <n v="717"/>
        <n v="718"/>
        <n v="721"/>
        <n v="722"/>
        <n v="20250616" u="1"/>
        <n v="20250617" u="1"/>
        <n v="20250618" u="1"/>
        <n v="20250619" u="1"/>
        <n v="20250620" u="1"/>
        <n v="20250623" u="1"/>
        <n v="20250624" u="1"/>
        <n v="20250625" u="1"/>
        <n v="20250626" u="1"/>
        <n v="20250627" u="1"/>
        <n v="20250630" u="1"/>
        <n v="20250701" u="1"/>
        <n v="20250702" u="1"/>
        <n v="20250703" u="1"/>
        <n v="20250704" u="1"/>
        <n v="20250707" u="1"/>
        <n v="20250708" u="1"/>
        <n v="20250709" u="1"/>
        <n v="20250710" u="1"/>
        <n v="20250711" u="1"/>
        <n v="20250714" u="1"/>
        <n v="20250715" u="1"/>
        <n v="20250716" u="1"/>
        <n v="20250717" u="1"/>
        <n v="20250718" u="1"/>
        <n v="20250721" u="1"/>
        <n v="20250722" u="1"/>
      </sharedItems>
    </cacheField>
    <cacheField name="종목코드" numFmtId="0">
      <sharedItems containsMixedTypes="1" containsNumber="1" containsInteger="1" minValue="1270" maxValue="476040"/>
    </cacheField>
    <cacheField name="종목명" numFmtId="0">
      <sharedItems count="136">
        <s v="우리기술"/>
        <s v="더즌"/>
        <s v="동양철관"/>
        <s v="흥구석유"/>
        <s v="오가노이드사이언스"/>
        <s v="헥토파이낸셜"/>
        <s v="한국정보인증"/>
        <s v="유니슨"/>
        <s v="한국석유"/>
        <s v="웅진"/>
        <s v="지투파워"/>
        <s v="코나아이"/>
        <s v="다날"/>
        <s v="갤럭시아머니트리"/>
        <s v="KG모빌리언스"/>
        <s v="디앤디파마텍"/>
        <s v="대성에너지"/>
        <s v="헥토이노베이션"/>
        <s v="제룡전기"/>
        <s v="흥아해운"/>
        <s v="피아이이"/>
        <s v="랩지노믹스"/>
        <s v="킵스파마"/>
        <s v="토니모리"/>
        <s v="지씨지놈"/>
        <s v="필옵틱스"/>
        <s v="신세계 I&amp;C"/>
        <s v="DSC인베스트먼트"/>
        <s v="로킷헬스케어"/>
        <s v="웹케시"/>
        <s v="와이즈넛"/>
        <s v="콜마홀딩스"/>
        <s v="비올"/>
        <s v="NHN KCP"/>
        <s v="포바이포"/>
        <s v="솔트룩스"/>
        <s v="한글과컴퓨터"/>
        <s v="이스트소프트"/>
        <s v="한미글로벌"/>
        <s v="우진엔텍"/>
        <s v="우진"/>
        <s v="신세계인터내셔날"/>
        <s v="코오롱"/>
        <s v="신풍제약"/>
        <s v="모두투어"/>
        <s v="풍산"/>
        <s v="미투온"/>
        <s v="휴림로봇"/>
        <s v="한국화장품제조"/>
        <s v="로보티즈"/>
        <s v="YG PLUS"/>
        <s v="두산퓨얼셀"/>
        <s v="마녀공장"/>
        <s v="비트맥스"/>
        <s v="로보스타"/>
        <s v="SK이터닉스"/>
        <s v="클로봇"/>
        <s v="넥써쓰"/>
        <s v="대한해운"/>
        <s v="인투셀"/>
        <s v="한솔테크닉스"/>
        <s v="에코아이"/>
        <s v="나인테크"/>
        <s v="제주반도체"/>
        <s v="아톤"/>
        <s v="유진로봇"/>
        <s v="아이씨티케이"/>
        <s v="아난티"/>
        <s v="하이젠알앤엠"/>
        <s v="컴투스홀딩스"/>
        <s v="서울옥션"/>
        <s v="제주은행"/>
        <s v="미래반도체"/>
        <s v="한전산업"/>
        <s v="파미셀"/>
        <s v="퀄리타스반도체"/>
        <s v="애경케미칼"/>
        <s v="이연제약"/>
        <s v="오름테라퓨틱"/>
        <s v="비츠로테크"/>
        <s v="에이비온"/>
        <s v="원일티엔아이"/>
        <s v="일진전기"/>
        <s v="넥스틸"/>
        <s v="바이오비쥬"/>
        <s v="원익홀딩스"/>
        <s v="티씨머티리얼즈"/>
        <s v="제일일렉트릭"/>
        <s v="대원전선"/>
        <s v="KX"/>
        <s v="LS네트웍스"/>
        <s v="HD현대건설기계"/>
        <s v="해태제과식품"/>
        <s v="앱트뉴로사이언스"/>
        <s v="소룩스"/>
        <s v="중앙첨단소재"/>
        <s v="강원에너지"/>
        <s v="뉴엔AI"/>
        <s v="LG헬로비전"/>
        <s v="폴라리스오피스"/>
        <s v="파세코"/>
        <s v="쿠콘"/>
        <s v="일동제약"/>
        <s v="싸이닉솔루션"/>
        <s v="에이블씨엔씨"/>
        <s v="매커스"/>
        <s v="SK증권"/>
        <s v="신성이엔지"/>
        <s v="흥국화재"/>
        <s v="이뮨온시아"/>
        <s v="우리기술투자"/>
        <s v="부국증권"/>
        <s v="한양증권"/>
        <s v="인포바인"/>
        <s v="온코닉테라퓨틱스"/>
        <s v="스맥"/>
        <s v="현대바이오"/>
        <s v="파인엠텍"/>
        <s v="KCTC"/>
        <s v="아우토크립트"/>
        <s v="KH바텍"/>
        <s v="LB세미콘"/>
        <s v="압타바이오"/>
        <s v="퍼스텍"/>
        <s v="톱텍"/>
        <s v="티엘비"/>
        <s v="국전약품"/>
        <s v="제넥신"/>
        <s v="포스코엠텍"/>
        <s v="미래나노텍"/>
        <s v="세경하이테크"/>
        <s v="태웅"/>
        <s v="비에이치"/>
        <s v="휴메딕스"/>
        <s v="엘앤씨바이오"/>
        <s v="현대힘스"/>
      </sharedItems>
    </cacheField>
    <cacheField name="시장구분" numFmtId="0">
      <sharedItems/>
    </cacheField>
    <cacheField name="소속부" numFmtId="0">
      <sharedItems containsBlank="1"/>
    </cacheField>
    <cacheField name="종가" numFmtId="0">
      <sharedItems containsSemiMixedTypes="0" containsString="0" containsNumber="1" containsInteger="1" minValue="749" maxValue="127000"/>
    </cacheField>
    <cacheField name="대비" numFmtId="0">
      <sharedItems containsSemiMixedTypes="0" containsString="0" containsNumber="1" containsInteger="1" minValue="0" maxValue="29300"/>
    </cacheField>
    <cacheField name="등락률" numFmtId="0">
      <sharedItems containsSemiMixedTypes="0" containsString="0" containsNumber="1" minValue="0" maxValue="156"/>
    </cacheField>
    <cacheField name="시가" numFmtId="0">
      <sharedItems containsSemiMixedTypes="0" containsString="0" containsNumber="1" containsInteger="1" minValue="716" maxValue="121000"/>
    </cacheField>
    <cacheField name="고가" numFmtId="0">
      <sharedItems containsSemiMixedTypes="0" containsString="0" containsNumber="1" containsInteger="1" minValue="826" maxValue="128900"/>
    </cacheField>
    <cacheField name="저가" numFmtId="0">
      <sharedItems containsSemiMixedTypes="0" containsString="0" containsNumber="1" containsInteger="1" minValue="699" maxValue="117100"/>
    </cacheField>
    <cacheField name="거래량" numFmtId="0">
      <sharedItems containsSemiMixedTypes="0" containsString="0" containsNumber="1" containsInteger="1" minValue="475856" maxValue="322534735"/>
    </cacheField>
    <cacheField name="거래대금" numFmtId="0">
      <sharedItems containsSemiMixedTypes="0" containsString="0" containsNumber="1" minValue="215.9" maxValue="8084.3"/>
    </cacheField>
    <cacheField name="시가총액_현재" numFmtId="0">
      <sharedItems containsSemiMixedTypes="0" containsString="0" containsNumber="1" containsInteger="1" minValue="2007" maxValue="35451"/>
    </cacheField>
    <cacheField name="상장주식수" numFmtId="0">
      <sharedItems containsSemiMixedTypes="0" containsString="0" containsNumber="1" containsInteger="1" minValue="3192883" maxValue="472590171"/>
    </cacheField>
    <cacheField name="시가총액_52주최고" numFmtId="0">
      <sharedItems containsSemiMixedTypes="0" containsString="0" containsNumber="1" containsInteger="1" minValue="2007" maxValue="35451"/>
    </cacheField>
    <cacheField name="신고가_점수" numFmtId="0">
      <sharedItems containsSemiMixedTypes="0" containsString="0" containsNumber="1" minValue="65.900000000000006" maxValue="100"/>
    </cacheField>
    <cacheField name="비중" numFmtId="0">
      <sharedItems containsSemiMixedTypes="0" containsString="0" containsNumber="1" minValue="10" maxValue="238.5"/>
    </cacheField>
    <cacheField name="종목코드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7">
  <r>
    <x v="0"/>
    <s v="032820"/>
    <x v="0"/>
    <s v="KOSDAQ"/>
    <s v="벤처기업부"/>
    <n v="3380"/>
    <n v="655"/>
    <n v="24.04"/>
    <n v="2780"/>
    <n v="3480"/>
    <n v="2680"/>
    <n v="217764509"/>
    <n v="6898"/>
    <n v="5595"/>
    <n v="165530656"/>
    <n v="5595"/>
    <n v="100"/>
    <n v="123.3"/>
    <s v="032820"/>
  </r>
  <r>
    <x v="0"/>
    <s v="462860"/>
    <x v="1"/>
    <s v="KOSDAQ"/>
    <s v="중견기업부"/>
    <n v="4195"/>
    <n v="545"/>
    <n v="14.93"/>
    <n v="3735"/>
    <n v="4360"/>
    <n v="3700"/>
    <n v="43501014"/>
    <n v="1793.6"/>
    <n v="2996"/>
    <n v="71413257"/>
    <n v="2996"/>
    <n v="100"/>
    <n v="59.9"/>
    <s v="462860"/>
  </r>
  <r>
    <x v="0"/>
    <s v="008970"/>
    <x v="2"/>
    <s v="KOSPI"/>
    <m/>
    <n v="1609"/>
    <n v="150"/>
    <n v="10.28"/>
    <n v="1472"/>
    <n v="1650"/>
    <n v="1454"/>
    <n v="83838419"/>
    <n v="1332.9"/>
    <n v="2564"/>
    <n v="159323019"/>
    <n v="2564"/>
    <n v="100"/>
    <n v="52"/>
    <s v="008970"/>
  </r>
  <r>
    <x v="0"/>
    <s v="024060"/>
    <x v="3"/>
    <s v="KOSDAQ"/>
    <s v="중견기업부"/>
    <n v="19170"/>
    <n v="3210"/>
    <n v="20.11"/>
    <n v="19330"/>
    <n v="20000"/>
    <n v="18000"/>
    <n v="7550380"/>
    <n v="1443"/>
    <n v="2876"/>
    <n v="15000000"/>
    <n v="2876"/>
    <n v="100"/>
    <n v="50.2"/>
    <s v="024060"/>
  </r>
  <r>
    <x v="0"/>
    <s v="476040"/>
    <x v="4"/>
    <s v="KOSDAQ"/>
    <s v="기술성장기업부"/>
    <n v="32100"/>
    <n v="1400"/>
    <n v="4.5599999999999996"/>
    <n v="31550"/>
    <n v="35900"/>
    <n v="29600"/>
    <n v="2668120"/>
    <n v="899.6"/>
    <n v="2101"/>
    <n v="6546309"/>
    <n v="3133"/>
    <n v="67.099999999999994"/>
    <n v="42.8"/>
    <s v="476040"/>
  </r>
  <r>
    <x v="0"/>
    <s v="234340"/>
    <x v="5"/>
    <s v="KOSDAQ"/>
    <s v="우량기업부"/>
    <n v="28600"/>
    <n v="5150"/>
    <n v="21.96"/>
    <n v="25550"/>
    <n v="29950"/>
    <n v="25500"/>
    <n v="3569815"/>
    <n v="1009.7"/>
    <n v="2704"/>
    <n v="9453000"/>
    <n v="2704"/>
    <n v="100"/>
    <n v="37.299999999999997"/>
    <s v="234340"/>
  </r>
  <r>
    <x v="0"/>
    <s v="053300"/>
    <x v="6"/>
    <s v="KOSDAQ"/>
    <s v="우량기업부"/>
    <n v="8920"/>
    <n v="340"/>
    <n v="3.96"/>
    <n v="8700"/>
    <n v="9490"/>
    <n v="8690"/>
    <n v="14697556"/>
    <n v="1349.6"/>
    <n v="3786"/>
    <n v="42441361"/>
    <n v="3799"/>
    <n v="99.7"/>
    <n v="35.6"/>
    <s v="053300"/>
  </r>
  <r>
    <x v="0"/>
    <s v="018000"/>
    <x v="7"/>
    <s v="KOSDAQ"/>
    <s v="중견기업부"/>
    <n v="2015"/>
    <n v="411"/>
    <n v="25.62"/>
    <n v="1590"/>
    <n v="2085"/>
    <n v="1570"/>
    <n v="45068299"/>
    <n v="883"/>
    <n v="3436"/>
    <n v="170505939"/>
    <n v="3436"/>
    <n v="100"/>
    <n v="25.7"/>
    <s v="018000"/>
  </r>
  <r>
    <x v="0"/>
    <s v="004090"/>
    <x v="8"/>
    <s v="KOSPI"/>
    <m/>
    <n v="19490"/>
    <n v="2330"/>
    <n v="13.58"/>
    <n v="20550"/>
    <n v="21450"/>
    <n v="18580"/>
    <n v="3160068"/>
    <n v="628.1"/>
    <n v="2474"/>
    <n v="12694120"/>
    <n v="2474"/>
    <n v="100"/>
    <n v="25.4"/>
    <s v="004090"/>
  </r>
  <r>
    <x v="0"/>
    <s v="016880"/>
    <x v="9"/>
    <s v="KOSPI"/>
    <m/>
    <n v="2660"/>
    <n v="340"/>
    <n v="14.66"/>
    <n v="2290"/>
    <n v="3015"/>
    <n v="2290"/>
    <n v="15761377"/>
    <n v="443.7"/>
    <n v="2126"/>
    <n v="79927080"/>
    <n v="2126"/>
    <n v="100"/>
    <n v="20.9"/>
    <s v="016880"/>
  </r>
  <r>
    <x v="0"/>
    <s v="388050"/>
    <x v="10"/>
    <s v="KOSDAQ"/>
    <s v="벤처기업부"/>
    <n v="11280"/>
    <n v="460"/>
    <n v="4.25"/>
    <n v="11250"/>
    <n v="11650"/>
    <n v="10790"/>
    <n v="3203076"/>
    <n v="360.7"/>
    <n v="2110"/>
    <n v="18709437"/>
    <n v="2110"/>
    <n v="100"/>
    <n v="17.100000000000001"/>
    <s v="388050"/>
  </r>
  <r>
    <x v="0"/>
    <s v="052400"/>
    <x v="11"/>
    <s v="KOSDAQ"/>
    <s v="우량기업부"/>
    <n v="75400"/>
    <n v="5600"/>
    <n v="8.02"/>
    <n v="69800"/>
    <n v="78100"/>
    <n v="67700"/>
    <n v="2406355"/>
    <n v="1779.1"/>
    <n v="10981"/>
    <n v="14563291"/>
    <n v="10981"/>
    <n v="100"/>
    <n v="16.2"/>
    <s v="052400"/>
  </r>
  <r>
    <x v="0"/>
    <s v="064260"/>
    <x v="12"/>
    <s v="KOSDAQ"/>
    <s v="중견기업부"/>
    <n v="6250"/>
    <n v="210"/>
    <n v="3.48"/>
    <n v="6070"/>
    <n v="6360"/>
    <n v="5880"/>
    <n v="10451907"/>
    <n v="644.9"/>
    <n v="4309"/>
    <n v="68949040"/>
    <n v="4309"/>
    <n v="100"/>
    <n v="15"/>
    <s v="064260"/>
  </r>
  <r>
    <x v="0"/>
    <s v="094480"/>
    <x v="13"/>
    <s v="KOSDAQ"/>
    <s v="중견기업부"/>
    <n v="13100"/>
    <n v="450"/>
    <n v="3.56"/>
    <n v="12890"/>
    <n v="13830"/>
    <n v="12610"/>
    <n v="5780286"/>
    <n v="762.5"/>
    <n v="5139"/>
    <n v="39229838"/>
    <n v="5139"/>
    <n v="100"/>
    <n v="14.8"/>
    <s v="094480"/>
  </r>
  <r>
    <x v="0"/>
    <s v="046440"/>
    <x v="14"/>
    <s v="KOSDAQ"/>
    <s v="우량기업부"/>
    <n v="5970"/>
    <n v="0"/>
    <n v="0"/>
    <n v="5730"/>
    <n v="6440"/>
    <n v="5690"/>
    <n v="4756125"/>
    <n v="286.7"/>
    <n v="2269"/>
    <n v="38010802"/>
    <n v="2269"/>
    <n v="100"/>
    <n v="12.6"/>
    <s v="046440"/>
  </r>
  <r>
    <x v="0"/>
    <s v="347850"/>
    <x v="15"/>
    <s v="KOSDAQ"/>
    <s v="기술성장기업부"/>
    <n v="127000"/>
    <n v="29300"/>
    <n v="29.99"/>
    <n v="121000"/>
    <n v="127000"/>
    <n v="117100"/>
    <n v="1244407"/>
    <n v="1557.3"/>
    <n v="13649"/>
    <n v="10747301"/>
    <n v="13649"/>
    <n v="100"/>
    <n v="11.4"/>
    <s v="347850"/>
  </r>
  <r>
    <x v="0"/>
    <s v="117580"/>
    <x v="16"/>
    <s v="KOSPI"/>
    <m/>
    <n v="10300"/>
    <n v="130"/>
    <n v="1.28"/>
    <n v="11560"/>
    <n v="11790"/>
    <n v="9950"/>
    <n v="2963979"/>
    <n v="319.8"/>
    <n v="2832"/>
    <n v="27500000"/>
    <n v="2832"/>
    <n v="100"/>
    <n v="11.3"/>
    <s v="117580"/>
  </r>
  <r>
    <x v="0"/>
    <s v="214180"/>
    <x v="17"/>
    <s v="KOSDAQ"/>
    <s v="우량기업부"/>
    <n v="15920"/>
    <n v="1580"/>
    <n v="11.02"/>
    <n v="14880"/>
    <n v="15920"/>
    <n v="14560"/>
    <n v="1413035"/>
    <n v="216.9"/>
    <n v="2089"/>
    <n v="13124613"/>
    <n v="2089"/>
    <n v="100"/>
    <n v="10.4"/>
    <s v="214180"/>
  </r>
  <r>
    <x v="0"/>
    <s v="033100"/>
    <x v="18"/>
    <s v="KOSDAQ"/>
    <s v="우량기업부"/>
    <n v="39800"/>
    <n v="4500"/>
    <n v="12.75"/>
    <n v="35300"/>
    <n v="40850"/>
    <n v="35000"/>
    <n v="1637956"/>
    <n v="636.79999999999995"/>
    <n v="6393"/>
    <n v="16062409"/>
    <n v="6393"/>
    <n v="100"/>
    <n v="10"/>
    <s v="033100"/>
  </r>
  <r>
    <x v="1"/>
    <s v="003280"/>
    <x v="19"/>
    <s v="KOSPI"/>
    <m/>
    <n v="2280"/>
    <n v="140"/>
    <n v="6.54"/>
    <n v="1950"/>
    <n v="2545"/>
    <n v="1936"/>
    <n v="284513087"/>
    <n v="6622.6"/>
    <n v="5482"/>
    <n v="240424899"/>
    <n v="5482"/>
    <n v="100"/>
    <n v="120.8"/>
    <s v="003280"/>
  </r>
  <r>
    <x v="1"/>
    <s v="452450"/>
    <x v="20"/>
    <s v="KOSDAQ"/>
    <s v="벤처기업부"/>
    <n v="10510"/>
    <n v="2420"/>
    <n v="29.91"/>
    <n v="8140"/>
    <n v="10510"/>
    <n v="8050"/>
    <n v="43341341"/>
    <n v="4308.8999999999996"/>
    <n v="3765"/>
    <n v="35826000"/>
    <n v="3765"/>
    <n v="100"/>
    <n v="114.4"/>
    <s v="452450"/>
  </r>
  <r>
    <x v="1"/>
    <s v="032820"/>
    <x v="0"/>
    <s v="KOSDAQ"/>
    <s v="벤처기업부"/>
    <n v="3600"/>
    <n v="220"/>
    <n v="6.51"/>
    <n v="3510"/>
    <n v="3945"/>
    <n v="3475"/>
    <n v="171387153"/>
    <n v="6348.8"/>
    <n v="5959"/>
    <n v="165530656"/>
    <n v="5959"/>
    <n v="100"/>
    <n v="106.5"/>
    <s v="032820"/>
  </r>
  <r>
    <x v="1"/>
    <s v="462860"/>
    <x v="1"/>
    <s v="KOSDAQ"/>
    <s v="중견기업부"/>
    <n v="4320"/>
    <n v="125"/>
    <n v="2.98"/>
    <n v="4285"/>
    <n v="4550"/>
    <n v="4040"/>
    <n v="29013054"/>
    <n v="1253.9000000000001"/>
    <n v="3085"/>
    <n v="71413257"/>
    <n v="3085"/>
    <n v="100"/>
    <n v="40.6"/>
    <s v="462860"/>
  </r>
  <r>
    <x v="1"/>
    <s v="084650"/>
    <x v="21"/>
    <s v="KOSDAQ"/>
    <s v="우량기업부"/>
    <n v="2865"/>
    <n v="245"/>
    <n v="9.35"/>
    <n v="2620"/>
    <n v="2965"/>
    <n v="2620"/>
    <n v="20506140"/>
    <n v="584.5"/>
    <n v="2127"/>
    <n v="74239990"/>
    <n v="2316"/>
    <n v="91.8"/>
    <n v="27.5"/>
    <s v="084650"/>
  </r>
  <r>
    <x v="1"/>
    <s v="256940"/>
    <x v="22"/>
    <s v="KOSDAQ"/>
    <s v="벤처기업부"/>
    <n v="20050"/>
    <n v="3000"/>
    <n v="17.600000000000001"/>
    <n v="17250"/>
    <n v="22150"/>
    <n v="17250"/>
    <n v="4776749"/>
    <n v="981.2"/>
    <n v="3825"/>
    <n v="19076310"/>
    <n v="3825"/>
    <n v="100"/>
    <n v="25.7"/>
    <s v="256940"/>
  </r>
  <r>
    <x v="1"/>
    <s v="214420"/>
    <x v="23"/>
    <s v="KOSPI"/>
    <m/>
    <n v="10820"/>
    <n v="1120"/>
    <n v="11.55"/>
    <n v="9770"/>
    <n v="11250"/>
    <n v="9610"/>
    <n v="3842058"/>
    <n v="409.7"/>
    <n v="2603"/>
    <n v="24054799"/>
    <n v="2603"/>
    <n v="100"/>
    <n v="15.7"/>
    <s v="214420"/>
  </r>
  <r>
    <x v="1"/>
    <s v="340450"/>
    <x v="24"/>
    <s v="KOSDAQ"/>
    <s v="기술성장기업부"/>
    <n v="9300"/>
    <n v="20"/>
    <n v="0.22"/>
    <n v="9630"/>
    <n v="10080"/>
    <n v="9250"/>
    <n v="3493910"/>
    <n v="339.8"/>
    <n v="2200"/>
    <n v="23650793"/>
    <n v="2625"/>
    <n v="83.8"/>
    <n v="15.4"/>
    <s v="340450"/>
  </r>
  <r>
    <x v="1"/>
    <s v="094480"/>
    <x v="13"/>
    <s v="KOSDAQ"/>
    <s v="중견기업부"/>
    <n v="13780"/>
    <n v="680"/>
    <n v="5.19"/>
    <n v="15210"/>
    <n v="15350"/>
    <n v="13180"/>
    <n v="4880863"/>
    <n v="694"/>
    <n v="5406"/>
    <n v="39229838"/>
    <n v="5406"/>
    <n v="100"/>
    <n v="12.8"/>
    <s v="094480"/>
  </r>
  <r>
    <x v="1"/>
    <s v="161580"/>
    <x v="25"/>
    <s v="KOSDAQ"/>
    <s v="중견기업부"/>
    <n v="42900"/>
    <n v="1600"/>
    <n v="3.87"/>
    <n v="41800"/>
    <n v="44850"/>
    <n v="41050"/>
    <n v="2874666"/>
    <n v="1243"/>
    <n v="9818"/>
    <n v="22885732"/>
    <n v="9818"/>
    <n v="100"/>
    <n v="12.7"/>
    <s v="161580"/>
  </r>
  <r>
    <x v="1"/>
    <s v="035510"/>
    <x v="26"/>
    <s v="KOSPI"/>
    <m/>
    <n v="17210"/>
    <n v="2130"/>
    <n v="14.12"/>
    <n v="15900"/>
    <n v="17320"/>
    <n v="15590"/>
    <n v="1502222"/>
    <n v="251.5"/>
    <n v="2406"/>
    <n v="13980900"/>
    <n v="2406"/>
    <n v="100"/>
    <n v="10.5"/>
    <s v="035510"/>
  </r>
  <r>
    <x v="1"/>
    <s v="241520"/>
    <x v="27"/>
    <s v="KOSDAQ"/>
    <s v="중견기업부"/>
    <n v="7960"/>
    <n v="220"/>
    <n v="2.84"/>
    <n v="7830"/>
    <n v="8050"/>
    <n v="7630"/>
    <n v="2744695"/>
    <n v="215.9"/>
    <n v="2149"/>
    <n v="27000000"/>
    <n v="2149"/>
    <n v="100"/>
    <n v="10"/>
    <s v="241520"/>
  </r>
  <r>
    <x v="2"/>
    <s v="462860"/>
    <x v="1"/>
    <s v="KOSDAQ"/>
    <s v="중견기업부"/>
    <n v="4995"/>
    <n v="675"/>
    <n v="15.63"/>
    <n v="4310"/>
    <n v="5590"/>
    <n v="4290"/>
    <n v="63241621"/>
    <n v="3121.8"/>
    <n v="3567"/>
    <n v="71413257"/>
    <n v="3567"/>
    <n v="100"/>
    <n v="87.5"/>
    <s v="462860"/>
  </r>
  <r>
    <x v="2"/>
    <s v="376900"/>
    <x v="28"/>
    <s v="KOSDAQ"/>
    <s v="기술성장기업부"/>
    <n v="14210"/>
    <n v="440"/>
    <n v="3.2"/>
    <n v="14850"/>
    <n v="16390"/>
    <n v="14170"/>
    <n v="11132946"/>
    <n v="1736.2"/>
    <n v="2191"/>
    <n v="15417639"/>
    <n v="2656"/>
    <n v="82.5"/>
    <n v="79.2"/>
    <s v="376900"/>
  </r>
  <r>
    <x v="2"/>
    <s v="003280"/>
    <x v="19"/>
    <s v="KOSPI"/>
    <m/>
    <n v="2290"/>
    <n v="10"/>
    <n v="0.44"/>
    <n v="2385"/>
    <n v="2520"/>
    <n v="2265"/>
    <n v="129001514"/>
    <n v="3081.7"/>
    <n v="5506"/>
    <n v="240424899"/>
    <n v="5506"/>
    <n v="100"/>
    <n v="56"/>
    <s v="003280"/>
  </r>
  <r>
    <x v="2"/>
    <s v="032820"/>
    <x v="0"/>
    <s v="KOSDAQ"/>
    <s v="벤처기업부"/>
    <n v="3850"/>
    <n v="250"/>
    <n v="6.94"/>
    <n v="3620"/>
    <n v="3895"/>
    <n v="3525"/>
    <n v="87227023"/>
    <n v="3287.3"/>
    <n v="6373"/>
    <n v="165530656"/>
    <n v="6373"/>
    <n v="100"/>
    <n v="51.6"/>
    <s v="032820"/>
  </r>
  <r>
    <x v="2"/>
    <s v="053580"/>
    <x v="29"/>
    <s v="KOSDAQ"/>
    <s v="우량기업부"/>
    <n v="21400"/>
    <n v="2480"/>
    <n v="13.11"/>
    <n v="19240"/>
    <n v="21900"/>
    <n v="19240"/>
    <n v="6502708"/>
    <n v="1376.1"/>
    <n v="2918"/>
    <n v="13636248"/>
    <n v="3007"/>
    <n v="97"/>
    <n v="47.2"/>
    <s v="053580"/>
  </r>
  <r>
    <x v="2"/>
    <s v="096250"/>
    <x v="30"/>
    <s v="KOSDAQ"/>
    <s v="기술성장기업부"/>
    <n v="18760"/>
    <n v="1010"/>
    <n v="5.69"/>
    <n v="17680"/>
    <n v="20200"/>
    <n v="17220"/>
    <n v="5865254"/>
    <n v="1117.3"/>
    <n v="2457"/>
    <n v="13096536"/>
    <n v="2521"/>
    <n v="97.5"/>
    <n v="45.5"/>
    <s v="096250"/>
  </r>
  <r>
    <x v="2"/>
    <s v="024720"/>
    <x v="31"/>
    <s v="KOSPI"/>
    <m/>
    <n v="15950"/>
    <n v="3680"/>
    <n v="29.99"/>
    <n v="12250"/>
    <n v="15950"/>
    <n v="12150"/>
    <n v="9479432"/>
    <n v="1415.8"/>
    <n v="5470"/>
    <n v="34296259"/>
    <n v="5470"/>
    <n v="100"/>
    <n v="25.9"/>
    <s v="024720"/>
  </r>
  <r>
    <x v="2"/>
    <s v="024060"/>
    <x v="3"/>
    <s v="KOSDAQ"/>
    <s v="중견기업부"/>
    <n v="19190"/>
    <n v="780"/>
    <n v="4.24"/>
    <n v="21000"/>
    <n v="21050"/>
    <n v="19020"/>
    <n v="3557941"/>
    <n v="703.5"/>
    <n v="2878"/>
    <n v="15000000"/>
    <n v="2878"/>
    <n v="100"/>
    <n v="24.4"/>
    <s v="024060"/>
  </r>
  <r>
    <x v="2"/>
    <s v="094480"/>
    <x v="13"/>
    <s v="KOSDAQ"/>
    <s v="중견기업부"/>
    <n v="14460"/>
    <n v="680"/>
    <n v="4.93"/>
    <n v="14240"/>
    <n v="15880"/>
    <n v="14110"/>
    <n v="9328206"/>
    <n v="1383.8"/>
    <n v="5673"/>
    <n v="39229838"/>
    <n v="5673"/>
    <n v="100"/>
    <n v="24.4"/>
    <s v="094480"/>
  </r>
  <r>
    <x v="2"/>
    <s v="335890"/>
    <x v="32"/>
    <s v="KOSDAQ"/>
    <s v="벤처기업부"/>
    <n v="12380"/>
    <n v="1180"/>
    <n v="10.54"/>
    <n v="12400"/>
    <n v="12400"/>
    <n v="12340"/>
    <n v="10276628"/>
    <n v="1270.9000000000001"/>
    <n v="7232"/>
    <n v="58419125"/>
    <n v="7232"/>
    <n v="100"/>
    <n v="17.600000000000001"/>
    <s v="335890"/>
  </r>
  <r>
    <x v="2"/>
    <s v="004090"/>
    <x v="8"/>
    <s v="KOSPI"/>
    <m/>
    <n v="20300"/>
    <n v="1020"/>
    <n v="5.29"/>
    <n v="21500"/>
    <n v="21500"/>
    <n v="20000"/>
    <n v="2165964"/>
    <n v="448.5"/>
    <n v="2577"/>
    <n v="12694120"/>
    <n v="2577"/>
    <n v="100"/>
    <n v="17.399999999999999"/>
    <s v="004090"/>
  </r>
  <r>
    <x v="2"/>
    <s v="060250"/>
    <x v="33"/>
    <s v="KOSDAQ"/>
    <s v="우량기업부"/>
    <n v="10730"/>
    <n v="1590"/>
    <n v="17.399999999999999"/>
    <n v="9370"/>
    <n v="10860"/>
    <n v="9350"/>
    <n v="6851567"/>
    <n v="705.8"/>
    <n v="4309"/>
    <n v="40160611"/>
    <n v="4309"/>
    <n v="100"/>
    <n v="16.399999999999999"/>
    <s v="060250"/>
  </r>
  <r>
    <x v="2"/>
    <s v="389140"/>
    <x v="34"/>
    <s v="KOSDAQ"/>
    <s v="벤처기업부"/>
    <n v="18680"/>
    <n v="940"/>
    <n v="5.3"/>
    <n v="17740"/>
    <n v="19320"/>
    <n v="17480"/>
    <n v="1818356"/>
    <n v="337.7"/>
    <n v="2087"/>
    <n v="11169735"/>
    <n v="3167"/>
    <n v="65.900000000000006"/>
    <n v="16.2"/>
    <s v="389140"/>
  </r>
  <r>
    <x v="2"/>
    <s v="304100"/>
    <x v="35"/>
    <s v="KOSDAQ"/>
    <s v="기술성장기업부"/>
    <n v="50200"/>
    <n v="3650"/>
    <n v="7.84"/>
    <n v="46300"/>
    <n v="51400"/>
    <n v="45000"/>
    <n v="1922547"/>
    <n v="949.9"/>
    <n v="6090"/>
    <n v="12130568"/>
    <n v="6793"/>
    <n v="89.7"/>
    <n v="15.6"/>
    <s v="304100"/>
  </r>
  <r>
    <x v="2"/>
    <s v="053300"/>
    <x v="6"/>
    <s v="KOSDAQ"/>
    <s v="우량기업부"/>
    <n v="8420"/>
    <n v="110"/>
    <n v="1.32"/>
    <n v="8350"/>
    <n v="8690"/>
    <n v="8030"/>
    <n v="5303010"/>
    <n v="444.6"/>
    <n v="3574"/>
    <n v="42441361"/>
    <n v="3799"/>
    <n v="94.1"/>
    <n v="12.4"/>
    <s v="053300"/>
  </r>
  <r>
    <x v="2"/>
    <s v="030520"/>
    <x v="36"/>
    <s v="KOSDAQ GLOBAL"/>
    <s v="우량기업부"/>
    <n v="34500"/>
    <n v="4250"/>
    <n v="14.05"/>
    <n v="29600"/>
    <n v="34600"/>
    <n v="29400"/>
    <n v="3096090"/>
    <n v="1014.9"/>
    <n v="8342"/>
    <n v="24179744"/>
    <n v="8342"/>
    <n v="100"/>
    <n v="12.2"/>
    <s v="030520"/>
  </r>
  <r>
    <x v="2"/>
    <s v="064260"/>
    <x v="12"/>
    <s v="KOSDAQ"/>
    <s v="중견기업부"/>
    <n v="6240"/>
    <n v="220"/>
    <n v="3.65"/>
    <n v="6080"/>
    <n v="6470"/>
    <n v="5800"/>
    <n v="7390759"/>
    <n v="455.1"/>
    <n v="4302"/>
    <n v="68949040"/>
    <n v="4309"/>
    <n v="99.8"/>
    <n v="10.6"/>
    <s v="064260"/>
  </r>
  <r>
    <x v="2"/>
    <s v="234340"/>
    <x v="5"/>
    <s v="KOSDAQ"/>
    <s v="우량기업부"/>
    <n v="26250"/>
    <n v="950"/>
    <n v="3.75"/>
    <n v="26800"/>
    <n v="26800"/>
    <n v="24550"/>
    <n v="1002619"/>
    <n v="257.8"/>
    <n v="2481"/>
    <n v="9453000"/>
    <n v="2704"/>
    <n v="91.8"/>
    <n v="10.4"/>
    <s v="234340"/>
  </r>
  <r>
    <x v="2"/>
    <s v="047560"/>
    <x v="37"/>
    <s v="KOSDAQ"/>
    <s v="중견기업부"/>
    <n v="24200"/>
    <n v="2500"/>
    <n v="11.52"/>
    <n v="21800"/>
    <n v="24350"/>
    <n v="21500"/>
    <n v="1217411"/>
    <n v="283"/>
    <n v="2819"/>
    <n v="11646892"/>
    <n v="2819"/>
    <n v="100"/>
    <n v="10"/>
    <s v="047560"/>
  </r>
  <r>
    <x v="3"/>
    <s v="032820"/>
    <x v="0"/>
    <s v="KOSDAQ"/>
    <s v="벤처기업부"/>
    <n v="4395"/>
    <n v="545"/>
    <n v="14.16"/>
    <n v="3870"/>
    <n v="4680"/>
    <n v="3820"/>
    <n v="135827480"/>
    <n v="5841.8"/>
    <n v="7275"/>
    <n v="165530656"/>
    <n v="7275"/>
    <n v="100"/>
    <n v="80.3"/>
    <s v="032820"/>
  </r>
  <r>
    <x v="3"/>
    <s v="053300"/>
    <x v="6"/>
    <s v="KOSDAQ"/>
    <s v="우량기업부"/>
    <n v="9020"/>
    <n v="600"/>
    <n v="7.13"/>
    <n v="8690"/>
    <n v="9700"/>
    <n v="8530"/>
    <n v="24538223"/>
    <n v="2255"/>
    <n v="3828"/>
    <n v="42441361"/>
    <n v="3828"/>
    <n v="100"/>
    <n v="58.9"/>
    <s v="053300"/>
  </r>
  <r>
    <x v="3"/>
    <s v="452450"/>
    <x v="20"/>
    <s v="KOSDAQ"/>
    <s v="벤처기업부"/>
    <n v="10480"/>
    <n v="190"/>
    <n v="1.85"/>
    <n v="10710"/>
    <n v="10990"/>
    <n v="10110"/>
    <n v="19903424"/>
    <n v="2104.1"/>
    <n v="3755"/>
    <n v="35826000"/>
    <n v="3765"/>
    <n v="99.7"/>
    <n v="56"/>
    <s v="452450"/>
  </r>
  <r>
    <x v="3"/>
    <s v="035510"/>
    <x v="26"/>
    <s v="KOSPI"/>
    <m/>
    <n v="22000"/>
    <n v="4650"/>
    <n v="26.8"/>
    <n v="18300"/>
    <n v="22550"/>
    <n v="18270"/>
    <n v="5746019"/>
    <n v="1209.9000000000001"/>
    <n v="3076"/>
    <n v="13980900"/>
    <n v="3076"/>
    <n v="100"/>
    <n v="39.299999999999997"/>
    <s v="035510"/>
  </r>
  <r>
    <x v="3"/>
    <s v="053690"/>
    <x v="38"/>
    <s v="KOSPI"/>
    <m/>
    <n v="22600"/>
    <n v="5200"/>
    <n v="29.89"/>
    <n v="21300"/>
    <n v="22600"/>
    <n v="20500"/>
    <n v="3253023"/>
    <n v="721.1"/>
    <n v="2476"/>
    <n v="10957550"/>
    <n v="2476"/>
    <n v="100"/>
    <n v="29.1"/>
    <s v="053690"/>
  </r>
  <r>
    <x v="3"/>
    <s v="457550"/>
    <x v="39"/>
    <s v="KOSDAQ"/>
    <s v="중견기업부"/>
    <n v="29600"/>
    <n v="6800"/>
    <n v="29.82"/>
    <n v="22600"/>
    <n v="29600"/>
    <n v="22000"/>
    <n v="2617801"/>
    <n v="700"/>
    <n v="2744"/>
    <n v="9271339"/>
    <n v="2744"/>
    <n v="100"/>
    <n v="25.5"/>
    <s v="457550"/>
  </r>
  <r>
    <x v="3"/>
    <s v="105840"/>
    <x v="40"/>
    <s v="KOSPI"/>
    <m/>
    <n v="12780"/>
    <n v="1940"/>
    <n v="17.899999999999999"/>
    <n v="10740"/>
    <n v="13300"/>
    <n v="10410"/>
    <n v="4163073"/>
    <n v="510.6"/>
    <n v="2581"/>
    <n v="20197670"/>
    <n v="2581"/>
    <n v="100"/>
    <n v="19.8"/>
    <s v="105840"/>
  </r>
  <r>
    <x v="3"/>
    <s v="024720"/>
    <x v="31"/>
    <s v="KOSPI"/>
    <m/>
    <n v="17440"/>
    <n v="1490"/>
    <n v="9.34"/>
    <n v="18900"/>
    <n v="20150"/>
    <n v="17220"/>
    <n v="5835475"/>
    <n v="1070.9000000000001"/>
    <n v="5981"/>
    <n v="34296259"/>
    <n v="5981"/>
    <n v="100"/>
    <n v="17.899999999999999"/>
    <s v="024720"/>
  </r>
  <r>
    <x v="3"/>
    <s v="388050"/>
    <x v="10"/>
    <s v="KOSDAQ"/>
    <s v="벤처기업부"/>
    <n v="11920"/>
    <n v="710"/>
    <n v="6.33"/>
    <n v="11090"/>
    <n v="12140"/>
    <n v="10830"/>
    <n v="3192090"/>
    <n v="369.9"/>
    <n v="2230"/>
    <n v="18709437"/>
    <n v="2230"/>
    <n v="100"/>
    <n v="16.600000000000001"/>
    <s v="388050"/>
  </r>
  <r>
    <x v="3"/>
    <s v="031430"/>
    <x v="41"/>
    <s v="KOSPI"/>
    <m/>
    <n v="12630"/>
    <n v="1280"/>
    <n v="11.28"/>
    <n v="11720"/>
    <n v="14000"/>
    <n v="11650"/>
    <n v="5629624"/>
    <n v="729.2"/>
    <n v="4464"/>
    <n v="35343000"/>
    <n v="4464"/>
    <n v="100"/>
    <n v="16.3"/>
    <s v="031430"/>
  </r>
  <r>
    <x v="3"/>
    <s v="053580"/>
    <x v="29"/>
    <s v="KOSDAQ"/>
    <s v="우량기업부"/>
    <n v="21400"/>
    <n v="0"/>
    <n v="0"/>
    <n v="22250"/>
    <n v="22900"/>
    <n v="21000"/>
    <n v="2042854"/>
    <n v="438.8"/>
    <n v="2918"/>
    <n v="13636248"/>
    <n v="3007"/>
    <n v="97"/>
    <n v="15"/>
    <s v="053580"/>
  </r>
  <r>
    <x v="3"/>
    <s v="060250"/>
    <x v="33"/>
    <s v="KOSDAQ"/>
    <s v="우량기업부"/>
    <n v="11700"/>
    <n v="970"/>
    <n v="9.0399999999999991"/>
    <n v="12120"/>
    <n v="12600"/>
    <n v="11300"/>
    <n v="5723567"/>
    <n v="678.1"/>
    <n v="4699"/>
    <n v="40160611"/>
    <n v="4699"/>
    <n v="100"/>
    <n v="14.4"/>
    <s v="060250"/>
  </r>
  <r>
    <x v="3"/>
    <s v="002020"/>
    <x v="42"/>
    <s v="KOSPI"/>
    <m/>
    <n v="41900"/>
    <n v="1750"/>
    <n v="4.3600000000000003"/>
    <n v="40350"/>
    <n v="47850"/>
    <n v="37900"/>
    <n v="1567911"/>
    <n v="667.6"/>
    <n v="5290"/>
    <n v="12626426"/>
    <n v="5290"/>
    <n v="100"/>
    <n v="12.6"/>
    <s v="002020"/>
  </r>
  <r>
    <x v="3"/>
    <s v="234340"/>
    <x v="5"/>
    <s v="KOSDAQ"/>
    <s v="우량기업부"/>
    <n v="26300"/>
    <n v="50"/>
    <n v="0.19"/>
    <n v="27450"/>
    <n v="27500"/>
    <n v="25500"/>
    <n v="1182785"/>
    <n v="306.89999999999998"/>
    <n v="2486"/>
    <n v="9453000"/>
    <n v="2704"/>
    <n v="91.9"/>
    <n v="12.3"/>
    <s v="234340"/>
  </r>
  <r>
    <x v="3"/>
    <s v="019170"/>
    <x v="43"/>
    <s v="KOSPI"/>
    <m/>
    <n v="17830"/>
    <n v="1180"/>
    <n v="7.09"/>
    <n v="20250"/>
    <n v="20500"/>
    <n v="16780"/>
    <n v="6015566"/>
    <n v="1118"/>
    <n v="9447"/>
    <n v="52984990"/>
    <n v="9447"/>
    <n v="100"/>
    <n v="11.8"/>
    <s v="019170"/>
  </r>
  <r>
    <x v="3"/>
    <s v="080160"/>
    <x v="44"/>
    <s v="KOSDAQ"/>
    <s v="벤처기업부"/>
    <n v="12320"/>
    <n v="540"/>
    <n v="4.58"/>
    <n v="11890"/>
    <n v="13950"/>
    <n v="11890"/>
    <n v="2070687"/>
    <n v="266.89999999999998"/>
    <n v="2328"/>
    <n v="18900000"/>
    <n v="2338"/>
    <n v="99.6"/>
    <n v="11.5"/>
    <s v="080160"/>
  </r>
  <r>
    <x v="3"/>
    <s v="103140"/>
    <x v="45"/>
    <s v="KOSPI"/>
    <m/>
    <n v="126500"/>
    <n v="18400"/>
    <n v="17.02"/>
    <n v="108100"/>
    <n v="128900"/>
    <n v="107600"/>
    <n v="3133893"/>
    <n v="3783.6"/>
    <n v="35451"/>
    <n v="28024278"/>
    <n v="35451"/>
    <n v="100"/>
    <n v="10.7"/>
    <s v="103140"/>
  </r>
  <r>
    <x v="4"/>
    <s v="201490"/>
    <x v="46"/>
    <s v="KOSDAQ"/>
    <s v="중견기업부"/>
    <n v="6630"/>
    <n v="1530"/>
    <n v="30"/>
    <n v="5050"/>
    <n v="6630"/>
    <n v="4755"/>
    <n v="26189073"/>
    <n v="1515.8"/>
    <n v="2015"/>
    <n v="30390092"/>
    <n v="2015"/>
    <n v="100"/>
    <n v="75.2"/>
    <s v="201490"/>
  </r>
  <r>
    <x v="4"/>
    <s v="340450"/>
    <x v="24"/>
    <s v="KOSDAQ"/>
    <s v="기술성장기업부"/>
    <n v="10130"/>
    <n v="770"/>
    <n v="8.23"/>
    <n v="9320"/>
    <n v="10900"/>
    <n v="9150"/>
    <n v="15044589"/>
    <n v="1557.2"/>
    <n v="2396"/>
    <n v="23650793"/>
    <n v="2625"/>
    <n v="91.3"/>
    <n v="65"/>
    <s v="340450"/>
  </r>
  <r>
    <x v="4"/>
    <s v="214420"/>
    <x v="23"/>
    <s v="KOSPI"/>
    <m/>
    <n v="12710"/>
    <n v="1950"/>
    <n v="18.12"/>
    <n v="11090"/>
    <n v="13610"/>
    <n v="11080"/>
    <n v="9489512"/>
    <n v="1199.9000000000001"/>
    <n v="3057"/>
    <n v="24054799"/>
    <n v="3057"/>
    <n v="100"/>
    <n v="39.299999999999997"/>
    <s v="214420"/>
  </r>
  <r>
    <x v="4"/>
    <s v="090710"/>
    <x v="47"/>
    <s v="KOSDAQ"/>
    <s v="중견기업부"/>
    <n v="2300"/>
    <n v="145"/>
    <n v="6.73"/>
    <n v="2180"/>
    <n v="2440"/>
    <n v="2170"/>
    <n v="30994256"/>
    <n v="719.4"/>
    <n v="2535"/>
    <n v="110237793"/>
    <n v="2535"/>
    <n v="100"/>
    <n v="28.4"/>
    <s v="090710"/>
  </r>
  <r>
    <x v="4"/>
    <s v="462860"/>
    <x v="1"/>
    <s v="KOSDAQ"/>
    <s v="중견기업부"/>
    <n v="5280"/>
    <n v="355"/>
    <n v="7.21"/>
    <n v="4900"/>
    <n v="5290"/>
    <n v="4640"/>
    <n v="19167832"/>
    <n v="955.4"/>
    <n v="3771"/>
    <n v="71413257"/>
    <n v="3771"/>
    <n v="100"/>
    <n v="25.3"/>
    <s v="462860"/>
  </r>
  <r>
    <x v="4"/>
    <s v="003350"/>
    <x v="48"/>
    <s v="KOSPI"/>
    <m/>
    <n v="59000"/>
    <n v="6400"/>
    <n v="12.17"/>
    <n v="53200"/>
    <n v="64000"/>
    <n v="52900"/>
    <n v="1084357"/>
    <n v="645"/>
    <n v="2674"/>
    <n v="4532000"/>
    <n v="2674"/>
    <n v="100"/>
    <n v="24.1"/>
    <s v="003350"/>
  </r>
  <r>
    <x v="4"/>
    <s v="457550"/>
    <x v="39"/>
    <s v="KOSDAQ"/>
    <s v="중견기업부"/>
    <n v="30000"/>
    <n v="400"/>
    <n v="1.35"/>
    <n v="31400"/>
    <n v="32150"/>
    <n v="29150"/>
    <n v="2186025"/>
    <n v="665.1"/>
    <n v="2781"/>
    <n v="9271339"/>
    <n v="2781"/>
    <n v="100"/>
    <n v="23.9"/>
    <s v="457550"/>
  </r>
  <r>
    <x v="4"/>
    <s v="108490"/>
    <x v="49"/>
    <s v="KOSDAQ"/>
    <s v="기술성장기업부"/>
    <n v="63000"/>
    <n v="6200"/>
    <n v="10.92"/>
    <n v="57200"/>
    <n v="66700"/>
    <n v="57200"/>
    <n v="2844036"/>
    <n v="1809.5"/>
    <n v="8324"/>
    <n v="13212660"/>
    <n v="9011"/>
    <n v="92.4"/>
    <n v="21.7"/>
    <s v="108490"/>
  </r>
  <r>
    <x v="4"/>
    <s v="053300"/>
    <x v="6"/>
    <s v="KOSDAQ"/>
    <s v="우량기업부"/>
    <n v="9250"/>
    <n v="230"/>
    <n v="2.5499999999999998"/>
    <n v="8900"/>
    <n v="9320"/>
    <n v="8400"/>
    <n v="6689072"/>
    <n v="595.79999999999995"/>
    <n v="3926"/>
    <n v="42441361"/>
    <n v="3926"/>
    <n v="100"/>
    <n v="15.2"/>
    <s v="053300"/>
  </r>
  <r>
    <x v="4"/>
    <s v="037270"/>
    <x v="50"/>
    <s v="KOSPI"/>
    <m/>
    <n v="8140"/>
    <n v="670"/>
    <n v="8.9700000000000006"/>
    <n v="7470"/>
    <n v="8600"/>
    <n v="7370"/>
    <n v="8231873"/>
    <n v="671.3"/>
    <n v="5163"/>
    <n v="63429410"/>
    <n v="5163"/>
    <n v="100"/>
    <n v="13"/>
    <s v="037270"/>
  </r>
  <r>
    <x v="4"/>
    <s v="336260"/>
    <x v="51"/>
    <s v="KOSPI"/>
    <m/>
    <n v="23450"/>
    <n v="4050"/>
    <n v="20.88"/>
    <n v="21700"/>
    <n v="24600"/>
    <n v="21400"/>
    <n v="8128265"/>
    <n v="1898.6"/>
    <n v="15358"/>
    <n v="65493726"/>
    <n v="15358"/>
    <n v="100"/>
    <n v="12.4"/>
    <s v="336260"/>
  </r>
  <r>
    <x v="4"/>
    <s v="241520"/>
    <x v="27"/>
    <s v="KOSDAQ"/>
    <s v="중견기업부"/>
    <n v="7950"/>
    <n v="40"/>
    <n v="0.51"/>
    <n v="8020"/>
    <n v="8350"/>
    <n v="7720"/>
    <n v="3276213"/>
    <n v="264.3"/>
    <n v="2146"/>
    <n v="27000000"/>
    <n v="2152"/>
    <n v="99.7"/>
    <n v="12.3"/>
    <s v="241520"/>
  </r>
  <r>
    <x v="4"/>
    <s v="439090"/>
    <x v="52"/>
    <s v="KOSDAQ"/>
    <s v="중견기업부"/>
    <n v="19400"/>
    <n v="1080"/>
    <n v="5.9"/>
    <n v="18500"/>
    <n v="20850"/>
    <n v="18440"/>
    <n v="1763230"/>
    <n v="345.9"/>
    <n v="3177"/>
    <n v="16378260"/>
    <n v="3220"/>
    <n v="98.7"/>
    <n v="10.9"/>
    <s v="439090"/>
  </r>
  <r>
    <x v="4"/>
    <s v="377030"/>
    <x v="53"/>
    <s v="KOSDAQ"/>
    <s v="기술성장기업부"/>
    <n v="7110"/>
    <n v="1010"/>
    <n v="16.559999999999999"/>
    <n v="6090"/>
    <n v="7200"/>
    <n v="5970"/>
    <n v="4107826"/>
    <n v="282"/>
    <n v="2647"/>
    <n v="37231222"/>
    <n v="2647"/>
    <n v="100"/>
    <n v="10.7"/>
    <s v="377030"/>
  </r>
  <r>
    <x v="5"/>
    <s v="053300"/>
    <x v="6"/>
    <s v="KOSDAQ"/>
    <s v="우량기업부"/>
    <n v="10080"/>
    <n v="830"/>
    <n v="8.9700000000000006"/>
    <n v="9140"/>
    <n v="10700"/>
    <n v="8830"/>
    <n v="25840724"/>
    <n v="2578.9"/>
    <n v="4278"/>
    <n v="42441361"/>
    <n v="4278"/>
    <n v="100"/>
    <n v="60.3"/>
    <s v="053300"/>
  </r>
  <r>
    <x v="5"/>
    <s v="024060"/>
    <x v="3"/>
    <s v="KOSDAQ"/>
    <s v="중견기업부"/>
    <n v="18270"/>
    <n v="2740"/>
    <n v="17.64"/>
    <n v="19330"/>
    <n v="19700"/>
    <n v="17760"/>
    <n v="7531986"/>
    <n v="1421.3"/>
    <n v="2740"/>
    <n v="15000000"/>
    <n v="2878"/>
    <n v="95.2"/>
    <n v="51.9"/>
    <s v="024060"/>
  </r>
  <r>
    <x v="5"/>
    <s v="457550"/>
    <x v="39"/>
    <s v="KOSDAQ"/>
    <s v="중견기업부"/>
    <n v="33150"/>
    <n v="3150"/>
    <n v="10.5"/>
    <n v="30800"/>
    <n v="37200"/>
    <n v="30450"/>
    <n v="4686121"/>
    <n v="1591.1"/>
    <n v="3073"/>
    <n v="9271339"/>
    <n v="3073"/>
    <n v="100"/>
    <n v="51.8"/>
    <s v="457550"/>
  </r>
  <r>
    <x v="5"/>
    <s v="090360"/>
    <x v="54"/>
    <s v="KOSDAQ"/>
    <s v="중견기업부"/>
    <n v="30800"/>
    <n v="4700"/>
    <n v="18.010000000000002"/>
    <n v="25800"/>
    <n v="32700"/>
    <n v="25400"/>
    <n v="4665382"/>
    <n v="1431.4"/>
    <n v="3003"/>
    <n v="9750000"/>
    <n v="3003"/>
    <n v="100"/>
    <n v="47.7"/>
    <s v="090360"/>
  </r>
  <r>
    <x v="5"/>
    <s v="475150"/>
    <x v="55"/>
    <s v="KOSPI"/>
    <m/>
    <n v="28200"/>
    <n v="6100"/>
    <n v="27.6"/>
    <n v="23500"/>
    <n v="28700"/>
    <n v="22700"/>
    <n v="12613170"/>
    <n v="3392.6"/>
    <n v="9519"/>
    <n v="33754042"/>
    <n v="9519"/>
    <n v="100"/>
    <n v="35.6"/>
    <s v="475150"/>
  </r>
  <r>
    <x v="5"/>
    <s v="090710"/>
    <x v="47"/>
    <s v="KOSDAQ"/>
    <s v="중견기업부"/>
    <n v="2445"/>
    <n v="145"/>
    <n v="6.3"/>
    <n v="2305"/>
    <n v="2565"/>
    <n v="2240"/>
    <n v="31861958"/>
    <n v="777.8"/>
    <n v="2695"/>
    <n v="110237793"/>
    <n v="2695"/>
    <n v="100"/>
    <n v="28.9"/>
    <s v="090710"/>
  </r>
  <r>
    <x v="5"/>
    <s v="108490"/>
    <x v="49"/>
    <s v="KOSDAQ"/>
    <s v="기술성장기업부"/>
    <n v="81900"/>
    <n v="18900"/>
    <n v="30"/>
    <n v="61500"/>
    <n v="81900"/>
    <n v="61300"/>
    <n v="3451800"/>
    <n v="2595.4"/>
    <n v="10822"/>
    <n v="13213934"/>
    <n v="10822"/>
    <n v="100"/>
    <n v="24"/>
    <s v="108490"/>
  </r>
  <r>
    <x v="5"/>
    <s v="466100"/>
    <x v="56"/>
    <s v="KOSDAQ"/>
    <s v="기술성장기업부"/>
    <n v="19420"/>
    <n v="1690"/>
    <n v="9.5299999999999994"/>
    <n v="17540"/>
    <n v="20900"/>
    <n v="17410"/>
    <n v="5726098"/>
    <n v="1124"/>
    <n v="4787"/>
    <n v="24651339"/>
    <n v="5017"/>
    <n v="95.4"/>
    <n v="23.5"/>
    <s v="466100"/>
  </r>
  <r>
    <x v="5"/>
    <s v="032820"/>
    <x v="0"/>
    <s v="KOSDAQ"/>
    <s v="벤처기업부"/>
    <n v="4330"/>
    <n v="215"/>
    <n v="5.22"/>
    <n v="4035"/>
    <n v="4475"/>
    <n v="3830"/>
    <n v="36932100"/>
    <n v="1580.6"/>
    <n v="7167"/>
    <n v="165530656"/>
    <n v="7275"/>
    <n v="98.5"/>
    <n v="22.1"/>
    <s v="032820"/>
  </r>
  <r>
    <x v="5"/>
    <s v="035510"/>
    <x v="26"/>
    <s v="KOSPI"/>
    <m/>
    <n v="23900"/>
    <n v="2250"/>
    <n v="10.39"/>
    <n v="21750"/>
    <n v="25450"/>
    <n v="21750"/>
    <n v="3007493"/>
    <n v="710.1"/>
    <n v="3341"/>
    <n v="13980900"/>
    <n v="3341"/>
    <n v="100"/>
    <n v="21.3"/>
    <s v="035510"/>
  </r>
  <r>
    <x v="5"/>
    <s v="205500"/>
    <x v="57"/>
    <s v="KOSDAQ"/>
    <s v="중견기업부"/>
    <n v="4210"/>
    <n v="970"/>
    <n v="29.94"/>
    <n v="3365"/>
    <n v="4210"/>
    <n v="3335"/>
    <n v="12691296"/>
    <n v="517.4"/>
    <n v="2472"/>
    <n v="58717699"/>
    <n v="2472"/>
    <n v="100"/>
    <n v="20.9"/>
    <s v="205500"/>
  </r>
  <r>
    <x v="5"/>
    <s v="005880"/>
    <x v="58"/>
    <s v="KOSPI"/>
    <m/>
    <n v="1730"/>
    <n v="59"/>
    <n v="3.53"/>
    <n v="1800"/>
    <n v="1920"/>
    <n v="1724"/>
    <n v="57657595"/>
    <n v="1046.5"/>
    <n v="5584"/>
    <n v="322747340"/>
    <n v="5797"/>
    <n v="96.3"/>
    <n v="18.7"/>
    <s v="005880"/>
  </r>
  <r>
    <x v="5"/>
    <s v="064260"/>
    <x v="12"/>
    <s v="KOSDAQ"/>
    <s v="중견기업부"/>
    <n v="6170"/>
    <n v="30"/>
    <n v="0.49"/>
    <n v="6000"/>
    <n v="6550"/>
    <n v="5940"/>
    <n v="10307975"/>
    <n v="641.6"/>
    <n v="4254"/>
    <n v="68949040"/>
    <n v="4309"/>
    <n v="98.7"/>
    <n v="15.1"/>
    <s v="064260"/>
  </r>
  <r>
    <x v="5"/>
    <s v="234340"/>
    <x v="5"/>
    <s v="KOSDAQ"/>
    <s v="우량기업부"/>
    <n v="26500"/>
    <n v="750"/>
    <n v="2.91"/>
    <n v="27250"/>
    <n v="27800"/>
    <n v="25500"/>
    <n v="1345990"/>
    <n v="359.8"/>
    <n v="2505"/>
    <n v="9453000"/>
    <n v="2704"/>
    <n v="92.6"/>
    <n v="14.4"/>
    <s v="234340"/>
  </r>
  <r>
    <x v="5"/>
    <s v="287840"/>
    <x v="59"/>
    <s v="KOSDAQ"/>
    <s v="기술성장기업부"/>
    <n v="39050"/>
    <n v="1200"/>
    <n v="3.17"/>
    <n v="35950"/>
    <n v="39450"/>
    <n v="34600"/>
    <n v="2190297"/>
    <n v="795.2"/>
    <n v="5798"/>
    <n v="14847600"/>
    <n v="6955"/>
    <n v="83.4"/>
    <n v="13.7"/>
    <s v="287840"/>
  </r>
  <r>
    <x v="5"/>
    <s v="004710"/>
    <x v="60"/>
    <s v="KOSPI"/>
    <m/>
    <n v="6250"/>
    <n v="700"/>
    <n v="12.61"/>
    <n v="5630"/>
    <n v="6680"/>
    <n v="5630"/>
    <n v="3839871"/>
    <n v="242.5"/>
    <n v="2007"/>
    <n v="32109878"/>
    <n v="2007"/>
    <n v="100"/>
    <n v="12.1"/>
    <s v="004710"/>
  </r>
  <r>
    <x v="5"/>
    <s v="448280"/>
    <x v="61"/>
    <s v="KOSDAQ"/>
    <s v="중견기업부"/>
    <n v="15500"/>
    <n v="2040"/>
    <n v="15.16"/>
    <n v="13280"/>
    <n v="15990"/>
    <n v="12940"/>
    <n v="3223062"/>
    <n v="489.6"/>
    <n v="4593"/>
    <n v="29631129"/>
    <n v="4593"/>
    <n v="100"/>
    <n v="10.7"/>
    <s v="448280"/>
  </r>
  <r>
    <x v="5"/>
    <s v="304100"/>
    <x v="35"/>
    <s v="KOSDAQ"/>
    <s v="기술성장기업부"/>
    <n v="52300"/>
    <n v="900"/>
    <n v="1.75"/>
    <n v="50300"/>
    <n v="53950"/>
    <n v="48700"/>
    <n v="1244857"/>
    <n v="639.1"/>
    <n v="6344"/>
    <n v="12130568"/>
    <n v="6793"/>
    <n v="93.4"/>
    <n v="10.1"/>
    <s v="304100"/>
  </r>
  <r>
    <x v="6"/>
    <s v="201490"/>
    <x v="46"/>
    <s v="KOSDAQ"/>
    <s v="중견기업부"/>
    <n v="7280"/>
    <n v="650"/>
    <n v="9.8000000000000007"/>
    <n v="7620"/>
    <n v="8240"/>
    <n v="6630"/>
    <n v="30160510"/>
    <n v="2258.1"/>
    <n v="2212"/>
    <n v="30390092"/>
    <n v="2212"/>
    <n v="100"/>
    <n v="102.1"/>
    <s v="201490"/>
  </r>
  <r>
    <x v="6"/>
    <s v="462860"/>
    <x v="1"/>
    <s v="KOSDAQ"/>
    <s v="중견기업부"/>
    <n v="5200"/>
    <n v="375"/>
    <n v="7.77"/>
    <n v="4760"/>
    <n v="5570"/>
    <n v="4755"/>
    <n v="28863311"/>
    <n v="1526.9"/>
    <n v="3713"/>
    <n v="71413257"/>
    <n v="3771"/>
    <n v="98.5"/>
    <n v="41.1"/>
    <s v="462860"/>
  </r>
  <r>
    <x v="6"/>
    <s v="064260"/>
    <x v="12"/>
    <s v="KOSDAQ"/>
    <s v="중견기업부"/>
    <n v="7020"/>
    <n v="850"/>
    <n v="13.78"/>
    <n v="6300"/>
    <n v="7250"/>
    <n v="6170"/>
    <n v="27373182"/>
    <n v="1853.5"/>
    <n v="4840"/>
    <n v="68949040"/>
    <n v="4840"/>
    <n v="100"/>
    <n v="38.299999999999997"/>
    <s v="064260"/>
  </r>
  <r>
    <x v="6"/>
    <s v="205500"/>
    <x v="57"/>
    <s v="KOSDAQ"/>
    <s v="중견기업부"/>
    <n v="4585"/>
    <n v="375"/>
    <n v="8.91"/>
    <n v="4280"/>
    <n v="4885"/>
    <n v="4100"/>
    <n v="21959126"/>
    <n v="995.3"/>
    <n v="2692"/>
    <n v="58717699"/>
    <n v="2692"/>
    <n v="100"/>
    <n v="37"/>
    <s v="205500"/>
  </r>
  <r>
    <x v="6"/>
    <s v="241520"/>
    <x v="27"/>
    <s v="KOSDAQ"/>
    <s v="중견기업부"/>
    <n v="8270"/>
    <n v="580"/>
    <n v="7.54"/>
    <n v="7880"/>
    <n v="8890"/>
    <n v="7800"/>
    <n v="9045492"/>
    <n v="772.7"/>
    <n v="2233"/>
    <n v="27000000"/>
    <n v="2233"/>
    <n v="100"/>
    <n v="34.6"/>
    <s v="241520"/>
  </r>
  <r>
    <x v="6"/>
    <s v="234340"/>
    <x v="5"/>
    <s v="KOSDAQ"/>
    <s v="우량기업부"/>
    <n v="32400"/>
    <n v="5900"/>
    <n v="22.26"/>
    <n v="27200"/>
    <n v="34350"/>
    <n v="26050"/>
    <n v="3264291"/>
    <n v="1008.3"/>
    <n v="3063"/>
    <n v="9453000"/>
    <n v="3063"/>
    <n v="100"/>
    <n v="32.9"/>
    <s v="234340"/>
  </r>
  <r>
    <x v="6"/>
    <s v="466100"/>
    <x v="56"/>
    <s v="KOSDAQ"/>
    <s v="기술성장기업부"/>
    <n v="21600"/>
    <n v="2180"/>
    <n v="11.23"/>
    <n v="21700"/>
    <n v="23650"/>
    <n v="20850"/>
    <n v="7898061"/>
    <n v="1753.5"/>
    <n v="5325"/>
    <n v="24651339"/>
    <n v="5325"/>
    <n v="100"/>
    <n v="32.9"/>
    <s v="466100"/>
  </r>
  <r>
    <x v="6"/>
    <s v="267320"/>
    <x v="62"/>
    <s v="KOSDAQ"/>
    <s v="벤처기업부"/>
    <n v="4500"/>
    <n v="655"/>
    <n v="17.04"/>
    <n v="4050"/>
    <n v="4745"/>
    <n v="3970"/>
    <n v="16619596"/>
    <n v="748.9"/>
    <n v="2403"/>
    <n v="53398327"/>
    <n v="2403"/>
    <n v="100"/>
    <n v="31.2"/>
    <s v="267320"/>
  </r>
  <r>
    <x v="6"/>
    <s v="080220"/>
    <x v="63"/>
    <s v="KOSDAQ"/>
    <s v="우량기업부"/>
    <n v="15050"/>
    <n v="1720"/>
    <n v="12.9"/>
    <n v="13910"/>
    <n v="15700"/>
    <n v="13850"/>
    <n v="8817575"/>
    <n v="1312.3"/>
    <n v="5184"/>
    <n v="34442833"/>
    <n v="5184"/>
    <n v="100"/>
    <n v="25.3"/>
    <s v="080220"/>
  </r>
  <r>
    <x v="6"/>
    <s v="214180"/>
    <x v="17"/>
    <s v="KOSDAQ"/>
    <s v="우량기업부"/>
    <n v="15970"/>
    <n v="990"/>
    <n v="6.61"/>
    <n v="15110"/>
    <n v="17680"/>
    <n v="14870"/>
    <n v="3120295"/>
    <n v="518.4"/>
    <n v="2096"/>
    <n v="13124613"/>
    <n v="2152"/>
    <n v="97.4"/>
    <n v="24.7"/>
    <s v="214180"/>
  </r>
  <r>
    <x v="6"/>
    <s v="158430"/>
    <x v="64"/>
    <s v="KOSDAQ"/>
    <s v="벤처기업부"/>
    <n v="12720"/>
    <n v="190"/>
    <n v="1.52"/>
    <n v="12400"/>
    <n v="13520"/>
    <n v="11180"/>
    <n v="5162082"/>
    <n v="641.6"/>
    <n v="3154"/>
    <n v="24798851"/>
    <n v="3154"/>
    <n v="100"/>
    <n v="20.3"/>
    <s v="158430"/>
  </r>
  <r>
    <x v="6"/>
    <s v="090360"/>
    <x v="54"/>
    <s v="KOSDAQ"/>
    <s v="중견기업부"/>
    <n v="31300"/>
    <n v="500"/>
    <n v="1.62"/>
    <n v="32650"/>
    <n v="32650"/>
    <n v="30800"/>
    <n v="1560513"/>
    <n v="493"/>
    <n v="3052"/>
    <n v="9750000"/>
    <n v="3052"/>
    <n v="100"/>
    <n v="16.2"/>
    <s v="090360"/>
  </r>
  <r>
    <x v="6"/>
    <s v="056080"/>
    <x v="65"/>
    <s v="KOSDAQ"/>
    <s v="중견기업부"/>
    <n v="11470"/>
    <n v="800"/>
    <n v="7.5"/>
    <n v="11260"/>
    <n v="12240"/>
    <n v="11100"/>
    <n v="5811545"/>
    <n v="678.3"/>
    <n v="4303"/>
    <n v="37512152"/>
    <n v="6099"/>
    <n v="70.599999999999994"/>
    <n v="15.8"/>
    <s v="056080"/>
  </r>
  <r>
    <x v="6"/>
    <s v="456010"/>
    <x v="66"/>
    <s v="KOSDAQ"/>
    <s v="기술성장기업부"/>
    <n v="17210"/>
    <n v="1410"/>
    <n v="8.92"/>
    <n v="15940"/>
    <n v="17920"/>
    <n v="15940"/>
    <n v="2068119"/>
    <n v="355.8"/>
    <n v="2310"/>
    <n v="13420676"/>
    <n v="2652"/>
    <n v="87.1"/>
    <n v="15.4"/>
    <s v="456010"/>
  </r>
  <r>
    <x v="6"/>
    <s v="090710"/>
    <x v="47"/>
    <s v="KOSDAQ"/>
    <s v="중견기업부"/>
    <n v="2480"/>
    <n v="35"/>
    <n v="1.43"/>
    <n v="2575"/>
    <n v="2675"/>
    <n v="2450"/>
    <n v="15800230"/>
    <n v="401.3"/>
    <n v="2734"/>
    <n v="110237793"/>
    <n v="2734"/>
    <n v="100"/>
    <n v="14.7"/>
    <s v="090710"/>
  </r>
  <r>
    <x v="6"/>
    <s v="475150"/>
    <x v="55"/>
    <s v="KOSPI"/>
    <m/>
    <n v="28900"/>
    <n v="700"/>
    <n v="2.48"/>
    <n v="29350"/>
    <n v="30600"/>
    <n v="27950"/>
    <n v="4647034"/>
    <n v="1357.4"/>
    <n v="9755"/>
    <n v="33754042"/>
    <n v="9755"/>
    <n v="100"/>
    <n v="13.9"/>
    <s v="475150"/>
  </r>
  <r>
    <x v="6"/>
    <s v="376900"/>
    <x v="28"/>
    <s v="KOSDAQ"/>
    <s v="기술성장기업부"/>
    <n v="15110"/>
    <n v="840"/>
    <n v="5.89"/>
    <n v="14530"/>
    <n v="15390"/>
    <n v="14510"/>
    <n v="2155051"/>
    <n v="322.5"/>
    <n v="2330"/>
    <n v="15417639"/>
    <n v="2656"/>
    <n v="87.7"/>
    <n v="13.8"/>
    <s v="376900"/>
  </r>
  <r>
    <x v="6"/>
    <s v="053300"/>
    <x v="6"/>
    <s v="KOSDAQ"/>
    <s v="우량기업부"/>
    <n v="10090"/>
    <n v="10"/>
    <n v="0.1"/>
    <n v="10110"/>
    <n v="10310"/>
    <n v="9780"/>
    <n v="5478478"/>
    <n v="549.5"/>
    <n v="4282"/>
    <n v="42441361"/>
    <n v="4282"/>
    <n v="100"/>
    <n v="12.8"/>
    <s v="053300"/>
  </r>
  <r>
    <x v="6"/>
    <s v="025980"/>
    <x v="67"/>
    <s v="KOSDAQ"/>
    <s v="우량기업부"/>
    <n v="11330"/>
    <n v="850"/>
    <n v="8.11"/>
    <n v="10910"/>
    <n v="11850"/>
    <n v="10730"/>
    <n v="10817088"/>
    <n v="1217.2"/>
    <n v="10042"/>
    <n v="88629478"/>
    <n v="10042"/>
    <n v="100"/>
    <n v="12.1"/>
    <s v="025980"/>
  </r>
  <r>
    <x v="6"/>
    <s v="160190"/>
    <x v="68"/>
    <s v="KOSDAQ"/>
    <s v="중견기업부"/>
    <n v="45950"/>
    <n v="9450"/>
    <n v="25.89"/>
    <n v="42450"/>
    <n v="47450"/>
    <n v="42450"/>
    <n v="3420287"/>
    <n v="1579.2"/>
    <n v="14193"/>
    <n v="30888000"/>
    <n v="14193"/>
    <n v="100"/>
    <n v="11.1"/>
    <s v="160190"/>
  </r>
  <r>
    <x v="6"/>
    <s v="032820"/>
    <x v="0"/>
    <s v="KOSDAQ"/>
    <s v="벤처기업부"/>
    <n v="4350"/>
    <n v="20"/>
    <n v="0.46"/>
    <n v="4590"/>
    <n v="4590"/>
    <n v="4145"/>
    <n v="18345814"/>
    <n v="799.6"/>
    <n v="7201"/>
    <n v="165530656"/>
    <n v="7275"/>
    <n v="99"/>
    <n v="11.1"/>
    <s v="032820"/>
  </r>
  <r>
    <x v="6"/>
    <s v="063080"/>
    <x v="69"/>
    <s v="KOSDAQ"/>
    <s v="중견기업부"/>
    <n v="34250"/>
    <n v="2750"/>
    <n v="8.73"/>
    <n v="31100"/>
    <n v="37150"/>
    <n v="29750"/>
    <n v="680048"/>
    <n v="234.4"/>
    <n v="2259"/>
    <n v="6595192"/>
    <n v="2341"/>
    <n v="96.5"/>
    <n v="10.4"/>
    <s v="063080"/>
  </r>
  <r>
    <x v="7"/>
    <s v="063170"/>
    <x v="70"/>
    <s v="KOSDAQ"/>
    <s v="중견기업부"/>
    <n v="11450"/>
    <n v="2090"/>
    <n v="22.33"/>
    <n v="9270"/>
    <n v="11750"/>
    <n v="8960"/>
    <n v="10824152"/>
    <n v="1159.5"/>
    <n v="2035"/>
    <n v="17774267"/>
    <n v="2035"/>
    <n v="100"/>
    <n v="57"/>
    <s v="063170"/>
  </r>
  <r>
    <x v="7"/>
    <s v="080220"/>
    <x v="63"/>
    <s v="KOSDAQ"/>
    <s v="우량기업부"/>
    <n v="17970"/>
    <n v="2920"/>
    <n v="19.399999999999999"/>
    <n v="16720"/>
    <n v="19030"/>
    <n v="16680"/>
    <n v="17392579"/>
    <n v="3135.5"/>
    <n v="6189"/>
    <n v="34442833"/>
    <n v="6189"/>
    <n v="100"/>
    <n v="50.7"/>
    <s v="080220"/>
  </r>
  <r>
    <x v="7"/>
    <s v="006220"/>
    <x v="71"/>
    <s v="KOSPI"/>
    <m/>
    <n v="15400"/>
    <n v="1560"/>
    <n v="11.27"/>
    <n v="13500"/>
    <n v="17110"/>
    <n v="13250"/>
    <n v="10612094"/>
    <n v="1624.5"/>
    <n v="5821"/>
    <n v="37798557"/>
    <n v="5821"/>
    <n v="100"/>
    <n v="27.9"/>
    <s v="006220"/>
  </r>
  <r>
    <x v="7"/>
    <s v="090710"/>
    <x v="47"/>
    <s v="KOSDAQ"/>
    <s v="중견기업부"/>
    <n v="2650"/>
    <n v="170"/>
    <n v="6.85"/>
    <n v="2490"/>
    <n v="2730"/>
    <n v="2405"/>
    <n v="26772953"/>
    <n v="697.4"/>
    <n v="2921"/>
    <n v="110237793"/>
    <n v="2921"/>
    <n v="100"/>
    <n v="23.9"/>
    <s v="090710"/>
  </r>
  <r>
    <x v="7"/>
    <s v="452450"/>
    <x v="20"/>
    <s v="KOSDAQ"/>
    <s v="벤처기업부"/>
    <n v="10050"/>
    <n v="170"/>
    <n v="1.72"/>
    <n v="10430"/>
    <n v="10690"/>
    <n v="9970"/>
    <n v="6810561"/>
    <n v="701.6"/>
    <n v="3601"/>
    <n v="35826000"/>
    <n v="3765"/>
    <n v="95.6"/>
    <n v="19.5"/>
    <s v="452450"/>
  </r>
  <r>
    <x v="7"/>
    <s v="003280"/>
    <x v="19"/>
    <s v="KOSPI"/>
    <m/>
    <n v="1795"/>
    <n v="12"/>
    <n v="0.67"/>
    <n v="1789"/>
    <n v="1967"/>
    <n v="1727"/>
    <n v="39446205"/>
    <n v="735.3"/>
    <n v="4316"/>
    <n v="240424899"/>
    <n v="5506"/>
    <n v="78.400000000000006"/>
    <n v="17"/>
    <s v="003280"/>
  </r>
  <r>
    <x v="7"/>
    <s v="254490"/>
    <x v="72"/>
    <s v="KOSDAQ"/>
    <s v="우량기업부"/>
    <n v="15540"/>
    <n v="1110"/>
    <n v="7.69"/>
    <n v="15770"/>
    <n v="17090"/>
    <n v="15090"/>
    <n v="2298260"/>
    <n v="372.8"/>
    <n v="2244"/>
    <n v="14438000"/>
    <n v="2244"/>
    <n v="100"/>
    <n v="16.600000000000001"/>
    <s v="254490"/>
  </r>
  <r>
    <x v="7"/>
    <s v="130660"/>
    <x v="73"/>
    <s v="KOSPI"/>
    <m/>
    <n v="15150"/>
    <n v="600"/>
    <n v="4.12"/>
    <n v="15560"/>
    <n v="16990"/>
    <n v="15060"/>
    <n v="4762086"/>
    <n v="752.8"/>
    <n v="4939"/>
    <n v="32600000"/>
    <n v="4972"/>
    <n v="99.3"/>
    <n v="15.2"/>
    <s v="130660"/>
  </r>
  <r>
    <x v="7"/>
    <s v="005690"/>
    <x v="74"/>
    <s v="KOSPI"/>
    <m/>
    <n v="12850"/>
    <n v="2080"/>
    <n v="19.309999999999999"/>
    <n v="11210"/>
    <n v="13450"/>
    <n v="11130"/>
    <n v="7430137"/>
    <n v="940.6"/>
    <n v="7712"/>
    <n v="60016964"/>
    <n v="7712"/>
    <n v="100"/>
    <n v="12.2"/>
    <s v="005690"/>
  </r>
  <r>
    <x v="7"/>
    <s v="432720"/>
    <x v="75"/>
    <s v="KOSDAQ"/>
    <s v="기술성장기업부"/>
    <n v="15570"/>
    <n v="1020"/>
    <n v="7.01"/>
    <n v="15140"/>
    <n v="16650"/>
    <n v="14800"/>
    <n v="1623595"/>
    <n v="256.2"/>
    <n v="2186"/>
    <n v="14037412"/>
    <n v="2243"/>
    <n v="97.5"/>
    <n v="11.7"/>
    <s v="432720"/>
  </r>
  <r>
    <x v="7"/>
    <s v="457550"/>
    <x v="39"/>
    <s v="KOSDAQ"/>
    <s v="중견기업부"/>
    <n v="34800"/>
    <n v="1550"/>
    <n v="4.66"/>
    <n v="35650"/>
    <n v="36700"/>
    <n v="33300"/>
    <n v="1035003"/>
    <n v="361.1"/>
    <n v="3226"/>
    <n v="9271339"/>
    <n v="3226"/>
    <n v="100"/>
    <n v="11.2"/>
    <s v="457550"/>
  </r>
  <r>
    <x v="8"/>
    <s v="476040"/>
    <x v="4"/>
    <s v="KOSDAQ"/>
    <s v="기술성장기업부"/>
    <n v="35500"/>
    <n v="5800"/>
    <n v="19.53"/>
    <n v="30550"/>
    <n v="38600"/>
    <n v="30200"/>
    <n v="6194329"/>
    <n v="2197.4"/>
    <n v="2324"/>
    <n v="6546309"/>
    <n v="3133"/>
    <n v="74.2"/>
    <n v="94.6"/>
    <s v="476040"/>
  </r>
  <r>
    <x v="8"/>
    <s v="376900"/>
    <x v="28"/>
    <s v="KOSDAQ"/>
    <s v="기술성장기업부"/>
    <n v="15240"/>
    <n v="540"/>
    <n v="3.67"/>
    <n v="14880"/>
    <n v="16290"/>
    <n v="14650"/>
    <n v="7198446"/>
    <n v="1124.7"/>
    <n v="2350"/>
    <n v="15417639"/>
    <n v="2656"/>
    <n v="88.5"/>
    <n v="47.9"/>
    <s v="376900"/>
  </r>
  <r>
    <x v="8"/>
    <s v="457550"/>
    <x v="39"/>
    <s v="KOSDAQ"/>
    <s v="중견기업부"/>
    <n v="36600"/>
    <n v="1800"/>
    <n v="5.17"/>
    <n v="35250"/>
    <n v="39400"/>
    <n v="34400"/>
    <n v="4127835"/>
    <n v="1536"/>
    <n v="3393"/>
    <n v="9271339"/>
    <n v="3393"/>
    <n v="100"/>
    <n v="45.3"/>
    <s v="457550"/>
  </r>
  <r>
    <x v="8"/>
    <s v="161000"/>
    <x v="76"/>
    <s v="KOSPI"/>
    <m/>
    <n v="11420"/>
    <n v="1300"/>
    <n v="12.85"/>
    <n v="10380"/>
    <n v="12420"/>
    <n v="10340"/>
    <n v="17783108"/>
    <n v="2074.9"/>
    <n v="5556"/>
    <n v="48648709"/>
    <n v="5653"/>
    <n v="98.3"/>
    <n v="37.299999999999997"/>
    <s v="161000"/>
  </r>
  <r>
    <x v="8"/>
    <s v="267320"/>
    <x v="62"/>
    <s v="KOSDAQ"/>
    <s v="벤처기업부"/>
    <n v="4850"/>
    <n v="525"/>
    <n v="12.14"/>
    <n v="4475"/>
    <n v="5080"/>
    <n v="4460"/>
    <n v="19219043"/>
    <n v="929.9"/>
    <n v="2590"/>
    <n v="53398327"/>
    <n v="2590"/>
    <n v="100"/>
    <n v="35.9"/>
    <s v="267320"/>
  </r>
  <r>
    <x v="8"/>
    <s v="254490"/>
    <x v="72"/>
    <s v="KOSDAQ"/>
    <s v="우량기업부"/>
    <n v="17300"/>
    <n v="1760"/>
    <n v="11.33"/>
    <n v="18040"/>
    <n v="19960"/>
    <n v="17250"/>
    <n v="3618702"/>
    <n v="677.3"/>
    <n v="2498"/>
    <n v="14438000"/>
    <n v="2498"/>
    <n v="100"/>
    <n v="27.1"/>
    <s v="254490"/>
  </r>
  <r>
    <x v="8"/>
    <s v="102460"/>
    <x v="77"/>
    <s v="KOSPI"/>
    <m/>
    <n v="13750"/>
    <n v="2520"/>
    <n v="22.44"/>
    <n v="11310"/>
    <n v="14430"/>
    <n v="10940"/>
    <n v="2484736"/>
    <n v="339.9"/>
    <n v="2556"/>
    <n v="18586811"/>
    <n v="2556"/>
    <n v="100"/>
    <n v="13.3"/>
    <s v="102460"/>
  </r>
  <r>
    <x v="8"/>
    <s v="005690"/>
    <x v="74"/>
    <s v="KOSPI"/>
    <m/>
    <n v="13950"/>
    <n v="1100"/>
    <n v="8.56"/>
    <n v="12600"/>
    <n v="14030"/>
    <n v="12460"/>
    <n v="8045059"/>
    <n v="1093.2"/>
    <n v="8372"/>
    <n v="60016964"/>
    <n v="8372"/>
    <n v="100"/>
    <n v="13.1"/>
    <s v="005690"/>
  </r>
  <r>
    <x v="8"/>
    <s v="377030"/>
    <x v="53"/>
    <s v="KOSDAQ"/>
    <s v="기술성장기업부"/>
    <n v="7120"/>
    <n v="740"/>
    <n v="11.6"/>
    <n v="6270"/>
    <n v="7420"/>
    <n v="6260"/>
    <n v="4599371"/>
    <n v="327.60000000000002"/>
    <n v="2651"/>
    <n v="37231222"/>
    <n v="2651"/>
    <n v="100"/>
    <n v="12.4"/>
    <s v="377030"/>
  </r>
  <r>
    <x v="8"/>
    <s v="340450"/>
    <x v="24"/>
    <s v="KOSDAQ"/>
    <s v="기술성장기업부"/>
    <n v="9680"/>
    <n v="360"/>
    <n v="3.86"/>
    <n v="9500"/>
    <n v="9980"/>
    <n v="9410"/>
    <n v="2749967"/>
    <n v="265.89999999999998"/>
    <n v="2289"/>
    <n v="23650793"/>
    <n v="2625"/>
    <n v="87.2"/>
    <n v="11.6"/>
    <s v="340450"/>
  </r>
  <r>
    <x v="8"/>
    <s v="475830"/>
    <x v="78"/>
    <s v="KOSDAQ"/>
    <s v="기술성장기업부"/>
    <n v="19500"/>
    <n v="1410"/>
    <n v="7.79"/>
    <n v="18260"/>
    <n v="20950"/>
    <n v="17510"/>
    <n v="2115889"/>
    <n v="416"/>
    <n v="4108"/>
    <n v="21069082"/>
    <n v="4456"/>
    <n v="92.2"/>
    <n v="10.1"/>
    <s v="475830"/>
  </r>
  <r>
    <x v="9"/>
    <s v="090710"/>
    <x v="47"/>
    <s v="KOSDAQ"/>
    <s v="중견기업부"/>
    <n v="3130"/>
    <n v="600"/>
    <n v="23.72"/>
    <n v="2615"/>
    <n v="3250"/>
    <n v="2585"/>
    <n v="120500447"/>
    <n v="3623.3"/>
    <n v="3450"/>
    <n v="110237793"/>
    <n v="3450"/>
    <n v="100"/>
    <n v="105"/>
    <s v="090710"/>
  </r>
  <r>
    <x v="9"/>
    <s v="476040"/>
    <x v="4"/>
    <s v="KOSDAQ"/>
    <s v="기술성장기업부"/>
    <n v="35900"/>
    <n v="400"/>
    <n v="1.1299999999999999"/>
    <n v="36050"/>
    <n v="37950"/>
    <n v="34100"/>
    <n v="2330694"/>
    <n v="845.4"/>
    <n v="2350"/>
    <n v="6546309"/>
    <n v="3133"/>
    <n v="75"/>
    <n v="36"/>
    <s v="476040"/>
  </r>
  <r>
    <x v="9"/>
    <s v="064260"/>
    <x v="12"/>
    <s v="KOSDAQ"/>
    <s v="중견기업부"/>
    <n v="6200"/>
    <n v="590"/>
    <n v="10.52"/>
    <n v="5880"/>
    <n v="6830"/>
    <n v="5440"/>
    <n v="21915916"/>
    <n v="1360.7"/>
    <n v="4275"/>
    <n v="68949040"/>
    <n v="4840"/>
    <n v="88.3"/>
    <n v="31.8"/>
    <s v="064260"/>
  </r>
  <r>
    <x v="9"/>
    <s v="042370"/>
    <x v="79"/>
    <s v="KOSDAQ"/>
    <s v="우량기업부"/>
    <n v="9600"/>
    <n v="1050"/>
    <n v="12.28"/>
    <n v="10520"/>
    <n v="10980"/>
    <n v="9290"/>
    <n v="7408512"/>
    <n v="760.6"/>
    <n v="2515"/>
    <n v="26200025"/>
    <n v="2515"/>
    <n v="100"/>
    <n v="30.2"/>
    <s v="042370"/>
  </r>
  <r>
    <x v="9"/>
    <s v="024720"/>
    <x v="31"/>
    <s v="KOSPI"/>
    <m/>
    <n v="17730"/>
    <n v="2820"/>
    <n v="18.91"/>
    <n v="15070"/>
    <n v="18130"/>
    <n v="14910"/>
    <n v="10019186"/>
    <n v="1710.7"/>
    <n v="6081"/>
    <n v="34296259"/>
    <n v="6081"/>
    <n v="100"/>
    <n v="28.1"/>
    <s v="024720"/>
  </r>
  <r>
    <x v="9"/>
    <s v="203400"/>
    <x v="80"/>
    <s v="KOSDAQ"/>
    <s v="기술성장기업부"/>
    <n v="12840"/>
    <n v="2960"/>
    <n v="29.96"/>
    <n v="12840"/>
    <n v="12840"/>
    <n v="12550"/>
    <n v="6750088"/>
    <n v="866.5"/>
    <n v="3677"/>
    <n v="28637415"/>
    <n v="3677"/>
    <n v="100"/>
    <n v="23.6"/>
    <s v="203400"/>
  </r>
  <r>
    <x v="9"/>
    <s v="002020"/>
    <x v="42"/>
    <s v="KOSPI"/>
    <m/>
    <n v="53500"/>
    <n v="8650"/>
    <n v="19.29"/>
    <n v="44400"/>
    <n v="54200"/>
    <n v="44350"/>
    <n v="2706594"/>
    <n v="1392.3"/>
    <n v="6755"/>
    <n v="12626426"/>
    <n v="6755"/>
    <n v="100"/>
    <n v="20.6"/>
    <s v="002020"/>
  </r>
  <r>
    <x v="9"/>
    <s v="006220"/>
    <x v="71"/>
    <s v="KOSPI"/>
    <m/>
    <n v="15310"/>
    <n v="1110"/>
    <n v="7.82"/>
    <n v="14250"/>
    <n v="16460"/>
    <n v="13740"/>
    <n v="7178811"/>
    <n v="1100.0999999999999"/>
    <n v="5787"/>
    <n v="37798557"/>
    <n v="5821"/>
    <n v="99.4"/>
    <n v="19"/>
    <s v="006220"/>
  </r>
  <r>
    <x v="9"/>
    <s v="136150"/>
    <x v="81"/>
    <s v="KOSDAQ"/>
    <s v="벤처기업부"/>
    <n v="30750"/>
    <n v="1600"/>
    <n v="5.49"/>
    <n v="34250"/>
    <n v="34850"/>
    <n v="29900"/>
    <n v="1088107"/>
    <n v="357.1"/>
    <n v="2577"/>
    <n v="8381030"/>
    <n v="3009"/>
    <n v="85.6"/>
    <n v="13.9"/>
    <s v="136150"/>
  </r>
  <r>
    <x v="9"/>
    <s v="032820"/>
    <x v="0"/>
    <s v="KOSDAQ"/>
    <s v="벤처기업부"/>
    <n v="4425"/>
    <n v="230"/>
    <n v="5.48"/>
    <n v="4300"/>
    <n v="4455"/>
    <n v="4230"/>
    <n v="19432261"/>
    <n v="848.4"/>
    <n v="7325"/>
    <n v="165530656"/>
    <n v="7325"/>
    <n v="100"/>
    <n v="11.6"/>
    <s v="032820"/>
  </r>
  <r>
    <x v="9"/>
    <s v="462860"/>
    <x v="1"/>
    <s v="KOSDAQ"/>
    <s v="중견기업부"/>
    <n v="4520"/>
    <n v="185"/>
    <n v="4.2699999999999996"/>
    <n v="4350"/>
    <n v="4670"/>
    <n v="4270"/>
    <n v="7322345"/>
    <n v="330.7"/>
    <n v="3228"/>
    <n v="71413257"/>
    <n v="3771"/>
    <n v="85.6"/>
    <n v="10.199999999999999"/>
    <s v="462860"/>
  </r>
  <r>
    <x v="9"/>
    <s v="103590"/>
    <x v="82"/>
    <s v="KOSPI"/>
    <m/>
    <n v="37600"/>
    <n v="4450"/>
    <n v="13.42"/>
    <n v="33150"/>
    <n v="37700"/>
    <n v="32850"/>
    <n v="4894345"/>
    <n v="1790.7"/>
    <n v="17930"/>
    <n v="47685390"/>
    <n v="17930"/>
    <n v="100"/>
    <n v="10"/>
    <s v="103590"/>
  </r>
  <r>
    <x v="10"/>
    <s v="008970"/>
    <x v="2"/>
    <s v="KOSPI"/>
    <m/>
    <n v="1645"/>
    <n v="379"/>
    <n v="29.94"/>
    <n v="1330"/>
    <n v="1645"/>
    <n v="1310"/>
    <n v="117531565"/>
    <n v="1783.4"/>
    <n v="2629"/>
    <n v="159801815"/>
    <n v="2629"/>
    <n v="100"/>
    <n v="67.8"/>
    <s v="008970"/>
  </r>
  <r>
    <x v="10"/>
    <s v="090710"/>
    <x v="47"/>
    <s v="KOSDAQ"/>
    <s v="중견기업부"/>
    <n v="3495"/>
    <n v="365"/>
    <n v="11.66"/>
    <n v="3290"/>
    <n v="3610"/>
    <n v="3230"/>
    <n v="61288719"/>
    <n v="2132.1999999999998"/>
    <n v="3853"/>
    <n v="110237793"/>
    <n v="3853"/>
    <n v="100"/>
    <n v="55.3"/>
    <s v="090710"/>
  </r>
  <r>
    <x v="10"/>
    <s v="476040"/>
    <x v="4"/>
    <s v="KOSDAQ"/>
    <s v="기술성장기업부"/>
    <n v="37450"/>
    <n v="1550"/>
    <n v="4.32"/>
    <n v="35950"/>
    <n v="39450"/>
    <n v="35050"/>
    <n v="2861668"/>
    <n v="1088.9000000000001"/>
    <n v="2452"/>
    <n v="6546309"/>
    <n v="3133"/>
    <n v="78.3"/>
    <n v="44.4"/>
    <s v="476040"/>
  </r>
  <r>
    <x v="10"/>
    <s v="032820"/>
    <x v="0"/>
    <s v="KOSDAQ"/>
    <s v="벤처기업부"/>
    <n v="5000"/>
    <n v="575"/>
    <n v="12.99"/>
    <n v="4705"/>
    <n v="5160"/>
    <n v="4550"/>
    <n v="38135999"/>
    <n v="1850.5"/>
    <n v="8277"/>
    <n v="165530656"/>
    <n v="8277"/>
    <n v="100"/>
    <n v="22.4"/>
    <s v="032820"/>
  </r>
  <r>
    <x v="10"/>
    <s v="376900"/>
    <x v="28"/>
    <s v="KOSDAQ"/>
    <s v="기술성장기업부"/>
    <n v="16010"/>
    <n v="410"/>
    <n v="2.63"/>
    <n v="15750"/>
    <n v="16780"/>
    <n v="15400"/>
    <n v="2803166"/>
    <n v="453.7"/>
    <n v="2468"/>
    <n v="15417639"/>
    <n v="2656"/>
    <n v="92.9"/>
    <n v="18.399999999999999"/>
    <s v="376900"/>
  </r>
  <r>
    <x v="10"/>
    <s v="024720"/>
    <x v="31"/>
    <s v="KOSPI"/>
    <m/>
    <n v="18440"/>
    <n v="710"/>
    <n v="4"/>
    <n v="18150"/>
    <n v="19940"/>
    <n v="17820"/>
    <n v="5481795"/>
    <n v="1038.4000000000001"/>
    <n v="6324"/>
    <n v="34296259"/>
    <n v="6324"/>
    <n v="100"/>
    <n v="16.399999999999999"/>
    <s v="024720"/>
  </r>
  <r>
    <x v="10"/>
    <s v="092790"/>
    <x v="83"/>
    <s v="KOSPI"/>
    <m/>
    <n v="15720"/>
    <n v="2420"/>
    <n v="18.2"/>
    <n v="13830"/>
    <n v="15720"/>
    <n v="13690"/>
    <n v="3960932"/>
    <n v="588.5"/>
    <n v="4088"/>
    <n v="26002000"/>
    <n v="4088"/>
    <n v="100"/>
    <n v="14.4"/>
    <s v="092790"/>
  </r>
  <r>
    <x v="10"/>
    <s v="489460"/>
    <x v="84"/>
    <s v="KOSDAQ"/>
    <s v="벤처기업부"/>
    <n v="19550"/>
    <n v="1400"/>
    <n v="7.71"/>
    <n v="18360"/>
    <n v="19830"/>
    <n v="18285"/>
    <n v="1741840"/>
    <n v="334.1"/>
    <n v="2941"/>
    <n v="15044430"/>
    <n v="2995"/>
    <n v="98.2"/>
    <n v="11.4"/>
    <s v="489460"/>
  </r>
  <r>
    <x v="11"/>
    <s v="008970"/>
    <x v="2"/>
    <s v="KOSPI"/>
    <m/>
    <n v="1664"/>
    <n v="19"/>
    <n v="1.1599999999999999"/>
    <n v="1634"/>
    <n v="1775"/>
    <n v="1611"/>
    <n v="142073411"/>
    <n v="2407.3000000000002"/>
    <n v="2659"/>
    <n v="159801815"/>
    <n v="2659"/>
    <n v="100"/>
    <n v="90.5"/>
    <s v="008970"/>
  </r>
  <r>
    <x v="11"/>
    <s v="064260"/>
    <x v="12"/>
    <s v="KOSDAQ"/>
    <s v="중견기업부"/>
    <n v="7350"/>
    <n v="1690"/>
    <n v="29.86"/>
    <n v="5820"/>
    <n v="7350"/>
    <n v="5730"/>
    <n v="42430552"/>
    <n v="2904.5"/>
    <n v="5068"/>
    <n v="68949040"/>
    <n v="5068"/>
    <n v="100"/>
    <n v="57.3"/>
    <s v="064260"/>
  </r>
  <r>
    <x v="11"/>
    <s v="462860"/>
    <x v="1"/>
    <s v="KOSDAQ"/>
    <s v="중견기업부"/>
    <n v="4610"/>
    <n v="440"/>
    <n v="10.55"/>
    <n v="4230"/>
    <n v="4910"/>
    <n v="4190"/>
    <n v="22182932"/>
    <n v="1042"/>
    <n v="3292"/>
    <n v="71413257"/>
    <n v="3771"/>
    <n v="87.3"/>
    <n v="31.7"/>
    <s v="462860"/>
  </r>
  <r>
    <x v="11"/>
    <s v="030530"/>
    <x v="85"/>
    <s v="KOSDAQ"/>
    <s v="중견기업부"/>
    <n v="6140"/>
    <n v="670"/>
    <n v="12.25"/>
    <n v="5750"/>
    <n v="6430"/>
    <n v="5680"/>
    <n v="21150494"/>
    <n v="1291.7"/>
    <n v="4742"/>
    <n v="77237981"/>
    <n v="4742"/>
    <n v="100"/>
    <n v="27.2"/>
    <s v="030530"/>
  </r>
  <r>
    <x v="11"/>
    <s v="125020"/>
    <x v="86"/>
    <s v="KOSDAQ"/>
    <s v="중견기업부"/>
    <n v="6190"/>
    <n v="350"/>
    <n v="5.99"/>
    <n v="6350"/>
    <n v="6580"/>
    <n v="6100"/>
    <n v="6324673"/>
    <n v="403.5"/>
    <n v="2119"/>
    <n v="34227815"/>
    <n v="2447"/>
    <n v="86.6"/>
    <n v="19"/>
    <s v="125020"/>
  </r>
  <r>
    <x v="11"/>
    <s v="199820"/>
    <x v="87"/>
    <s v="KOSDAQ"/>
    <s v="우량기업부"/>
    <n v="11030"/>
    <n v="820"/>
    <n v="8.0299999999999994"/>
    <n v="12030"/>
    <n v="12490"/>
    <n v="10820"/>
    <n v="3817621"/>
    <n v="445.5"/>
    <n v="2451"/>
    <n v="22220000"/>
    <n v="2451"/>
    <n v="100"/>
    <n v="18.2"/>
    <s v="199820"/>
  </r>
  <r>
    <x v="11"/>
    <s v="203400"/>
    <x v="80"/>
    <s v="KOSDAQ"/>
    <s v="기술성장기업부"/>
    <n v="9060"/>
    <n v="40"/>
    <n v="0.44"/>
    <n v="9430"/>
    <n v="9840"/>
    <n v="8730"/>
    <n v="4792104"/>
    <n v="442.8"/>
    <n v="2595"/>
    <n v="28637415"/>
    <n v="3677"/>
    <n v="70.599999999999994"/>
    <n v="17.100000000000001"/>
    <s v="203400"/>
  </r>
  <r>
    <x v="11"/>
    <s v="006340"/>
    <x v="88"/>
    <s v="KOSPI"/>
    <m/>
    <n v="3190"/>
    <n v="125"/>
    <n v="4.08"/>
    <n v="3155"/>
    <n v="3310"/>
    <n v="3115"/>
    <n v="11965250"/>
    <n v="385.3"/>
    <n v="2392"/>
    <n v="74979175"/>
    <n v="2392"/>
    <n v="100"/>
    <n v="16.100000000000001"/>
    <s v="006340"/>
  </r>
  <r>
    <x v="11"/>
    <s v="122450"/>
    <x v="89"/>
    <s v="KOSDAQ"/>
    <s v="중견기업부"/>
    <n v="4630"/>
    <n v="460"/>
    <n v="11.03"/>
    <n v="4210"/>
    <n v="5340"/>
    <n v="4175"/>
    <n v="6171893"/>
    <n v="304.10000000000002"/>
    <n v="2075"/>
    <n v="44819834"/>
    <n v="2075"/>
    <n v="100"/>
    <n v="14.7"/>
    <s v="122450"/>
  </r>
  <r>
    <x v="11"/>
    <s v="000680"/>
    <x v="90"/>
    <s v="KOSPI"/>
    <m/>
    <n v="4410"/>
    <n v="350"/>
    <n v="8.6199999999999992"/>
    <n v="4095"/>
    <n v="4755"/>
    <n v="4050"/>
    <n v="10282359"/>
    <n v="466.2"/>
    <n v="3475"/>
    <n v="78803016"/>
    <n v="3475"/>
    <n v="100"/>
    <n v="13.4"/>
    <s v="000680"/>
  </r>
  <r>
    <x v="12"/>
    <s v="122450"/>
    <x v="89"/>
    <s v="KOSDAQ"/>
    <s v="중견기업부"/>
    <n v="4950"/>
    <n v="320"/>
    <n v="6.91"/>
    <n v="4630"/>
    <n v="5620"/>
    <n v="4570"/>
    <n v="17015258"/>
    <n v="879.7"/>
    <n v="2219"/>
    <n v="44819834"/>
    <n v="2219"/>
    <n v="100"/>
    <n v="39.6"/>
    <s v="122450"/>
  </r>
  <r>
    <x v="12"/>
    <s v="003280"/>
    <x v="19"/>
    <s v="KOSPI"/>
    <m/>
    <n v="1802"/>
    <n v="51"/>
    <n v="2.91"/>
    <n v="1752"/>
    <n v="2020"/>
    <n v="1710"/>
    <n v="88201661"/>
    <n v="1685.8"/>
    <n v="4332"/>
    <n v="240424899"/>
    <n v="5506"/>
    <n v="78.7"/>
    <n v="38.9"/>
    <s v="003280"/>
  </r>
  <r>
    <x v="12"/>
    <s v="161000"/>
    <x v="76"/>
    <s v="KOSPI"/>
    <m/>
    <n v="12280"/>
    <n v="1750"/>
    <n v="16.62"/>
    <n v="12700"/>
    <n v="13370"/>
    <n v="11930"/>
    <n v="10385934"/>
    <n v="1315.2"/>
    <n v="5974"/>
    <n v="48648709"/>
    <n v="5974"/>
    <n v="100"/>
    <n v="22"/>
    <s v="161000"/>
  </r>
  <r>
    <x v="12"/>
    <s v="267270"/>
    <x v="91"/>
    <s v="KOSPI"/>
    <m/>
    <n v="87000"/>
    <n v="11500"/>
    <n v="15.23"/>
    <n v="81300"/>
    <n v="90700"/>
    <n v="79500"/>
    <n v="3567389"/>
    <n v="3084.5"/>
    <n v="15366"/>
    <n v="17661789"/>
    <n v="15366"/>
    <n v="100"/>
    <n v="20.100000000000001"/>
    <s v="267270"/>
  </r>
  <r>
    <x v="12"/>
    <s v="101530"/>
    <x v="92"/>
    <s v="KOSPI"/>
    <m/>
    <n v="8080"/>
    <n v="870"/>
    <n v="12.07"/>
    <n v="7320"/>
    <n v="8900"/>
    <n v="7170"/>
    <n v="3381871"/>
    <n v="279"/>
    <n v="2353"/>
    <n v="29116822"/>
    <n v="2353"/>
    <n v="100"/>
    <n v="11.9"/>
    <s v="101530"/>
  </r>
  <r>
    <x v="12"/>
    <s v="032820"/>
    <x v="0"/>
    <s v="KOSDAQ"/>
    <s v="벤처기업부"/>
    <n v="4915"/>
    <n v="255"/>
    <n v="5.47"/>
    <n v="4665"/>
    <n v="4935"/>
    <n v="4280"/>
    <n v="20425499"/>
    <n v="935"/>
    <n v="8136"/>
    <n v="165530656"/>
    <n v="8277"/>
    <n v="98.3"/>
    <n v="11.5"/>
    <s v="032820"/>
  </r>
  <r>
    <x v="12"/>
    <s v="270520"/>
    <x v="93"/>
    <s v="KOSDAQ"/>
    <s v="벤처기업부"/>
    <n v="1398"/>
    <n v="266"/>
    <n v="23.5"/>
    <n v="1131"/>
    <n v="1469"/>
    <n v="1121"/>
    <n v="21332502"/>
    <n v="289.3"/>
    <n v="2706"/>
    <n v="193582040"/>
    <n v="2706"/>
    <n v="100"/>
    <n v="10.7"/>
    <s v="270520"/>
  </r>
  <r>
    <x v="13"/>
    <s v="376900"/>
    <x v="28"/>
    <s v="KOSDAQ"/>
    <s v="기술성장기업부"/>
    <n v="19120"/>
    <n v="4080"/>
    <n v="27.13"/>
    <n v="15050"/>
    <n v="19490"/>
    <n v="14840"/>
    <n v="12284091"/>
    <n v="2236.6999999999998"/>
    <n v="2948"/>
    <n v="15417639"/>
    <n v="2948"/>
    <n v="100"/>
    <n v="75.900000000000006"/>
    <s v="376900"/>
  </r>
  <r>
    <x v="13"/>
    <s v="290690"/>
    <x v="94"/>
    <s v="KOSDAQ"/>
    <s v="중견기업부"/>
    <n v="4675"/>
    <n v="70"/>
    <n v="1.52"/>
    <n v="4580"/>
    <n v="5700"/>
    <n v="3320"/>
    <n v="25052493"/>
    <n v="1202.5999999999999"/>
    <n v="2279"/>
    <n v="48740317"/>
    <n v="2734"/>
    <n v="83.4"/>
    <n v="52.8"/>
    <s v="290690"/>
  </r>
  <r>
    <x v="13"/>
    <s v="064260"/>
    <x v="12"/>
    <s v="KOSDAQ"/>
    <s v="중견기업부"/>
    <n v="6900"/>
    <n v="150"/>
    <n v="2.2200000000000002"/>
    <n v="6970"/>
    <n v="7610"/>
    <n v="6670"/>
    <n v="17979536"/>
    <n v="1286.3"/>
    <n v="4757"/>
    <n v="68949040"/>
    <n v="5068"/>
    <n v="93.9"/>
    <n v="27"/>
    <s v="064260"/>
  </r>
  <r>
    <x v="13"/>
    <s v="051980"/>
    <x v="95"/>
    <s v="KOSDAQ"/>
    <s v="중견기업부"/>
    <n v="2480"/>
    <n v="375"/>
    <n v="17.809999999999999"/>
    <n v="2120"/>
    <n v="2615"/>
    <n v="2110"/>
    <n v="20697824"/>
    <n v="505.3"/>
    <n v="2525"/>
    <n v="101802299"/>
    <n v="3818"/>
    <n v="66.099999999999994"/>
    <n v="20"/>
    <s v="051980"/>
  </r>
  <r>
    <x v="13"/>
    <s v="114190"/>
    <x v="96"/>
    <s v="KOSDAQ"/>
    <s v="우량기업부"/>
    <n v="7750"/>
    <n v="1100"/>
    <n v="16.54"/>
    <n v="6650"/>
    <n v="8100"/>
    <n v="6640"/>
    <n v="3764305"/>
    <n v="289.8"/>
    <n v="2025"/>
    <n v="26123038"/>
    <n v="2025"/>
    <n v="100"/>
    <n v="14.3"/>
    <s v="114190"/>
  </r>
  <r>
    <x v="13"/>
    <s v="254490"/>
    <x v="72"/>
    <s v="KOSDAQ"/>
    <s v="우량기업부"/>
    <n v="17680"/>
    <n v="1560"/>
    <n v="9.68"/>
    <n v="17720"/>
    <n v="19030"/>
    <n v="17300"/>
    <n v="1831576"/>
    <n v="335.4"/>
    <n v="2553"/>
    <n v="14438000"/>
    <n v="2608"/>
    <n v="97.9"/>
    <n v="13.1"/>
    <s v="254490"/>
  </r>
  <r>
    <x v="14"/>
    <s v="463020"/>
    <x v="97"/>
    <s v="KOSDAQ"/>
    <s v="기술성장기업부"/>
    <n v="38400"/>
    <n v="23400"/>
    <n v="156"/>
    <n v="36900"/>
    <n v="43850"/>
    <n v="35200"/>
    <n v="20192555"/>
    <n v="8084.3"/>
    <n v="3410"/>
    <n v="8879200"/>
    <n v="3410"/>
    <n v="100"/>
    <n v="237.1"/>
    <s v="463020"/>
  </r>
  <r>
    <x v="14"/>
    <s v="064260"/>
    <x v="12"/>
    <s v="KOSDAQ"/>
    <s v="중견기업부"/>
    <n v="8470"/>
    <n v="1570"/>
    <n v="22.75"/>
    <n v="7230"/>
    <n v="8790"/>
    <n v="7040"/>
    <n v="50641636"/>
    <n v="4124.5"/>
    <n v="5840"/>
    <n v="68949040"/>
    <n v="5840"/>
    <n v="100"/>
    <n v="70.599999999999994"/>
    <s v="064260"/>
  </r>
  <r>
    <x v="14"/>
    <s v="114190"/>
    <x v="96"/>
    <s v="KOSDAQ"/>
    <s v="우량기업부"/>
    <n v="9730"/>
    <n v="1980"/>
    <n v="25.55"/>
    <n v="8030"/>
    <n v="9970"/>
    <n v="7900"/>
    <n v="10665127"/>
    <n v="992.7"/>
    <n v="2542"/>
    <n v="26123038"/>
    <n v="2542"/>
    <n v="100"/>
    <n v="39.1"/>
    <s v="114190"/>
  </r>
  <r>
    <x v="14"/>
    <s v="462860"/>
    <x v="1"/>
    <s v="KOSDAQ"/>
    <s v="중견기업부"/>
    <n v="4685"/>
    <n v="360"/>
    <n v="8.32"/>
    <n v="4350"/>
    <n v="5030"/>
    <n v="4350"/>
    <n v="25661044"/>
    <n v="1214.4000000000001"/>
    <n v="3358"/>
    <n v="71685672"/>
    <n v="3771"/>
    <n v="89"/>
    <n v="36.200000000000003"/>
    <s v="462860"/>
  </r>
  <r>
    <x v="14"/>
    <s v="037560"/>
    <x v="98"/>
    <s v="KOSPI"/>
    <m/>
    <n v="3315"/>
    <n v="500"/>
    <n v="17.760000000000002"/>
    <n v="2830"/>
    <n v="3535"/>
    <n v="2820"/>
    <n v="23617350"/>
    <n v="767.9"/>
    <n v="2567"/>
    <n v="77446865"/>
    <n v="2567"/>
    <n v="100"/>
    <n v="29.9"/>
    <s v="037560"/>
  </r>
  <r>
    <x v="14"/>
    <s v="041020"/>
    <x v="99"/>
    <s v="KOSDAQ"/>
    <s v="벤처기업부"/>
    <n v="6540"/>
    <n v="360"/>
    <n v="5.83"/>
    <n v="6250"/>
    <n v="6880"/>
    <n v="6150"/>
    <n v="10050198"/>
    <n v="667.2"/>
    <n v="3252"/>
    <n v="49725498"/>
    <n v="3252"/>
    <n v="100"/>
    <n v="20.5"/>
    <s v="041020"/>
  </r>
  <r>
    <x v="14"/>
    <s v="476040"/>
    <x v="4"/>
    <s v="KOSDAQ"/>
    <s v="기술성장기업부"/>
    <n v="36600"/>
    <n v="3450"/>
    <n v="10.41"/>
    <n v="34450"/>
    <n v="37900"/>
    <n v="33550"/>
    <n v="1258307"/>
    <n v="458.3"/>
    <n v="2396"/>
    <n v="6546309"/>
    <n v="3133"/>
    <n v="76.5"/>
    <n v="19.100000000000001"/>
    <s v="476040"/>
  </r>
  <r>
    <x v="14"/>
    <s v="090710"/>
    <x v="47"/>
    <s v="KOSDAQ"/>
    <s v="중견기업부"/>
    <n v="3055"/>
    <n v="15"/>
    <n v="0.49"/>
    <n v="3040"/>
    <n v="3150"/>
    <n v="2910"/>
    <n v="11113991"/>
    <n v="336.5"/>
    <n v="3368"/>
    <n v="110237793"/>
    <n v="3853"/>
    <n v="87.4"/>
    <n v="10"/>
    <s v="090710"/>
  </r>
  <r>
    <x v="15"/>
    <s v="064260"/>
    <x v="12"/>
    <s v="KOSDAQ"/>
    <s v="중견기업부"/>
    <n v="9710"/>
    <n v="1240"/>
    <n v="14.64"/>
    <n v="8820"/>
    <n v="10420"/>
    <n v="8710"/>
    <n v="44355509"/>
    <n v="4313.8"/>
    <n v="6695"/>
    <n v="68949040"/>
    <n v="6695"/>
    <n v="100"/>
    <n v="64.400000000000006"/>
    <s v="064260"/>
  </r>
  <r>
    <x v="15"/>
    <s v="114190"/>
    <x v="96"/>
    <s v="KOSDAQ"/>
    <s v="우량기업부"/>
    <n v="10120"/>
    <n v="390"/>
    <n v="4.01"/>
    <n v="10000"/>
    <n v="11640"/>
    <n v="9800"/>
    <n v="7411236"/>
    <n v="804.8"/>
    <n v="2644"/>
    <n v="26123038"/>
    <n v="2644"/>
    <n v="100"/>
    <n v="30.4"/>
    <s v="114190"/>
  </r>
  <r>
    <x v="15"/>
    <s v="053580"/>
    <x v="29"/>
    <s v="KOSDAQ"/>
    <s v="우량기업부"/>
    <n v="18590"/>
    <n v="2050"/>
    <n v="12.39"/>
    <n v="17550"/>
    <n v="20100"/>
    <n v="16750"/>
    <n v="4014166"/>
    <n v="757.7"/>
    <n v="2535"/>
    <n v="13636248"/>
    <n v="3007"/>
    <n v="84.3"/>
    <n v="29.9"/>
    <s v="053580"/>
  </r>
  <r>
    <x v="15"/>
    <s v="037070"/>
    <x v="100"/>
    <s v="KOSDAQ"/>
    <s v="중견기업부"/>
    <n v="10040"/>
    <n v="310"/>
    <n v="3.19"/>
    <n v="10220"/>
    <n v="10590"/>
    <n v="9560"/>
    <n v="5591575"/>
    <n v="565.70000000000005"/>
    <n v="2008"/>
    <n v="20000000"/>
    <n v="2008"/>
    <n v="100"/>
    <n v="28.2"/>
    <s v="037070"/>
  </r>
  <r>
    <x v="15"/>
    <s v="294570"/>
    <x v="101"/>
    <s v="KOSDAQ"/>
    <s v="우량기업부"/>
    <n v="35800"/>
    <n v="7900"/>
    <n v="28.32"/>
    <n v="30050"/>
    <n v="36250"/>
    <n v="28550"/>
    <n v="3007642"/>
    <n v="1027.5999999999999"/>
    <n v="3671"/>
    <n v="10254685"/>
    <n v="3671"/>
    <n v="100"/>
    <n v="28"/>
    <s v="294570"/>
  </r>
  <r>
    <x v="15"/>
    <s v="008970"/>
    <x v="2"/>
    <s v="KOSPI"/>
    <m/>
    <n v="1537"/>
    <n v="36"/>
    <n v="2.4"/>
    <n v="1450"/>
    <n v="1586"/>
    <n v="1450"/>
    <n v="39133935"/>
    <n v="598.20000000000005"/>
    <n v="2456"/>
    <n v="159801815"/>
    <n v="2659"/>
    <n v="92.4"/>
    <n v="24.4"/>
    <s v="008970"/>
  </r>
  <r>
    <x v="15"/>
    <s v="462860"/>
    <x v="1"/>
    <s v="KOSDAQ"/>
    <s v="중견기업부"/>
    <n v="4795"/>
    <n v="110"/>
    <n v="2.35"/>
    <n v="4770"/>
    <n v="5110"/>
    <n v="4720"/>
    <n v="16428034"/>
    <n v="809"/>
    <n v="3437"/>
    <n v="71685672"/>
    <n v="3771"/>
    <n v="91.1"/>
    <n v="23.5"/>
    <s v="462860"/>
  </r>
  <r>
    <x v="15"/>
    <s v="290690"/>
    <x v="94"/>
    <s v="KOSDAQ"/>
    <s v="중견기업부"/>
    <n v="5300"/>
    <n v="625"/>
    <n v="13.37"/>
    <n v="4660"/>
    <n v="5340"/>
    <n v="4615"/>
    <n v="7314951"/>
    <n v="377.2"/>
    <n v="2583"/>
    <n v="48740317"/>
    <n v="2734"/>
    <n v="94.5"/>
    <n v="14.6"/>
    <s v="290690"/>
  </r>
  <r>
    <x v="15"/>
    <s v="249420"/>
    <x v="102"/>
    <s v="KOSPI"/>
    <m/>
    <n v="18050"/>
    <n v="4160"/>
    <n v="29.95"/>
    <n v="15020"/>
    <n v="18050"/>
    <n v="14610"/>
    <n v="3508935"/>
    <n v="595.70000000000005"/>
    <n v="5065"/>
    <n v="28062501"/>
    <n v="5065"/>
    <n v="100"/>
    <n v="11.8"/>
    <s v="249420"/>
  </r>
  <r>
    <x v="16"/>
    <s v="008970"/>
    <x v="2"/>
    <s v="KOSPI"/>
    <m/>
    <n v="1962"/>
    <n v="425"/>
    <n v="27.65"/>
    <n v="1551"/>
    <n v="1998"/>
    <n v="1551"/>
    <n v="322534735"/>
    <n v="6008.2"/>
    <n v="3135"/>
    <n v="159801815"/>
    <n v="3135"/>
    <n v="100"/>
    <n v="191.6"/>
    <s v="008970"/>
  </r>
  <r>
    <x v="16"/>
    <s v="234030"/>
    <x v="103"/>
    <s v="KOSDAQ"/>
    <s v="중견기업부"/>
    <n v="10340"/>
    <n v="2380"/>
    <n v="29.9"/>
    <n v="7740"/>
    <n v="10340"/>
    <n v="7430"/>
    <n v="46172279"/>
    <n v="4207.8"/>
    <n v="2441"/>
    <n v="23605000"/>
    <n v="2441"/>
    <n v="100"/>
    <n v="172.4"/>
    <s v="234030"/>
  </r>
  <r>
    <x v="16"/>
    <s v="463020"/>
    <x v="97"/>
    <s v="KOSDAQ"/>
    <s v="기술성장기업부"/>
    <n v="32850"/>
    <n v="1150"/>
    <n v="3.63"/>
    <n v="30750"/>
    <n v="37200"/>
    <n v="30500"/>
    <n v="7272201"/>
    <n v="2483.6999999999998"/>
    <n v="2917"/>
    <n v="8879200"/>
    <n v="3410"/>
    <n v="85.5"/>
    <n v="85.1"/>
    <s v="463020"/>
  </r>
  <r>
    <x v="16"/>
    <s v="092790"/>
    <x v="83"/>
    <s v="KOSPI"/>
    <m/>
    <n v="15760"/>
    <n v="1530"/>
    <n v="10.75"/>
    <n v="14330"/>
    <n v="16550"/>
    <n v="14300"/>
    <n v="8013240"/>
    <n v="1259"/>
    <n v="4098"/>
    <n v="26002000"/>
    <n v="4098"/>
    <n v="100"/>
    <n v="30.7"/>
    <s v="092790"/>
  </r>
  <r>
    <x v="16"/>
    <s v="161000"/>
    <x v="76"/>
    <s v="KOSPI"/>
    <m/>
    <n v="12800"/>
    <n v="1350"/>
    <n v="11.79"/>
    <n v="12290"/>
    <n v="13850"/>
    <n v="12290"/>
    <n v="13320197"/>
    <n v="1753.7"/>
    <n v="6227"/>
    <n v="48648709"/>
    <n v="6227"/>
    <n v="100"/>
    <n v="28.2"/>
    <s v="161000"/>
  </r>
  <r>
    <x v="16"/>
    <s v="078520"/>
    <x v="104"/>
    <s v="KOSPI"/>
    <m/>
    <n v="8840"/>
    <n v="1260"/>
    <n v="16.62"/>
    <n v="7620"/>
    <n v="9050"/>
    <n v="7610"/>
    <n v="6697458"/>
    <n v="576.79999999999995"/>
    <n v="2300"/>
    <n v="26014161"/>
    <n v="2300"/>
    <n v="100"/>
    <n v="25.1"/>
    <s v="078520"/>
  </r>
  <r>
    <x v="16"/>
    <s v="037070"/>
    <x v="100"/>
    <s v="KOSDAQ"/>
    <s v="중견기업부"/>
    <n v="10130"/>
    <n v="90"/>
    <n v="0.9"/>
    <n v="9850"/>
    <n v="10380"/>
    <n v="9810"/>
    <n v="3380092"/>
    <n v="341.6"/>
    <n v="2026"/>
    <n v="20000000"/>
    <n v="2026"/>
    <n v="100"/>
    <n v="16.899999999999999"/>
    <s v="037070"/>
  </r>
  <r>
    <x v="17"/>
    <s v="234030"/>
    <x v="103"/>
    <s v="KOSDAQ"/>
    <s v="중견기업부"/>
    <n v="10670"/>
    <n v="330"/>
    <n v="3.19"/>
    <n v="10590"/>
    <n v="12460"/>
    <n v="9870"/>
    <n v="50517466"/>
    <n v="5799.8"/>
    <n v="2519"/>
    <n v="23605000"/>
    <n v="2519"/>
    <n v="100"/>
    <n v="230.2"/>
    <s v="234030"/>
  </r>
  <r>
    <x v="17"/>
    <s v="463020"/>
    <x v="97"/>
    <s v="KOSDAQ"/>
    <s v="기술성장기업부"/>
    <n v="37650"/>
    <n v="4800"/>
    <n v="14.61"/>
    <n v="32800"/>
    <n v="41950"/>
    <n v="32200"/>
    <n v="12195480"/>
    <n v="4693.5"/>
    <n v="3343"/>
    <n v="8879200"/>
    <n v="3410"/>
    <n v="98"/>
    <n v="140.4"/>
    <s v="463020"/>
  </r>
  <r>
    <x v="17"/>
    <s v="462860"/>
    <x v="1"/>
    <s v="KOSDAQ"/>
    <s v="중견기업부"/>
    <n v="5270"/>
    <n v="495"/>
    <n v="10.37"/>
    <n v="4795"/>
    <n v="5480"/>
    <n v="4710"/>
    <n v="35875571"/>
    <n v="1890.3"/>
    <n v="3778"/>
    <n v="71685672"/>
    <n v="3778"/>
    <n v="100"/>
    <n v="50"/>
    <s v="462860"/>
  </r>
  <r>
    <x v="17"/>
    <s v="093520"/>
    <x v="105"/>
    <s v="KOSDAQ"/>
    <s v="우량기업부"/>
    <n v="19790"/>
    <n v="3580"/>
    <n v="22.09"/>
    <n v="17100"/>
    <n v="21000"/>
    <n v="16790"/>
    <n v="4498356"/>
    <n v="878.2"/>
    <n v="3199"/>
    <n v="16163092"/>
    <n v="3199"/>
    <n v="100"/>
    <n v="27.5"/>
    <s v="093520"/>
  </r>
  <r>
    <x v="17"/>
    <s v="201490"/>
    <x v="46"/>
    <s v="KOSDAQ"/>
    <s v="중견기업부"/>
    <n v="6900"/>
    <n v="660"/>
    <n v="10.58"/>
    <n v="6100"/>
    <n v="7100"/>
    <n v="5990"/>
    <n v="7407658"/>
    <n v="487.5"/>
    <n v="2097"/>
    <n v="30390092"/>
    <n v="2212"/>
    <n v="94.8"/>
    <n v="23.2"/>
    <s v="201490"/>
  </r>
  <r>
    <x v="17"/>
    <s v="060250"/>
    <x v="33"/>
    <s v="KOSDAQ"/>
    <s v="우량기업부"/>
    <n v="15080"/>
    <n v="3480"/>
    <n v="30"/>
    <n v="13620"/>
    <n v="15080"/>
    <n v="13450"/>
    <n v="9395255"/>
    <n v="1358.7"/>
    <n v="6056"/>
    <n v="40160611"/>
    <n v="6056"/>
    <n v="100"/>
    <n v="22.4"/>
    <s v="060250"/>
  </r>
  <r>
    <x v="17"/>
    <s v="064260"/>
    <x v="12"/>
    <s v="KOSDAQ"/>
    <s v="중견기업부"/>
    <n v="9160"/>
    <n v="90"/>
    <n v="0.99"/>
    <n v="9140"/>
    <n v="9590"/>
    <n v="9000"/>
    <n v="14227331"/>
    <n v="1315"/>
    <n v="6316"/>
    <n v="68949040"/>
    <n v="6695"/>
    <n v="94.3"/>
    <n v="20.8"/>
    <s v="064260"/>
  </r>
  <r>
    <x v="17"/>
    <s v="249420"/>
    <x v="102"/>
    <s v="KOSPI"/>
    <m/>
    <n v="19280"/>
    <n v="2170"/>
    <n v="12.68"/>
    <n v="17170"/>
    <n v="20200"/>
    <n v="16810"/>
    <n v="5790782"/>
    <n v="1105.9000000000001"/>
    <n v="5410"/>
    <n v="28062501"/>
    <n v="5410"/>
    <n v="100"/>
    <n v="20.399999999999999"/>
    <s v="249420"/>
  </r>
  <r>
    <x v="17"/>
    <s v="032820"/>
    <x v="0"/>
    <s v="KOSDAQ"/>
    <s v="벤처기업부"/>
    <n v="3825"/>
    <n v="205"/>
    <n v="5.66"/>
    <n v="3770"/>
    <n v="4050"/>
    <n v="3760"/>
    <n v="33188811"/>
    <n v="1286.0999999999999"/>
    <n v="6332"/>
    <n v="165530656"/>
    <n v="8277"/>
    <n v="76.5"/>
    <n v="20.3"/>
    <s v="032820"/>
  </r>
  <r>
    <x v="17"/>
    <s v="001510"/>
    <x v="106"/>
    <s v="KOSPI"/>
    <m/>
    <n v="749"/>
    <n v="36"/>
    <n v="5.05"/>
    <n v="716"/>
    <n v="826"/>
    <n v="699"/>
    <n v="84391538"/>
    <n v="658.3"/>
    <n v="3540"/>
    <n v="472590171"/>
    <n v="3540"/>
    <n v="100"/>
    <n v="18.600000000000001"/>
    <s v="001510"/>
  </r>
  <r>
    <x v="17"/>
    <s v="037270"/>
    <x v="50"/>
    <s v="KOSPI"/>
    <m/>
    <n v="9920"/>
    <n v="1030"/>
    <n v="11.59"/>
    <n v="9050"/>
    <n v="9920"/>
    <n v="8810"/>
    <n v="6987958"/>
    <n v="668.6"/>
    <n v="6292"/>
    <n v="63429410"/>
    <n v="6292"/>
    <n v="100"/>
    <n v="10.6"/>
    <s v="037270"/>
  </r>
  <r>
    <x v="18"/>
    <s v="463020"/>
    <x v="97"/>
    <s v="KOSDAQ"/>
    <s v="기술성장기업부"/>
    <n v="40900"/>
    <n v="3250"/>
    <n v="8.6300000000000008"/>
    <n v="37950"/>
    <n v="44500"/>
    <n v="37700"/>
    <n v="10396751"/>
    <n v="4394.3999999999996"/>
    <n v="3632"/>
    <n v="8879200"/>
    <n v="3632"/>
    <n v="100"/>
    <n v="121"/>
    <s v="463020"/>
  </r>
  <r>
    <x v="18"/>
    <s v="462860"/>
    <x v="1"/>
    <s v="KOSDAQ"/>
    <s v="중견기업부"/>
    <n v="6570"/>
    <n v="1300"/>
    <n v="24.67"/>
    <n v="5240"/>
    <n v="6800"/>
    <n v="4960"/>
    <n v="75588744"/>
    <n v="4619.3999999999996"/>
    <n v="4710"/>
    <n v="71685672"/>
    <n v="4710"/>
    <n v="100"/>
    <n v="98.1"/>
    <s v="462860"/>
  </r>
  <r>
    <x v="18"/>
    <s v="234030"/>
    <x v="103"/>
    <s v="KOSDAQ"/>
    <s v="중견기업부"/>
    <n v="10750"/>
    <n v="80"/>
    <n v="0.75"/>
    <n v="10880"/>
    <n v="11630"/>
    <n v="10490"/>
    <n v="15667673"/>
    <n v="1741.9"/>
    <n v="2538"/>
    <n v="23605000"/>
    <n v="2538"/>
    <n v="100"/>
    <n v="68.599999999999994"/>
    <s v="234030"/>
  </r>
  <r>
    <x v="18"/>
    <s v="011930"/>
    <x v="107"/>
    <s v="KOSPI"/>
    <m/>
    <n v="1700"/>
    <n v="183"/>
    <n v="12.06"/>
    <n v="1517"/>
    <n v="1885"/>
    <n v="1517"/>
    <n v="114900815"/>
    <n v="2020.9"/>
    <n v="3499"/>
    <n v="205848151"/>
    <n v="3499"/>
    <n v="100"/>
    <n v="57.8"/>
    <s v="011930"/>
  </r>
  <r>
    <x v="18"/>
    <s v="006220"/>
    <x v="71"/>
    <s v="KOSPI"/>
    <m/>
    <n v="19190"/>
    <n v="3380"/>
    <n v="21.38"/>
    <n v="15920"/>
    <n v="19350"/>
    <n v="15490"/>
    <n v="12985035"/>
    <n v="2332.8000000000002"/>
    <n v="7254"/>
    <n v="37798557"/>
    <n v="7254"/>
    <n v="100"/>
    <n v="32.200000000000003"/>
    <s v="006220"/>
  </r>
  <r>
    <x v="18"/>
    <s v="000540"/>
    <x v="108"/>
    <s v="KOSPI"/>
    <m/>
    <n v="5630"/>
    <n v="1000"/>
    <n v="21.6"/>
    <n v="4700"/>
    <n v="6010"/>
    <n v="4630"/>
    <n v="19345441"/>
    <n v="1116.7"/>
    <n v="3617"/>
    <n v="64242645"/>
    <n v="3617"/>
    <n v="100"/>
    <n v="30.9"/>
    <s v="000540"/>
  </r>
  <r>
    <x v="18"/>
    <s v="158430"/>
    <x v="64"/>
    <s v="KOSDAQ"/>
    <s v="벤처기업부"/>
    <n v="10850"/>
    <n v="890"/>
    <n v="8.94"/>
    <n v="9910"/>
    <n v="11850"/>
    <n v="9590"/>
    <n v="7080509"/>
    <n v="770.1"/>
    <n v="2696"/>
    <n v="24850529"/>
    <n v="3154"/>
    <n v="85.5"/>
    <n v="28.6"/>
    <s v="158430"/>
  </r>
  <r>
    <x v="18"/>
    <s v="090710"/>
    <x v="47"/>
    <s v="KOSDAQ"/>
    <s v="중견기업부"/>
    <n v="3090"/>
    <n v="140"/>
    <n v="4.75"/>
    <n v="2970"/>
    <n v="3345"/>
    <n v="2955"/>
    <n v="30377700"/>
    <n v="968.2"/>
    <n v="3406"/>
    <n v="110237793"/>
    <n v="3853"/>
    <n v="88.4"/>
    <n v="28.4"/>
    <s v="090710"/>
  </r>
  <r>
    <x v="18"/>
    <s v="424870"/>
    <x v="109"/>
    <s v="KOSDAQ"/>
    <s v="기술성장기업부"/>
    <n v="5700"/>
    <n v="930"/>
    <n v="19.5"/>
    <n v="4980"/>
    <n v="6090"/>
    <n v="4885"/>
    <n v="16145266"/>
    <n v="929.2"/>
    <n v="4213"/>
    <n v="73906069"/>
    <n v="5205"/>
    <n v="80.900000000000006"/>
    <n v="22.1"/>
    <s v="424870"/>
  </r>
  <r>
    <x v="18"/>
    <s v="234340"/>
    <x v="5"/>
    <s v="KOSDAQ"/>
    <s v="우량기업부"/>
    <n v="28100"/>
    <n v="2700"/>
    <n v="10.63"/>
    <n v="26100"/>
    <n v="30500"/>
    <n v="24400"/>
    <n v="1986071"/>
    <n v="563.9"/>
    <n v="2656"/>
    <n v="9453000"/>
    <n v="3063"/>
    <n v="86.7"/>
    <n v="21.2"/>
    <s v="234340"/>
  </r>
  <r>
    <x v="18"/>
    <s v="041190"/>
    <x v="110"/>
    <s v="KOSDAQ"/>
    <s v="벤처기업부"/>
    <n v="10370"/>
    <n v="390"/>
    <n v="3.91"/>
    <n v="10970"/>
    <n v="11570"/>
    <n v="10220"/>
    <n v="16747512"/>
    <n v="1829.9"/>
    <n v="8711"/>
    <n v="84000000"/>
    <n v="8711"/>
    <n v="100"/>
    <n v="21"/>
    <s v="041190"/>
  </r>
  <r>
    <x v="18"/>
    <s v="001270"/>
    <x v="111"/>
    <s v="KOSPI"/>
    <m/>
    <n v="66300"/>
    <n v="5700"/>
    <n v="9.41"/>
    <n v="65300"/>
    <n v="77400"/>
    <n v="57300"/>
    <n v="2100126"/>
    <n v="1433.7"/>
    <n v="6875"/>
    <n v="10369886"/>
    <n v="6875"/>
    <n v="100"/>
    <n v="20.9"/>
    <s v="001270"/>
  </r>
  <r>
    <x v="18"/>
    <s v="060250"/>
    <x v="33"/>
    <s v="KOSDAQ"/>
    <s v="우량기업부"/>
    <n v="15880"/>
    <n v="800"/>
    <n v="5.31"/>
    <n v="15750"/>
    <n v="16480"/>
    <n v="15300"/>
    <n v="7650980"/>
    <n v="1208.8"/>
    <n v="6378"/>
    <n v="40160611"/>
    <n v="6378"/>
    <n v="100"/>
    <n v="19"/>
    <s v="060250"/>
  </r>
  <r>
    <x v="18"/>
    <s v="001750"/>
    <x v="112"/>
    <s v="KOSPI"/>
    <m/>
    <n v="22350"/>
    <n v="2610"/>
    <n v="13.22"/>
    <n v="20300"/>
    <n v="24800"/>
    <n v="19740"/>
    <n v="1974449"/>
    <n v="444.8"/>
    <n v="2845"/>
    <n v="12728534"/>
    <n v="2845"/>
    <n v="100"/>
    <n v="15.6"/>
    <s v="001750"/>
  </r>
  <r>
    <x v="18"/>
    <s v="032820"/>
    <x v="0"/>
    <s v="KOSDAQ"/>
    <s v="벤처기업부"/>
    <n v="3960"/>
    <n v="135"/>
    <n v="3.53"/>
    <n v="3875"/>
    <n v="4090"/>
    <n v="3725"/>
    <n v="24237588"/>
    <n v="963.6"/>
    <n v="6555"/>
    <n v="165530656"/>
    <n v="8277"/>
    <n v="79.2"/>
    <n v="14.7"/>
    <s v="032820"/>
  </r>
  <r>
    <x v="18"/>
    <s v="064260"/>
    <x v="12"/>
    <s v="KOSDAQ"/>
    <s v="중견기업부"/>
    <n v="9160"/>
    <n v="0"/>
    <n v="0"/>
    <n v="9190"/>
    <n v="9450"/>
    <n v="8800"/>
    <n v="9123646"/>
    <n v="835.2"/>
    <n v="6316"/>
    <n v="68949040"/>
    <n v="6695"/>
    <n v="94.3"/>
    <n v="13.2"/>
    <s v="064260"/>
  </r>
  <r>
    <x v="18"/>
    <s v="254490"/>
    <x v="72"/>
    <s v="KOSDAQ"/>
    <s v="우량기업부"/>
    <n v="17750"/>
    <n v="1240"/>
    <n v="7.51"/>
    <n v="18630"/>
    <n v="19920"/>
    <n v="17490"/>
    <n v="1772986"/>
    <n v="336.9"/>
    <n v="2563"/>
    <n v="14438000"/>
    <n v="2608"/>
    <n v="98.3"/>
    <n v="13.1"/>
    <s v="254490"/>
  </r>
  <r>
    <x v="18"/>
    <s v="294570"/>
    <x v="101"/>
    <s v="KOSDAQ"/>
    <s v="우량기업부"/>
    <n v="38400"/>
    <n v="1650"/>
    <n v="4.49"/>
    <n v="36050"/>
    <n v="39500"/>
    <n v="35300"/>
    <n v="1193321"/>
    <n v="451.2"/>
    <n v="3938"/>
    <n v="10254685"/>
    <n v="3938"/>
    <n v="100"/>
    <n v="11.5"/>
    <s v="294570"/>
  </r>
  <r>
    <x v="19"/>
    <s v="234030"/>
    <x v="103"/>
    <s v="KOSDAQ"/>
    <s v="중견기업부"/>
    <n v="13000"/>
    <n v="2250"/>
    <n v="20.93"/>
    <n v="11050"/>
    <n v="13670"/>
    <n v="10840"/>
    <n v="42912704"/>
    <n v="5495.4"/>
    <n v="3069"/>
    <n v="23605000"/>
    <n v="3069"/>
    <n v="100"/>
    <n v="179.1"/>
    <s v="234030"/>
  </r>
  <r>
    <x v="19"/>
    <s v="463020"/>
    <x v="97"/>
    <s v="KOSDAQ"/>
    <s v="기술성장기업부"/>
    <n v="45100"/>
    <n v="4200"/>
    <n v="10.27"/>
    <n v="41400"/>
    <n v="48950"/>
    <n v="40150"/>
    <n v="9325653"/>
    <n v="4251.2"/>
    <n v="4005"/>
    <n v="8879200"/>
    <n v="4005"/>
    <n v="100"/>
    <n v="106.1"/>
    <s v="463020"/>
  </r>
  <r>
    <x v="19"/>
    <s v="060250"/>
    <x v="33"/>
    <s v="KOSDAQ"/>
    <s v="우량기업부"/>
    <n v="17780"/>
    <n v="1900"/>
    <n v="11.96"/>
    <n v="15680"/>
    <n v="19540"/>
    <n v="15400"/>
    <n v="19932535"/>
    <n v="3580"/>
    <n v="7141"/>
    <n v="40160611"/>
    <n v="7141"/>
    <n v="100"/>
    <n v="50.1"/>
    <s v="060250"/>
  </r>
  <r>
    <x v="19"/>
    <s v="115310"/>
    <x v="113"/>
    <s v="KOSDAQ"/>
    <s v="벤처기업부"/>
    <n v="66500"/>
    <n v="12100"/>
    <n v="22.24"/>
    <n v="54300"/>
    <n v="70700"/>
    <n v="53800"/>
    <n v="1558835"/>
    <n v="1017.9"/>
    <n v="2123"/>
    <n v="3192883"/>
    <n v="2123"/>
    <n v="100"/>
    <n v="47.9"/>
    <s v="115310"/>
  </r>
  <r>
    <x v="19"/>
    <s v="093520"/>
    <x v="105"/>
    <s v="KOSDAQ"/>
    <s v="우량기업부"/>
    <n v="23000"/>
    <n v="3490"/>
    <n v="17.89"/>
    <n v="19740"/>
    <n v="24700"/>
    <n v="19740"/>
    <n v="6268094"/>
    <n v="1419"/>
    <n v="3718"/>
    <n v="16163092"/>
    <n v="3718"/>
    <n v="100"/>
    <n v="38.200000000000003"/>
    <s v="093520"/>
  </r>
  <r>
    <x v="19"/>
    <s v="294570"/>
    <x v="101"/>
    <s v="KOSDAQ"/>
    <s v="우량기업부"/>
    <n v="41600"/>
    <n v="3200"/>
    <n v="8.33"/>
    <n v="37950"/>
    <n v="43850"/>
    <n v="36550"/>
    <n v="2953979"/>
    <n v="1216.9000000000001"/>
    <n v="4266"/>
    <n v="10254685"/>
    <n v="4266"/>
    <n v="100"/>
    <n v="28.5"/>
    <s v="294570"/>
  </r>
  <r>
    <x v="19"/>
    <s v="041190"/>
    <x v="110"/>
    <s v="KOSDAQ"/>
    <s v="벤처기업부"/>
    <n v="11930"/>
    <n v="1560"/>
    <n v="15.04"/>
    <n v="11060"/>
    <n v="12070"/>
    <n v="10590"/>
    <n v="23079867"/>
    <n v="2636"/>
    <n v="10021"/>
    <n v="84000000"/>
    <n v="10021"/>
    <n v="100"/>
    <n v="26.3"/>
    <s v="041190"/>
  </r>
  <r>
    <x v="19"/>
    <s v="476060"/>
    <x v="114"/>
    <s v="KOSDAQ"/>
    <s v="기술성장기업부"/>
    <n v="28250"/>
    <n v="4000"/>
    <n v="16.489999999999998"/>
    <n v="24200"/>
    <n v="28850"/>
    <n v="23850"/>
    <n v="2321508"/>
    <n v="637.29999999999995"/>
    <n v="3108"/>
    <n v="11002310"/>
    <n v="3108"/>
    <n v="100"/>
    <n v="20.5"/>
    <s v="476060"/>
  </r>
  <r>
    <x v="19"/>
    <s v="099440"/>
    <x v="115"/>
    <s v="KOSDAQ"/>
    <s v="우량기업부"/>
    <n v="3380"/>
    <n v="205"/>
    <n v="6.46"/>
    <n v="3115"/>
    <n v="3470"/>
    <n v="3050"/>
    <n v="13467115"/>
    <n v="440.7"/>
    <n v="2307"/>
    <n v="68243394"/>
    <n v="2307"/>
    <n v="100"/>
    <n v="19.100000000000001"/>
    <s v="099440"/>
  </r>
  <r>
    <x v="19"/>
    <s v="158430"/>
    <x v="64"/>
    <s v="KOSDAQ"/>
    <s v="벤처기업부"/>
    <n v="10850"/>
    <n v="0"/>
    <n v="0"/>
    <n v="11500"/>
    <n v="12050"/>
    <n v="10360"/>
    <n v="3281174"/>
    <n v="369.5"/>
    <n v="2696"/>
    <n v="24850529"/>
    <n v="3154"/>
    <n v="85.5"/>
    <n v="13.7"/>
    <s v="158430"/>
  </r>
  <r>
    <x v="19"/>
    <s v="001270"/>
    <x v="111"/>
    <s v="KOSPI"/>
    <m/>
    <n v="67400"/>
    <n v="1100"/>
    <n v="1.66"/>
    <n v="67000"/>
    <n v="78000"/>
    <n v="65600"/>
    <n v="1238112"/>
    <n v="887.8"/>
    <n v="6989"/>
    <n v="10369886"/>
    <n v="6989"/>
    <n v="100"/>
    <n v="12.7"/>
    <s v="001270"/>
  </r>
  <r>
    <x v="19"/>
    <s v="048410"/>
    <x v="116"/>
    <s v="KOSDAQ"/>
    <s v="중견기업부"/>
    <n v="13920"/>
    <n v="3100"/>
    <n v="28.65"/>
    <n v="13110"/>
    <n v="14050"/>
    <n v="12420"/>
    <n v="5336594"/>
    <n v="713.6"/>
    <n v="6685"/>
    <n v="48021608"/>
    <n v="6685"/>
    <n v="100"/>
    <n v="10.7"/>
    <s v="048410"/>
  </r>
  <r>
    <x v="19"/>
    <s v="441270"/>
    <x v="117"/>
    <s v="KOSDAQ"/>
    <s v="중견기업부"/>
    <n v="7090"/>
    <n v="430"/>
    <n v="6.46"/>
    <n v="6800"/>
    <n v="7800"/>
    <n v="6670"/>
    <n v="3538883"/>
    <n v="262.89999999999998"/>
    <n v="2622"/>
    <n v="36987901"/>
    <n v="2955"/>
    <n v="88.7"/>
    <n v="10"/>
    <s v="441270"/>
  </r>
  <r>
    <x v="20"/>
    <s v="009070"/>
    <x v="118"/>
    <s v="KOSPI"/>
    <m/>
    <n v="7340"/>
    <n v="1090"/>
    <n v="17.440000000000001"/>
    <n v="6180"/>
    <n v="7940"/>
    <n v="6000"/>
    <n v="40839280"/>
    <n v="2993.6"/>
    <n v="2202"/>
    <n v="30000000"/>
    <n v="2202"/>
    <n v="100"/>
    <n v="135.9"/>
    <s v="009070"/>
  </r>
  <r>
    <x v="20"/>
    <s v="234030"/>
    <x v="103"/>
    <s v="KOSDAQ"/>
    <s v="중견기업부"/>
    <n v="13550"/>
    <n v="550"/>
    <n v="4.2300000000000004"/>
    <n v="13370"/>
    <n v="15240"/>
    <n v="12910"/>
    <n v="29005648"/>
    <n v="4103.6000000000004"/>
    <n v="3198"/>
    <n v="23605000"/>
    <n v="3198"/>
    <n v="100"/>
    <n v="128.30000000000001"/>
    <s v="234030"/>
  </r>
  <r>
    <x v="20"/>
    <s v="099440"/>
    <x v="115"/>
    <s v="KOSDAQ"/>
    <s v="우량기업부"/>
    <n v="3945"/>
    <n v="565"/>
    <n v="16.72"/>
    <n v="3415"/>
    <n v="4070"/>
    <n v="3320"/>
    <n v="37688048"/>
    <n v="1451.4"/>
    <n v="2692"/>
    <n v="68243394"/>
    <n v="2692"/>
    <n v="100"/>
    <n v="53.9"/>
    <s v="099440"/>
  </r>
  <r>
    <x v="20"/>
    <s v="115310"/>
    <x v="113"/>
    <s v="KOSDAQ"/>
    <s v="벤처기업부"/>
    <n v="71200"/>
    <n v="4700"/>
    <n v="7.07"/>
    <n v="64800"/>
    <n v="84900"/>
    <n v="63400"/>
    <n v="1156786"/>
    <n v="875"/>
    <n v="2273"/>
    <n v="3192883"/>
    <n v="2273"/>
    <n v="100"/>
    <n v="38.5"/>
    <s v="115310"/>
  </r>
  <r>
    <x v="20"/>
    <s v="114190"/>
    <x v="96"/>
    <s v="KOSDAQ"/>
    <s v="우량기업부"/>
    <n v="12700"/>
    <n v="1900"/>
    <n v="17.59"/>
    <n v="11370"/>
    <n v="13670"/>
    <n v="10850"/>
    <n v="9519823"/>
    <n v="1214.5999999999999"/>
    <n v="3318"/>
    <n v="26123038"/>
    <n v="3318"/>
    <n v="100"/>
    <n v="36.6"/>
    <s v="114190"/>
  </r>
  <r>
    <x v="20"/>
    <s v="203400"/>
    <x v="80"/>
    <s v="KOSDAQ"/>
    <s v="기술성장기업부"/>
    <n v="10060"/>
    <n v="1470"/>
    <n v="17.11"/>
    <n v="8650"/>
    <n v="10750"/>
    <n v="8440"/>
    <n v="8014366"/>
    <n v="796.9"/>
    <n v="2881"/>
    <n v="28637415"/>
    <n v="3677"/>
    <n v="78.400000000000006"/>
    <n v="27.7"/>
    <s v="203400"/>
  </r>
  <r>
    <x v="20"/>
    <s v="037560"/>
    <x v="98"/>
    <s v="KOSPI"/>
    <m/>
    <n v="3160"/>
    <n v="180"/>
    <n v="6.04"/>
    <n v="3015"/>
    <n v="3515"/>
    <n v="3010"/>
    <n v="17097731"/>
    <n v="565.70000000000005"/>
    <n v="2447"/>
    <n v="77446865"/>
    <n v="2567"/>
    <n v="95.3"/>
    <n v="23.1"/>
    <s v="037560"/>
  </r>
  <r>
    <x v="20"/>
    <s v="041190"/>
    <x v="110"/>
    <s v="KOSDAQ"/>
    <s v="벤처기업부"/>
    <n v="12120"/>
    <n v="190"/>
    <n v="1.59"/>
    <n v="11890"/>
    <n v="12500"/>
    <n v="11380"/>
    <n v="16916031"/>
    <n v="2041.8"/>
    <n v="10181"/>
    <n v="84000000"/>
    <n v="10181"/>
    <n v="100"/>
    <n v="20.100000000000001"/>
    <s v="041190"/>
  </r>
  <r>
    <x v="20"/>
    <s v="476040"/>
    <x v="4"/>
    <s v="KOSDAQ"/>
    <s v="기술성장기업부"/>
    <n v="37200"/>
    <n v="1100"/>
    <n v="3.05"/>
    <n v="36700"/>
    <n v="39300"/>
    <n v="35000"/>
    <n v="1249705"/>
    <n v="472.4"/>
    <n v="2435"/>
    <n v="6546559"/>
    <n v="2721"/>
    <n v="89.5"/>
    <n v="19.399999999999999"/>
    <s v="476040"/>
  </r>
  <r>
    <x v="20"/>
    <s v="377030"/>
    <x v="53"/>
    <s v="KOSDAQ"/>
    <s v="기술성장기업부"/>
    <n v="5610"/>
    <n v="510"/>
    <n v="10"/>
    <n v="5110"/>
    <n v="5920"/>
    <n v="5030"/>
    <n v="6913108"/>
    <n v="387.2"/>
    <n v="2089"/>
    <n v="37231222"/>
    <n v="2651"/>
    <n v="78.8"/>
    <n v="18.5"/>
    <s v="377030"/>
  </r>
  <r>
    <x v="20"/>
    <s v="476060"/>
    <x v="114"/>
    <s v="KOSDAQ"/>
    <s v="기술성장기업부"/>
    <n v="30000"/>
    <n v="1750"/>
    <n v="6.19"/>
    <n v="29150"/>
    <n v="30300"/>
    <n v="27700"/>
    <n v="1305849"/>
    <n v="380.2"/>
    <n v="3301"/>
    <n v="11002310"/>
    <n v="3301"/>
    <n v="100"/>
    <n v="11.5"/>
    <s v="476060"/>
  </r>
  <r>
    <x v="20"/>
    <s v="214420"/>
    <x v="23"/>
    <s v="KOSPI"/>
    <m/>
    <n v="11670"/>
    <n v="490"/>
    <n v="4.38"/>
    <n v="12100"/>
    <n v="12330"/>
    <n v="11440"/>
    <n v="2614076"/>
    <n v="312.8"/>
    <n v="2807"/>
    <n v="24054799"/>
    <n v="3057"/>
    <n v="91.8"/>
    <n v="11.1"/>
    <s v="214420"/>
  </r>
  <r>
    <x v="20"/>
    <s v="489460"/>
    <x v="84"/>
    <s v="KOSDAQ"/>
    <s v="벤처기업부"/>
    <n v="20750"/>
    <n v="930"/>
    <n v="4.6900000000000004"/>
    <n v="20550"/>
    <n v="22300"/>
    <n v="20100"/>
    <n v="1549640"/>
    <n v="332.2"/>
    <n v="3122"/>
    <n v="15044430"/>
    <n v="3122"/>
    <n v="100"/>
    <n v="10.6"/>
    <s v="489460"/>
  </r>
  <r>
    <x v="21"/>
    <s v="331740"/>
    <x v="119"/>
    <s v="KOSDAQ"/>
    <s v="기술성장기업부"/>
    <n v="30850"/>
    <n v="8850"/>
    <n v="40.229999999999997"/>
    <n v="31750"/>
    <n v="37000"/>
    <n v="29300"/>
    <n v="20875363"/>
    <n v="7039.4"/>
    <n v="2952"/>
    <n v="9569672"/>
    <n v="2952"/>
    <n v="100"/>
    <n v="238.5"/>
    <s v="331740"/>
  </r>
  <r>
    <x v="21"/>
    <s v="463020"/>
    <x v="97"/>
    <s v="KOSDAQ"/>
    <s v="기술성장기업부"/>
    <n v="44450"/>
    <n v="2100"/>
    <n v="4.96"/>
    <n v="42300"/>
    <n v="48950"/>
    <n v="40550"/>
    <n v="6694773"/>
    <n v="3048.1"/>
    <n v="3947"/>
    <n v="8879200"/>
    <n v="4005"/>
    <n v="98.6"/>
    <n v="77.2"/>
    <s v="463020"/>
  </r>
  <r>
    <x v="21"/>
    <s v="064260"/>
    <x v="12"/>
    <s v="KOSDAQ"/>
    <s v="중견기업부"/>
    <n v="8520"/>
    <n v="300"/>
    <n v="3.65"/>
    <n v="8250"/>
    <n v="9200"/>
    <n v="7910"/>
    <n v="24296687"/>
    <n v="2094.6999999999998"/>
    <n v="5874"/>
    <n v="68949040"/>
    <n v="6695"/>
    <n v="87.7"/>
    <n v="35.700000000000003"/>
    <s v="064260"/>
  </r>
  <r>
    <x v="21"/>
    <s v="060720"/>
    <x v="120"/>
    <s v="KOSDAQ"/>
    <s v="벤처기업부"/>
    <n v="13020"/>
    <n v="1100"/>
    <n v="9.23"/>
    <n v="11930"/>
    <n v="14190"/>
    <n v="11780"/>
    <n v="7601680"/>
    <n v="1005.6"/>
    <n v="3083"/>
    <n v="23677442"/>
    <n v="3083"/>
    <n v="100"/>
    <n v="32.6"/>
    <s v="060720"/>
  </r>
  <r>
    <x v="21"/>
    <s v="441270"/>
    <x v="117"/>
    <s v="KOSDAQ"/>
    <s v="중견기업부"/>
    <n v="9280"/>
    <n v="2140"/>
    <n v="29.97"/>
    <n v="7240"/>
    <n v="9280"/>
    <n v="7010"/>
    <n v="10854098"/>
    <n v="965.7"/>
    <n v="3432"/>
    <n v="36987901"/>
    <n v="3432"/>
    <n v="100"/>
    <n v="28.1"/>
    <s v="441270"/>
  </r>
  <r>
    <x v="21"/>
    <s v="114190"/>
    <x v="96"/>
    <s v="KOSDAQ"/>
    <s v="우량기업부"/>
    <n v="12910"/>
    <n v="210"/>
    <n v="1.65"/>
    <n v="13010"/>
    <n v="15070"/>
    <n v="12700"/>
    <n v="5096230"/>
    <n v="712.8"/>
    <n v="3372"/>
    <n v="26123038"/>
    <n v="3372"/>
    <n v="100"/>
    <n v="21.1"/>
    <s v="114190"/>
  </r>
  <r>
    <x v="21"/>
    <s v="199820"/>
    <x v="87"/>
    <s v="KOSDAQ"/>
    <s v="우량기업부"/>
    <n v="11430"/>
    <n v="830"/>
    <n v="7.83"/>
    <n v="11230"/>
    <n v="11850"/>
    <n v="11090"/>
    <n v="3374344"/>
    <n v="387.5"/>
    <n v="2540"/>
    <n v="22220000"/>
    <n v="2540"/>
    <n v="100"/>
    <n v="15.3"/>
    <s v="199820"/>
  </r>
  <r>
    <x v="21"/>
    <s v="108490"/>
    <x v="49"/>
    <s v="KOSDAQ"/>
    <s v="기술성장기업부"/>
    <n v="89600"/>
    <n v="16400"/>
    <n v="22.4"/>
    <n v="73900"/>
    <n v="94900"/>
    <n v="72000"/>
    <n v="2068505"/>
    <n v="1776.6"/>
    <n v="11840"/>
    <n v="13213934"/>
    <n v="11840"/>
    <n v="100"/>
    <n v="15"/>
    <s v="108490"/>
  </r>
  <r>
    <x v="21"/>
    <s v="061970"/>
    <x v="121"/>
    <s v="KOSDAQ"/>
    <s v="중견기업부"/>
    <n v="4015"/>
    <n v="460"/>
    <n v="12.94"/>
    <n v="3560"/>
    <n v="4310"/>
    <n v="3560"/>
    <n v="8234941"/>
    <n v="334.5"/>
    <n v="2332"/>
    <n v="58083006"/>
    <n v="2332"/>
    <n v="100"/>
    <n v="14.3"/>
    <s v="061970"/>
  </r>
  <r>
    <x v="21"/>
    <s v="205500"/>
    <x v="57"/>
    <s v="KOSDAQ"/>
    <s v="중견기업부"/>
    <n v="3880"/>
    <n v="490"/>
    <n v="14.45"/>
    <n v="3380"/>
    <n v="4150"/>
    <n v="3215"/>
    <n v="7470608"/>
    <n v="286.60000000000002"/>
    <n v="2295"/>
    <n v="59154032"/>
    <n v="2692"/>
    <n v="85.3"/>
    <n v="12.5"/>
    <s v="205500"/>
  </r>
  <r>
    <x v="22"/>
    <s v="441270"/>
    <x v="117"/>
    <s v="KOSDAQ"/>
    <s v="중견기업부"/>
    <n v="10720"/>
    <n v="1440"/>
    <n v="15.52"/>
    <n v="9400"/>
    <n v="11430"/>
    <n v="9040"/>
    <n v="54823277"/>
    <n v="5589.1"/>
    <n v="3965"/>
    <n v="36987901"/>
    <n v="3965"/>
    <n v="100"/>
    <n v="141"/>
    <s v="441270"/>
  </r>
  <r>
    <x v="22"/>
    <s v="008970"/>
    <x v="2"/>
    <s v="KOSPI"/>
    <m/>
    <n v="1775"/>
    <n v="80"/>
    <n v="4.72"/>
    <n v="1722"/>
    <n v="1930"/>
    <n v="1704"/>
    <n v="143477096"/>
    <n v="2643.5"/>
    <n v="2836"/>
    <n v="159801815"/>
    <n v="3135"/>
    <n v="90.5"/>
    <n v="93.2"/>
    <s v="008970"/>
  </r>
  <r>
    <x v="22"/>
    <s v="099440"/>
    <x v="115"/>
    <s v="KOSDAQ"/>
    <s v="우량기업부"/>
    <n v="4645"/>
    <n v="735"/>
    <n v="18.8"/>
    <n v="4115"/>
    <n v="4690"/>
    <n v="4015"/>
    <n v="51581536"/>
    <n v="2289"/>
    <n v="3170"/>
    <n v="68243394"/>
    <n v="3170"/>
    <n v="100"/>
    <n v="72.2"/>
    <s v="099440"/>
  </r>
  <r>
    <x v="22"/>
    <s v="199820"/>
    <x v="87"/>
    <s v="KOSDAQ"/>
    <s v="우량기업부"/>
    <n v="13250"/>
    <n v="1820"/>
    <n v="15.92"/>
    <n v="11370"/>
    <n v="13920"/>
    <n v="11120"/>
    <n v="13995014"/>
    <n v="1818.1"/>
    <n v="2944"/>
    <n v="22220000"/>
    <n v="2944"/>
    <n v="100"/>
    <n v="61.8"/>
    <s v="199820"/>
  </r>
  <r>
    <x v="22"/>
    <s v="294570"/>
    <x v="101"/>
    <s v="KOSDAQ"/>
    <s v="우량기업부"/>
    <n v="48400"/>
    <n v="8350"/>
    <n v="20.85"/>
    <n v="38000"/>
    <n v="51400"/>
    <n v="36900"/>
    <n v="5131033"/>
    <n v="2414.1"/>
    <n v="4963"/>
    <n v="10254685"/>
    <n v="4963"/>
    <n v="100"/>
    <n v="48.6"/>
    <s v="294570"/>
  </r>
  <r>
    <x v="22"/>
    <s v="462860"/>
    <x v="1"/>
    <s v="KOSDAQ"/>
    <s v="중견기업부"/>
    <n v="5810"/>
    <n v="180"/>
    <n v="3.2"/>
    <n v="5360"/>
    <n v="6170"/>
    <n v="5360"/>
    <n v="23717675"/>
    <n v="1403.6"/>
    <n v="4165"/>
    <n v="71685672"/>
    <n v="4710"/>
    <n v="88.4"/>
    <n v="33.700000000000003"/>
    <s v="462860"/>
  </r>
  <r>
    <x v="22"/>
    <s v="293780"/>
    <x v="122"/>
    <s v="KOSDAQ"/>
    <s v="기술성장기업부"/>
    <n v="10120"/>
    <n v="920"/>
    <n v="10"/>
    <n v="9000"/>
    <n v="11960"/>
    <n v="8810"/>
    <n v="6748755"/>
    <n v="731.7"/>
    <n v="2720"/>
    <n v="26881360"/>
    <n v="2720"/>
    <n v="100"/>
    <n v="26.9"/>
    <s v="293780"/>
  </r>
  <r>
    <x v="22"/>
    <s v="064260"/>
    <x v="12"/>
    <s v="KOSDAQ"/>
    <s v="중견기업부"/>
    <n v="8970"/>
    <n v="450"/>
    <n v="5.28"/>
    <n v="8120"/>
    <n v="9080"/>
    <n v="8100"/>
    <n v="18719638"/>
    <n v="1638.7"/>
    <n v="6185"/>
    <n v="68949040"/>
    <n v="6695"/>
    <n v="92.4"/>
    <n v="26.5"/>
    <s v="064260"/>
  </r>
  <r>
    <x v="22"/>
    <s v="053580"/>
    <x v="29"/>
    <s v="KOSDAQ"/>
    <s v="우량기업부"/>
    <n v="17780"/>
    <n v="530"/>
    <n v="3.07"/>
    <n v="17300"/>
    <n v="19880"/>
    <n v="17060"/>
    <n v="3198041"/>
    <n v="600.20000000000005"/>
    <n v="2425"/>
    <n v="13636248"/>
    <n v="3007"/>
    <n v="80.599999999999994"/>
    <n v="24.8"/>
    <s v="053580"/>
  </r>
  <r>
    <x v="22"/>
    <s v="010820"/>
    <x v="123"/>
    <s v="KOSPI"/>
    <m/>
    <n v="4620"/>
    <n v="345"/>
    <n v="8.07"/>
    <n v="4280"/>
    <n v="4875"/>
    <n v="4215"/>
    <n v="10263466"/>
    <n v="479.9"/>
    <n v="2253"/>
    <n v="48771938"/>
    <n v="2253"/>
    <n v="100"/>
    <n v="21.3"/>
    <s v="010820"/>
  </r>
  <r>
    <x v="22"/>
    <s v="114190"/>
    <x v="96"/>
    <s v="KOSDAQ"/>
    <s v="우량기업부"/>
    <n v="13350"/>
    <n v="440"/>
    <n v="3.41"/>
    <n v="13240"/>
    <n v="14810"/>
    <n v="12930"/>
    <n v="4736874"/>
    <n v="653.6"/>
    <n v="3487"/>
    <n v="26123038"/>
    <n v="3487"/>
    <n v="100"/>
    <n v="18.7"/>
    <s v="114190"/>
  </r>
  <r>
    <x v="22"/>
    <s v="090710"/>
    <x v="47"/>
    <s v="KOSDAQ"/>
    <s v="중견기업부"/>
    <n v="3185"/>
    <n v="40"/>
    <n v="1.27"/>
    <n v="3155"/>
    <n v="3385"/>
    <n v="3070"/>
    <n v="19277873"/>
    <n v="626.6"/>
    <n v="3511"/>
    <n v="110237793"/>
    <n v="3853"/>
    <n v="91.1"/>
    <n v="17.8"/>
    <s v="090710"/>
  </r>
  <r>
    <x v="22"/>
    <s v="108230"/>
    <x v="124"/>
    <s v="KOSDAQ"/>
    <s v="우량기업부"/>
    <n v="5360"/>
    <n v="1230"/>
    <n v="29.78"/>
    <n v="4345"/>
    <n v="5360"/>
    <n v="4230"/>
    <n v="6302036"/>
    <n v="329.7"/>
    <n v="2038"/>
    <n v="38023245"/>
    <n v="2038"/>
    <n v="100"/>
    <n v="16.2"/>
    <s v="108230"/>
  </r>
  <r>
    <x v="22"/>
    <s v="108490"/>
    <x v="49"/>
    <s v="KOSDAQ"/>
    <s v="기술성장기업부"/>
    <n v="90500"/>
    <n v="900"/>
    <n v="1"/>
    <n v="85100"/>
    <n v="92900"/>
    <n v="83700"/>
    <n v="2153328"/>
    <n v="1922.2"/>
    <n v="11959"/>
    <n v="13213934"/>
    <n v="11959"/>
    <n v="100"/>
    <n v="16.100000000000001"/>
    <s v="108490"/>
  </r>
  <r>
    <x v="22"/>
    <s v="376900"/>
    <x v="28"/>
    <s v="KOSDAQ"/>
    <s v="기술성장기업부"/>
    <n v="16890"/>
    <n v="140"/>
    <n v="0.84"/>
    <n v="17370"/>
    <n v="18350"/>
    <n v="16550"/>
    <n v="2054564"/>
    <n v="361.4"/>
    <n v="2611"/>
    <n v="15459839"/>
    <n v="2948"/>
    <n v="88.6"/>
    <n v="13.8"/>
    <s v="376900"/>
  </r>
  <r>
    <x v="22"/>
    <s v="234340"/>
    <x v="5"/>
    <s v="KOSDAQ"/>
    <s v="우량기업부"/>
    <n v="26850"/>
    <n v="550"/>
    <n v="2.09"/>
    <n v="25000"/>
    <n v="29900"/>
    <n v="24500"/>
    <n v="1215769"/>
    <n v="337.9"/>
    <n v="2538"/>
    <n v="9453000"/>
    <n v="3063"/>
    <n v="82.9"/>
    <n v="13.3"/>
    <s v="234340"/>
  </r>
  <r>
    <x v="22"/>
    <s v="489460"/>
    <x v="84"/>
    <s v="KOSDAQ"/>
    <s v="벤처기업부"/>
    <n v="22450"/>
    <n v="1050"/>
    <n v="4.91"/>
    <n v="22400"/>
    <n v="24100"/>
    <n v="22050"/>
    <n v="1851911"/>
    <n v="425.5"/>
    <n v="3377"/>
    <n v="15044430"/>
    <n v="3377"/>
    <n v="100"/>
    <n v="12.6"/>
    <s v="489460"/>
  </r>
  <r>
    <x v="22"/>
    <s v="356860"/>
    <x v="125"/>
    <s v="KOSDAQ"/>
    <s v="우량기업부"/>
    <n v="25100"/>
    <n v="300"/>
    <n v="1.21"/>
    <n v="24850"/>
    <n v="27150"/>
    <n v="24200"/>
    <n v="1018230"/>
    <n v="262.10000000000002"/>
    <n v="2468"/>
    <n v="9832630"/>
    <n v="2468"/>
    <n v="100"/>
    <n v="10.6"/>
    <s v="356860"/>
  </r>
  <r>
    <x v="23"/>
    <n v="108230"/>
    <x v="124"/>
    <s v="KOSDAQ"/>
    <s v="우량기업부"/>
    <n v="5520"/>
    <n v="160"/>
    <n v="2.99"/>
    <n v="5860"/>
    <n v="6170"/>
    <n v="5410"/>
    <n v="15050637"/>
    <n v="874.3"/>
    <n v="2099"/>
    <n v="38023245"/>
    <n v="2099"/>
    <n v="100"/>
    <n v="41.7"/>
    <m/>
  </r>
  <r>
    <x v="23"/>
    <n v="307750"/>
    <x v="126"/>
    <s v="KOSDAQ"/>
    <s v="우량기업부"/>
    <n v="4680"/>
    <n v="1080"/>
    <n v="30"/>
    <n v="3625"/>
    <n v="4680"/>
    <n v="3625"/>
    <n v="18901442"/>
    <n v="836.9"/>
    <n v="2338"/>
    <n v="49966130"/>
    <n v="2338"/>
    <n v="100"/>
    <n v="35.799999999999997"/>
    <m/>
  </r>
  <r>
    <x v="23"/>
    <n v="8970"/>
    <x v="2"/>
    <s v="KOSPI"/>
    <m/>
    <n v="1786"/>
    <n v="11"/>
    <n v="0.62"/>
    <n v="1776"/>
    <n v="1863"/>
    <n v="1753"/>
    <n v="43164841"/>
    <n v="781.9"/>
    <n v="2854"/>
    <n v="159801815"/>
    <n v="3135"/>
    <n v="91"/>
    <n v="27.4"/>
    <m/>
  </r>
  <r>
    <x v="23"/>
    <n v="60250"/>
    <x v="33"/>
    <s v="KOSDAQ"/>
    <s v="우량기업부"/>
    <n v="16200"/>
    <n v="280"/>
    <n v="1.76"/>
    <n v="18150"/>
    <n v="18750"/>
    <n v="16110"/>
    <n v="6546031"/>
    <n v="1128.3"/>
    <n v="6506"/>
    <n v="40160611"/>
    <n v="7141"/>
    <n v="91.1"/>
    <n v="17.3"/>
    <m/>
  </r>
  <r>
    <x v="23"/>
    <n v="293780"/>
    <x v="122"/>
    <s v="KOSDAQ"/>
    <s v="기술성장기업부"/>
    <n v="10440"/>
    <n v="320"/>
    <n v="3.16"/>
    <n v="10120"/>
    <n v="11120"/>
    <n v="10020"/>
    <n v="3514510"/>
    <n v="373"/>
    <n v="2806"/>
    <n v="26881360"/>
    <n v="2806"/>
    <n v="100"/>
    <n v="13.3"/>
    <m/>
  </r>
  <r>
    <x v="23"/>
    <n v="294570"/>
    <x v="101"/>
    <s v="KOSDAQ"/>
    <s v="우량기업부"/>
    <n v="48800"/>
    <n v="400"/>
    <n v="0.83"/>
    <n v="51100"/>
    <n v="51100"/>
    <n v="47900"/>
    <n v="1255824"/>
    <n v="618.29999999999995"/>
    <n v="5004"/>
    <n v="10254685"/>
    <n v="5004"/>
    <n v="100"/>
    <n v="12.4"/>
    <m/>
  </r>
  <r>
    <x v="23"/>
    <n v="95700"/>
    <x v="127"/>
    <s v="KOSDAQ"/>
    <s v="기술성장기업부"/>
    <n v="6590"/>
    <n v="1520"/>
    <n v="29.98"/>
    <n v="5100"/>
    <n v="6590"/>
    <n v="5070"/>
    <n v="5637483"/>
    <n v="353"/>
    <n v="3001"/>
    <n v="45540494"/>
    <n v="3001"/>
    <n v="100"/>
    <n v="11.8"/>
    <m/>
  </r>
  <r>
    <x v="23"/>
    <n v="32820"/>
    <x v="0"/>
    <s v="KOSDAQ"/>
    <s v="벤처기업부"/>
    <n v="3855"/>
    <n v="20"/>
    <n v="0.52"/>
    <n v="3890"/>
    <n v="4155"/>
    <n v="3835"/>
    <n v="18989988"/>
    <n v="754"/>
    <n v="6381"/>
    <n v="165530656"/>
    <n v="8277"/>
    <n v="77.099999999999994"/>
    <n v="11.8"/>
    <m/>
  </r>
  <r>
    <x v="23"/>
    <n v="249420"/>
    <x v="102"/>
    <s v="KOSPI"/>
    <m/>
    <n v="22800"/>
    <n v="2700"/>
    <n v="13.43"/>
    <n v="19910"/>
    <n v="23800"/>
    <n v="19900"/>
    <n v="3052237"/>
    <n v="691.9"/>
    <n v="6398"/>
    <n v="28062501"/>
    <n v="6398"/>
    <n v="100"/>
    <n v="10.8"/>
    <m/>
  </r>
  <r>
    <x v="24"/>
    <n v="441270"/>
    <x v="117"/>
    <s v="KOSDAQ"/>
    <s v="중견기업부"/>
    <n v="11350"/>
    <n v="1010"/>
    <n v="9.77"/>
    <n v="10650"/>
    <n v="11950"/>
    <n v="10460"/>
    <n v="25978825"/>
    <n v="2963.4"/>
    <n v="4198"/>
    <n v="36987901"/>
    <n v="4198"/>
    <n v="100"/>
    <n v="70.599999999999994"/>
    <m/>
  </r>
  <r>
    <x v="24"/>
    <n v="476040"/>
    <x v="4"/>
    <s v="KOSDAQ"/>
    <s v="기술성장기업부"/>
    <n v="40200"/>
    <n v="4400"/>
    <n v="12.29"/>
    <n v="37950"/>
    <n v="41450"/>
    <n v="37100"/>
    <n v="4002945"/>
    <n v="1581"/>
    <n v="2632"/>
    <n v="6546559"/>
    <n v="2632"/>
    <n v="100"/>
    <n v="60.1"/>
    <m/>
  </r>
  <r>
    <x v="24"/>
    <n v="8970"/>
    <x v="2"/>
    <s v="KOSPI"/>
    <m/>
    <n v="1836"/>
    <n v="50"/>
    <n v="2.8"/>
    <n v="1815"/>
    <n v="1914"/>
    <n v="1782"/>
    <n v="78778009"/>
    <n v="1463.3"/>
    <n v="2934"/>
    <n v="159801815"/>
    <n v="3135"/>
    <n v="93.6"/>
    <n v="49.9"/>
    <m/>
  </r>
  <r>
    <x v="24"/>
    <n v="307750"/>
    <x v="126"/>
    <s v="KOSDAQ"/>
    <s v="우량기업부"/>
    <n v="4745"/>
    <n v="65"/>
    <n v="1.39"/>
    <n v="4950"/>
    <n v="5290"/>
    <n v="4650"/>
    <n v="21770125"/>
    <n v="1079.7"/>
    <n v="2371"/>
    <n v="49966130"/>
    <n v="2371"/>
    <n v="100"/>
    <n v="45.5"/>
    <m/>
  </r>
  <r>
    <x v="24"/>
    <n v="114190"/>
    <x v="96"/>
    <s v="KOSDAQ"/>
    <s v="우량기업부"/>
    <n v="13900"/>
    <n v="700"/>
    <n v="5.3"/>
    <n v="13360"/>
    <n v="15180"/>
    <n v="12960"/>
    <n v="9005503"/>
    <n v="1300.4000000000001"/>
    <n v="3631"/>
    <n v="26123038"/>
    <n v="3631"/>
    <n v="100"/>
    <n v="35.799999999999997"/>
    <m/>
  </r>
  <r>
    <x v="24"/>
    <n v="462860"/>
    <x v="1"/>
    <s v="KOSDAQ"/>
    <s v="중견기업부"/>
    <n v="5860"/>
    <n v="460"/>
    <n v="8.52"/>
    <n v="5510"/>
    <n v="6190"/>
    <n v="5510"/>
    <n v="22333012"/>
    <n v="1324.5"/>
    <n v="4201"/>
    <n v="71685672"/>
    <n v="4710"/>
    <n v="89.2"/>
    <n v="31.5"/>
    <m/>
  </r>
  <r>
    <x v="24"/>
    <n v="199820"/>
    <x v="87"/>
    <s v="KOSDAQ"/>
    <s v="우량기업부"/>
    <n v="12920"/>
    <n v="250"/>
    <n v="1.97"/>
    <n v="13560"/>
    <n v="14120"/>
    <n v="12780"/>
    <n v="4880945"/>
    <n v="660.1"/>
    <n v="2871"/>
    <n v="22220000"/>
    <n v="2944"/>
    <n v="97.5"/>
    <n v="23"/>
    <m/>
  </r>
  <r>
    <x v="24"/>
    <n v="9520"/>
    <x v="128"/>
    <s v="KOSDAQ GLOBAL"/>
    <s v="우량기업부"/>
    <n v="13160"/>
    <n v="1520"/>
    <n v="13.06"/>
    <n v="11820"/>
    <n v="14360"/>
    <n v="11800"/>
    <n v="6375109"/>
    <n v="872.7"/>
    <n v="5480"/>
    <n v="41642703"/>
    <n v="5480"/>
    <n v="100"/>
    <n v="15.9"/>
    <m/>
  </r>
  <r>
    <x v="24"/>
    <n v="95500"/>
    <x v="129"/>
    <s v="KOSDAQ"/>
    <s v="우량기업부"/>
    <n v="9880"/>
    <n v="1750"/>
    <n v="21.53"/>
    <n v="8190"/>
    <n v="9910"/>
    <n v="8190"/>
    <n v="4897877"/>
    <n v="458.8"/>
    <n v="3064"/>
    <n v="31009999"/>
    <n v="3064"/>
    <n v="100"/>
    <n v="15"/>
    <m/>
  </r>
  <r>
    <x v="24"/>
    <n v="51980"/>
    <x v="95"/>
    <s v="KOSDAQ"/>
    <s v="중견기업부"/>
    <n v="2290"/>
    <n v="185"/>
    <n v="8.7899999999999991"/>
    <n v="2140"/>
    <n v="2475"/>
    <n v="2140"/>
    <n v="13973033"/>
    <n v="327.60000000000002"/>
    <n v="2331"/>
    <n v="101802299"/>
    <n v="3207"/>
    <n v="72.7"/>
    <n v="14.1"/>
    <m/>
  </r>
  <r>
    <x v="24"/>
    <n v="205500"/>
    <x v="57"/>
    <s v="KOSDAQ"/>
    <s v="중견기업부"/>
    <n v="4010"/>
    <n v="145"/>
    <n v="3.75"/>
    <n v="3965"/>
    <n v="4480"/>
    <n v="3820"/>
    <n v="7160328"/>
    <n v="299"/>
    <n v="2372"/>
    <n v="59154032"/>
    <n v="2692"/>
    <n v="88.1"/>
    <n v="12.6"/>
    <m/>
  </r>
  <r>
    <x v="25"/>
    <n v="234030"/>
    <x v="103"/>
    <s v="KOSDAQ"/>
    <s v="중견기업부"/>
    <n v="11950"/>
    <n v="890"/>
    <n v="8.0500000000000007"/>
    <n v="10870"/>
    <n v="12920"/>
    <n v="10870"/>
    <n v="15727113"/>
    <n v="1931.3"/>
    <n v="2821"/>
    <n v="23605000"/>
    <n v="3198"/>
    <n v="88.2"/>
    <n v="68.5"/>
    <m/>
  </r>
  <r>
    <x v="25"/>
    <n v="51980"/>
    <x v="95"/>
    <s v="KOSDAQ"/>
    <s v="중견기업부"/>
    <n v="2810"/>
    <n v="520"/>
    <n v="22.71"/>
    <n v="2290"/>
    <n v="2925"/>
    <n v="2220"/>
    <n v="43787018"/>
    <n v="1203.7"/>
    <n v="2861"/>
    <n v="101802299"/>
    <n v="3197"/>
    <n v="89.5"/>
    <n v="42.1"/>
    <m/>
  </r>
  <r>
    <x v="25"/>
    <n v="148150"/>
    <x v="130"/>
    <s v="KOSDAQ"/>
    <s v="우량기업부"/>
    <n v="8510"/>
    <n v="1960"/>
    <n v="29.92"/>
    <n v="7270"/>
    <n v="8510"/>
    <n v="6940"/>
    <n v="13219442"/>
    <n v="1045"/>
    <n v="3052"/>
    <n v="35860429"/>
    <n v="3052"/>
    <n v="100"/>
    <n v="34.200000000000003"/>
    <m/>
  </r>
  <r>
    <x v="25"/>
    <n v="8970"/>
    <x v="2"/>
    <s v="KOSPI"/>
    <m/>
    <n v="1854"/>
    <n v="18"/>
    <n v="0.98"/>
    <n v="1882"/>
    <n v="1920"/>
    <n v="1810"/>
    <n v="47488996"/>
    <n v="885.7"/>
    <n v="2963"/>
    <n v="159801815"/>
    <n v="3135"/>
    <n v="94.5"/>
    <n v="29.9"/>
    <m/>
  </r>
  <r>
    <x v="25"/>
    <n v="331740"/>
    <x v="119"/>
    <s v="KOSDAQ"/>
    <s v="기술성장기업부"/>
    <n v="26250"/>
    <n v="450"/>
    <n v="1.74"/>
    <n v="25400"/>
    <n v="27750"/>
    <n v="24500"/>
    <n v="2289125"/>
    <n v="605.6"/>
    <n v="2512"/>
    <n v="9569672"/>
    <n v="2952"/>
    <n v="85.1"/>
    <n v="24.1"/>
    <m/>
  </r>
  <r>
    <x v="25"/>
    <n v="441270"/>
    <x v="117"/>
    <s v="KOSDAQ"/>
    <s v="중견기업부"/>
    <n v="12100"/>
    <n v="750"/>
    <n v="6.61"/>
    <n v="11700"/>
    <n v="12420"/>
    <n v="11460"/>
    <n v="7624219"/>
    <n v="910.5"/>
    <n v="4476"/>
    <n v="36987901"/>
    <n v="4476"/>
    <n v="100"/>
    <n v="20.3"/>
    <m/>
  </r>
  <r>
    <x v="25"/>
    <n v="44490"/>
    <x v="131"/>
    <s v="KOSDAQ"/>
    <s v="우량기업부"/>
    <n v="43150"/>
    <n v="9450"/>
    <n v="28.04"/>
    <n v="34500"/>
    <n v="43800"/>
    <n v="33350"/>
    <n v="3897215"/>
    <n v="1549.4"/>
    <n v="8633"/>
    <n v="20007381"/>
    <n v="8633"/>
    <n v="100"/>
    <n v="17.899999999999999"/>
    <m/>
  </r>
  <r>
    <x v="25"/>
    <n v="60720"/>
    <x v="120"/>
    <s v="KOSDAQ"/>
    <s v="벤처기업부"/>
    <n v="13130"/>
    <n v="310"/>
    <n v="2.42"/>
    <n v="13130"/>
    <n v="14250"/>
    <n v="12580"/>
    <n v="3860655"/>
    <n v="524.4"/>
    <n v="3109"/>
    <n v="23677442"/>
    <n v="3109"/>
    <n v="100"/>
    <n v="16.899999999999999"/>
    <m/>
  </r>
  <r>
    <x v="25"/>
    <n v="95500"/>
    <x v="129"/>
    <s v="KOSDAQ"/>
    <s v="우량기업부"/>
    <n v="10470"/>
    <n v="590"/>
    <n v="5.97"/>
    <n v="10250"/>
    <n v="11260"/>
    <n v="10180"/>
    <n v="3913215"/>
    <n v="420.6"/>
    <n v="3247"/>
    <n v="31009999"/>
    <n v="3247"/>
    <n v="100"/>
    <n v="13"/>
    <m/>
  </r>
  <r>
    <x v="25"/>
    <n v="37270"/>
    <x v="50"/>
    <s v="KOSPI"/>
    <m/>
    <n v="9080"/>
    <n v="1090"/>
    <n v="13.64"/>
    <n v="8160"/>
    <n v="9250"/>
    <n v="8150"/>
    <n v="8254853"/>
    <n v="734.6"/>
    <n v="5770"/>
    <n v="63541460"/>
    <n v="6432"/>
    <n v="89.7"/>
    <n v="12.7"/>
    <m/>
  </r>
  <r>
    <x v="25"/>
    <n v="32820"/>
    <x v="0"/>
    <s v="KOSDAQ"/>
    <s v="벤처기업부"/>
    <n v="4010"/>
    <n v="235"/>
    <n v="6.23"/>
    <n v="3785"/>
    <n v="4040"/>
    <n v="3775"/>
    <n v="18172467"/>
    <n v="717.2"/>
    <n v="6638"/>
    <n v="165530656"/>
    <n v="8277"/>
    <n v="80.2"/>
    <n v="10.8"/>
    <m/>
  </r>
  <r>
    <x v="26"/>
    <n v="37270"/>
    <x v="50"/>
    <s v="KOSPI"/>
    <m/>
    <n v="10360"/>
    <n v="1280"/>
    <n v="14.1"/>
    <n v="8900"/>
    <n v="11400"/>
    <n v="8630"/>
    <n v="27832308"/>
    <n v="2909.6"/>
    <n v="6583"/>
    <n v="63541460"/>
    <n v="6583"/>
    <n v="100"/>
    <n v="44.2"/>
    <m/>
  </r>
  <r>
    <x v="26"/>
    <n v="90460"/>
    <x v="132"/>
    <s v="KOSPI"/>
    <m/>
    <n v="16600"/>
    <n v="2690"/>
    <n v="19.34"/>
    <n v="14790"/>
    <n v="17300"/>
    <n v="14610"/>
    <n v="14588496"/>
    <n v="2376.3000000000002"/>
    <n v="5721"/>
    <n v="34464379"/>
    <n v="5721"/>
    <n v="100"/>
    <n v="41.5"/>
    <m/>
  </r>
  <r>
    <x v="26"/>
    <n v="463020"/>
    <x v="97"/>
    <s v="KOSDAQ"/>
    <s v="기술성장기업부"/>
    <n v="38900"/>
    <n v="2250"/>
    <n v="6.14"/>
    <n v="37050"/>
    <n v="41650"/>
    <n v="36700"/>
    <n v="3248210"/>
    <n v="1298.3"/>
    <n v="3454"/>
    <n v="8879200"/>
    <n v="4005"/>
    <n v="86.2"/>
    <n v="37.6"/>
    <m/>
  </r>
  <r>
    <x v="26"/>
    <n v="60250"/>
    <x v="33"/>
    <s v="KOSDAQ"/>
    <s v="우량기업부"/>
    <n v="18150"/>
    <n v="2110"/>
    <n v="13.15"/>
    <n v="15710"/>
    <n v="18380"/>
    <n v="15600"/>
    <n v="14068312"/>
    <n v="2475.1"/>
    <n v="7289"/>
    <n v="40160611"/>
    <n v="7289"/>
    <n v="100"/>
    <n v="34"/>
    <m/>
  </r>
  <r>
    <x v="26"/>
    <n v="51980"/>
    <x v="95"/>
    <s v="KOSDAQ"/>
    <s v="중견기업부"/>
    <n v="2955"/>
    <n v="145"/>
    <n v="5.16"/>
    <n v="2865"/>
    <n v="3215"/>
    <n v="2820"/>
    <n v="32890751"/>
    <n v="994.2"/>
    <n v="3008"/>
    <n v="101802299"/>
    <n v="3197"/>
    <n v="94.1"/>
    <n v="33.1"/>
    <m/>
  </r>
  <r>
    <x v="26"/>
    <n v="200670"/>
    <x v="133"/>
    <s v="KOSDAQ"/>
    <s v="우량기업부"/>
    <n v="73000"/>
    <n v="15100"/>
    <n v="26.08"/>
    <n v="61700"/>
    <n v="75200"/>
    <n v="60100"/>
    <n v="2251579"/>
    <n v="1600"/>
    <n v="8198"/>
    <n v="11229930"/>
    <n v="8198"/>
    <n v="100"/>
    <n v="19.5"/>
    <m/>
  </r>
  <r>
    <x v="26"/>
    <n v="241520"/>
    <x v="27"/>
    <s v="KOSDAQ"/>
    <s v="중견기업부"/>
    <n v="7460"/>
    <n v="360"/>
    <n v="5.07"/>
    <n v="7220"/>
    <n v="7960"/>
    <n v="7100"/>
    <n v="4339222"/>
    <n v="329.6"/>
    <n v="2014"/>
    <n v="27000000"/>
    <n v="2233"/>
    <n v="90.2"/>
    <n v="16.399999999999999"/>
    <m/>
  </r>
  <r>
    <x v="26"/>
    <n v="1270"/>
    <x v="111"/>
    <s v="KOSPI"/>
    <m/>
    <n v="67500"/>
    <n v="10700"/>
    <n v="18.84"/>
    <n v="60000"/>
    <n v="73000"/>
    <n v="57900"/>
    <n v="1704066"/>
    <n v="1107.7"/>
    <n v="7000"/>
    <n v="10369886"/>
    <n v="7083"/>
    <n v="98.8"/>
    <n v="15.8"/>
    <m/>
  </r>
  <r>
    <x v="26"/>
    <n v="115310"/>
    <x v="113"/>
    <s v="KOSDAQ"/>
    <s v="벤처기업부"/>
    <n v="68600"/>
    <n v="7600"/>
    <n v="12.46"/>
    <n v="63500"/>
    <n v="71600"/>
    <n v="59100"/>
    <n v="475856"/>
    <n v="316.60000000000002"/>
    <n v="2190"/>
    <n v="3192883"/>
    <n v="2360"/>
    <n v="92.8"/>
    <n v="14.5"/>
    <m/>
  </r>
  <r>
    <x v="26"/>
    <n v="9520"/>
    <x v="128"/>
    <s v="KOSDAQ GLOBAL"/>
    <s v="우량기업부"/>
    <n v="14020"/>
    <n v="930"/>
    <n v="7.1"/>
    <n v="14840"/>
    <n v="15770"/>
    <n v="13900"/>
    <n v="5584405"/>
    <n v="841.2"/>
    <n v="5838"/>
    <n v="41642703"/>
    <n v="5838"/>
    <n v="100"/>
    <n v="14.4"/>
    <m/>
  </r>
  <r>
    <x v="26"/>
    <n v="93520"/>
    <x v="105"/>
    <s v="KOSDAQ"/>
    <s v="우량기업부"/>
    <n v="25000"/>
    <n v="5750"/>
    <n v="29.87"/>
    <n v="19960"/>
    <n v="25000"/>
    <n v="18850"/>
    <n v="2544966"/>
    <n v="557.5"/>
    <n v="4041"/>
    <n v="16163092"/>
    <n v="4041"/>
    <n v="100"/>
    <n v="13.8"/>
    <m/>
  </r>
  <r>
    <x v="26"/>
    <n v="290650"/>
    <x v="134"/>
    <s v="KOSDAQ"/>
    <s v="우량기업부"/>
    <n v="32100"/>
    <n v="2900"/>
    <n v="9.93"/>
    <n v="30750"/>
    <n v="36550"/>
    <n v="29850"/>
    <n v="3193703"/>
    <n v="1068.2"/>
    <n v="7903"/>
    <n v="24618850"/>
    <n v="7952"/>
    <n v="99.4"/>
    <n v="13.5"/>
    <m/>
  </r>
  <r>
    <x v="26"/>
    <n v="460930"/>
    <x v="135"/>
    <s v="KOSDAQ"/>
    <s v="중견기업부"/>
    <n v="19700"/>
    <n v="940"/>
    <n v="5.01"/>
    <n v="20700"/>
    <n v="22300"/>
    <n v="19480"/>
    <n v="4211090"/>
    <n v="890.1"/>
    <n v="6990"/>
    <n v="35479871"/>
    <n v="7368"/>
    <n v="94.9"/>
    <n v="12.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65EE9E-B911-446F-92CF-161644B86671}" name="피벗 테이블2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AC141" firstHeaderRow="1" firstDataRow="2" firstDataCol="1"/>
  <pivotFields count="19">
    <pivotField axis="axisCol" showAll="0">
      <items count="55"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axis="axisRow" showAll="0" sortType="descending">
      <items count="137">
        <item x="27"/>
        <item x="91"/>
        <item x="118"/>
        <item x="14"/>
        <item x="120"/>
        <item x="89"/>
        <item x="121"/>
        <item x="98"/>
        <item x="90"/>
        <item x="33"/>
        <item x="55"/>
        <item x="106"/>
        <item x="50"/>
        <item x="96"/>
        <item x="13"/>
        <item x="62"/>
        <item x="83"/>
        <item x="57"/>
        <item x="97"/>
        <item x="12"/>
        <item x="16"/>
        <item x="88"/>
        <item x="58"/>
        <item x="1"/>
        <item x="2"/>
        <item x="51"/>
        <item x="15"/>
        <item x="21"/>
        <item x="54"/>
        <item x="49"/>
        <item x="28"/>
        <item x="52"/>
        <item x="105"/>
        <item x="44"/>
        <item x="72"/>
        <item x="46"/>
        <item x="84"/>
        <item x="111"/>
        <item x="32"/>
        <item x="79"/>
        <item x="53"/>
        <item x="70"/>
        <item x="94"/>
        <item x="35"/>
        <item x="115"/>
        <item x="107"/>
        <item x="26"/>
        <item x="41"/>
        <item x="43"/>
        <item x="103"/>
        <item x="67"/>
        <item x="119"/>
        <item x="66"/>
        <item x="64"/>
        <item x="122"/>
        <item x="76"/>
        <item x="93"/>
        <item x="104"/>
        <item x="80"/>
        <item x="61"/>
        <item x="4"/>
        <item x="78"/>
        <item x="114"/>
        <item x="30"/>
        <item x="0"/>
        <item x="110"/>
        <item x="40"/>
        <item x="39"/>
        <item x="9"/>
        <item x="85"/>
        <item x="81"/>
        <item x="29"/>
        <item x="7"/>
        <item x="65"/>
        <item x="109"/>
        <item x="37"/>
        <item x="77"/>
        <item x="59"/>
        <item x="113"/>
        <item x="102"/>
        <item x="82"/>
        <item x="18"/>
        <item x="87"/>
        <item x="63"/>
        <item x="71"/>
        <item x="95"/>
        <item x="24"/>
        <item x="10"/>
        <item x="69"/>
        <item x="11"/>
        <item x="42"/>
        <item x="31"/>
        <item x="101"/>
        <item x="75"/>
        <item x="56"/>
        <item x="22"/>
        <item x="23"/>
        <item x="124"/>
        <item x="86"/>
        <item x="125"/>
        <item x="74"/>
        <item x="100"/>
        <item x="117"/>
        <item x="123"/>
        <item x="34"/>
        <item x="99"/>
        <item x="45"/>
        <item x="20"/>
        <item x="25"/>
        <item x="68"/>
        <item x="8"/>
        <item x="6"/>
        <item x="48"/>
        <item x="36"/>
        <item x="38"/>
        <item x="60"/>
        <item x="112"/>
        <item x="73"/>
        <item x="92"/>
        <item x="17"/>
        <item x="5"/>
        <item x="116"/>
        <item x="47"/>
        <item x="3"/>
        <item x="108"/>
        <item x="19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51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7">
    <i>
      <x v="129"/>
    </i>
    <i>
      <x v="128"/>
    </i>
    <i>
      <x v="60"/>
    </i>
    <i>
      <x v="102"/>
    </i>
    <i>
      <x v="85"/>
    </i>
    <i>
      <x v="23"/>
    </i>
    <i>
      <x v="13"/>
    </i>
    <i>
      <x v="17"/>
    </i>
    <i>
      <x v="24"/>
    </i>
    <i>
      <x v="82"/>
    </i>
    <i>
      <x v="126"/>
    </i>
    <i>
      <x v="74"/>
    </i>
    <i>
      <x v="106"/>
    </i>
    <i>
      <x v="90"/>
    </i>
    <i>
      <x v="12"/>
    </i>
    <i>
      <x v="122"/>
    </i>
    <i>
      <x v="3"/>
    </i>
    <i>
      <x v="8"/>
    </i>
    <i>
      <x v="14"/>
    </i>
    <i>
      <x v="98"/>
    </i>
    <i>
      <x v="15"/>
    </i>
    <i>
      <x v="114"/>
    </i>
    <i>
      <x v="16"/>
    </i>
    <i>
      <x v="70"/>
    </i>
    <i>
      <x v="4"/>
    </i>
    <i>
      <x v="78"/>
    </i>
    <i>
      <x v="18"/>
    </i>
    <i>
      <x v="86"/>
    </i>
    <i>
      <x v="19"/>
    </i>
    <i>
      <x v="94"/>
    </i>
    <i>
      <x v="20"/>
    </i>
    <i>
      <x v="10"/>
    </i>
    <i>
      <x v="21"/>
    </i>
    <i>
      <x v="110"/>
    </i>
    <i>
      <x v="22"/>
    </i>
    <i>
      <x v="118"/>
    </i>
    <i>
      <x v="5"/>
    </i>
    <i>
      <x v="68"/>
    </i>
    <i>
      <x v="6"/>
    </i>
    <i>
      <x v="72"/>
    </i>
    <i>
      <x v="25"/>
    </i>
    <i>
      <x v="76"/>
    </i>
    <i>
      <x v="26"/>
    </i>
    <i>
      <x v="80"/>
    </i>
    <i>
      <x v="27"/>
    </i>
    <i>
      <x v="84"/>
    </i>
    <i>
      <x v="28"/>
    </i>
    <i>
      <x v="88"/>
    </i>
    <i>
      <x v="29"/>
    </i>
    <i>
      <x v="92"/>
    </i>
    <i>
      <x v="30"/>
    </i>
    <i>
      <x v="96"/>
    </i>
    <i>
      <x v="31"/>
    </i>
    <i>
      <x v="100"/>
    </i>
    <i>
      <x v="32"/>
    </i>
    <i>
      <x v="104"/>
    </i>
    <i>
      <x v="33"/>
    </i>
    <i>
      <x v="108"/>
    </i>
    <i>
      <x v="34"/>
    </i>
    <i>
      <x v="112"/>
    </i>
    <i>
      <x v="35"/>
    </i>
    <i>
      <x v="116"/>
    </i>
    <i>
      <x v="36"/>
    </i>
    <i>
      <x v="120"/>
    </i>
    <i>
      <x v="37"/>
    </i>
    <i>
      <x v="124"/>
    </i>
    <i>
      <x v="38"/>
    </i>
    <i>
      <x v="69"/>
    </i>
    <i>
      <x v="39"/>
    </i>
    <i>
      <x v="71"/>
    </i>
    <i>
      <x v="40"/>
    </i>
    <i>
      <x v="73"/>
    </i>
    <i>
      <x v="41"/>
    </i>
    <i>
      <x v="75"/>
    </i>
    <i>
      <x v="42"/>
    </i>
    <i>
      <x v="77"/>
    </i>
    <i>
      <x v="43"/>
    </i>
    <i>
      <x v="79"/>
    </i>
    <i>
      <x v="44"/>
    </i>
    <i>
      <x v="81"/>
    </i>
    <i>
      <x v="45"/>
    </i>
    <i>
      <x v="83"/>
    </i>
    <i>
      <x v="46"/>
    </i>
    <i>
      <x v="9"/>
    </i>
    <i>
      <x v="47"/>
    </i>
    <i>
      <x v="87"/>
    </i>
    <i>
      <x v="48"/>
    </i>
    <i>
      <x v="89"/>
    </i>
    <i>
      <x v="49"/>
    </i>
    <i>
      <x v="91"/>
    </i>
    <i>
      <x v="50"/>
    </i>
    <i>
      <x v="93"/>
    </i>
    <i>
      <x v="51"/>
    </i>
    <i>
      <x v="95"/>
    </i>
    <i>
      <x v="52"/>
    </i>
    <i>
      <x v="97"/>
    </i>
    <i>
      <x v="53"/>
    </i>
    <i>
      <x v="99"/>
    </i>
    <i>
      <x v="54"/>
    </i>
    <i>
      <x v="101"/>
    </i>
    <i>
      <x v="55"/>
    </i>
    <i>
      <x v="103"/>
    </i>
    <i>
      <x v="56"/>
    </i>
    <i>
      <x v="105"/>
    </i>
    <i>
      <x v="57"/>
    </i>
    <i>
      <x v="107"/>
    </i>
    <i>
      <x v="58"/>
    </i>
    <i>
      <x v="109"/>
    </i>
    <i>
      <x v="59"/>
    </i>
    <i>
      <x v="111"/>
    </i>
    <i>
      <x v="7"/>
    </i>
    <i>
      <x v="113"/>
    </i>
    <i>
      <x v="61"/>
    </i>
    <i>
      <x v="115"/>
    </i>
    <i>
      <x v="62"/>
    </i>
    <i>
      <x v="117"/>
    </i>
    <i>
      <x v="125"/>
    </i>
    <i>
      <x v="119"/>
    </i>
    <i>
      <x v="2"/>
    </i>
    <i>
      <x v="121"/>
    </i>
    <i>
      <x v="131"/>
    </i>
    <i>
      <x v="123"/>
    </i>
    <i>
      <x v="133"/>
    </i>
    <i>
      <x v="11"/>
    </i>
    <i>
      <x v="135"/>
    </i>
    <i>
      <x v="127"/>
    </i>
    <i>
      <x v="1"/>
    </i>
    <i>
      <x v="63"/>
    </i>
    <i>
      <x v="130"/>
    </i>
    <i>
      <x v="64"/>
    </i>
    <i>
      <x v="132"/>
    </i>
    <i>
      <x v="65"/>
    </i>
    <i>
      <x v="134"/>
    </i>
    <i>
      <x v="66"/>
    </i>
    <i>
      <x/>
    </i>
    <i>
      <x v="67"/>
    </i>
    <i t="grand">
      <x/>
    </i>
  </rowItems>
  <colFields count="1">
    <field x="0"/>
  </colFields>
  <colItems count="28"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colItems>
  <dataFields count="1">
    <dataField name="합계 : 등락률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A48D-31AC-4B09-95BB-79FB3B6CF58B}">
  <dimension ref="A3:AC141"/>
  <sheetViews>
    <sheetView zoomScale="80" zoomScaleNormal="80" workbookViewId="0">
      <selection activeCell="AE11" sqref="AE11"/>
    </sheetView>
  </sheetViews>
  <sheetFormatPr defaultRowHeight="16.5" x14ac:dyDescent="0.3"/>
  <cols>
    <col min="1" max="1" width="19.625" bestFit="1" customWidth="1"/>
    <col min="2" max="2" width="12.5" bestFit="1" customWidth="1"/>
    <col min="3" max="5" width="8.5" bestFit="1" customWidth="1"/>
    <col min="6" max="6" width="7.375" bestFit="1" customWidth="1"/>
    <col min="7" max="11" width="8.5" bestFit="1" customWidth="1"/>
    <col min="12" max="15" width="7.375" bestFit="1" customWidth="1"/>
    <col min="16" max="21" width="8.5" bestFit="1" customWidth="1"/>
    <col min="22" max="22" width="7.375" bestFit="1" customWidth="1"/>
    <col min="23" max="24" width="8.5" bestFit="1" customWidth="1"/>
    <col min="25" max="26" width="7.375" bestFit="1" customWidth="1"/>
    <col min="27" max="29" width="8.5" bestFit="1" customWidth="1"/>
  </cols>
  <sheetData>
    <row r="3" spans="1:29" x14ac:dyDescent="0.3">
      <c r="A3" s="1" t="s">
        <v>111</v>
      </c>
      <c r="B3" s="1" t="s">
        <v>108</v>
      </c>
    </row>
    <row r="4" spans="1:29" x14ac:dyDescent="0.3">
      <c r="A4" s="1" t="s">
        <v>110</v>
      </c>
      <c r="B4">
        <v>616</v>
      </c>
      <c r="C4">
        <v>617</v>
      </c>
      <c r="D4">
        <v>618</v>
      </c>
      <c r="E4">
        <v>619</v>
      </c>
      <c r="F4">
        <v>620</v>
      </c>
      <c r="G4">
        <v>623</v>
      </c>
      <c r="H4">
        <v>624</v>
      </c>
      <c r="I4">
        <v>625</v>
      </c>
      <c r="J4">
        <v>626</v>
      </c>
      <c r="K4">
        <v>627</v>
      </c>
      <c r="L4">
        <v>630</v>
      </c>
      <c r="M4">
        <v>701</v>
      </c>
      <c r="N4">
        <v>702</v>
      </c>
      <c r="O4">
        <v>703</v>
      </c>
      <c r="P4">
        <v>704</v>
      </c>
      <c r="Q4">
        <v>707</v>
      </c>
      <c r="R4">
        <v>708</v>
      </c>
      <c r="S4">
        <v>709</v>
      </c>
      <c r="T4">
        <v>710</v>
      </c>
      <c r="U4">
        <v>711</v>
      </c>
      <c r="V4">
        <v>714</v>
      </c>
      <c r="W4">
        <v>715</v>
      </c>
      <c r="X4">
        <v>716</v>
      </c>
      <c r="Y4">
        <v>717</v>
      </c>
      <c r="Z4">
        <v>718</v>
      </c>
      <c r="AA4">
        <v>721</v>
      </c>
      <c r="AB4">
        <v>722</v>
      </c>
      <c r="AC4" t="s">
        <v>109</v>
      </c>
    </row>
    <row r="5" spans="1:29" x14ac:dyDescent="0.3">
      <c r="A5" s="2" t="s">
        <v>285</v>
      </c>
      <c r="Z5">
        <v>21.53</v>
      </c>
      <c r="AA5">
        <v>5.97</v>
      </c>
      <c r="AC5">
        <v>27.5</v>
      </c>
    </row>
    <row r="6" spans="1:29" x14ac:dyDescent="0.3">
      <c r="A6" s="2" t="s">
        <v>284</v>
      </c>
      <c r="Z6">
        <v>13.06</v>
      </c>
      <c r="AB6">
        <v>7.1</v>
      </c>
      <c r="AC6">
        <v>20.16</v>
      </c>
    </row>
    <row r="7" spans="1:29" x14ac:dyDescent="0.3">
      <c r="A7" s="2" t="s">
        <v>26</v>
      </c>
      <c r="B7">
        <v>4.5599999999999996</v>
      </c>
      <c r="J7">
        <v>19.53</v>
      </c>
      <c r="K7">
        <v>1.1299999999999999</v>
      </c>
      <c r="L7">
        <v>4.32</v>
      </c>
      <c r="P7">
        <v>10.41</v>
      </c>
      <c r="V7">
        <v>3.05</v>
      </c>
      <c r="Z7">
        <v>12.29</v>
      </c>
      <c r="AC7">
        <v>55.29</v>
      </c>
    </row>
    <row r="8" spans="1:29" x14ac:dyDescent="0.3">
      <c r="A8" s="2" t="s">
        <v>146</v>
      </c>
      <c r="U8">
        <v>6.46</v>
      </c>
      <c r="W8">
        <v>29.97</v>
      </c>
      <c r="X8">
        <v>15.52</v>
      </c>
      <c r="Z8">
        <v>9.77</v>
      </c>
      <c r="AA8">
        <v>6.61</v>
      </c>
      <c r="AC8">
        <v>68.33</v>
      </c>
    </row>
    <row r="9" spans="1:29" x14ac:dyDescent="0.3">
      <c r="A9" s="2" t="s">
        <v>124</v>
      </c>
      <c r="O9">
        <v>17.809999999999999</v>
      </c>
      <c r="Z9">
        <v>8.7899999999999991</v>
      </c>
      <c r="AA9">
        <v>22.71</v>
      </c>
      <c r="AB9">
        <v>5.16</v>
      </c>
      <c r="AC9">
        <v>54.47</v>
      </c>
    </row>
    <row r="10" spans="1:29" x14ac:dyDescent="0.3">
      <c r="A10" s="2" t="s">
        <v>21</v>
      </c>
      <c r="B10">
        <v>14.93</v>
      </c>
      <c r="C10">
        <v>2.98</v>
      </c>
      <c r="D10">
        <v>15.63</v>
      </c>
      <c r="F10">
        <v>7.21</v>
      </c>
      <c r="H10">
        <v>7.77</v>
      </c>
      <c r="K10">
        <v>4.2699999999999996</v>
      </c>
      <c r="M10">
        <v>10.55</v>
      </c>
      <c r="P10">
        <v>8.32</v>
      </c>
      <c r="Q10">
        <v>2.35</v>
      </c>
      <c r="S10">
        <v>10.37</v>
      </c>
      <c r="T10">
        <v>24.67</v>
      </c>
      <c r="X10">
        <v>3.2</v>
      </c>
      <c r="Z10">
        <v>8.52</v>
      </c>
      <c r="AC10">
        <v>120.77</v>
      </c>
    </row>
    <row r="11" spans="1:29" x14ac:dyDescent="0.3">
      <c r="A11" s="2" t="s">
        <v>125</v>
      </c>
      <c r="O11">
        <v>16.54</v>
      </c>
      <c r="P11">
        <v>25.55</v>
      </c>
      <c r="Q11">
        <v>4.01</v>
      </c>
      <c r="V11">
        <v>17.59</v>
      </c>
      <c r="W11">
        <v>1.65</v>
      </c>
      <c r="X11">
        <v>3.41</v>
      </c>
      <c r="Z11">
        <v>5.3</v>
      </c>
      <c r="AC11">
        <v>74.05</v>
      </c>
    </row>
    <row r="12" spans="1:29" x14ac:dyDescent="0.3">
      <c r="A12" s="2" t="s">
        <v>82</v>
      </c>
      <c r="G12">
        <v>29.94</v>
      </c>
      <c r="H12">
        <v>8.91</v>
      </c>
      <c r="W12">
        <v>14.45</v>
      </c>
      <c r="Z12">
        <v>3.75</v>
      </c>
      <c r="AC12">
        <v>57.05</v>
      </c>
    </row>
    <row r="13" spans="1:29" x14ac:dyDescent="0.3">
      <c r="A13" s="2" t="s">
        <v>23</v>
      </c>
      <c r="B13">
        <v>10.28</v>
      </c>
      <c r="L13">
        <v>29.94</v>
      </c>
      <c r="M13">
        <v>1.1599999999999999</v>
      </c>
      <c r="Q13">
        <v>2.4</v>
      </c>
      <c r="R13">
        <v>27.65</v>
      </c>
      <c r="X13">
        <v>4.72</v>
      </c>
      <c r="Y13">
        <v>0.62</v>
      </c>
      <c r="Z13">
        <v>2.8</v>
      </c>
      <c r="AA13">
        <v>0.98</v>
      </c>
      <c r="AC13">
        <v>80.55</v>
      </c>
    </row>
    <row r="14" spans="1:29" x14ac:dyDescent="0.3">
      <c r="A14" s="2" t="s">
        <v>116</v>
      </c>
      <c r="M14">
        <v>8.0299999999999994</v>
      </c>
      <c r="W14">
        <v>7.83</v>
      </c>
      <c r="X14">
        <v>15.92</v>
      </c>
      <c r="Z14">
        <v>1.97</v>
      </c>
      <c r="AC14">
        <v>33.75</v>
      </c>
    </row>
    <row r="15" spans="1:29" x14ac:dyDescent="0.3">
      <c r="A15" s="2" t="s">
        <v>282</v>
      </c>
      <c r="Y15">
        <v>30</v>
      </c>
      <c r="Z15">
        <v>1.39</v>
      </c>
      <c r="AC15">
        <v>31.39</v>
      </c>
    </row>
    <row r="16" spans="1:29" x14ac:dyDescent="0.3">
      <c r="A16" s="2" t="s">
        <v>138</v>
      </c>
      <c r="T16">
        <v>19.5</v>
      </c>
      <c r="AC16">
        <v>19.5</v>
      </c>
    </row>
    <row r="17" spans="1:29" x14ac:dyDescent="0.3">
      <c r="A17" s="2" t="s">
        <v>70</v>
      </c>
      <c r="E17">
        <v>17.02</v>
      </c>
      <c r="AC17">
        <v>17.02</v>
      </c>
    </row>
    <row r="18" spans="1:29" x14ac:dyDescent="0.3">
      <c r="A18" s="2" t="s">
        <v>67</v>
      </c>
      <c r="E18">
        <v>4.3600000000000003</v>
      </c>
      <c r="K18">
        <v>19.29</v>
      </c>
      <c r="AC18">
        <v>23.65</v>
      </c>
    </row>
    <row r="19" spans="1:29" x14ac:dyDescent="0.3">
      <c r="A19" s="2" t="s">
        <v>75</v>
      </c>
      <c r="F19">
        <v>8.9700000000000006</v>
      </c>
      <c r="S19">
        <v>11.59</v>
      </c>
      <c r="AA19">
        <v>13.64</v>
      </c>
      <c r="AB19">
        <v>14.1</v>
      </c>
      <c r="AC19">
        <v>48.300000000000004</v>
      </c>
    </row>
    <row r="20" spans="1:29" x14ac:dyDescent="0.3">
      <c r="A20" s="2" t="s">
        <v>72</v>
      </c>
      <c r="F20">
        <v>6.73</v>
      </c>
      <c r="G20">
        <v>6.3</v>
      </c>
      <c r="H20">
        <v>1.43</v>
      </c>
      <c r="I20">
        <v>6.85</v>
      </c>
      <c r="K20">
        <v>23.72</v>
      </c>
      <c r="L20">
        <v>11.66</v>
      </c>
      <c r="P20">
        <v>0.49</v>
      </c>
      <c r="T20">
        <v>4.75</v>
      </c>
      <c r="X20">
        <v>1.27</v>
      </c>
      <c r="AC20">
        <v>63.2</v>
      </c>
    </row>
    <row r="21" spans="1:29" x14ac:dyDescent="0.3">
      <c r="A21" s="2" t="s">
        <v>38</v>
      </c>
      <c r="B21">
        <v>0</v>
      </c>
      <c r="AC21">
        <v>0</v>
      </c>
    </row>
    <row r="22" spans="1:29" x14ac:dyDescent="0.3">
      <c r="A22" s="2" t="s">
        <v>119</v>
      </c>
      <c r="M22">
        <v>8.6199999999999992</v>
      </c>
      <c r="AC22">
        <v>8.6199999999999992</v>
      </c>
    </row>
    <row r="23" spans="1:29" x14ac:dyDescent="0.3">
      <c r="A23" s="2" t="s">
        <v>37</v>
      </c>
      <c r="B23">
        <v>3.56</v>
      </c>
      <c r="C23">
        <v>5.19</v>
      </c>
      <c r="D23">
        <v>4.93</v>
      </c>
      <c r="AC23">
        <v>13.68</v>
      </c>
    </row>
    <row r="24" spans="1:29" x14ac:dyDescent="0.3">
      <c r="A24" s="2" t="s">
        <v>115</v>
      </c>
      <c r="M24">
        <v>5.99</v>
      </c>
      <c r="AC24">
        <v>5.99</v>
      </c>
    </row>
    <row r="25" spans="1:29" x14ac:dyDescent="0.3">
      <c r="A25" s="2" t="s">
        <v>87</v>
      </c>
      <c r="H25">
        <v>17.04</v>
      </c>
      <c r="J25">
        <v>12.14</v>
      </c>
      <c r="AC25">
        <v>29.18</v>
      </c>
    </row>
    <row r="26" spans="1:29" x14ac:dyDescent="0.3">
      <c r="A26" s="2" t="s">
        <v>63</v>
      </c>
      <c r="E26">
        <v>29.89</v>
      </c>
      <c r="AC26">
        <v>29.89</v>
      </c>
    </row>
    <row r="27" spans="1:29" x14ac:dyDescent="0.3">
      <c r="A27" s="2" t="s">
        <v>112</v>
      </c>
      <c r="L27">
        <v>18.2</v>
      </c>
      <c r="R27">
        <v>10.75</v>
      </c>
      <c r="AC27">
        <v>28.95</v>
      </c>
    </row>
    <row r="28" spans="1:29" x14ac:dyDescent="0.3">
      <c r="A28" s="2" t="s">
        <v>106</v>
      </c>
      <c r="K28">
        <v>5.49</v>
      </c>
      <c r="AC28">
        <v>5.49</v>
      </c>
    </row>
    <row r="29" spans="1:29" x14ac:dyDescent="0.3">
      <c r="A29" s="2" t="s">
        <v>269</v>
      </c>
      <c r="W29">
        <v>9.23</v>
      </c>
      <c r="AA29">
        <v>2.42</v>
      </c>
      <c r="AC29">
        <v>11.65</v>
      </c>
    </row>
    <row r="30" spans="1:29" x14ac:dyDescent="0.3">
      <c r="A30" s="2" t="s">
        <v>142</v>
      </c>
      <c r="U30">
        <v>22.24</v>
      </c>
      <c r="V30">
        <v>7.07</v>
      </c>
      <c r="AB30">
        <v>12.46</v>
      </c>
      <c r="AC30">
        <v>41.769999999999996</v>
      </c>
    </row>
    <row r="31" spans="1:29" x14ac:dyDescent="0.3">
      <c r="A31" s="2" t="s">
        <v>126</v>
      </c>
      <c r="P31">
        <v>156</v>
      </c>
      <c r="R31">
        <v>3.63</v>
      </c>
      <c r="S31">
        <v>14.61</v>
      </c>
      <c r="T31">
        <v>8.6300000000000008</v>
      </c>
      <c r="U31">
        <v>10.27</v>
      </c>
      <c r="W31">
        <v>4.96</v>
      </c>
      <c r="AB31">
        <v>6.14</v>
      </c>
      <c r="AC31">
        <v>204.24</v>
      </c>
    </row>
    <row r="32" spans="1:29" x14ac:dyDescent="0.3">
      <c r="A32" s="2" t="s">
        <v>48</v>
      </c>
      <c r="C32">
        <v>0.22</v>
      </c>
      <c r="F32">
        <v>8.23</v>
      </c>
      <c r="J32">
        <v>3.86</v>
      </c>
      <c r="AC32">
        <v>12.31</v>
      </c>
    </row>
    <row r="33" spans="1:29" x14ac:dyDescent="0.3">
      <c r="A33" s="2" t="s">
        <v>36</v>
      </c>
      <c r="B33">
        <v>3.48</v>
      </c>
      <c r="D33">
        <v>3.65</v>
      </c>
      <c r="G33">
        <v>0.49</v>
      </c>
      <c r="H33">
        <v>13.78</v>
      </c>
      <c r="K33">
        <v>10.52</v>
      </c>
      <c r="M33">
        <v>29.86</v>
      </c>
      <c r="O33">
        <v>2.2200000000000002</v>
      </c>
      <c r="P33">
        <v>22.75</v>
      </c>
      <c r="Q33">
        <v>14.64</v>
      </c>
      <c r="S33">
        <v>0.99</v>
      </c>
      <c r="T33">
        <v>0</v>
      </c>
      <c r="W33">
        <v>3.65</v>
      </c>
      <c r="X33">
        <v>5.28</v>
      </c>
      <c r="AC33">
        <v>111.31</v>
      </c>
    </row>
    <row r="34" spans="1:29" x14ac:dyDescent="0.3">
      <c r="A34" s="2" t="s">
        <v>81</v>
      </c>
      <c r="G34">
        <v>9.5299999999999994</v>
      </c>
      <c r="H34">
        <v>11.23</v>
      </c>
      <c r="AC34">
        <v>20.759999999999998</v>
      </c>
    </row>
    <row r="35" spans="1:29" x14ac:dyDescent="0.3">
      <c r="A35" s="2" t="s">
        <v>40</v>
      </c>
      <c r="B35">
        <v>1.28</v>
      </c>
      <c r="AC35">
        <v>1.28</v>
      </c>
    </row>
    <row r="36" spans="1:29" x14ac:dyDescent="0.3">
      <c r="A36" s="2" t="s">
        <v>80</v>
      </c>
      <c r="G36">
        <v>27.6</v>
      </c>
      <c r="H36">
        <v>2.48</v>
      </c>
      <c r="AC36">
        <v>30.080000000000002</v>
      </c>
    </row>
    <row r="37" spans="1:29" x14ac:dyDescent="0.3">
      <c r="A37" s="2" t="s">
        <v>117</v>
      </c>
      <c r="M37">
        <v>4.08</v>
      </c>
      <c r="AC37">
        <v>4.08</v>
      </c>
    </row>
    <row r="38" spans="1:29" x14ac:dyDescent="0.3">
      <c r="A38" s="2" t="s">
        <v>32</v>
      </c>
      <c r="B38">
        <v>13.58</v>
      </c>
      <c r="D38">
        <v>5.29</v>
      </c>
      <c r="AC38">
        <v>18.87</v>
      </c>
    </row>
    <row r="39" spans="1:29" x14ac:dyDescent="0.3">
      <c r="A39" s="2" t="s">
        <v>83</v>
      </c>
      <c r="G39">
        <v>3.53</v>
      </c>
      <c r="AC39">
        <v>3.53</v>
      </c>
    </row>
    <row r="40" spans="1:29" x14ac:dyDescent="0.3">
      <c r="A40" s="2" t="s">
        <v>121</v>
      </c>
      <c r="N40">
        <v>12.07</v>
      </c>
      <c r="AC40">
        <v>12.07</v>
      </c>
    </row>
    <row r="41" spans="1:29" x14ac:dyDescent="0.3">
      <c r="A41" s="2" t="s">
        <v>118</v>
      </c>
      <c r="M41">
        <v>11.03</v>
      </c>
      <c r="N41">
        <v>6.91</v>
      </c>
      <c r="AC41">
        <v>17.939999999999998</v>
      </c>
    </row>
    <row r="42" spans="1:29" x14ac:dyDescent="0.3">
      <c r="A42" s="2" t="s">
        <v>33</v>
      </c>
      <c r="B42">
        <v>14.66</v>
      </c>
      <c r="AC42">
        <v>14.66</v>
      </c>
    </row>
    <row r="43" spans="1:29" x14ac:dyDescent="0.3">
      <c r="A43" s="2" t="s">
        <v>270</v>
      </c>
      <c r="W43">
        <v>12.94</v>
      </c>
      <c r="AC43">
        <v>12.94</v>
      </c>
    </row>
    <row r="44" spans="1:29" x14ac:dyDescent="0.3">
      <c r="A44" s="2" t="s">
        <v>31</v>
      </c>
      <c r="B44">
        <v>25.62</v>
      </c>
      <c r="AC44">
        <v>25.62</v>
      </c>
    </row>
    <row r="45" spans="1:29" x14ac:dyDescent="0.3">
      <c r="A45" s="2" t="s">
        <v>76</v>
      </c>
      <c r="F45">
        <v>20.88</v>
      </c>
      <c r="AC45">
        <v>20.88</v>
      </c>
    </row>
    <row r="46" spans="1:29" x14ac:dyDescent="0.3">
      <c r="A46" s="2" t="s">
        <v>102</v>
      </c>
      <c r="J46">
        <v>22.44</v>
      </c>
      <c r="AC46">
        <v>22.44</v>
      </c>
    </row>
    <row r="47" spans="1:29" x14ac:dyDescent="0.3">
      <c r="A47" s="2" t="s">
        <v>39</v>
      </c>
      <c r="B47">
        <v>29.99</v>
      </c>
      <c r="AC47">
        <v>29.99</v>
      </c>
    </row>
    <row r="48" spans="1:29" x14ac:dyDescent="0.3">
      <c r="A48" s="2" t="s">
        <v>107</v>
      </c>
      <c r="K48">
        <v>13.42</v>
      </c>
      <c r="AC48">
        <v>13.42</v>
      </c>
    </row>
    <row r="49" spans="1:29" x14ac:dyDescent="0.3">
      <c r="A49" s="2" t="s">
        <v>45</v>
      </c>
      <c r="C49">
        <v>9.35</v>
      </c>
      <c r="AC49">
        <v>9.35</v>
      </c>
    </row>
    <row r="50" spans="1:29" x14ac:dyDescent="0.3">
      <c r="A50" s="2" t="s">
        <v>96</v>
      </c>
      <c r="I50">
        <v>11.27</v>
      </c>
      <c r="K50">
        <v>7.82</v>
      </c>
      <c r="T50">
        <v>21.38</v>
      </c>
      <c r="AC50">
        <v>40.47</v>
      </c>
    </row>
    <row r="51" spans="1:29" x14ac:dyDescent="0.3">
      <c r="A51" s="2" t="s">
        <v>79</v>
      </c>
      <c r="G51">
        <v>18.010000000000002</v>
      </c>
      <c r="H51">
        <v>1.62</v>
      </c>
      <c r="AC51">
        <v>19.630000000000003</v>
      </c>
    </row>
    <row r="52" spans="1:29" x14ac:dyDescent="0.3">
      <c r="A52" s="2" t="s">
        <v>94</v>
      </c>
      <c r="H52">
        <v>8.73</v>
      </c>
      <c r="AC52">
        <v>8.73</v>
      </c>
    </row>
    <row r="53" spans="1:29" x14ac:dyDescent="0.3">
      <c r="A53" s="2" t="s">
        <v>74</v>
      </c>
      <c r="F53">
        <v>10.92</v>
      </c>
      <c r="G53">
        <v>30</v>
      </c>
      <c r="W53">
        <v>22.4</v>
      </c>
      <c r="X53">
        <v>1</v>
      </c>
      <c r="AC53">
        <v>64.319999999999993</v>
      </c>
    </row>
    <row r="54" spans="1:29" x14ac:dyDescent="0.3">
      <c r="A54" s="2" t="s">
        <v>130</v>
      </c>
      <c r="Q54">
        <v>28.32</v>
      </c>
      <c r="T54">
        <v>4.49</v>
      </c>
      <c r="U54">
        <v>8.33</v>
      </c>
      <c r="X54">
        <v>20.85</v>
      </c>
      <c r="Y54">
        <v>0.83</v>
      </c>
      <c r="AC54">
        <v>62.82</v>
      </c>
    </row>
    <row r="55" spans="1:29" x14ac:dyDescent="0.3">
      <c r="A55" s="2" t="s">
        <v>52</v>
      </c>
      <c r="D55">
        <v>3.2</v>
      </c>
      <c r="H55">
        <v>5.89</v>
      </c>
      <c r="J55">
        <v>3.67</v>
      </c>
      <c r="L55">
        <v>2.63</v>
      </c>
      <c r="O55">
        <v>27.13</v>
      </c>
      <c r="X55">
        <v>0.84</v>
      </c>
      <c r="AC55">
        <v>43.36</v>
      </c>
    </row>
    <row r="56" spans="1:29" x14ac:dyDescent="0.3">
      <c r="A56" s="2" t="s">
        <v>47</v>
      </c>
      <c r="C56">
        <v>11.55</v>
      </c>
      <c r="F56">
        <v>18.12</v>
      </c>
      <c r="V56">
        <v>4.38</v>
      </c>
      <c r="AC56">
        <v>34.050000000000004</v>
      </c>
    </row>
    <row r="57" spans="1:29" x14ac:dyDescent="0.3">
      <c r="A57" s="2" t="s">
        <v>77</v>
      </c>
      <c r="F57">
        <v>5.9</v>
      </c>
      <c r="AC57">
        <v>5.9</v>
      </c>
    </row>
    <row r="58" spans="1:29" x14ac:dyDescent="0.3">
      <c r="A58" s="2" t="s">
        <v>99</v>
      </c>
      <c r="I58">
        <v>19.309999999999999</v>
      </c>
      <c r="J58">
        <v>8.56</v>
      </c>
      <c r="AC58">
        <v>27.869999999999997</v>
      </c>
    </row>
    <row r="59" spans="1:29" x14ac:dyDescent="0.3">
      <c r="A59" s="2" t="s">
        <v>134</v>
      </c>
      <c r="S59">
        <v>22.09</v>
      </c>
      <c r="U59">
        <v>17.89</v>
      </c>
      <c r="AB59">
        <v>29.87</v>
      </c>
      <c r="AC59">
        <v>69.850000000000009</v>
      </c>
    </row>
    <row r="60" spans="1:29" x14ac:dyDescent="0.3">
      <c r="A60" s="2" t="s">
        <v>58</v>
      </c>
      <c r="D60">
        <v>5.3</v>
      </c>
      <c r="AC60">
        <v>5.3</v>
      </c>
    </row>
    <row r="61" spans="1:29" x14ac:dyDescent="0.3">
      <c r="A61" s="2" t="s">
        <v>69</v>
      </c>
      <c r="E61">
        <v>4.58</v>
      </c>
      <c r="AC61">
        <v>4.58</v>
      </c>
    </row>
    <row r="62" spans="1:29" x14ac:dyDescent="0.3">
      <c r="A62" s="2" t="s">
        <v>49</v>
      </c>
      <c r="C62">
        <v>3.87</v>
      </c>
      <c r="AC62">
        <v>3.87</v>
      </c>
    </row>
    <row r="63" spans="1:29" x14ac:dyDescent="0.3">
      <c r="A63" s="2" t="s">
        <v>97</v>
      </c>
      <c r="I63">
        <v>7.69</v>
      </c>
      <c r="J63">
        <v>11.33</v>
      </c>
      <c r="O63">
        <v>9.68</v>
      </c>
      <c r="T63">
        <v>7.51</v>
      </c>
      <c r="AC63">
        <v>36.21</v>
      </c>
    </row>
    <row r="64" spans="1:29" x14ac:dyDescent="0.3">
      <c r="A64" s="2" t="s">
        <v>73</v>
      </c>
      <c r="F64">
        <v>12.17</v>
      </c>
      <c r="AC64">
        <v>12.17</v>
      </c>
    </row>
    <row r="65" spans="1:29" x14ac:dyDescent="0.3">
      <c r="A65" s="2" t="s">
        <v>71</v>
      </c>
      <c r="F65">
        <v>30</v>
      </c>
      <c r="H65">
        <v>9.8000000000000007</v>
      </c>
      <c r="S65">
        <v>10.58</v>
      </c>
      <c r="AC65">
        <v>50.379999999999995</v>
      </c>
    </row>
    <row r="66" spans="1:29" x14ac:dyDescent="0.3">
      <c r="A66" s="2" t="s">
        <v>141</v>
      </c>
      <c r="T66">
        <v>13.22</v>
      </c>
      <c r="AC66">
        <v>13.22</v>
      </c>
    </row>
    <row r="67" spans="1:29" x14ac:dyDescent="0.3">
      <c r="A67" s="2" t="s">
        <v>113</v>
      </c>
      <c r="L67">
        <v>7.71</v>
      </c>
      <c r="V67">
        <v>4.6900000000000004</v>
      </c>
      <c r="X67">
        <v>4.91</v>
      </c>
      <c r="AC67">
        <v>17.310000000000002</v>
      </c>
    </row>
    <row r="68" spans="1:29" x14ac:dyDescent="0.3">
      <c r="A68" s="2" t="s">
        <v>28</v>
      </c>
      <c r="B68">
        <v>21.96</v>
      </c>
      <c r="D68">
        <v>3.75</v>
      </c>
      <c r="E68">
        <v>0.19</v>
      </c>
      <c r="G68">
        <v>2.91</v>
      </c>
      <c r="H68">
        <v>22.26</v>
      </c>
      <c r="T68">
        <v>10.63</v>
      </c>
      <c r="X68">
        <v>2.09</v>
      </c>
      <c r="AC68">
        <v>63.790000000000006</v>
      </c>
    </row>
    <row r="69" spans="1:29" x14ac:dyDescent="0.3">
      <c r="A69" s="2" t="s">
        <v>140</v>
      </c>
      <c r="T69">
        <v>9.41</v>
      </c>
      <c r="U69">
        <v>1.66</v>
      </c>
      <c r="AB69">
        <v>18.84</v>
      </c>
      <c r="AC69">
        <v>29.91</v>
      </c>
    </row>
    <row r="70" spans="1:29" x14ac:dyDescent="0.3">
      <c r="A70" s="2" t="s">
        <v>137</v>
      </c>
      <c r="T70">
        <v>21.6</v>
      </c>
      <c r="AC70">
        <v>21.6</v>
      </c>
    </row>
    <row r="71" spans="1:29" x14ac:dyDescent="0.3">
      <c r="A71" s="2" t="s">
        <v>56</v>
      </c>
      <c r="D71">
        <v>10.54</v>
      </c>
      <c r="AC71">
        <v>10.54</v>
      </c>
    </row>
    <row r="72" spans="1:29" x14ac:dyDescent="0.3">
      <c r="A72" s="2" t="s">
        <v>114</v>
      </c>
      <c r="M72">
        <v>12.25</v>
      </c>
      <c r="AC72">
        <v>12.25</v>
      </c>
    </row>
    <row r="73" spans="1:29" x14ac:dyDescent="0.3">
      <c r="A73" s="2" t="s">
        <v>104</v>
      </c>
      <c r="K73">
        <v>12.28</v>
      </c>
      <c r="AC73">
        <v>12.28</v>
      </c>
    </row>
    <row r="74" spans="1:29" x14ac:dyDescent="0.3">
      <c r="A74" s="2" t="s">
        <v>53</v>
      </c>
      <c r="D74">
        <v>13.11</v>
      </c>
      <c r="E74">
        <v>0</v>
      </c>
      <c r="Q74">
        <v>12.39</v>
      </c>
      <c r="X74">
        <v>3.07</v>
      </c>
      <c r="AC74">
        <v>28.57</v>
      </c>
    </row>
    <row r="75" spans="1:29" x14ac:dyDescent="0.3">
      <c r="A75" s="2" t="s">
        <v>78</v>
      </c>
      <c r="F75">
        <v>16.559999999999999</v>
      </c>
      <c r="J75">
        <v>11.6</v>
      </c>
      <c r="V75">
        <v>10</v>
      </c>
      <c r="AC75">
        <v>38.159999999999997</v>
      </c>
    </row>
    <row r="76" spans="1:29" x14ac:dyDescent="0.3">
      <c r="A76" s="2" t="s">
        <v>90</v>
      </c>
      <c r="H76">
        <v>7.5</v>
      </c>
      <c r="AC76">
        <v>7.5</v>
      </c>
    </row>
    <row r="77" spans="1:29" x14ac:dyDescent="0.3">
      <c r="A77" s="2" t="s">
        <v>95</v>
      </c>
      <c r="I77">
        <v>22.33</v>
      </c>
      <c r="AC77">
        <v>22.33</v>
      </c>
    </row>
    <row r="78" spans="1:29" x14ac:dyDescent="0.3">
      <c r="A78" s="2" t="s">
        <v>62</v>
      </c>
      <c r="D78">
        <v>11.52</v>
      </c>
      <c r="AC78">
        <v>11.52</v>
      </c>
    </row>
    <row r="79" spans="1:29" x14ac:dyDescent="0.3">
      <c r="A79" s="2" t="s">
        <v>123</v>
      </c>
      <c r="O79">
        <v>1.52</v>
      </c>
      <c r="Q79">
        <v>13.37</v>
      </c>
      <c r="AC79">
        <v>14.889999999999999</v>
      </c>
    </row>
    <row r="80" spans="1:29" x14ac:dyDescent="0.3">
      <c r="A80" s="2" t="s">
        <v>84</v>
      </c>
      <c r="G80">
        <v>3.17</v>
      </c>
      <c r="AC80">
        <v>3.17</v>
      </c>
    </row>
    <row r="81" spans="1:29" x14ac:dyDescent="0.3">
      <c r="A81" s="2" t="s">
        <v>59</v>
      </c>
      <c r="D81">
        <v>7.84</v>
      </c>
      <c r="G81">
        <v>1.75</v>
      </c>
      <c r="AC81">
        <v>9.59</v>
      </c>
    </row>
    <row r="82" spans="1:29" x14ac:dyDescent="0.3">
      <c r="A82" s="2" t="s">
        <v>131</v>
      </c>
      <c r="Q82">
        <v>29.95</v>
      </c>
      <c r="S82">
        <v>12.68</v>
      </c>
      <c r="Y82">
        <v>13.43</v>
      </c>
      <c r="AC82">
        <v>56.059999999999995</v>
      </c>
    </row>
    <row r="83" spans="1:29" x14ac:dyDescent="0.3">
      <c r="A83" s="2" t="s">
        <v>144</v>
      </c>
      <c r="U83">
        <v>6.46</v>
      </c>
      <c r="V83">
        <v>16.72</v>
      </c>
      <c r="X83">
        <v>18.8</v>
      </c>
      <c r="AC83">
        <v>41.980000000000004</v>
      </c>
    </row>
    <row r="84" spans="1:29" x14ac:dyDescent="0.3">
      <c r="A84" s="2" t="s">
        <v>42</v>
      </c>
      <c r="B84">
        <v>12.75</v>
      </c>
      <c r="AC84">
        <v>12.75</v>
      </c>
    </row>
    <row r="85" spans="1:29" x14ac:dyDescent="0.3">
      <c r="A85" s="2" t="s">
        <v>136</v>
      </c>
      <c r="T85">
        <v>12.06</v>
      </c>
      <c r="AC85">
        <v>12.06</v>
      </c>
    </row>
    <row r="86" spans="1:29" x14ac:dyDescent="0.3">
      <c r="A86" s="2" t="s">
        <v>88</v>
      </c>
      <c r="H86">
        <v>12.9</v>
      </c>
      <c r="I86">
        <v>19.399999999999999</v>
      </c>
      <c r="AC86">
        <v>32.299999999999997</v>
      </c>
    </row>
    <row r="87" spans="1:29" x14ac:dyDescent="0.3">
      <c r="A87" s="2" t="s">
        <v>50</v>
      </c>
      <c r="C87">
        <v>14.12</v>
      </c>
      <c r="E87">
        <v>26.8</v>
      </c>
      <c r="G87">
        <v>10.39</v>
      </c>
      <c r="AC87">
        <v>51.31</v>
      </c>
    </row>
    <row r="88" spans="1:29" x14ac:dyDescent="0.3">
      <c r="A88" s="2" t="s">
        <v>57</v>
      </c>
      <c r="D88">
        <v>17.399999999999999</v>
      </c>
      <c r="E88">
        <v>9.0399999999999991</v>
      </c>
      <c r="S88">
        <v>30</v>
      </c>
      <c r="T88">
        <v>5.31</v>
      </c>
      <c r="U88">
        <v>11.96</v>
      </c>
      <c r="Y88">
        <v>1.76</v>
      </c>
      <c r="AB88">
        <v>13.15</v>
      </c>
      <c r="AC88">
        <v>88.620000000000019</v>
      </c>
    </row>
    <row r="89" spans="1:29" x14ac:dyDescent="0.3">
      <c r="A89" s="2" t="s">
        <v>66</v>
      </c>
      <c r="E89">
        <v>11.28</v>
      </c>
      <c r="AC89">
        <v>11.28</v>
      </c>
    </row>
    <row r="90" spans="1:29" x14ac:dyDescent="0.3">
      <c r="A90" s="2" t="s">
        <v>34</v>
      </c>
      <c r="B90">
        <v>4.25</v>
      </c>
      <c r="E90">
        <v>6.33</v>
      </c>
      <c r="AC90">
        <v>10.58</v>
      </c>
    </row>
    <row r="91" spans="1:29" x14ac:dyDescent="0.3">
      <c r="A91" s="2" t="s">
        <v>68</v>
      </c>
      <c r="E91">
        <v>7.09</v>
      </c>
      <c r="AC91">
        <v>7.09</v>
      </c>
    </row>
    <row r="92" spans="1:29" x14ac:dyDescent="0.3">
      <c r="A92" s="2" t="s">
        <v>35</v>
      </c>
      <c r="B92">
        <v>8.02</v>
      </c>
      <c r="AC92">
        <v>8.02</v>
      </c>
    </row>
    <row r="93" spans="1:29" x14ac:dyDescent="0.3">
      <c r="A93" s="2" t="s">
        <v>132</v>
      </c>
      <c r="R93">
        <v>29.9</v>
      </c>
      <c r="S93">
        <v>3.19</v>
      </c>
      <c r="T93">
        <v>0.75</v>
      </c>
      <c r="U93">
        <v>20.93</v>
      </c>
      <c r="V93">
        <v>4.2300000000000004</v>
      </c>
      <c r="AA93">
        <v>8.0500000000000007</v>
      </c>
      <c r="AC93">
        <v>67.05</v>
      </c>
    </row>
    <row r="94" spans="1:29" x14ac:dyDescent="0.3">
      <c r="A94" s="2" t="s">
        <v>55</v>
      </c>
      <c r="D94">
        <v>29.99</v>
      </c>
      <c r="E94">
        <v>9.34</v>
      </c>
      <c r="K94">
        <v>18.91</v>
      </c>
      <c r="L94">
        <v>4</v>
      </c>
      <c r="AC94">
        <v>62.239999999999995</v>
      </c>
    </row>
    <row r="95" spans="1:29" x14ac:dyDescent="0.3">
      <c r="A95" s="2" t="s">
        <v>92</v>
      </c>
      <c r="H95">
        <v>8.11</v>
      </c>
      <c r="AC95">
        <v>8.11</v>
      </c>
    </row>
    <row r="96" spans="1:29" x14ac:dyDescent="0.3">
      <c r="A96" s="2" t="s">
        <v>100</v>
      </c>
      <c r="I96">
        <v>7.01</v>
      </c>
      <c r="AC96">
        <v>7.01</v>
      </c>
    </row>
    <row r="97" spans="1:29" x14ac:dyDescent="0.3">
      <c r="A97" s="2" t="s">
        <v>268</v>
      </c>
      <c r="W97">
        <v>40.229999999999997</v>
      </c>
      <c r="AA97">
        <v>1.74</v>
      </c>
      <c r="AC97">
        <v>41.97</v>
      </c>
    </row>
    <row r="98" spans="1:29" x14ac:dyDescent="0.3">
      <c r="A98" s="2" t="s">
        <v>46</v>
      </c>
      <c r="C98">
        <v>17.600000000000001</v>
      </c>
      <c r="AC98">
        <v>17.600000000000001</v>
      </c>
    </row>
    <row r="99" spans="1:29" x14ac:dyDescent="0.3">
      <c r="A99" s="2" t="s">
        <v>91</v>
      </c>
      <c r="H99">
        <v>8.92</v>
      </c>
      <c r="AC99">
        <v>8.92</v>
      </c>
    </row>
    <row r="100" spans="1:29" x14ac:dyDescent="0.3">
      <c r="A100" s="2" t="s">
        <v>273</v>
      </c>
      <c r="X100">
        <v>29.78</v>
      </c>
      <c r="Y100">
        <v>2.99</v>
      </c>
      <c r="AC100">
        <v>32.770000000000003</v>
      </c>
    </row>
    <row r="101" spans="1:29" x14ac:dyDescent="0.3">
      <c r="A101" s="2" t="s">
        <v>89</v>
      </c>
      <c r="H101">
        <v>1.52</v>
      </c>
      <c r="T101">
        <v>8.94</v>
      </c>
      <c r="U101">
        <v>0</v>
      </c>
      <c r="AC101">
        <v>10.459999999999999</v>
      </c>
    </row>
    <row r="102" spans="1:29" x14ac:dyDescent="0.3">
      <c r="A102" s="2" t="s">
        <v>274</v>
      </c>
      <c r="X102">
        <v>1.21</v>
      </c>
      <c r="AC102">
        <v>1.21</v>
      </c>
    </row>
    <row r="103" spans="1:29" x14ac:dyDescent="0.3">
      <c r="A103" s="2" t="s">
        <v>271</v>
      </c>
      <c r="X103">
        <v>10</v>
      </c>
      <c r="Y103">
        <v>3.16</v>
      </c>
      <c r="AC103">
        <v>13.16</v>
      </c>
    </row>
    <row r="104" spans="1:29" x14ac:dyDescent="0.3">
      <c r="A104" s="2" t="s">
        <v>129</v>
      </c>
      <c r="Q104">
        <v>3.19</v>
      </c>
      <c r="R104">
        <v>0.9</v>
      </c>
      <c r="AC104">
        <v>4.09</v>
      </c>
    </row>
    <row r="105" spans="1:29" x14ac:dyDescent="0.3">
      <c r="A105" s="2" t="s">
        <v>101</v>
      </c>
      <c r="J105">
        <v>12.85</v>
      </c>
      <c r="N105">
        <v>16.62</v>
      </c>
      <c r="R105">
        <v>11.79</v>
      </c>
      <c r="AC105">
        <v>41.26</v>
      </c>
    </row>
    <row r="106" spans="1:29" x14ac:dyDescent="0.3">
      <c r="A106" s="2" t="s">
        <v>272</v>
      </c>
      <c r="X106">
        <v>8.07</v>
      </c>
      <c r="AC106">
        <v>8.07</v>
      </c>
    </row>
    <row r="107" spans="1:29" x14ac:dyDescent="0.3">
      <c r="A107" s="2" t="s">
        <v>122</v>
      </c>
      <c r="N107">
        <v>23.5</v>
      </c>
      <c r="AC107">
        <v>23.5</v>
      </c>
    </row>
    <row r="108" spans="1:29" x14ac:dyDescent="0.3">
      <c r="A108" s="2" t="s">
        <v>128</v>
      </c>
      <c r="P108">
        <v>5.83</v>
      </c>
      <c r="AC108">
        <v>5.83</v>
      </c>
    </row>
    <row r="109" spans="1:29" x14ac:dyDescent="0.3">
      <c r="A109" s="2" t="s">
        <v>133</v>
      </c>
      <c r="R109">
        <v>16.62</v>
      </c>
      <c r="AC109">
        <v>16.62</v>
      </c>
    </row>
    <row r="110" spans="1:29" x14ac:dyDescent="0.3">
      <c r="A110" s="2" t="s">
        <v>44</v>
      </c>
      <c r="C110">
        <v>29.91</v>
      </c>
      <c r="E110">
        <v>1.85</v>
      </c>
      <c r="I110">
        <v>1.72</v>
      </c>
      <c r="AC110">
        <v>33.480000000000004</v>
      </c>
    </row>
    <row r="111" spans="1:29" x14ac:dyDescent="0.3">
      <c r="A111" s="2" t="s">
        <v>105</v>
      </c>
      <c r="K111">
        <v>29.96</v>
      </c>
      <c r="M111">
        <v>0.44</v>
      </c>
      <c r="V111">
        <v>17.11</v>
      </c>
      <c r="AC111">
        <v>47.510000000000005</v>
      </c>
    </row>
    <row r="112" spans="1:29" x14ac:dyDescent="0.3">
      <c r="A112" s="2" t="s">
        <v>93</v>
      </c>
      <c r="H112">
        <v>25.89</v>
      </c>
      <c r="AC112">
        <v>25.89</v>
      </c>
    </row>
    <row r="113" spans="1:29" x14ac:dyDescent="0.3">
      <c r="A113" s="2" t="s">
        <v>86</v>
      </c>
      <c r="G113">
        <v>15.16</v>
      </c>
      <c r="AC113">
        <v>15.16</v>
      </c>
    </row>
    <row r="114" spans="1:29" x14ac:dyDescent="0.3">
      <c r="A114" s="2" t="s">
        <v>30</v>
      </c>
      <c r="B114">
        <v>3.96</v>
      </c>
      <c r="D114">
        <v>1.32</v>
      </c>
      <c r="E114">
        <v>7.13</v>
      </c>
      <c r="F114">
        <v>2.5499999999999998</v>
      </c>
      <c r="G114">
        <v>8.9700000000000006</v>
      </c>
      <c r="H114">
        <v>0.1</v>
      </c>
      <c r="AC114">
        <v>24.03</v>
      </c>
    </row>
    <row r="115" spans="1:29" x14ac:dyDescent="0.3">
      <c r="A115" s="2" t="s">
        <v>127</v>
      </c>
      <c r="P115">
        <v>17.760000000000002</v>
      </c>
      <c r="V115">
        <v>6.04</v>
      </c>
      <c r="AC115">
        <v>23.8</v>
      </c>
    </row>
    <row r="116" spans="1:29" x14ac:dyDescent="0.3">
      <c r="A116" s="2" t="s">
        <v>60</v>
      </c>
      <c r="D116">
        <v>14.05</v>
      </c>
      <c r="AC116">
        <v>14.05</v>
      </c>
    </row>
    <row r="117" spans="1:29" x14ac:dyDescent="0.3">
      <c r="A117" s="2" t="s">
        <v>103</v>
      </c>
      <c r="J117">
        <v>7.79</v>
      </c>
      <c r="AC117">
        <v>7.79</v>
      </c>
    </row>
    <row r="118" spans="1:29" x14ac:dyDescent="0.3">
      <c r="A118" s="2" t="s">
        <v>85</v>
      </c>
      <c r="G118">
        <v>12.61</v>
      </c>
      <c r="AC118">
        <v>12.61</v>
      </c>
    </row>
    <row r="119" spans="1:29" x14ac:dyDescent="0.3">
      <c r="A119" s="2" t="s">
        <v>143</v>
      </c>
      <c r="U119">
        <v>16.489999999999998</v>
      </c>
      <c r="V119">
        <v>6.19</v>
      </c>
      <c r="AC119">
        <v>22.68</v>
      </c>
    </row>
    <row r="120" spans="1:29" x14ac:dyDescent="0.3">
      <c r="A120" s="2" t="s">
        <v>98</v>
      </c>
      <c r="I120">
        <v>4.12</v>
      </c>
      <c r="AC120">
        <v>4.12</v>
      </c>
    </row>
    <row r="121" spans="1:29" x14ac:dyDescent="0.3">
      <c r="A121" s="2" t="s">
        <v>43</v>
      </c>
      <c r="C121">
        <v>6.54</v>
      </c>
      <c r="D121">
        <v>0.44</v>
      </c>
      <c r="I121">
        <v>0.67</v>
      </c>
      <c r="N121">
        <v>2.91</v>
      </c>
      <c r="AC121">
        <v>10.56</v>
      </c>
    </row>
    <row r="122" spans="1:29" x14ac:dyDescent="0.3">
      <c r="A122" s="2" t="s">
        <v>41</v>
      </c>
      <c r="B122">
        <v>11.02</v>
      </c>
      <c r="H122">
        <v>6.61</v>
      </c>
      <c r="AC122">
        <v>17.63</v>
      </c>
    </row>
    <row r="123" spans="1:29" x14ac:dyDescent="0.3">
      <c r="A123" s="2" t="s">
        <v>266</v>
      </c>
      <c r="V123">
        <v>17.440000000000001</v>
      </c>
      <c r="AC123">
        <v>17.440000000000001</v>
      </c>
    </row>
    <row r="124" spans="1:29" x14ac:dyDescent="0.3">
      <c r="A124" s="2" t="s">
        <v>145</v>
      </c>
      <c r="U124">
        <v>28.65</v>
      </c>
      <c r="AC124">
        <v>28.65</v>
      </c>
    </row>
    <row r="125" spans="1:29" x14ac:dyDescent="0.3">
      <c r="A125" s="2" t="s">
        <v>287</v>
      </c>
      <c r="AA125">
        <v>28.04</v>
      </c>
      <c r="AC125">
        <v>28.04</v>
      </c>
    </row>
    <row r="126" spans="1:29" x14ac:dyDescent="0.3">
      <c r="A126" s="2" t="s">
        <v>25</v>
      </c>
      <c r="B126">
        <v>20.11</v>
      </c>
      <c r="D126">
        <v>4.24</v>
      </c>
      <c r="G126">
        <v>17.64</v>
      </c>
      <c r="AC126">
        <v>41.99</v>
      </c>
    </row>
    <row r="127" spans="1:29" x14ac:dyDescent="0.3">
      <c r="A127" s="2" t="s">
        <v>289</v>
      </c>
      <c r="AB127">
        <v>26.08</v>
      </c>
      <c r="AC127">
        <v>26.08</v>
      </c>
    </row>
    <row r="128" spans="1:29" x14ac:dyDescent="0.3">
      <c r="A128" s="2" t="s">
        <v>135</v>
      </c>
      <c r="S128">
        <v>5.05</v>
      </c>
      <c r="AC128">
        <v>5.05</v>
      </c>
    </row>
    <row r="129" spans="1:29" x14ac:dyDescent="0.3">
      <c r="A129" s="2" t="s">
        <v>291</v>
      </c>
      <c r="AB129">
        <v>5.01</v>
      </c>
      <c r="AC129">
        <v>5.01</v>
      </c>
    </row>
    <row r="130" spans="1:29" x14ac:dyDescent="0.3">
      <c r="A130" s="2" t="s">
        <v>283</v>
      </c>
      <c r="Y130">
        <v>29.98</v>
      </c>
      <c r="AC130">
        <v>29.98</v>
      </c>
    </row>
    <row r="131" spans="1:29" x14ac:dyDescent="0.3">
      <c r="A131" s="2" t="s">
        <v>120</v>
      </c>
      <c r="N131">
        <v>15.23</v>
      </c>
      <c r="AC131">
        <v>15.23</v>
      </c>
    </row>
    <row r="132" spans="1:29" x14ac:dyDescent="0.3">
      <c r="A132" s="2" t="s">
        <v>54</v>
      </c>
      <c r="D132">
        <v>5.69</v>
      </c>
      <c r="AC132">
        <v>5.69</v>
      </c>
    </row>
    <row r="133" spans="1:29" x14ac:dyDescent="0.3">
      <c r="A133" s="2" t="s">
        <v>286</v>
      </c>
      <c r="AA133">
        <v>29.92</v>
      </c>
      <c r="AC133">
        <v>29.92</v>
      </c>
    </row>
    <row r="134" spans="1:29" x14ac:dyDescent="0.3">
      <c r="A134" s="2" t="s">
        <v>18</v>
      </c>
      <c r="B134">
        <v>24.04</v>
      </c>
      <c r="C134">
        <v>6.51</v>
      </c>
      <c r="D134">
        <v>6.94</v>
      </c>
      <c r="E134">
        <v>14.16</v>
      </c>
      <c r="G134">
        <v>5.22</v>
      </c>
      <c r="H134">
        <v>0.46</v>
      </c>
      <c r="K134">
        <v>5.48</v>
      </c>
      <c r="L134">
        <v>12.99</v>
      </c>
      <c r="N134">
        <v>5.47</v>
      </c>
      <c r="S134">
        <v>5.66</v>
      </c>
      <c r="T134">
        <v>3.53</v>
      </c>
      <c r="Y134">
        <v>0.52</v>
      </c>
      <c r="AA134">
        <v>6.23</v>
      </c>
      <c r="AC134">
        <v>97.20999999999998</v>
      </c>
    </row>
    <row r="135" spans="1:29" x14ac:dyDescent="0.3">
      <c r="A135" s="2" t="s">
        <v>288</v>
      </c>
      <c r="AB135">
        <v>19.34</v>
      </c>
      <c r="AC135">
        <v>19.34</v>
      </c>
    </row>
    <row r="136" spans="1:29" x14ac:dyDescent="0.3">
      <c r="A136" s="2" t="s">
        <v>139</v>
      </c>
      <c r="T136">
        <v>3.91</v>
      </c>
      <c r="U136">
        <v>15.04</v>
      </c>
      <c r="V136">
        <v>1.59</v>
      </c>
      <c r="AC136">
        <v>20.54</v>
      </c>
    </row>
    <row r="137" spans="1:29" x14ac:dyDescent="0.3">
      <c r="A137" s="2" t="s">
        <v>290</v>
      </c>
      <c r="AB137">
        <v>9.93</v>
      </c>
      <c r="AC137">
        <v>9.93</v>
      </c>
    </row>
    <row r="138" spans="1:29" x14ac:dyDescent="0.3">
      <c r="A138" s="2" t="s">
        <v>65</v>
      </c>
      <c r="E138">
        <v>17.899999999999999</v>
      </c>
      <c r="AC138">
        <v>17.899999999999999</v>
      </c>
    </row>
    <row r="139" spans="1:29" x14ac:dyDescent="0.3">
      <c r="A139" s="2" t="s">
        <v>51</v>
      </c>
      <c r="C139">
        <v>2.84</v>
      </c>
      <c r="F139">
        <v>0.51</v>
      </c>
      <c r="H139">
        <v>7.54</v>
      </c>
      <c r="AB139">
        <v>5.07</v>
      </c>
      <c r="AC139">
        <v>15.96</v>
      </c>
    </row>
    <row r="140" spans="1:29" x14ac:dyDescent="0.3">
      <c r="A140" s="2" t="s">
        <v>64</v>
      </c>
      <c r="E140">
        <v>29.82</v>
      </c>
      <c r="F140">
        <v>1.35</v>
      </c>
      <c r="G140">
        <v>10.5</v>
      </c>
      <c r="I140">
        <v>4.66</v>
      </c>
      <c r="J140">
        <v>5.17</v>
      </c>
      <c r="AC140">
        <v>51.5</v>
      </c>
    </row>
    <row r="141" spans="1:29" x14ac:dyDescent="0.3">
      <c r="A141" s="2" t="s">
        <v>109</v>
      </c>
      <c r="B141">
        <v>228.05000000000007</v>
      </c>
      <c r="C141">
        <v>110.68</v>
      </c>
      <c r="D141">
        <v>164.83</v>
      </c>
      <c r="E141">
        <v>196.77999999999997</v>
      </c>
      <c r="F141">
        <v>150.1</v>
      </c>
      <c r="G141">
        <v>213.72000000000003</v>
      </c>
      <c r="H141">
        <v>190.48999999999998</v>
      </c>
      <c r="I141">
        <v>105.03</v>
      </c>
      <c r="J141">
        <v>118.94000000000001</v>
      </c>
      <c r="K141">
        <v>152.29</v>
      </c>
      <c r="L141">
        <v>91.45</v>
      </c>
      <c r="M141">
        <v>92.009999999999991</v>
      </c>
      <c r="N141">
        <v>82.710000000000008</v>
      </c>
      <c r="O141">
        <v>74.900000000000006</v>
      </c>
      <c r="P141">
        <v>247.11</v>
      </c>
      <c r="Q141">
        <v>110.62</v>
      </c>
      <c r="R141">
        <v>101.24000000000001</v>
      </c>
      <c r="S141">
        <v>126.81</v>
      </c>
      <c r="T141">
        <v>180.29</v>
      </c>
      <c r="U141">
        <v>166.38</v>
      </c>
      <c r="V141">
        <v>116.1</v>
      </c>
      <c r="W141">
        <v>147.31</v>
      </c>
      <c r="X141">
        <v>149.94</v>
      </c>
      <c r="Y141">
        <v>83.29</v>
      </c>
      <c r="Z141">
        <v>89.17</v>
      </c>
      <c r="AA141">
        <v>126.31</v>
      </c>
      <c r="AB141">
        <v>172.25</v>
      </c>
      <c r="AC141">
        <v>3788.7999999999993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08AD4-1244-41A2-A0BA-6066E5E66141}">
  <dimension ref="A1:S402"/>
  <sheetViews>
    <sheetView tabSelected="1" topLeftCell="A376" workbookViewId="0">
      <selection activeCell="C393" sqref="C378:N393"/>
    </sheetView>
  </sheetViews>
  <sheetFormatPr defaultRowHeight="16.5" x14ac:dyDescent="0.3"/>
  <cols>
    <col min="1" max="1" width="9.5" bestFit="1" customWidth="1"/>
    <col min="3" max="3" width="19.25" bestFit="1" customWidth="1"/>
    <col min="4" max="4" width="17.625" hidden="1" customWidth="1"/>
    <col min="5" max="5" width="15.125" hidden="1" customWidth="1"/>
    <col min="6" max="6" width="7.5" bestFit="1" customWidth="1"/>
    <col min="7" max="7" width="6.5" bestFit="1" customWidth="1"/>
    <col min="8" max="8" width="7.125" bestFit="1" customWidth="1"/>
    <col min="9" max="11" width="7.5" bestFit="1" customWidth="1"/>
    <col min="12" max="12" width="10.5" bestFit="1" customWidth="1"/>
    <col min="14" max="14" width="13.875" bestFit="1" customWidth="1"/>
    <col min="15" max="15" width="11" bestFit="1" customWidth="1"/>
    <col min="16" max="16" width="18.125" bestFit="1" customWidth="1"/>
    <col min="17" max="17" width="11.75" bestFit="1" customWidth="1"/>
    <col min="18" max="18" width="6.5" bestFit="1" customWidth="1"/>
  </cols>
  <sheetData>
    <row r="1" spans="1:1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7" t="s">
        <v>147</v>
      </c>
    </row>
    <row r="2" spans="1:19" x14ac:dyDescent="0.3">
      <c r="A2" s="3">
        <v>616</v>
      </c>
      <c r="B2" s="3" t="s">
        <v>148</v>
      </c>
      <c r="C2" s="3" t="s">
        <v>18</v>
      </c>
      <c r="D2" s="3" t="s">
        <v>19</v>
      </c>
      <c r="E2" s="3" t="s">
        <v>20</v>
      </c>
      <c r="F2" s="3">
        <v>3380</v>
      </c>
      <c r="G2" s="3">
        <v>655</v>
      </c>
      <c r="H2" s="4">
        <v>24.04</v>
      </c>
      <c r="I2" s="3">
        <v>2780</v>
      </c>
      <c r="J2" s="3">
        <v>3480</v>
      </c>
      <c r="K2" s="3">
        <v>2680</v>
      </c>
      <c r="L2" s="3">
        <v>217764509</v>
      </c>
      <c r="M2" s="4">
        <v>6898</v>
      </c>
      <c r="N2" s="4">
        <v>5595</v>
      </c>
      <c r="O2" s="3">
        <v>165530656</v>
      </c>
      <c r="P2" s="3">
        <v>5595</v>
      </c>
      <c r="Q2" s="3">
        <v>100</v>
      </c>
      <c r="R2" s="4">
        <v>123.3</v>
      </c>
      <c r="S2" t="str">
        <f>TEXT(B2,"000000")</f>
        <v>032820</v>
      </c>
    </row>
    <row r="3" spans="1:19" x14ac:dyDescent="0.3">
      <c r="A3" s="3">
        <v>616</v>
      </c>
      <c r="B3" s="3" t="s">
        <v>149</v>
      </c>
      <c r="C3" s="3" t="s">
        <v>21</v>
      </c>
      <c r="D3" s="3" t="s">
        <v>19</v>
      </c>
      <c r="E3" s="3" t="s">
        <v>22</v>
      </c>
      <c r="F3" s="3">
        <v>4195</v>
      </c>
      <c r="G3" s="3">
        <v>545</v>
      </c>
      <c r="H3" s="4">
        <v>14.93</v>
      </c>
      <c r="I3" s="3">
        <v>3735</v>
      </c>
      <c r="J3" s="3">
        <v>4360</v>
      </c>
      <c r="K3" s="3">
        <v>3700</v>
      </c>
      <c r="L3" s="3">
        <v>43501014</v>
      </c>
      <c r="M3" s="4">
        <v>1793.6</v>
      </c>
      <c r="N3" s="4">
        <v>2996</v>
      </c>
      <c r="O3" s="3">
        <v>71413257</v>
      </c>
      <c r="P3" s="3">
        <v>2996</v>
      </c>
      <c r="Q3" s="3">
        <v>100</v>
      </c>
      <c r="R3" s="4">
        <v>59.9</v>
      </c>
      <c r="S3" t="str">
        <f t="shared" ref="S3:S66" si="0">TEXT(B3,"000000")</f>
        <v>462860</v>
      </c>
    </row>
    <row r="4" spans="1:19" x14ac:dyDescent="0.3">
      <c r="A4" s="3">
        <v>616</v>
      </c>
      <c r="B4" s="3" t="s">
        <v>150</v>
      </c>
      <c r="C4" s="3" t="s">
        <v>23</v>
      </c>
      <c r="D4" s="3" t="s">
        <v>24</v>
      </c>
      <c r="E4" s="3"/>
      <c r="F4" s="3">
        <v>1609</v>
      </c>
      <c r="G4" s="3">
        <v>150</v>
      </c>
      <c r="H4" s="4">
        <v>10.28</v>
      </c>
      <c r="I4" s="3">
        <v>1472</v>
      </c>
      <c r="J4" s="3">
        <v>1650</v>
      </c>
      <c r="K4" s="3">
        <v>1454</v>
      </c>
      <c r="L4" s="3">
        <v>83838419</v>
      </c>
      <c r="M4" s="4">
        <v>1332.9</v>
      </c>
      <c r="N4" s="4">
        <v>2564</v>
      </c>
      <c r="O4" s="3">
        <v>159323019</v>
      </c>
      <c r="P4" s="3">
        <v>2564</v>
      </c>
      <c r="Q4" s="3">
        <v>100</v>
      </c>
      <c r="R4" s="4">
        <v>52</v>
      </c>
      <c r="S4" t="str">
        <f t="shared" si="0"/>
        <v>008970</v>
      </c>
    </row>
    <row r="5" spans="1:19" x14ac:dyDescent="0.3">
      <c r="A5" s="3">
        <v>616</v>
      </c>
      <c r="B5" s="3" t="s">
        <v>151</v>
      </c>
      <c r="C5" s="3" t="s">
        <v>25</v>
      </c>
      <c r="D5" s="3" t="s">
        <v>19</v>
      </c>
      <c r="E5" s="3" t="s">
        <v>22</v>
      </c>
      <c r="F5" s="3">
        <v>19170</v>
      </c>
      <c r="G5" s="3">
        <v>3210</v>
      </c>
      <c r="H5" s="4">
        <v>20.11</v>
      </c>
      <c r="I5" s="3">
        <v>19330</v>
      </c>
      <c r="J5" s="3">
        <v>20000</v>
      </c>
      <c r="K5" s="3">
        <v>18000</v>
      </c>
      <c r="L5" s="3">
        <v>7550380</v>
      </c>
      <c r="M5" s="4">
        <v>1443</v>
      </c>
      <c r="N5" s="4">
        <v>2876</v>
      </c>
      <c r="O5" s="3">
        <v>15000000</v>
      </c>
      <c r="P5" s="3">
        <v>2876</v>
      </c>
      <c r="Q5" s="3">
        <v>100</v>
      </c>
      <c r="R5" s="4">
        <v>50.2</v>
      </c>
      <c r="S5" t="str">
        <f t="shared" si="0"/>
        <v>024060</v>
      </c>
    </row>
    <row r="6" spans="1:19" x14ac:dyDescent="0.3">
      <c r="A6" s="3">
        <v>616</v>
      </c>
      <c r="B6" s="3" t="s">
        <v>152</v>
      </c>
      <c r="C6" s="3" t="s">
        <v>26</v>
      </c>
      <c r="D6" s="3" t="s">
        <v>19</v>
      </c>
      <c r="E6" s="3" t="s">
        <v>27</v>
      </c>
      <c r="F6" s="3">
        <v>32100</v>
      </c>
      <c r="G6" s="3">
        <v>1400</v>
      </c>
      <c r="H6" s="4">
        <v>4.5599999999999996</v>
      </c>
      <c r="I6" s="3">
        <v>31550</v>
      </c>
      <c r="J6" s="3">
        <v>35900</v>
      </c>
      <c r="K6" s="3">
        <v>29600</v>
      </c>
      <c r="L6" s="3">
        <v>2668120</v>
      </c>
      <c r="M6" s="4">
        <v>899.6</v>
      </c>
      <c r="N6" s="4">
        <v>2101</v>
      </c>
      <c r="O6" s="3">
        <v>6546309</v>
      </c>
      <c r="P6" s="3">
        <v>3133</v>
      </c>
      <c r="Q6" s="3">
        <v>67.099999999999994</v>
      </c>
      <c r="R6" s="4">
        <v>42.8</v>
      </c>
      <c r="S6" t="str">
        <f t="shared" si="0"/>
        <v>476040</v>
      </c>
    </row>
    <row r="7" spans="1:19" x14ac:dyDescent="0.3">
      <c r="A7" s="3">
        <v>616</v>
      </c>
      <c r="B7" s="3" t="s">
        <v>153</v>
      </c>
      <c r="C7" s="3" t="s">
        <v>28</v>
      </c>
      <c r="D7" s="3" t="s">
        <v>19</v>
      </c>
      <c r="E7" s="3" t="s">
        <v>29</v>
      </c>
      <c r="F7" s="3">
        <v>28600</v>
      </c>
      <c r="G7" s="3">
        <v>5150</v>
      </c>
      <c r="H7" s="4">
        <v>21.96</v>
      </c>
      <c r="I7" s="3">
        <v>25550</v>
      </c>
      <c r="J7" s="3">
        <v>29950</v>
      </c>
      <c r="K7" s="3">
        <v>25500</v>
      </c>
      <c r="L7" s="3">
        <v>3569815</v>
      </c>
      <c r="M7" s="4">
        <v>1009.7</v>
      </c>
      <c r="N7" s="4">
        <v>2704</v>
      </c>
      <c r="O7" s="3">
        <v>9453000</v>
      </c>
      <c r="P7" s="3">
        <v>2704</v>
      </c>
      <c r="Q7" s="3">
        <v>100</v>
      </c>
      <c r="R7" s="4">
        <v>37.299999999999997</v>
      </c>
      <c r="S7" t="str">
        <f t="shared" si="0"/>
        <v>234340</v>
      </c>
    </row>
    <row r="8" spans="1:19" x14ac:dyDescent="0.3">
      <c r="A8" s="3">
        <v>616</v>
      </c>
      <c r="B8" s="3" t="s">
        <v>154</v>
      </c>
      <c r="C8" s="3" t="s">
        <v>30</v>
      </c>
      <c r="D8" s="3" t="s">
        <v>19</v>
      </c>
      <c r="E8" s="3" t="s">
        <v>29</v>
      </c>
      <c r="F8" s="3">
        <v>8920</v>
      </c>
      <c r="G8" s="3">
        <v>340</v>
      </c>
      <c r="H8" s="4">
        <v>3.96</v>
      </c>
      <c r="I8" s="3">
        <v>8700</v>
      </c>
      <c r="J8" s="3">
        <v>9490</v>
      </c>
      <c r="K8" s="3">
        <v>8690</v>
      </c>
      <c r="L8" s="3">
        <v>14697556</v>
      </c>
      <c r="M8" s="4">
        <v>1349.6</v>
      </c>
      <c r="N8" s="4">
        <v>3786</v>
      </c>
      <c r="O8" s="3">
        <v>42441361</v>
      </c>
      <c r="P8" s="3">
        <v>3799</v>
      </c>
      <c r="Q8" s="3">
        <v>99.7</v>
      </c>
      <c r="R8" s="4">
        <v>35.6</v>
      </c>
      <c r="S8" t="str">
        <f t="shared" si="0"/>
        <v>053300</v>
      </c>
    </row>
    <row r="9" spans="1:19" x14ac:dyDescent="0.3">
      <c r="A9" s="3">
        <v>616</v>
      </c>
      <c r="B9" s="3" t="s">
        <v>155</v>
      </c>
      <c r="C9" s="3" t="s">
        <v>31</v>
      </c>
      <c r="D9" s="3" t="s">
        <v>19</v>
      </c>
      <c r="E9" s="3" t="s">
        <v>22</v>
      </c>
      <c r="F9" s="3">
        <v>2015</v>
      </c>
      <c r="G9" s="3">
        <v>411</v>
      </c>
      <c r="H9" s="4">
        <v>25.62</v>
      </c>
      <c r="I9" s="3">
        <v>1590</v>
      </c>
      <c r="J9" s="3">
        <v>2085</v>
      </c>
      <c r="K9" s="3">
        <v>1570</v>
      </c>
      <c r="L9" s="3">
        <v>45068299</v>
      </c>
      <c r="M9" s="4">
        <v>883</v>
      </c>
      <c r="N9" s="4">
        <v>3436</v>
      </c>
      <c r="O9" s="3">
        <v>170505939</v>
      </c>
      <c r="P9" s="3">
        <v>3436</v>
      </c>
      <c r="Q9" s="3">
        <v>100</v>
      </c>
      <c r="R9" s="4">
        <v>25.7</v>
      </c>
      <c r="S9" t="str">
        <f t="shared" si="0"/>
        <v>018000</v>
      </c>
    </row>
    <row r="10" spans="1:19" x14ac:dyDescent="0.3">
      <c r="A10" s="3">
        <v>616</v>
      </c>
      <c r="B10" s="3" t="s">
        <v>156</v>
      </c>
      <c r="C10" s="3" t="s">
        <v>32</v>
      </c>
      <c r="D10" s="3" t="s">
        <v>24</v>
      </c>
      <c r="E10" s="3"/>
      <c r="F10" s="3">
        <v>19490</v>
      </c>
      <c r="G10" s="3">
        <v>2330</v>
      </c>
      <c r="H10" s="4">
        <v>13.58</v>
      </c>
      <c r="I10" s="3">
        <v>20550</v>
      </c>
      <c r="J10" s="3">
        <v>21450</v>
      </c>
      <c r="K10" s="3">
        <v>18580</v>
      </c>
      <c r="L10" s="3">
        <v>3160068</v>
      </c>
      <c r="M10" s="4">
        <v>628.1</v>
      </c>
      <c r="N10" s="4">
        <v>2474</v>
      </c>
      <c r="O10" s="3">
        <v>12694120</v>
      </c>
      <c r="P10" s="3">
        <v>2474</v>
      </c>
      <c r="Q10" s="3">
        <v>100</v>
      </c>
      <c r="R10" s="4">
        <v>25.4</v>
      </c>
      <c r="S10" t="str">
        <f t="shared" si="0"/>
        <v>004090</v>
      </c>
    </row>
    <row r="11" spans="1:19" x14ac:dyDescent="0.3">
      <c r="A11" s="3">
        <v>616</v>
      </c>
      <c r="B11" s="3" t="s">
        <v>157</v>
      </c>
      <c r="C11" s="3" t="s">
        <v>33</v>
      </c>
      <c r="D11" s="3" t="s">
        <v>24</v>
      </c>
      <c r="E11" s="3"/>
      <c r="F11" s="3">
        <v>2660</v>
      </c>
      <c r="G11" s="3">
        <v>340</v>
      </c>
      <c r="H11" s="4">
        <v>14.66</v>
      </c>
      <c r="I11" s="3">
        <v>2290</v>
      </c>
      <c r="J11" s="3">
        <v>3015</v>
      </c>
      <c r="K11" s="3">
        <v>2290</v>
      </c>
      <c r="L11" s="3">
        <v>15761377</v>
      </c>
      <c r="M11" s="4">
        <v>443.7</v>
      </c>
      <c r="N11" s="4">
        <v>2126</v>
      </c>
      <c r="O11" s="3">
        <v>79927080</v>
      </c>
      <c r="P11" s="3">
        <v>2126</v>
      </c>
      <c r="Q11" s="3">
        <v>100</v>
      </c>
      <c r="R11" s="4">
        <v>20.9</v>
      </c>
      <c r="S11" t="str">
        <f t="shared" si="0"/>
        <v>016880</v>
      </c>
    </row>
    <row r="12" spans="1:19" x14ac:dyDescent="0.3">
      <c r="A12" s="3">
        <v>616</v>
      </c>
      <c r="B12" s="3" t="s">
        <v>158</v>
      </c>
      <c r="C12" s="3" t="s">
        <v>34</v>
      </c>
      <c r="D12" s="3" t="s">
        <v>19</v>
      </c>
      <c r="E12" s="3" t="s">
        <v>20</v>
      </c>
      <c r="F12" s="3">
        <v>11280</v>
      </c>
      <c r="G12" s="3">
        <v>460</v>
      </c>
      <c r="H12" s="4">
        <v>4.25</v>
      </c>
      <c r="I12" s="3">
        <v>11250</v>
      </c>
      <c r="J12" s="3">
        <v>11650</v>
      </c>
      <c r="K12" s="3">
        <v>10790</v>
      </c>
      <c r="L12" s="3">
        <v>3203076</v>
      </c>
      <c r="M12" s="4">
        <v>360.7</v>
      </c>
      <c r="N12" s="4">
        <v>2110</v>
      </c>
      <c r="O12" s="3">
        <v>18709437</v>
      </c>
      <c r="P12" s="3">
        <v>2110</v>
      </c>
      <c r="Q12" s="3">
        <v>100</v>
      </c>
      <c r="R12" s="4">
        <v>17.100000000000001</v>
      </c>
      <c r="S12" t="str">
        <f t="shared" si="0"/>
        <v>388050</v>
      </c>
    </row>
    <row r="13" spans="1:19" x14ac:dyDescent="0.3">
      <c r="A13" s="3">
        <v>616</v>
      </c>
      <c r="B13" s="3" t="s">
        <v>159</v>
      </c>
      <c r="C13" s="3" t="s">
        <v>35</v>
      </c>
      <c r="D13" s="3" t="s">
        <v>19</v>
      </c>
      <c r="E13" s="3" t="s">
        <v>29</v>
      </c>
      <c r="F13" s="3">
        <v>75400</v>
      </c>
      <c r="G13" s="3">
        <v>5600</v>
      </c>
      <c r="H13" s="4">
        <v>8.02</v>
      </c>
      <c r="I13" s="3">
        <v>69800</v>
      </c>
      <c r="J13" s="3">
        <v>78100</v>
      </c>
      <c r="K13" s="3">
        <v>67700</v>
      </c>
      <c r="L13" s="3">
        <v>2406355</v>
      </c>
      <c r="M13" s="4">
        <v>1779.1</v>
      </c>
      <c r="N13" s="4">
        <v>10981</v>
      </c>
      <c r="O13" s="3">
        <v>14563291</v>
      </c>
      <c r="P13" s="3">
        <v>10981</v>
      </c>
      <c r="Q13" s="3">
        <v>100</v>
      </c>
      <c r="R13" s="4">
        <v>16.2</v>
      </c>
      <c r="S13" t="str">
        <f t="shared" si="0"/>
        <v>052400</v>
      </c>
    </row>
    <row r="14" spans="1:19" x14ac:dyDescent="0.3">
      <c r="A14" s="3">
        <v>616</v>
      </c>
      <c r="B14" s="3" t="s">
        <v>160</v>
      </c>
      <c r="C14" s="3" t="s">
        <v>36</v>
      </c>
      <c r="D14" s="3" t="s">
        <v>19</v>
      </c>
      <c r="E14" s="3" t="s">
        <v>22</v>
      </c>
      <c r="F14" s="3">
        <v>6250</v>
      </c>
      <c r="G14" s="3">
        <v>210</v>
      </c>
      <c r="H14" s="4">
        <v>3.48</v>
      </c>
      <c r="I14" s="3">
        <v>6070</v>
      </c>
      <c r="J14" s="3">
        <v>6360</v>
      </c>
      <c r="K14" s="3">
        <v>5880</v>
      </c>
      <c r="L14" s="3">
        <v>10451907</v>
      </c>
      <c r="M14" s="4">
        <v>644.9</v>
      </c>
      <c r="N14" s="4">
        <v>4309</v>
      </c>
      <c r="O14" s="3">
        <v>68949040</v>
      </c>
      <c r="P14" s="3">
        <v>4309</v>
      </c>
      <c r="Q14" s="3">
        <v>100</v>
      </c>
      <c r="R14" s="4">
        <v>15</v>
      </c>
      <c r="S14" t="str">
        <f t="shared" si="0"/>
        <v>064260</v>
      </c>
    </row>
    <row r="15" spans="1:19" x14ac:dyDescent="0.3">
      <c r="A15" s="3">
        <v>616</v>
      </c>
      <c r="B15" s="3" t="s">
        <v>161</v>
      </c>
      <c r="C15" s="3" t="s">
        <v>37</v>
      </c>
      <c r="D15" s="3" t="s">
        <v>19</v>
      </c>
      <c r="E15" s="3" t="s">
        <v>22</v>
      </c>
      <c r="F15" s="3">
        <v>13100</v>
      </c>
      <c r="G15" s="3">
        <v>450</v>
      </c>
      <c r="H15" s="4">
        <v>3.56</v>
      </c>
      <c r="I15" s="3">
        <v>12890</v>
      </c>
      <c r="J15" s="3">
        <v>13830</v>
      </c>
      <c r="K15" s="3">
        <v>12610</v>
      </c>
      <c r="L15" s="3">
        <v>5780286</v>
      </c>
      <c r="M15" s="4">
        <v>762.5</v>
      </c>
      <c r="N15" s="4">
        <v>5139</v>
      </c>
      <c r="O15" s="3">
        <v>39229838</v>
      </c>
      <c r="P15" s="3">
        <v>5139</v>
      </c>
      <c r="Q15" s="3">
        <v>100</v>
      </c>
      <c r="R15" s="4">
        <v>14.8</v>
      </c>
      <c r="S15" t="str">
        <f t="shared" si="0"/>
        <v>094480</v>
      </c>
    </row>
    <row r="16" spans="1:19" x14ac:dyDescent="0.3">
      <c r="A16" s="3">
        <v>616</v>
      </c>
      <c r="B16" s="3" t="s">
        <v>162</v>
      </c>
      <c r="C16" s="3" t="s">
        <v>38</v>
      </c>
      <c r="D16" s="3" t="s">
        <v>19</v>
      </c>
      <c r="E16" s="3" t="s">
        <v>29</v>
      </c>
      <c r="F16" s="3">
        <v>5970</v>
      </c>
      <c r="G16" s="3">
        <v>0</v>
      </c>
      <c r="H16" s="4">
        <v>0</v>
      </c>
      <c r="I16" s="3">
        <v>5730</v>
      </c>
      <c r="J16" s="3">
        <v>6440</v>
      </c>
      <c r="K16" s="3">
        <v>5690</v>
      </c>
      <c r="L16" s="3">
        <v>4756125</v>
      </c>
      <c r="M16" s="4">
        <v>286.7</v>
      </c>
      <c r="N16" s="4">
        <v>2269</v>
      </c>
      <c r="O16" s="3">
        <v>38010802</v>
      </c>
      <c r="P16" s="3">
        <v>2269</v>
      </c>
      <c r="Q16" s="3">
        <v>100</v>
      </c>
      <c r="R16" s="4">
        <v>12.6</v>
      </c>
      <c r="S16" t="str">
        <f t="shared" si="0"/>
        <v>046440</v>
      </c>
    </row>
    <row r="17" spans="1:19" x14ac:dyDescent="0.3">
      <c r="A17" s="3">
        <v>616</v>
      </c>
      <c r="B17" s="3" t="s">
        <v>163</v>
      </c>
      <c r="C17" s="3" t="s">
        <v>39</v>
      </c>
      <c r="D17" s="3" t="s">
        <v>19</v>
      </c>
      <c r="E17" s="3" t="s">
        <v>27</v>
      </c>
      <c r="F17" s="3">
        <v>127000</v>
      </c>
      <c r="G17" s="3">
        <v>29300</v>
      </c>
      <c r="H17" s="4">
        <v>29.99</v>
      </c>
      <c r="I17" s="3">
        <v>121000</v>
      </c>
      <c r="J17" s="3">
        <v>127000</v>
      </c>
      <c r="K17" s="3">
        <v>117100</v>
      </c>
      <c r="L17" s="3">
        <v>1244407</v>
      </c>
      <c r="M17" s="4">
        <v>1557.3</v>
      </c>
      <c r="N17" s="4">
        <v>13649</v>
      </c>
      <c r="O17" s="3">
        <v>10747301</v>
      </c>
      <c r="P17" s="3">
        <v>13649</v>
      </c>
      <c r="Q17" s="3">
        <v>100</v>
      </c>
      <c r="R17" s="4">
        <v>11.4</v>
      </c>
      <c r="S17" t="str">
        <f t="shared" si="0"/>
        <v>347850</v>
      </c>
    </row>
    <row r="18" spans="1:19" x14ac:dyDescent="0.3">
      <c r="A18" s="3">
        <v>616</v>
      </c>
      <c r="B18" s="3" t="s">
        <v>164</v>
      </c>
      <c r="C18" s="3" t="s">
        <v>40</v>
      </c>
      <c r="D18" s="3" t="s">
        <v>24</v>
      </c>
      <c r="E18" s="3"/>
      <c r="F18" s="3">
        <v>10300</v>
      </c>
      <c r="G18" s="3">
        <v>130</v>
      </c>
      <c r="H18" s="4">
        <v>1.28</v>
      </c>
      <c r="I18" s="3">
        <v>11560</v>
      </c>
      <c r="J18" s="3">
        <v>11790</v>
      </c>
      <c r="K18" s="3">
        <v>9950</v>
      </c>
      <c r="L18" s="3">
        <v>2963979</v>
      </c>
      <c r="M18" s="4">
        <v>319.8</v>
      </c>
      <c r="N18" s="4">
        <v>2832</v>
      </c>
      <c r="O18" s="3">
        <v>27500000</v>
      </c>
      <c r="P18" s="3">
        <v>2832</v>
      </c>
      <c r="Q18" s="3">
        <v>100</v>
      </c>
      <c r="R18" s="4">
        <v>11.3</v>
      </c>
      <c r="S18" t="str">
        <f t="shared" si="0"/>
        <v>117580</v>
      </c>
    </row>
    <row r="19" spans="1:19" x14ac:dyDescent="0.3">
      <c r="A19" s="3">
        <v>616</v>
      </c>
      <c r="B19" s="3" t="s">
        <v>165</v>
      </c>
      <c r="C19" s="3" t="s">
        <v>41</v>
      </c>
      <c r="D19" s="3" t="s">
        <v>19</v>
      </c>
      <c r="E19" s="3" t="s">
        <v>29</v>
      </c>
      <c r="F19" s="3">
        <v>15920</v>
      </c>
      <c r="G19" s="3">
        <v>1580</v>
      </c>
      <c r="H19" s="4">
        <v>11.02</v>
      </c>
      <c r="I19" s="3">
        <v>14880</v>
      </c>
      <c r="J19" s="3">
        <v>15920</v>
      </c>
      <c r="K19" s="3">
        <v>14560</v>
      </c>
      <c r="L19" s="3">
        <v>1413035</v>
      </c>
      <c r="M19" s="4">
        <v>216.9</v>
      </c>
      <c r="N19" s="4">
        <v>2089</v>
      </c>
      <c r="O19" s="3">
        <v>13124613</v>
      </c>
      <c r="P19" s="3">
        <v>2089</v>
      </c>
      <c r="Q19" s="3">
        <v>100</v>
      </c>
      <c r="R19" s="4">
        <v>10.4</v>
      </c>
      <c r="S19" t="str">
        <f t="shared" si="0"/>
        <v>214180</v>
      </c>
    </row>
    <row r="20" spans="1:19" x14ac:dyDescent="0.3">
      <c r="A20" s="3">
        <v>616</v>
      </c>
      <c r="B20" s="3" t="s">
        <v>166</v>
      </c>
      <c r="C20" s="3" t="s">
        <v>42</v>
      </c>
      <c r="D20" s="3" t="s">
        <v>19</v>
      </c>
      <c r="E20" s="3" t="s">
        <v>29</v>
      </c>
      <c r="F20" s="3">
        <v>39800</v>
      </c>
      <c r="G20" s="3">
        <v>4500</v>
      </c>
      <c r="H20" s="4">
        <v>12.75</v>
      </c>
      <c r="I20" s="3">
        <v>35300</v>
      </c>
      <c r="J20" s="3">
        <v>40850</v>
      </c>
      <c r="K20" s="3">
        <v>35000</v>
      </c>
      <c r="L20" s="3">
        <v>1637956</v>
      </c>
      <c r="M20" s="4">
        <v>636.79999999999995</v>
      </c>
      <c r="N20" s="4">
        <v>6393</v>
      </c>
      <c r="O20" s="3">
        <v>16062409</v>
      </c>
      <c r="P20" s="3">
        <v>6393</v>
      </c>
      <c r="Q20" s="3">
        <v>100</v>
      </c>
      <c r="R20" s="4">
        <v>10</v>
      </c>
      <c r="S20" t="str">
        <f t="shared" si="0"/>
        <v>033100</v>
      </c>
    </row>
    <row r="21" spans="1:19" x14ac:dyDescent="0.3">
      <c r="A21" s="3">
        <v>617</v>
      </c>
      <c r="B21" s="3" t="s">
        <v>167</v>
      </c>
      <c r="C21" s="3" t="s">
        <v>43</v>
      </c>
      <c r="D21" s="3" t="s">
        <v>24</v>
      </c>
      <c r="E21" s="3"/>
      <c r="F21" s="3">
        <v>2280</v>
      </c>
      <c r="G21" s="3">
        <v>140</v>
      </c>
      <c r="H21" s="4">
        <v>6.54</v>
      </c>
      <c r="I21" s="3">
        <v>1950</v>
      </c>
      <c r="J21" s="3">
        <v>2545</v>
      </c>
      <c r="K21" s="3">
        <v>1936</v>
      </c>
      <c r="L21" s="3">
        <v>284513087</v>
      </c>
      <c r="M21" s="4">
        <v>6622.6</v>
      </c>
      <c r="N21" s="4">
        <v>5482</v>
      </c>
      <c r="O21" s="3">
        <v>240424899</v>
      </c>
      <c r="P21" s="3">
        <v>5482</v>
      </c>
      <c r="Q21" s="3">
        <v>100</v>
      </c>
      <c r="R21" s="4">
        <v>120.8</v>
      </c>
      <c r="S21" t="str">
        <f t="shared" si="0"/>
        <v>003280</v>
      </c>
    </row>
    <row r="22" spans="1:19" x14ac:dyDescent="0.3">
      <c r="A22" s="3">
        <v>617</v>
      </c>
      <c r="B22" s="3" t="s">
        <v>168</v>
      </c>
      <c r="C22" s="3" t="s">
        <v>44</v>
      </c>
      <c r="D22" s="3" t="s">
        <v>19</v>
      </c>
      <c r="E22" s="3" t="s">
        <v>20</v>
      </c>
      <c r="F22" s="3">
        <v>10510</v>
      </c>
      <c r="G22" s="3">
        <v>2420</v>
      </c>
      <c r="H22" s="4">
        <v>29.91</v>
      </c>
      <c r="I22" s="3">
        <v>8140</v>
      </c>
      <c r="J22" s="3">
        <v>10510</v>
      </c>
      <c r="K22" s="3">
        <v>8050</v>
      </c>
      <c r="L22" s="3">
        <v>43341341</v>
      </c>
      <c r="M22" s="4">
        <v>4308.8999999999996</v>
      </c>
      <c r="N22" s="4">
        <v>3765</v>
      </c>
      <c r="O22" s="3">
        <v>35826000</v>
      </c>
      <c r="P22" s="3">
        <v>3765</v>
      </c>
      <c r="Q22" s="3">
        <v>100</v>
      </c>
      <c r="R22" s="4">
        <v>114.4</v>
      </c>
      <c r="S22" t="str">
        <f t="shared" si="0"/>
        <v>452450</v>
      </c>
    </row>
    <row r="23" spans="1:19" x14ac:dyDescent="0.3">
      <c r="A23" s="3">
        <v>617</v>
      </c>
      <c r="B23" s="3" t="s">
        <v>148</v>
      </c>
      <c r="C23" s="3" t="s">
        <v>18</v>
      </c>
      <c r="D23" s="3" t="s">
        <v>19</v>
      </c>
      <c r="E23" s="3" t="s">
        <v>20</v>
      </c>
      <c r="F23" s="3">
        <v>3600</v>
      </c>
      <c r="G23" s="3">
        <v>220</v>
      </c>
      <c r="H23" s="4">
        <v>6.51</v>
      </c>
      <c r="I23" s="3">
        <v>3510</v>
      </c>
      <c r="J23" s="3">
        <v>3945</v>
      </c>
      <c r="K23" s="3">
        <v>3475</v>
      </c>
      <c r="L23" s="3">
        <v>171387153</v>
      </c>
      <c r="M23" s="4">
        <v>6348.8</v>
      </c>
      <c r="N23" s="4">
        <v>5959</v>
      </c>
      <c r="O23" s="3">
        <v>165530656</v>
      </c>
      <c r="P23" s="3">
        <v>5959</v>
      </c>
      <c r="Q23" s="3">
        <v>100</v>
      </c>
      <c r="R23" s="4">
        <v>106.5</v>
      </c>
      <c r="S23" t="str">
        <f t="shared" si="0"/>
        <v>032820</v>
      </c>
    </row>
    <row r="24" spans="1:19" x14ac:dyDescent="0.3">
      <c r="A24" s="3">
        <v>617</v>
      </c>
      <c r="B24" s="3" t="s">
        <v>149</v>
      </c>
      <c r="C24" s="3" t="s">
        <v>21</v>
      </c>
      <c r="D24" s="3" t="s">
        <v>19</v>
      </c>
      <c r="E24" s="3" t="s">
        <v>22</v>
      </c>
      <c r="F24" s="3">
        <v>4320</v>
      </c>
      <c r="G24" s="3">
        <v>125</v>
      </c>
      <c r="H24" s="4">
        <v>2.98</v>
      </c>
      <c r="I24" s="3">
        <v>4285</v>
      </c>
      <c r="J24" s="3">
        <v>4550</v>
      </c>
      <c r="K24" s="3">
        <v>4040</v>
      </c>
      <c r="L24" s="3">
        <v>29013054</v>
      </c>
      <c r="M24" s="4">
        <v>1253.9000000000001</v>
      </c>
      <c r="N24" s="4">
        <v>3085</v>
      </c>
      <c r="O24" s="3">
        <v>71413257</v>
      </c>
      <c r="P24" s="3">
        <v>3085</v>
      </c>
      <c r="Q24" s="3">
        <v>100</v>
      </c>
      <c r="R24" s="4">
        <v>40.6</v>
      </c>
      <c r="S24" t="str">
        <f t="shared" si="0"/>
        <v>462860</v>
      </c>
    </row>
    <row r="25" spans="1:19" x14ac:dyDescent="0.3">
      <c r="A25" s="3">
        <v>617</v>
      </c>
      <c r="B25" s="3" t="s">
        <v>169</v>
      </c>
      <c r="C25" s="3" t="s">
        <v>45</v>
      </c>
      <c r="D25" s="3" t="s">
        <v>19</v>
      </c>
      <c r="E25" s="3" t="s">
        <v>29</v>
      </c>
      <c r="F25" s="3">
        <v>2865</v>
      </c>
      <c r="G25" s="3">
        <v>245</v>
      </c>
      <c r="H25" s="4">
        <v>9.35</v>
      </c>
      <c r="I25" s="3">
        <v>2620</v>
      </c>
      <c r="J25" s="3">
        <v>2965</v>
      </c>
      <c r="K25" s="3">
        <v>2620</v>
      </c>
      <c r="L25" s="3">
        <v>20506140</v>
      </c>
      <c r="M25" s="4">
        <v>584.5</v>
      </c>
      <c r="N25" s="4">
        <v>2127</v>
      </c>
      <c r="O25" s="3">
        <v>74239990</v>
      </c>
      <c r="P25" s="3">
        <v>2316</v>
      </c>
      <c r="Q25" s="3">
        <v>91.8</v>
      </c>
      <c r="R25" s="4">
        <v>27.5</v>
      </c>
      <c r="S25" t="str">
        <f t="shared" si="0"/>
        <v>084650</v>
      </c>
    </row>
    <row r="26" spans="1:19" x14ac:dyDescent="0.3">
      <c r="A26" s="3">
        <v>617</v>
      </c>
      <c r="B26" s="3" t="s">
        <v>170</v>
      </c>
      <c r="C26" s="3" t="s">
        <v>46</v>
      </c>
      <c r="D26" s="3" t="s">
        <v>19</v>
      </c>
      <c r="E26" s="3" t="s">
        <v>20</v>
      </c>
      <c r="F26" s="3">
        <v>20050</v>
      </c>
      <c r="G26" s="3">
        <v>3000</v>
      </c>
      <c r="H26" s="4">
        <v>17.600000000000001</v>
      </c>
      <c r="I26" s="3">
        <v>17250</v>
      </c>
      <c r="J26" s="3">
        <v>22150</v>
      </c>
      <c r="K26" s="3">
        <v>17250</v>
      </c>
      <c r="L26" s="3">
        <v>4776749</v>
      </c>
      <c r="M26" s="4">
        <v>981.2</v>
      </c>
      <c r="N26" s="4">
        <v>3825</v>
      </c>
      <c r="O26" s="3">
        <v>19076310</v>
      </c>
      <c r="P26" s="3">
        <v>3825</v>
      </c>
      <c r="Q26" s="3">
        <v>100</v>
      </c>
      <c r="R26" s="4">
        <v>25.7</v>
      </c>
      <c r="S26" t="str">
        <f t="shared" si="0"/>
        <v>256940</v>
      </c>
    </row>
    <row r="27" spans="1:19" x14ac:dyDescent="0.3">
      <c r="A27" s="3">
        <v>617</v>
      </c>
      <c r="B27" s="3" t="s">
        <v>171</v>
      </c>
      <c r="C27" s="3" t="s">
        <v>47</v>
      </c>
      <c r="D27" s="3" t="s">
        <v>24</v>
      </c>
      <c r="E27" s="3"/>
      <c r="F27" s="3">
        <v>10820</v>
      </c>
      <c r="G27" s="3">
        <v>1120</v>
      </c>
      <c r="H27" s="4">
        <v>11.55</v>
      </c>
      <c r="I27" s="3">
        <v>9770</v>
      </c>
      <c r="J27" s="3">
        <v>11250</v>
      </c>
      <c r="K27" s="3">
        <v>9610</v>
      </c>
      <c r="L27" s="3">
        <v>3842058</v>
      </c>
      <c r="M27" s="4">
        <v>409.7</v>
      </c>
      <c r="N27" s="4">
        <v>2603</v>
      </c>
      <c r="O27" s="3">
        <v>24054799</v>
      </c>
      <c r="P27" s="3">
        <v>2603</v>
      </c>
      <c r="Q27" s="3">
        <v>100</v>
      </c>
      <c r="R27" s="4">
        <v>15.7</v>
      </c>
      <c r="S27" t="str">
        <f t="shared" si="0"/>
        <v>214420</v>
      </c>
    </row>
    <row r="28" spans="1:19" x14ac:dyDescent="0.3">
      <c r="A28" s="3">
        <v>617</v>
      </c>
      <c r="B28" s="3" t="s">
        <v>172</v>
      </c>
      <c r="C28" s="3" t="s">
        <v>48</v>
      </c>
      <c r="D28" s="3" t="s">
        <v>19</v>
      </c>
      <c r="E28" s="3" t="s">
        <v>27</v>
      </c>
      <c r="F28" s="3">
        <v>9300</v>
      </c>
      <c r="G28" s="3">
        <v>20</v>
      </c>
      <c r="H28" s="4">
        <v>0.22</v>
      </c>
      <c r="I28" s="3">
        <v>9630</v>
      </c>
      <c r="J28" s="3">
        <v>10080</v>
      </c>
      <c r="K28" s="3">
        <v>9250</v>
      </c>
      <c r="L28" s="3">
        <v>3493910</v>
      </c>
      <c r="M28" s="4">
        <v>339.8</v>
      </c>
      <c r="N28" s="4">
        <v>2200</v>
      </c>
      <c r="O28" s="3">
        <v>23650793</v>
      </c>
      <c r="P28" s="3">
        <v>2625</v>
      </c>
      <c r="Q28" s="3">
        <v>83.8</v>
      </c>
      <c r="R28" s="4">
        <v>15.4</v>
      </c>
      <c r="S28" t="str">
        <f t="shared" si="0"/>
        <v>340450</v>
      </c>
    </row>
    <row r="29" spans="1:19" x14ac:dyDescent="0.3">
      <c r="A29" s="3">
        <v>617</v>
      </c>
      <c r="B29" s="3" t="s">
        <v>161</v>
      </c>
      <c r="C29" s="3" t="s">
        <v>37</v>
      </c>
      <c r="D29" s="3" t="s">
        <v>19</v>
      </c>
      <c r="E29" s="3" t="s">
        <v>22</v>
      </c>
      <c r="F29" s="3">
        <v>13780</v>
      </c>
      <c r="G29" s="3">
        <v>680</v>
      </c>
      <c r="H29" s="4">
        <v>5.19</v>
      </c>
      <c r="I29" s="3">
        <v>15210</v>
      </c>
      <c r="J29" s="3">
        <v>15350</v>
      </c>
      <c r="K29" s="3">
        <v>13180</v>
      </c>
      <c r="L29" s="3">
        <v>4880863</v>
      </c>
      <c r="M29" s="4">
        <v>694</v>
      </c>
      <c r="N29" s="4">
        <v>5406</v>
      </c>
      <c r="O29" s="3">
        <v>39229838</v>
      </c>
      <c r="P29" s="3">
        <v>5406</v>
      </c>
      <c r="Q29" s="3">
        <v>100</v>
      </c>
      <c r="R29" s="4">
        <v>12.8</v>
      </c>
      <c r="S29" t="str">
        <f t="shared" si="0"/>
        <v>094480</v>
      </c>
    </row>
    <row r="30" spans="1:19" x14ac:dyDescent="0.3">
      <c r="A30" s="3">
        <v>617</v>
      </c>
      <c r="B30" s="3" t="s">
        <v>173</v>
      </c>
      <c r="C30" s="3" t="s">
        <v>49</v>
      </c>
      <c r="D30" s="3" t="s">
        <v>19</v>
      </c>
      <c r="E30" s="3" t="s">
        <v>22</v>
      </c>
      <c r="F30" s="3">
        <v>42900</v>
      </c>
      <c r="G30" s="3">
        <v>1600</v>
      </c>
      <c r="H30" s="4">
        <v>3.87</v>
      </c>
      <c r="I30" s="3">
        <v>41800</v>
      </c>
      <c r="J30" s="3">
        <v>44850</v>
      </c>
      <c r="K30" s="3">
        <v>41050</v>
      </c>
      <c r="L30" s="3">
        <v>2874666</v>
      </c>
      <c r="M30" s="4">
        <v>1243</v>
      </c>
      <c r="N30" s="4">
        <v>9818</v>
      </c>
      <c r="O30" s="3">
        <v>22885732</v>
      </c>
      <c r="P30" s="3">
        <v>9818</v>
      </c>
      <c r="Q30" s="3">
        <v>100</v>
      </c>
      <c r="R30" s="4">
        <v>12.7</v>
      </c>
      <c r="S30" t="str">
        <f t="shared" si="0"/>
        <v>161580</v>
      </c>
    </row>
    <row r="31" spans="1:19" x14ac:dyDescent="0.3">
      <c r="A31" s="3">
        <v>617</v>
      </c>
      <c r="B31" s="3" t="s">
        <v>174</v>
      </c>
      <c r="C31" s="3" t="s">
        <v>50</v>
      </c>
      <c r="D31" s="3" t="s">
        <v>24</v>
      </c>
      <c r="E31" s="3"/>
      <c r="F31" s="3">
        <v>17210</v>
      </c>
      <c r="G31" s="3">
        <v>2130</v>
      </c>
      <c r="H31" s="4">
        <v>14.12</v>
      </c>
      <c r="I31" s="3">
        <v>15900</v>
      </c>
      <c r="J31" s="3">
        <v>17320</v>
      </c>
      <c r="K31" s="3">
        <v>15590</v>
      </c>
      <c r="L31" s="3">
        <v>1502222</v>
      </c>
      <c r="M31" s="4">
        <v>251.5</v>
      </c>
      <c r="N31" s="4">
        <v>2406</v>
      </c>
      <c r="O31" s="3">
        <v>13980900</v>
      </c>
      <c r="P31" s="3">
        <v>2406</v>
      </c>
      <c r="Q31" s="3">
        <v>100</v>
      </c>
      <c r="R31" s="4">
        <v>10.5</v>
      </c>
      <c r="S31" t="str">
        <f t="shared" si="0"/>
        <v>035510</v>
      </c>
    </row>
    <row r="32" spans="1:19" x14ac:dyDescent="0.3">
      <c r="A32" s="3">
        <v>617</v>
      </c>
      <c r="B32" s="3" t="s">
        <v>175</v>
      </c>
      <c r="C32" s="3" t="s">
        <v>51</v>
      </c>
      <c r="D32" s="3" t="s">
        <v>19</v>
      </c>
      <c r="E32" s="3" t="s">
        <v>22</v>
      </c>
      <c r="F32" s="3">
        <v>7960</v>
      </c>
      <c r="G32" s="3">
        <v>220</v>
      </c>
      <c r="H32" s="4">
        <v>2.84</v>
      </c>
      <c r="I32" s="3">
        <v>7830</v>
      </c>
      <c r="J32" s="3">
        <v>8050</v>
      </c>
      <c r="K32" s="3">
        <v>7630</v>
      </c>
      <c r="L32" s="3">
        <v>2744695</v>
      </c>
      <c r="M32" s="4">
        <v>215.9</v>
      </c>
      <c r="N32" s="4">
        <v>2149</v>
      </c>
      <c r="O32" s="3">
        <v>27000000</v>
      </c>
      <c r="P32" s="3">
        <v>2149</v>
      </c>
      <c r="Q32" s="3">
        <v>100</v>
      </c>
      <c r="R32" s="4">
        <v>10</v>
      </c>
      <c r="S32" t="str">
        <f t="shared" si="0"/>
        <v>241520</v>
      </c>
    </row>
    <row r="33" spans="1:19" x14ac:dyDescent="0.3">
      <c r="A33" s="3">
        <v>618</v>
      </c>
      <c r="B33" s="3" t="s">
        <v>149</v>
      </c>
      <c r="C33" s="3" t="s">
        <v>21</v>
      </c>
      <c r="D33" s="3" t="s">
        <v>19</v>
      </c>
      <c r="E33" s="3" t="s">
        <v>22</v>
      </c>
      <c r="F33" s="3">
        <v>4995</v>
      </c>
      <c r="G33" s="3">
        <v>675</v>
      </c>
      <c r="H33" s="4">
        <v>15.63</v>
      </c>
      <c r="I33" s="3">
        <v>4310</v>
      </c>
      <c r="J33" s="3">
        <v>5590</v>
      </c>
      <c r="K33" s="3">
        <v>4290</v>
      </c>
      <c r="L33" s="3">
        <v>63241621</v>
      </c>
      <c r="M33" s="4">
        <v>3121.8</v>
      </c>
      <c r="N33" s="4">
        <v>3567</v>
      </c>
      <c r="O33" s="3">
        <v>71413257</v>
      </c>
      <c r="P33" s="3">
        <v>3567</v>
      </c>
      <c r="Q33" s="3">
        <v>100</v>
      </c>
      <c r="R33" s="4">
        <v>87.5</v>
      </c>
      <c r="S33" t="str">
        <f t="shared" si="0"/>
        <v>462860</v>
      </c>
    </row>
    <row r="34" spans="1:19" x14ac:dyDescent="0.3">
      <c r="A34" s="3">
        <v>618</v>
      </c>
      <c r="B34" s="3" t="s">
        <v>176</v>
      </c>
      <c r="C34" s="3" t="s">
        <v>52</v>
      </c>
      <c r="D34" s="3" t="s">
        <v>19</v>
      </c>
      <c r="E34" s="3" t="s">
        <v>27</v>
      </c>
      <c r="F34" s="3">
        <v>14210</v>
      </c>
      <c r="G34" s="3">
        <v>440</v>
      </c>
      <c r="H34" s="4">
        <v>3.2</v>
      </c>
      <c r="I34" s="3">
        <v>14850</v>
      </c>
      <c r="J34" s="3">
        <v>16390</v>
      </c>
      <c r="K34" s="3">
        <v>14170</v>
      </c>
      <c r="L34" s="3">
        <v>11132946</v>
      </c>
      <c r="M34" s="4">
        <v>1736.2</v>
      </c>
      <c r="N34" s="4">
        <v>2191</v>
      </c>
      <c r="O34" s="3">
        <v>15417639</v>
      </c>
      <c r="P34" s="3">
        <v>2656</v>
      </c>
      <c r="Q34" s="3">
        <v>82.5</v>
      </c>
      <c r="R34" s="4">
        <v>79.2</v>
      </c>
      <c r="S34" t="str">
        <f t="shared" si="0"/>
        <v>376900</v>
      </c>
    </row>
    <row r="35" spans="1:19" x14ac:dyDescent="0.3">
      <c r="A35" s="3">
        <v>618</v>
      </c>
      <c r="B35" s="3" t="s">
        <v>167</v>
      </c>
      <c r="C35" s="3" t="s">
        <v>43</v>
      </c>
      <c r="D35" s="3" t="s">
        <v>24</v>
      </c>
      <c r="E35" s="3"/>
      <c r="F35" s="3">
        <v>2290</v>
      </c>
      <c r="G35" s="3">
        <v>10</v>
      </c>
      <c r="H35" s="4">
        <v>0.44</v>
      </c>
      <c r="I35" s="3">
        <v>2385</v>
      </c>
      <c r="J35" s="3">
        <v>2520</v>
      </c>
      <c r="K35" s="3">
        <v>2265</v>
      </c>
      <c r="L35" s="3">
        <v>129001514</v>
      </c>
      <c r="M35" s="4">
        <v>3081.7</v>
      </c>
      <c r="N35" s="4">
        <v>5506</v>
      </c>
      <c r="O35" s="3">
        <v>240424899</v>
      </c>
      <c r="P35" s="3">
        <v>5506</v>
      </c>
      <c r="Q35" s="3">
        <v>100</v>
      </c>
      <c r="R35" s="4">
        <v>56</v>
      </c>
      <c r="S35" t="str">
        <f t="shared" si="0"/>
        <v>003280</v>
      </c>
    </row>
    <row r="36" spans="1:19" x14ac:dyDescent="0.3">
      <c r="A36" s="3">
        <v>618</v>
      </c>
      <c r="B36" s="3" t="s">
        <v>148</v>
      </c>
      <c r="C36" s="3" t="s">
        <v>18</v>
      </c>
      <c r="D36" s="3" t="s">
        <v>19</v>
      </c>
      <c r="E36" s="3" t="s">
        <v>20</v>
      </c>
      <c r="F36" s="3">
        <v>3850</v>
      </c>
      <c r="G36" s="3">
        <v>250</v>
      </c>
      <c r="H36" s="4">
        <v>6.94</v>
      </c>
      <c r="I36" s="3">
        <v>3620</v>
      </c>
      <c r="J36" s="3">
        <v>3895</v>
      </c>
      <c r="K36" s="3">
        <v>3525</v>
      </c>
      <c r="L36" s="3">
        <v>87227023</v>
      </c>
      <c r="M36" s="4">
        <v>3287.3</v>
      </c>
      <c r="N36" s="4">
        <v>6373</v>
      </c>
      <c r="O36" s="3">
        <v>165530656</v>
      </c>
      <c r="P36" s="3">
        <v>6373</v>
      </c>
      <c r="Q36" s="3">
        <v>100</v>
      </c>
      <c r="R36" s="4">
        <v>51.6</v>
      </c>
      <c r="S36" t="str">
        <f t="shared" si="0"/>
        <v>032820</v>
      </c>
    </row>
    <row r="37" spans="1:19" x14ac:dyDescent="0.3">
      <c r="A37" s="3">
        <v>618</v>
      </c>
      <c r="B37" s="3" t="s">
        <v>177</v>
      </c>
      <c r="C37" s="3" t="s">
        <v>53</v>
      </c>
      <c r="D37" s="3" t="s">
        <v>19</v>
      </c>
      <c r="E37" s="3" t="s">
        <v>29</v>
      </c>
      <c r="F37" s="3">
        <v>21400</v>
      </c>
      <c r="G37" s="3">
        <v>2480</v>
      </c>
      <c r="H37" s="4">
        <v>13.11</v>
      </c>
      <c r="I37" s="3">
        <v>19240</v>
      </c>
      <c r="J37" s="3">
        <v>21900</v>
      </c>
      <c r="K37" s="3">
        <v>19240</v>
      </c>
      <c r="L37" s="3">
        <v>6502708</v>
      </c>
      <c r="M37" s="4">
        <v>1376.1</v>
      </c>
      <c r="N37" s="4">
        <v>2918</v>
      </c>
      <c r="O37" s="3">
        <v>13636248</v>
      </c>
      <c r="P37" s="3">
        <v>3007</v>
      </c>
      <c r="Q37" s="3">
        <v>97</v>
      </c>
      <c r="R37" s="4">
        <v>47.2</v>
      </c>
      <c r="S37" t="str">
        <f t="shared" si="0"/>
        <v>053580</v>
      </c>
    </row>
    <row r="38" spans="1:19" x14ac:dyDescent="0.3">
      <c r="A38" s="3">
        <v>618</v>
      </c>
      <c r="B38" s="3" t="s">
        <v>178</v>
      </c>
      <c r="C38" s="3" t="s">
        <v>54</v>
      </c>
      <c r="D38" s="3" t="s">
        <v>19</v>
      </c>
      <c r="E38" s="3" t="s">
        <v>27</v>
      </c>
      <c r="F38" s="3">
        <v>18760</v>
      </c>
      <c r="G38" s="3">
        <v>1010</v>
      </c>
      <c r="H38" s="4">
        <v>5.69</v>
      </c>
      <c r="I38" s="3">
        <v>17680</v>
      </c>
      <c r="J38" s="3">
        <v>20200</v>
      </c>
      <c r="K38" s="3">
        <v>17220</v>
      </c>
      <c r="L38" s="3">
        <v>5865254</v>
      </c>
      <c r="M38" s="4">
        <v>1117.3</v>
      </c>
      <c r="N38" s="4">
        <v>2457</v>
      </c>
      <c r="O38" s="3">
        <v>13096536</v>
      </c>
      <c r="P38" s="3">
        <v>2521</v>
      </c>
      <c r="Q38" s="3">
        <v>97.5</v>
      </c>
      <c r="R38" s="4">
        <v>45.5</v>
      </c>
      <c r="S38" t="str">
        <f t="shared" si="0"/>
        <v>096250</v>
      </c>
    </row>
    <row r="39" spans="1:19" x14ac:dyDescent="0.3">
      <c r="A39" s="3">
        <v>618</v>
      </c>
      <c r="B39" s="3" t="s">
        <v>179</v>
      </c>
      <c r="C39" s="3" t="s">
        <v>55</v>
      </c>
      <c r="D39" s="3" t="s">
        <v>24</v>
      </c>
      <c r="E39" s="3"/>
      <c r="F39" s="3">
        <v>15950</v>
      </c>
      <c r="G39" s="3">
        <v>3680</v>
      </c>
      <c r="H39" s="4">
        <v>29.99</v>
      </c>
      <c r="I39" s="3">
        <v>12250</v>
      </c>
      <c r="J39" s="3">
        <v>15950</v>
      </c>
      <c r="K39" s="3">
        <v>12150</v>
      </c>
      <c r="L39" s="3">
        <v>9479432</v>
      </c>
      <c r="M39" s="4">
        <v>1415.8</v>
      </c>
      <c r="N39" s="4">
        <v>5470</v>
      </c>
      <c r="O39" s="3">
        <v>34296259</v>
      </c>
      <c r="P39" s="3">
        <v>5470</v>
      </c>
      <c r="Q39" s="3">
        <v>100</v>
      </c>
      <c r="R39" s="4">
        <v>25.9</v>
      </c>
      <c r="S39" t="str">
        <f t="shared" si="0"/>
        <v>024720</v>
      </c>
    </row>
    <row r="40" spans="1:19" x14ac:dyDescent="0.3">
      <c r="A40" s="3">
        <v>618</v>
      </c>
      <c r="B40" s="3" t="s">
        <v>151</v>
      </c>
      <c r="C40" s="3" t="s">
        <v>25</v>
      </c>
      <c r="D40" s="3" t="s">
        <v>19</v>
      </c>
      <c r="E40" s="3" t="s">
        <v>22</v>
      </c>
      <c r="F40" s="3">
        <v>19190</v>
      </c>
      <c r="G40" s="3">
        <v>780</v>
      </c>
      <c r="H40" s="4">
        <v>4.24</v>
      </c>
      <c r="I40" s="3">
        <v>21000</v>
      </c>
      <c r="J40" s="3">
        <v>21050</v>
      </c>
      <c r="K40" s="3">
        <v>19020</v>
      </c>
      <c r="L40" s="3">
        <v>3557941</v>
      </c>
      <c r="M40" s="4">
        <v>703.5</v>
      </c>
      <c r="N40" s="4">
        <v>2878</v>
      </c>
      <c r="O40" s="3">
        <v>15000000</v>
      </c>
      <c r="P40" s="3">
        <v>2878</v>
      </c>
      <c r="Q40" s="3">
        <v>100</v>
      </c>
      <c r="R40" s="4">
        <v>24.4</v>
      </c>
      <c r="S40" t="str">
        <f t="shared" si="0"/>
        <v>024060</v>
      </c>
    </row>
    <row r="41" spans="1:19" x14ac:dyDescent="0.3">
      <c r="A41" s="3">
        <v>618</v>
      </c>
      <c r="B41" s="3" t="s">
        <v>161</v>
      </c>
      <c r="C41" s="3" t="s">
        <v>37</v>
      </c>
      <c r="D41" s="3" t="s">
        <v>19</v>
      </c>
      <c r="E41" s="3" t="s">
        <v>22</v>
      </c>
      <c r="F41" s="3">
        <v>14460</v>
      </c>
      <c r="G41" s="3">
        <v>680</v>
      </c>
      <c r="H41" s="4">
        <v>4.93</v>
      </c>
      <c r="I41" s="3">
        <v>14240</v>
      </c>
      <c r="J41" s="3">
        <v>15880</v>
      </c>
      <c r="K41" s="3">
        <v>14110</v>
      </c>
      <c r="L41" s="3">
        <v>9328206</v>
      </c>
      <c r="M41" s="4">
        <v>1383.8</v>
      </c>
      <c r="N41" s="4">
        <v>5673</v>
      </c>
      <c r="O41" s="3">
        <v>39229838</v>
      </c>
      <c r="P41" s="3">
        <v>5673</v>
      </c>
      <c r="Q41" s="3">
        <v>100</v>
      </c>
      <c r="R41" s="4">
        <v>24.4</v>
      </c>
      <c r="S41" t="str">
        <f t="shared" si="0"/>
        <v>094480</v>
      </c>
    </row>
    <row r="42" spans="1:19" x14ac:dyDescent="0.3">
      <c r="A42" s="3">
        <v>618</v>
      </c>
      <c r="B42" s="3" t="s">
        <v>180</v>
      </c>
      <c r="C42" s="3" t="s">
        <v>56</v>
      </c>
      <c r="D42" s="3" t="s">
        <v>19</v>
      </c>
      <c r="E42" s="3" t="s">
        <v>20</v>
      </c>
      <c r="F42" s="3">
        <v>12380</v>
      </c>
      <c r="G42" s="3">
        <v>1180</v>
      </c>
      <c r="H42" s="4">
        <v>10.54</v>
      </c>
      <c r="I42" s="3">
        <v>12400</v>
      </c>
      <c r="J42" s="3">
        <v>12400</v>
      </c>
      <c r="K42" s="3">
        <v>12340</v>
      </c>
      <c r="L42" s="3">
        <v>10276628</v>
      </c>
      <c r="M42" s="4">
        <v>1270.9000000000001</v>
      </c>
      <c r="N42" s="4">
        <v>7232</v>
      </c>
      <c r="O42" s="3">
        <v>58419125</v>
      </c>
      <c r="P42" s="3">
        <v>7232</v>
      </c>
      <c r="Q42" s="3">
        <v>100</v>
      </c>
      <c r="R42" s="4">
        <v>17.600000000000001</v>
      </c>
      <c r="S42" t="str">
        <f t="shared" si="0"/>
        <v>335890</v>
      </c>
    </row>
    <row r="43" spans="1:19" x14ac:dyDescent="0.3">
      <c r="A43" s="3">
        <v>618</v>
      </c>
      <c r="B43" s="3" t="s">
        <v>156</v>
      </c>
      <c r="C43" s="3" t="s">
        <v>32</v>
      </c>
      <c r="D43" s="3" t="s">
        <v>24</v>
      </c>
      <c r="E43" s="3"/>
      <c r="F43" s="3">
        <v>20300</v>
      </c>
      <c r="G43" s="3">
        <v>1020</v>
      </c>
      <c r="H43" s="4">
        <v>5.29</v>
      </c>
      <c r="I43" s="3">
        <v>21500</v>
      </c>
      <c r="J43" s="3">
        <v>21500</v>
      </c>
      <c r="K43" s="3">
        <v>20000</v>
      </c>
      <c r="L43" s="3">
        <v>2165964</v>
      </c>
      <c r="M43" s="4">
        <v>448.5</v>
      </c>
      <c r="N43" s="4">
        <v>2577</v>
      </c>
      <c r="O43" s="3">
        <v>12694120</v>
      </c>
      <c r="P43" s="3">
        <v>2577</v>
      </c>
      <c r="Q43" s="3">
        <v>100</v>
      </c>
      <c r="R43" s="4">
        <v>17.399999999999999</v>
      </c>
      <c r="S43" t="str">
        <f t="shared" si="0"/>
        <v>004090</v>
      </c>
    </row>
    <row r="44" spans="1:19" x14ac:dyDescent="0.3">
      <c r="A44" s="3">
        <v>618</v>
      </c>
      <c r="B44" s="3" t="s">
        <v>181</v>
      </c>
      <c r="C44" s="3" t="s">
        <v>57</v>
      </c>
      <c r="D44" s="3" t="s">
        <v>19</v>
      </c>
      <c r="E44" s="3" t="s">
        <v>29</v>
      </c>
      <c r="F44" s="3">
        <v>10730</v>
      </c>
      <c r="G44" s="3">
        <v>1590</v>
      </c>
      <c r="H44" s="4">
        <v>17.399999999999999</v>
      </c>
      <c r="I44" s="3">
        <v>9370</v>
      </c>
      <c r="J44" s="3">
        <v>10860</v>
      </c>
      <c r="K44" s="3">
        <v>9350</v>
      </c>
      <c r="L44" s="3">
        <v>6851567</v>
      </c>
      <c r="M44" s="4">
        <v>705.8</v>
      </c>
      <c r="N44" s="4">
        <v>4309</v>
      </c>
      <c r="O44" s="3">
        <v>40160611</v>
      </c>
      <c r="P44" s="3">
        <v>4309</v>
      </c>
      <c r="Q44" s="3">
        <v>100</v>
      </c>
      <c r="R44" s="4">
        <v>16.399999999999999</v>
      </c>
      <c r="S44" t="str">
        <f t="shared" si="0"/>
        <v>060250</v>
      </c>
    </row>
    <row r="45" spans="1:19" x14ac:dyDescent="0.3">
      <c r="A45" s="3">
        <v>618</v>
      </c>
      <c r="B45" s="3" t="s">
        <v>182</v>
      </c>
      <c r="C45" s="3" t="s">
        <v>58</v>
      </c>
      <c r="D45" s="3" t="s">
        <v>19</v>
      </c>
      <c r="E45" s="3" t="s">
        <v>20</v>
      </c>
      <c r="F45" s="3">
        <v>18680</v>
      </c>
      <c r="G45" s="3">
        <v>940</v>
      </c>
      <c r="H45" s="4">
        <v>5.3</v>
      </c>
      <c r="I45" s="3">
        <v>17740</v>
      </c>
      <c r="J45" s="3">
        <v>19320</v>
      </c>
      <c r="K45" s="3">
        <v>17480</v>
      </c>
      <c r="L45" s="3">
        <v>1818356</v>
      </c>
      <c r="M45" s="4">
        <v>337.7</v>
      </c>
      <c r="N45" s="4">
        <v>2087</v>
      </c>
      <c r="O45" s="3">
        <v>11169735</v>
      </c>
      <c r="P45" s="3">
        <v>3167</v>
      </c>
      <c r="Q45" s="3">
        <v>65.900000000000006</v>
      </c>
      <c r="R45" s="4">
        <v>16.2</v>
      </c>
      <c r="S45" t="str">
        <f t="shared" si="0"/>
        <v>389140</v>
      </c>
    </row>
    <row r="46" spans="1:19" x14ac:dyDescent="0.3">
      <c r="A46" s="3">
        <v>618</v>
      </c>
      <c r="B46" s="3" t="s">
        <v>183</v>
      </c>
      <c r="C46" s="3" t="s">
        <v>59</v>
      </c>
      <c r="D46" s="3" t="s">
        <v>19</v>
      </c>
      <c r="E46" s="3" t="s">
        <v>27</v>
      </c>
      <c r="F46" s="3">
        <v>50200</v>
      </c>
      <c r="G46" s="3">
        <v>3650</v>
      </c>
      <c r="H46" s="4">
        <v>7.84</v>
      </c>
      <c r="I46" s="3">
        <v>46300</v>
      </c>
      <c r="J46" s="3">
        <v>51400</v>
      </c>
      <c r="K46" s="3">
        <v>45000</v>
      </c>
      <c r="L46" s="3">
        <v>1922547</v>
      </c>
      <c r="M46" s="4">
        <v>949.9</v>
      </c>
      <c r="N46" s="4">
        <v>6090</v>
      </c>
      <c r="O46" s="3">
        <v>12130568</v>
      </c>
      <c r="P46" s="3">
        <v>6793</v>
      </c>
      <c r="Q46" s="3">
        <v>89.7</v>
      </c>
      <c r="R46" s="4">
        <v>15.6</v>
      </c>
      <c r="S46" t="str">
        <f t="shared" si="0"/>
        <v>304100</v>
      </c>
    </row>
    <row r="47" spans="1:19" x14ac:dyDescent="0.3">
      <c r="A47" s="3">
        <v>618</v>
      </c>
      <c r="B47" s="3" t="s">
        <v>154</v>
      </c>
      <c r="C47" s="3" t="s">
        <v>30</v>
      </c>
      <c r="D47" s="3" t="s">
        <v>19</v>
      </c>
      <c r="E47" s="3" t="s">
        <v>29</v>
      </c>
      <c r="F47" s="3">
        <v>8420</v>
      </c>
      <c r="G47" s="3">
        <v>110</v>
      </c>
      <c r="H47" s="4">
        <v>1.32</v>
      </c>
      <c r="I47" s="3">
        <v>8350</v>
      </c>
      <c r="J47" s="3">
        <v>8690</v>
      </c>
      <c r="K47" s="3">
        <v>8030</v>
      </c>
      <c r="L47" s="3">
        <v>5303010</v>
      </c>
      <c r="M47" s="4">
        <v>444.6</v>
      </c>
      <c r="N47" s="4">
        <v>3574</v>
      </c>
      <c r="O47" s="3">
        <v>42441361</v>
      </c>
      <c r="P47" s="3">
        <v>3799</v>
      </c>
      <c r="Q47" s="3">
        <v>94.1</v>
      </c>
      <c r="R47" s="4">
        <v>12.4</v>
      </c>
      <c r="S47" t="str">
        <f t="shared" si="0"/>
        <v>053300</v>
      </c>
    </row>
    <row r="48" spans="1:19" x14ac:dyDescent="0.3">
      <c r="A48" s="3">
        <v>618</v>
      </c>
      <c r="B48" s="3" t="s">
        <v>184</v>
      </c>
      <c r="C48" s="3" t="s">
        <v>60</v>
      </c>
      <c r="D48" s="3" t="s">
        <v>61</v>
      </c>
      <c r="E48" s="3" t="s">
        <v>29</v>
      </c>
      <c r="F48" s="3">
        <v>34500</v>
      </c>
      <c r="G48" s="3">
        <v>4250</v>
      </c>
      <c r="H48" s="4">
        <v>14.05</v>
      </c>
      <c r="I48" s="3">
        <v>29600</v>
      </c>
      <c r="J48" s="3">
        <v>34600</v>
      </c>
      <c r="K48" s="3">
        <v>29400</v>
      </c>
      <c r="L48" s="3">
        <v>3096090</v>
      </c>
      <c r="M48" s="4">
        <v>1014.9</v>
      </c>
      <c r="N48" s="4">
        <v>8342</v>
      </c>
      <c r="O48" s="3">
        <v>24179744</v>
      </c>
      <c r="P48" s="3">
        <v>8342</v>
      </c>
      <c r="Q48" s="3">
        <v>100</v>
      </c>
      <c r="R48" s="4">
        <v>12.2</v>
      </c>
      <c r="S48" t="str">
        <f t="shared" si="0"/>
        <v>030520</v>
      </c>
    </row>
    <row r="49" spans="1:19" x14ac:dyDescent="0.3">
      <c r="A49" s="3">
        <v>618</v>
      </c>
      <c r="B49" s="3" t="s">
        <v>160</v>
      </c>
      <c r="C49" s="3" t="s">
        <v>36</v>
      </c>
      <c r="D49" s="3" t="s">
        <v>19</v>
      </c>
      <c r="E49" s="3" t="s">
        <v>22</v>
      </c>
      <c r="F49" s="3">
        <v>6240</v>
      </c>
      <c r="G49" s="3">
        <v>220</v>
      </c>
      <c r="H49" s="4">
        <v>3.65</v>
      </c>
      <c r="I49" s="3">
        <v>6080</v>
      </c>
      <c r="J49" s="3">
        <v>6470</v>
      </c>
      <c r="K49" s="3">
        <v>5800</v>
      </c>
      <c r="L49" s="3">
        <v>7390759</v>
      </c>
      <c r="M49" s="4">
        <v>455.1</v>
      </c>
      <c r="N49" s="4">
        <v>4302</v>
      </c>
      <c r="O49" s="3">
        <v>68949040</v>
      </c>
      <c r="P49" s="3">
        <v>4309</v>
      </c>
      <c r="Q49" s="3">
        <v>99.8</v>
      </c>
      <c r="R49" s="4">
        <v>10.6</v>
      </c>
      <c r="S49" t="str">
        <f t="shared" si="0"/>
        <v>064260</v>
      </c>
    </row>
    <row r="50" spans="1:19" x14ac:dyDescent="0.3">
      <c r="A50" s="3">
        <v>618</v>
      </c>
      <c r="B50" s="3" t="s">
        <v>153</v>
      </c>
      <c r="C50" s="3" t="s">
        <v>28</v>
      </c>
      <c r="D50" s="3" t="s">
        <v>19</v>
      </c>
      <c r="E50" s="3" t="s">
        <v>29</v>
      </c>
      <c r="F50" s="3">
        <v>26250</v>
      </c>
      <c r="G50" s="3">
        <v>950</v>
      </c>
      <c r="H50" s="4">
        <v>3.75</v>
      </c>
      <c r="I50" s="3">
        <v>26800</v>
      </c>
      <c r="J50" s="3">
        <v>26800</v>
      </c>
      <c r="K50" s="3">
        <v>24550</v>
      </c>
      <c r="L50" s="3">
        <v>1002619</v>
      </c>
      <c r="M50" s="4">
        <v>257.8</v>
      </c>
      <c r="N50" s="4">
        <v>2481</v>
      </c>
      <c r="O50" s="3">
        <v>9453000</v>
      </c>
      <c r="P50" s="3">
        <v>2704</v>
      </c>
      <c r="Q50" s="3">
        <v>91.8</v>
      </c>
      <c r="R50" s="4">
        <v>10.4</v>
      </c>
      <c r="S50" t="str">
        <f t="shared" si="0"/>
        <v>234340</v>
      </c>
    </row>
    <row r="51" spans="1:19" x14ac:dyDescent="0.3">
      <c r="A51" s="3">
        <v>618</v>
      </c>
      <c r="B51" s="3" t="s">
        <v>185</v>
      </c>
      <c r="C51" s="3" t="s">
        <v>62</v>
      </c>
      <c r="D51" s="3" t="s">
        <v>19</v>
      </c>
      <c r="E51" s="3" t="s">
        <v>22</v>
      </c>
      <c r="F51" s="3">
        <v>24200</v>
      </c>
      <c r="G51" s="3">
        <v>2500</v>
      </c>
      <c r="H51" s="4">
        <v>11.52</v>
      </c>
      <c r="I51" s="3">
        <v>21800</v>
      </c>
      <c r="J51" s="3">
        <v>24350</v>
      </c>
      <c r="K51" s="3">
        <v>21500</v>
      </c>
      <c r="L51" s="3">
        <v>1217411</v>
      </c>
      <c r="M51" s="4">
        <v>283</v>
      </c>
      <c r="N51" s="4">
        <v>2819</v>
      </c>
      <c r="O51" s="3">
        <v>11646892</v>
      </c>
      <c r="P51" s="3">
        <v>2819</v>
      </c>
      <c r="Q51" s="3">
        <v>100</v>
      </c>
      <c r="R51" s="4">
        <v>10</v>
      </c>
      <c r="S51" t="str">
        <f t="shared" si="0"/>
        <v>047560</v>
      </c>
    </row>
    <row r="52" spans="1:19" x14ac:dyDescent="0.3">
      <c r="A52" s="3">
        <v>619</v>
      </c>
      <c r="B52" s="3" t="s">
        <v>148</v>
      </c>
      <c r="C52" s="3" t="s">
        <v>18</v>
      </c>
      <c r="D52" s="3" t="s">
        <v>19</v>
      </c>
      <c r="E52" s="3" t="s">
        <v>20</v>
      </c>
      <c r="F52" s="3">
        <v>4395</v>
      </c>
      <c r="G52" s="3">
        <v>545</v>
      </c>
      <c r="H52" s="4">
        <v>14.16</v>
      </c>
      <c r="I52" s="3">
        <v>3870</v>
      </c>
      <c r="J52" s="3">
        <v>4680</v>
      </c>
      <c r="K52" s="3">
        <v>3820</v>
      </c>
      <c r="L52" s="3">
        <v>135827480</v>
      </c>
      <c r="M52" s="4">
        <v>5841.8</v>
      </c>
      <c r="N52" s="4">
        <v>7275</v>
      </c>
      <c r="O52" s="3">
        <v>165530656</v>
      </c>
      <c r="P52" s="3">
        <v>7275</v>
      </c>
      <c r="Q52" s="3">
        <v>100</v>
      </c>
      <c r="R52" s="4">
        <v>80.3</v>
      </c>
      <c r="S52" t="str">
        <f t="shared" si="0"/>
        <v>032820</v>
      </c>
    </row>
    <row r="53" spans="1:19" x14ac:dyDescent="0.3">
      <c r="A53" s="3">
        <v>619</v>
      </c>
      <c r="B53" s="3" t="s">
        <v>154</v>
      </c>
      <c r="C53" s="3" t="s">
        <v>30</v>
      </c>
      <c r="D53" s="3" t="s">
        <v>19</v>
      </c>
      <c r="E53" s="3" t="s">
        <v>29</v>
      </c>
      <c r="F53" s="3">
        <v>9020</v>
      </c>
      <c r="G53" s="3">
        <v>600</v>
      </c>
      <c r="H53" s="4">
        <v>7.13</v>
      </c>
      <c r="I53" s="3">
        <v>8690</v>
      </c>
      <c r="J53" s="3">
        <v>9700</v>
      </c>
      <c r="K53" s="3">
        <v>8530</v>
      </c>
      <c r="L53" s="3">
        <v>24538223</v>
      </c>
      <c r="M53" s="4">
        <v>2255</v>
      </c>
      <c r="N53" s="4">
        <v>3828</v>
      </c>
      <c r="O53" s="3">
        <v>42441361</v>
      </c>
      <c r="P53" s="3">
        <v>3828</v>
      </c>
      <c r="Q53" s="3">
        <v>100</v>
      </c>
      <c r="R53" s="4">
        <v>58.9</v>
      </c>
      <c r="S53" t="str">
        <f t="shared" si="0"/>
        <v>053300</v>
      </c>
    </row>
    <row r="54" spans="1:19" x14ac:dyDescent="0.3">
      <c r="A54" s="3">
        <v>619</v>
      </c>
      <c r="B54" s="3" t="s">
        <v>168</v>
      </c>
      <c r="C54" s="3" t="s">
        <v>44</v>
      </c>
      <c r="D54" s="3" t="s">
        <v>19</v>
      </c>
      <c r="E54" s="3" t="s">
        <v>20</v>
      </c>
      <c r="F54" s="3">
        <v>10480</v>
      </c>
      <c r="G54" s="3">
        <v>190</v>
      </c>
      <c r="H54" s="4">
        <v>1.85</v>
      </c>
      <c r="I54" s="3">
        <v>10710</v>
      </c>
      <c r="J54" s="3">
        <v>10990</v>
      </c>
      <c r="K54" s="3">
        <v>10110</v>
      </c>
      <c r="L54" s="3">
        <v>19903424</v>
      </c>
      <c r="M54" s="4">
        <v>2104.1</v>
      </c>
      <c r="N54" s="4">
        <v>3755</v>
      </c>
      <c r="O54" s="3">
        <v>35826000</v>
      </c>
      <c r="P54" s="3">
        <v>3765</v>
      </c>
      <c r="Q54" s="3">
        <v>99.7</v>
      </c>
      <c r="R54" s="4">
        <v>56</v>
      </c>
      <c r="S54" t="str">
        <f t="shared" si="0"/>
        <v>452450</v>
      </c>
    </row>
    <row r="55" spans="1:19" x14ac:dyDescent="0.3">
      <c r="A55" s="3">
        <v>619</v>
      </c>
      <c r="B55" s="3" t="s">
        <v>174</v>
      </c>
      <c r="C55" s="3" t="s">
        <v>50</v>
      </c>
      <c r="D55" s="3" t="s">
        <v>24</v>
      </c>
      <c r="E55" s="3"/>
      <c r="F55" s="3">
        <v>22000</v>
      </c>
      <c r="G55" s="3">
        <v>4650</v>
      </c>
      <c r="H55" s="4">
        <v>26.8</v>
      </c>
      <c r="I55" s="3">
        <v>18300</v>
      </c>
      <c r="J55" s="3">
        <v>22550</v>
      </c>
      <c r="K55" s="3">
        <v>18270</v>
      </c>
      <c r="L55" s="3">
        <v>5746019</v>
      </c>
      <c r="M55" s="4">
        <v>1209.9000000000001</v>
      </c>
      <c r="N55" s="4">
        <v>3076</v>
      </c>
      <c r="O55" s="3">
        <v>13980900</v>
      </c>
      <c r="P55" s="3">
        <v>3076</v>
      </c>
      <c r="Q55" s="3">
        <v>100</v>
      </c>
      <c r="R55" s="4">
        <v>39.299999999999997</v>
      </c>
      <c r="S55" t="str">
        <f t="shared" si="0"/>
        <v>035510</v>
      </c>
    </row>
    <row r="56" spans="1:19" x14ac:dyDescent="0.3">
      <c r="A56" s="3">
        <v>619</v>
      </c>
      <c r="B56" s="3" t="s">
        <v>186</v>
      </c>
      <c r="C56" s="3" t="s">
        <v>63</v>
      </c>
      <c r="D56" s="3" t="s">
        <v>24</v>
      </c>
      <c r="E56" s="3"/>
      <c r="F56" s="3">
        <v>22600</v>
      </c>
      <c r="G56" s="3">
        <v>5200</v>
      </c>
      <c r="H56" s="4">
        <v>29.89</v>
      </c>
      <c r="I56" s="3">
        <v>21300</v>
      </c>
      <c r="J56" s="3">
        <v>22600</v>
      </c>
      <c r="K56" s="3">
        <v>20500</v>
      </c>
      <c r="L56" s="3">
        <v>3253023</v>
      </c>
      <c r="M56" s="4">
        <v>721.1</v>
      </c>
      <c r="N56" s="4">
        <v>2476</v>
      </c>
      <c r="O56" s="3">
        <v>10957550</v>
      </c>
      <c r="P56" s="3">
        <v>2476</v>
      </c>
      <c r="Q56" s="3">
        <v>100</v>
      </c>
      <c r="R56" s="4">
        <v>29.1</v>
      </c>
      <c r="S56" t="str">
        <f t="shared" si="0"/>
        <v>053690</v>
      </c>
    </row>
    <row r="57" spans="1:19" x14ac:dyDescent="0.3">
      <c r="A57" s="3">
        <v>619</v>
      </c>
      <c r="B57" s="3" t="s">
        <v>187</v>
      </c>
      <c r="C57" s="3" t="s">
        <v>64</v>
      </c>
      <c r="D57" s="3" t="s">
        <v>19</v>
      </c>
      <c r="E57" s="3" t="s">
        <v>22</v>
      </c>
      <c r="F57" s="3">
        <v>29600</v>
      </c>
      <c r="G57" s="3">
        <v>6800</v>
      </c>
      <c r="H57" s="4">
        <v>29.82</v>
      </c>
      <c r="I57" s="3">
        <v>22600</v>
      </c>
      <c r="J57" s="3">
        <v>29600</v>
      </c>
      <c r="K57" s="3">
        <v>22000</v>
      </c>
      <c r="L57" s="3">
        <v>2617801</v>
      </c>
      <c r="M57" s="4">
        <v>700</v>
      </c>
      <c r="N57" s="4">
        <v>2744</v>
      </c>
      <c r="O57" s="3">
        <v>9271339</v>
      </c>
      <c r="P57" s="3">
        <v>2744</v>
      </c>
      <c r="Q57" s="3">
        <v>100</v>
      </c>
      <c r="R57" s="4">
        <v>25.5</v>
      </c>
      <c r="S57" t="str">
        <f t="shared" si="0"/>
        <v>457550</v>
      </c>
    </row>
    <row r="58" spans="1:19" x14ac:dyDescent="0.3">
      <c r="A58" s="3">
        <v>619</v>
      </c>
      <c r="B58" s="3" t="s">
        <v>188</v>
      </c>
      <c r="C58" s="3" t="s">
        <v>65</v>
      </c>
      <c r="D58" s="3" t="s">
        <v>24</v>
      </c>
      <c r="E58" s="3"/>
      <c r="F58" s="3">
        <v>12780</v>
      </c>
      <c r="G58" s="3">
        <v>1940</v>
      </c>
      <c r="H58" s="4">
        <v>17.899999999999999</v>
      </c>
      <c r="I58" s="3">
        <v>10740</v>
      </c>
      <c r="J58" s="3">
        <v>13300</v>
      </c>
      <c r="K58" s="3">
        <v>10410</v>
      </c>
      <c r="L58" s="3">
        <v>4163073</v>
      </c>
      <c r="M58" s="4">
        <v>510.6</v>
      </c>
      <c r="N58" s="4">
        <v>2581</v>
      </c>
      <c r="O58" s="3">
        <v>20197670</v>
      </c>
      <c r="P58" s="3">
        <v>2581</v>
      </c>
      <c r="Q58" s="3">
        <v>100</v>
      </c>
      <c r="R58" s="4">
        <v>19.8</v>
      </c>
      <c r="S58" t="str">
        <f t="shared" si="0"/>
        <v>105840</v>
      </c>
    </row>
    <row r="59" spans="1:19" x14ac:dyDescent="0.3">
      <c r="A59" s="3">
        <v>619</v>
      </c>
      <c r="B59" s="3" t="s">
        <v>179</v>
      </c>
      <c r="C59" s="3" t="s">
        <v>55</v>
      </c>
      <c r="D59" s="3" t="s">
        <v>24</v>
      </c>
      <c r="E59" s="3"/>
      <c r="F59" s="3">
        <v>17440</v>
      </c>
      <c r="G59" s="3">
        <v>1490</v>
      </c>
      <c r="H59" s="4">
        <v>9.34</v>
      </c>
      <c r="I59" s="3">
        <v>18900</v>
      </c>
      <c r="J59" s="3">
        <v>20150</v>
      </c>
      <c r="K59" s="3">
        <v>17220</v>
      </c>
      <c r="L59" s="3">
        <v>5835475</v>
      </c>
      <c r="M59" s="4">
        <v>1070.9000000000001</v>
      </c>
      <c r="N59" s="4">
        <v>5981</v>
      </c>
      <c r="O59" s="3">
        <v>34296259</v>
      </c>
      <c r="P59" s="3">
        <v>5981</v>
      </c>
      <c r="Q59" s="3">
        <v>100</v>
      </c>
      <c r="R59" s="4">
        <v>17.899999999999999</v>
      </c>
      <c r="S59" t="str">
        <f t="shared" si="0"/>
        <v>024720</v>
      </c>
    </row>
    <row r="60" spans="1:19" x14ac:dyDescent="0.3">
      <c r="A60" s="3">
        <v>619</v>
      </c>
      <c r="B60" s="3" t="s">
        <v>158</v>
      </c>
      <c r="C60" s="3" t="s">
        <v>34</v>
      </c>
      <c r="D60" s="3" t="s">
        <v>19</v>
      </c>
      <c r="E60" s="3" t="s">
        <v>20</v>
      </c>
      <c r="F60" s="3">
        <v>11920</v>
      </c>
      <c r="G60" s="3">
        <v>710</v>
      </c>
      <c r="H60" s="4">
        <v>6.33</v>
      </c>
      <c r="I60" s="3">
        <v>11090</v>
      </c>
      <c r="J60" s="3">
        <v>12140</v>
      </c>
      <c r="K60" s="3">
        <v>10830</v>
      </c>
      <c r="L60" s="3">
        <v>3192090</v>
      </c>
      <c r="M60" s="4">
        <v>369.9</v>
      </c>
      <c r="N60" s="4">
        <v>2230</v>
      </c>
      <c r="O60" s="3">
        <v>18709437</v>
      </c>
      <c r="P60" s="3">
        <v>2230</v>
      </c>
      <c r="Q60" s="3">
        <v>100</v>
      </c>
      <c r="R60" s="4">
        <v>16.600000000000001</v>
      </c>
      <c r="S60" t="str">
        <f t="shared" si="0"/>
        <v>388050</v>
      </c>
    </row>
    <row r="61" spans="1:19" x14ac:dyDescent="0.3">
      <c r="A61" s="3">
        <v>619</v>
      </c>
      <c r="B61" s="3" t="s">
        <v>189</v>
      </c>
      <c r="C61" s="3" t="s">
        <v>66</v>
      </c>
      <c r="D61" s="3" t="s">
        <v>24</v>
      </c>
      <c r="E61" s="3"/>
      <c r="F61" s="3">
        <v>12630</v>
      </c>
      <c r="G61" s="3">
        <v>1280</v>
      </c>
      <c r="H61" s="4">
        <v>11.28</v>
      </c>
      <c r="I61" s="3">
        <v>11720</v>
      </c>
      <c r="J61" s="3">
        <v>14000</v>
      </c>
      <c r="K61" s="3">
        <v>11650</v>
      </c>
      <c r="L61" s="3">
        <v>5629624</v>
      </c>
      <c r="M61" s="4">
        <v>729.2</v>
      </c>
      <c r="N61" s="4">
        <v>4464</v>
      </c>
      <c r="O61" s="3">
        <v>35343000</v>
      </c>
      <c r="P61" s="3">
        <v>4464</v>
      </c>
      <c r="Q61" s="3">
        <v>100</v>
      </c>
      <c r="R61" s="4">
        <v>16.3</v>
      </c>
      <c r="S61" t="str">
        <f t="shared" si="0"/>
        <v>031430</v>
      </c>
    </row>
    <row r="62" spans="1:19" x14ac:dyDescent="0.3">
      <c r="A62" s="3">
        <v>619</v>
      </c>
      <c r="B62" s="3" t="s">
        <v>177</v>
      </c>
      <c r="C62" s="3" t="s">
        <v>53</v>
      </c>
      <c r="D62" s="3" t="s">
        <v>19</v>
      </c>
      <c r="E62" s="3" t="s">
        <v>29</v>
      </c>
      <c r="F62" s="3">
        <v>21400</v>
      </c>
      <c r="G62" s="3">
        <v>0</v>
      </c>
      <c r="H62" s="4">
        <v>0</v>
      </c>
      <c r="I62" s="3">
        <v>22250</v>
      </c>
      <c r="J62" s="3">
        <v>22900</v>
      </c>
      <c r="K62" s="3">
        <v>21000</v>
      </c>
      <c r="L62" s="3">
        <v>2042854</v>
      </c>
      <c r="M62" s="4">
        <v>438.8</v>
      </c>
      <c r="N62" s="4">
        <v>2918</v>
      </c>
      <c r="O62" s="3">
        <v>13636248</v>
      </c>
      <c r="P62" s="3">
        <v>3007</v>
      </c>
      <c r="Q62" s="3">
        <v>97</v>
      </c>
      <c r="R62" s="4">
        <v>15</v>
      </c>
      <c r="S62" t="str">
        <f t="shared" si="0"/>
        <v>053580</v>
      </c>
    </row>
    <row r="63" spans="1:19" x14ac:dyDescent="0.3">
      <c r="A63" s="3">
        <v>619</v>
      </c>
      <c r="B63" s="3" t="s">
        <v>181</v>
      </c>
      <c r="C63" s="3" t="s">
        <v>57</v>
      </c>
      <c r="D63" s="3" t="s">
        <v>19</v>
      </c>
      <c r="E63" s="3" t="s">
        <v>29</v>
      </c>
      <c r="F63" s="3">
        <v>11700</v>
      </c>
      <c r="G63" s="3">
        <v>970</v>
      </c>
      <c r="H63" s="4">
        <v>9.0399999999999991</v>
      </c>
      <c r="I63" s="3">
        <v>12120</v>
      </c>
      <c r="J63" s="3">
        <v>12600</v>
      </c>
      <c r="K63" s="3">
        <v>11300</v>
      </c>
      <c r="L63" s="3">
        <v>5723567</v>
      </c>
      <c r="M63" s="4">
        <v>678.1</v>
      </c>
      <c r="N63" s="4">
        <v>4699</v>
      </c>
      <c r="O63" s="3">
        <v>40160611</v>
      </c>
      <c r="P63" s="3">
        <v>4699</v>
      </c>
      <c r="Q63" s="3">
        <v>100</v>
      </c>
      <c r="R63" s="4">
        <v>14.4</v>
      </c>
      <c r="S63" t="str">
        <f t="shared" si="0"/>
        <v>060250</v>
      </c>
    </row>
    <row r="64" spans="1:19" x14ac:dyDescent="0.3">
      <c r="A64" s="3">
        <v>619</v>
      </c>
      <c r="B64" s="3" t="s">
        <v>190</v>
      </c>
      <c r="C64" s="3" t="s">
        <v>67</v>
      </c>
      <c r="D64" s="3" t="s">
        <v>24</v>
      </c>
      <c r="E64" s="3"/>
      <c r="F64" s="3">
        <v>41900</v>
      </c>
      <c r="G64" s="3">
        <v>1750</v>
      </c>
      <c r="H64" s="4">
        <v>4.3600000000000003</v>
      </c>
      <c r="I64" s="3">
        <v>40350</v>
      </c>
      <c r="J64" s="3">
        <v>47850</v>
      </c>
      <c r="K64" s="3">
        <v>37900</v>
      </c>
      <c r="L64" s="3">
        <v>1567911</v>
      </c>
      <c r="M64" s="4">
        <v>667.6</v>
      </c>
      <c r="N64" s="4">
        <v>5290</v>
      </c>
      <c r="O64" s="3">
        <v>12626426</v>
      </c>
      <c r="P64" s="3">
        <v>5290</v>
      </c>
      <c r="Q64" s="3">
        <v>100</v>
      </c>
      <c r="R64" s="4">
        <v>12.6</v>
      </c>
      <c r="S64" t="str">
        <f t="shared" si="0"/>
        <v>002020</v>
      </c>
    </row>
    <row r="65" spans="1:19" x14ac:dyDescent="0.3">
      <c r="A65" s="3">
        <v>619</v>
      </c>
      <c r="B65" s="3" t="s">
        <v>153</v>
      </c>
      <c r="C65" s="3" t="s">
        <v>28</v>
      </c>
      <c r="D65" s="3" t="s">
        <v>19</v>
      </c>
      <c r="E65" s="3" t="s">
        <v>29</v>
      </c>
      <c r="F65" s="3">
        <v>26300</v>
      </c>
      <c r="G65" s="3">
        <v>50</v>
      </c>
      <c r="H65" s="4">
        <v>0.19</v>
      </c>
      <c r="I65" s="3">
        <v>27450</v>
      </c>
      <c r="J65" s="3">
        <v>27500</v>
      </c>
      <c r="K65" s="3">
        <v>25500</v>
      </c>
      <c r="L65" s="3">
        <v>1182785</v>
      </c>
      <c r="M65" s="4">
        <v>306.89999999999998</v>
      </c>
      <c r="N65" s="4">
        <v>2486</v>
      </c>
      <c r="O65" s="3">
        <v>9453000</v>
      </c>
      <c r="P65" s="3">
        <v>2704</v>
      </c>
      <c r="Q65" s="3">
        <v>91.9</v>
      </c>
      <c r="R65" s="4">
        <v>12.3</v>
      </c>
      <c r="S65" t="str">
        <f t="shared" si="0"/>
        <v>234340</v>
      </c>
    </row>
    <row r="66" spans="1:19" x14ac:dyDescent="0.3">
      <c r="A66" s="3">
        <v>619</v>
      </c>
      <c r="B66" s="3" t="s">
        <v>191</v>
      </c>
      <c r="C66" s="3" t="s">
        <v>68</v>
      </c>
      <c r="D66" s="3" t="s">
        <v>24</v>
      </c>
      <c r="E66" s="3"/>
      <c r="F66" s="3">
        <v>17830</v>
      </c>
      <c r="G66" s="3">
        <v>1180</v>
      </c>
      <c r="H66" s="4">
        <v>7.09</v>
      </c>
      <c r="I66" s="3">
        <v>20250</v>
      </c>
      <c r="J66" s="3">
        <v>20500</v>
      </c>
      <c r="K66" s="3">
        <v>16780</v>
      </c>
      <c r="L66" s="3">
        <v>6015566</v>
      </c>
      <c r="M66" s="4">
        <v>1118</v>
      </c>
      <c r="N66" s="4">
        <v>9447</v>
      </c>
      <c r="O66" s="3">
        <v>52984990</v>
      </c>
      <c r="P66" s="3">
        <v>9447</v>
      </c>
      <c r="Q66" s="3">
        <v>100</v>
      </c>
      <c r="R66" s="4">
        <v>11.8</v>
      </c>
      <c r="S66" t="str">
        <f t="shared" si="0"/>
        <v>019170</v>
      </c>
    </row>
    <row r="67" spans="1:19" x14ac:dyDescent="0.3">
      <c r="A67" s="3">
        <v>619</v>
      </c>
      <c r="B67" s="3" t="s">
        <v>192</v>
      </c>
      <c r="C67" s="3" t="s">
        <v>69</v>
      </c>
      <c r="D67" s="3" t="s">
        <v>19</v>
      </c>
      <c r="E67" s="3" t="s">
        <v>20</v>
      </c>
      <c r="F67" s="3">
        <v>12320</v>
      </c>
      <c r="G67" s="3">
        <v>540</v>
      </c>
      <c r="H67" s="4">
        <v>4.58</v>
      </c>
      <c r="I67" s="3">
        <v>11890</v>
      </c>
      <c r="J67" s="3">
        <v>13950</v>
      </c>
      <c r="K67" s="3">
        <v>11890</v>
      </c>
      <c r="L67" s="3">
        <v>2070687</v>
      </c>
      <c r="M67" s="4">
        <v>266.89999999999998</v>
      </c>
      <c r="N67" s="4">
        <v>2328</v>
      </c>
      <c r="O67" s="3">
        <v>18900000</v>
      </c>
      <c r="P67" s="3">
        <v>2338</v>
      </c>
      <c r="Q67" s="3">
        <v>99.6</v>
      </c>
      <c r="R67" s="4">
        <v>11.5</v>
      </c>
      <c r="S67" t="str">
        <f t="shared" ref="S67:S130" si="1">TEXT(B67,"000000")</f>
        <v>080160</v>
      </c>
    </row>
    <row r="68" spans="1:19" x14ac:dyDescent="0.3">
      <c r="A68" s="3">
        <v>619</v>
      </c>
      <c r="B68" s="3" t="s">
        <v>193</v>
      </c>
      <c r="C68" s="3" t="s">
        <v>70</v>
      </c>
      <c r="D68" s="3" t="s">
        <v>24</v>
      </c>
      <c r="E68" s="3"/>
      <c r="F68" s="3">
        <v>126500</v>
      </c>
      <c r="G68" s="3">
        <v>18400</v>
      </c>
      <c r="H68" s="4">
        <v>17.02</v>
      </c>
      <c r="I68" s="3">
        <v>108100</v>
      </c>
      <c r="J68" s="3">
        <v>128900</v>
      </c>
      <c r="K68" s="3">
        <v>107600</v>
      </c>
      <c r="L68" s="3">
        <v>3133893</v>
      </c>
      <c r="M68" s="4">
        <v>3783.6</v>
      </c>
      <c r="N68" s="4">
        <v>35451</v>
      </c>
      <c r="O68" s="3">
        <v>28024278</v>
      </c>
      <c r="P68" s="3">
        <v>35451</v>
      </c>
      <c r="Q68" s="3">
        <v>100</v>
      </c>
      <c r="R68" s="4">
        <v>10.7</v>
      </c>
      <c r="S68" t="str">
        <f t="shared" si="1"/>
        <v>103140</v>
      </c>
    </row>
    <row r="69" spans="1:19" x14ac:dyDescent="0.3">
      <c r="A69" s="3">
        <v>620</v>
      </c>
      <c r="B69" s="3" t="s">
        <v>194</v>
      </c>
      <c r="C69" s="3" t="s">
        <v>71</v>
      </c>
      <c r="D69" s="3" t="s">
        <v>19</v>
      </c>
      <c r="E69" s="3" t="s">
        <v>22</v>
      </c>
      <c r="F69" s="3">
        <v>6630</v>
      </c>
      <c r="G69" s="3">
        <v>1530</v>
      </c>
      <c r="H69" s="4">
        <v>30</v>
      </c>
      <c r="I69" s="3">
        <v>5050</v>
      </c>
      <c r="J69" s="3">
        <v>6630</v>
      </c>
      <c r="K69" s="3">
        <v>4755</v>
      </c>
      <c r="L69" s="3">
        <v>26189073</v>
      </c>
      <c r="M69" s="4">
        <v>1515.8</v>
      </c>
      <c r="N69" s="4">
        <v>2015</v>
      </c>
      <c r="O69" s="3">
        <v>30390092</v>
      </c>
      <c r="P69" s="3">
        <v>2015</v>
      </c>
      <c r="Q69" s="3">
        <v>100</v>
      </c>
      <c r="R69" s="4">
        <v>75.2</v>
      </c>
      <c r="S69" t="str">
        <f t="shared" si="1"/>
        <v>201490</v>
      </c>
    </row>
    <row r="70" spans="1:19" x14ac:dyDescent="0.3">
      <c r="A70" s="3">
        <v>620</v>
      </c>
      <c r="B70" s="3" t="s">
        <v>172</v>
      </c>
      <c r="C70" s="3" t="s">
        <v>48</v>
      </c>
      <c r="D70" s="3" t="s">
        <v>19</v>
      </c>
      <c r="E70" s="3" t="s">
        <v>27</v>
      </c>
      <c r="F70" s="3">
        <v>10130</v>
      </c>
      <c r="G70" s="3">
        <v>770</v>
      </c>
      <c r="H70" s="4">
        <v>8.23</v>
      </c>
      <c r="I70" s="3">
        <v>9320</v>
      </c>
      <c r="J70" s="3">
        <v>10900</v>
      </c>
      <c r="K70" s="3">
        <v>9150</v>
      </c>
      <c r="L70" s="3">
        <v>15044589</v>
      </c>
      <c r="M70" s="4">
        <v>1557.2</v>
      </c>
      <c r="N70" s="4">
        <v>2396</v>
      </c>
      <c r="O70" s="3">
        <v>23650793</v>
      </c>
      <c r="P70" s="3">
        <v>2625</v>
      </c>
      <c r="Q70" s="3">
        <v>91.3</v>
      </c>
      <c r="R70" s="4">
        <v>65</v>
      </c>
      <c r="S70" t="str">
        <f t="shared" si="1"/>
        <v>340450</v>
      </c>
    </row>
    <row r="71" spans="1:19" x14ac:dyDescent="0.3">
      <c r="A71" s="3">
        <v>620</v>
      </c>
      <c r="B71" s="3" t="s">
        <v>171</v>
      </c>
      <c r="C71" s="3" t="s">
        <v>47</v>
      </c>
      <c r="D71" s="3" t="s">
        <v>24</v>
      </c>
      <c r="E71" s="3"/>
      <c r="F71" s="3">
        <v>12710</v>
      </c>
      <c r="G71" s="3">
        <v>1950</v>
      </c>
      <c r="H71" s="4">
        <v>18.12</v>
      </c>
      <c r="I71" s="3">
        <v>11090</v>
      </c>
      <c r="J71" s="3">
        <v>13610</v>
      </c>
      <c r="K71" s="3">
        <v>11080</v>
      </c>
      <c r="L71" s="3">
        <v>9489512</v>
      </c>
      <c r="M71" s="4">
        <v>1199.9000000000001</v>
      </c>
      <c r="N71" s="4">
        <v>3057</v>
      </c>
      <c r="O71" s="3">
        <v>24054799</v>
      </c>
      <c r="P71" s="3">
        <v>3057</v>
      </c>
      <c r="Q71" s="3">
        <v>100</v>
      </c>
      <c r="R71" s="4">
        <v>39.299999999999997</v>
      </c>
      <c r="S71" t="str">
        <f t="shared" si="1"/>
        <v>214420</v>
      </c>
    </row>
    <row r="72" spans="1:19" x14ac:dyDescent="0.3">
      <c r="A72" s="3">
        <v>620</v>
      </c>
      <c r="B72" s="3" t="s">
        <v>195</v>
      </c>
      <c r="C72" s="3" t="s">
        <v>72</v>
      </c>
      <c r="D72" s="3" t="s">
        <v>19</v>
      </c>
      <c r="E72" s="3" t="s">
        <v>22</v>
      </c>
      <c r="F72" s="3">
        <v>2300</v>
      </c>
      <c r="G72" s="3">
        <v>145</v>
      </c>
      <c r="H72" s="4">
        <v>6.73</v>
      </c>
      <c r="I72" s="3">
        <v>2180</v>
      </c>
      <c r="J72" s="3">
        <v>2440</v>
      </c>
      <c r="K72" s="3">
        <v>2170</v>
      </c>
      <c r="L72" s="3">
        <v>30994256</v>
      </c>
      <c r="M72" s="4">
        <v>719.4</v>
      </c>
      <c r="N72" s="4">
        <v>2535</v>
      </c>
      <c r="O72" s="3">
        <v>110237793</v>
      </c>
      <c r="P72" s="3">
        <v>2535</v>
      </c>
      <c r="Q72" s="3">
        <v>100</v>
      </c>
      <c r="R72" s="4">
        <v>28.4</v>
      </c>
      <c r="S72" t="str">
        <f t="shared" si="1"/>
        <v>090710</v>
      </c>
    </row>
    <row r="73" spans="1:19" x14ac:dyDescent="0.3">
      <c r="A73" s="3">
        <v>620</v>
      </c>
      <c r="B73" s="3" t="s">
        <v>149</v>
      </c>
      <c r="C73" s="3" t="s">
        <v>21</v>
      </c>
      <c r="D73" s="3" t="s">
        <v>19</v>
      </c>
      <c r="E73" s="3" t="s">
        <v>22</v>
      </c>
      <c r="F73" s="3">
        <v>5280</v>
      </c>
      <c r="G73" s="3">
        <v>355</v>
      </c>
      <c r="H73" s="4">
        <v>7.21</v>
      </c>
      <c r="I73" s="3">
        <v>4900</v>
      </c>
      <c r="J73" s="3">
        <v>5290</v>
      </c>
      <c r="K73" s="3">
        <v>4640</v>
      </c>
      <c r="L73" s="3">
        <v>19167832</v>
      </c>
      <c r="M73" s="4">
        <v>955.4</v>
      </c>
      <c r="N73" s="4">
        <v>3771</v>
      </c>
      <c r="O73" s="3">
        <v>71413257</v>
      </c>
      <c r="P73" s="3">
        <v>3771</v>
      </c>
      <c r="Q73" s="3">
        <v>100</v>
      </c>
      <c r="R73" s="4">
        <v>25.3</v>
      </c>
      <c r="S73" t="str">
        <f t="shared" si="1"/>
        <v>462860</v>
      </c>
    </row>
    <row r="74" spans="1:19" x14ac:dyDescent="0.3">
      <c r="A74" s="3">
        <v>620</v>
      </c>
      <c r="B74" s="3" t="s">
        <v>196</v>
      </c>
      <c r="C74" s="3" t="s">
        <v>73</v>
      </c>
      <c r="D74" s="3" t="s">
        <v>24</v>
      </c>
      <c r="E74" s="3"/>
      <c r="F74" s="3">
        <v>59000</v>
      </c>
      <c r="G74" s="3">
        <v>6400</v>
      </c>
      <c r="H74" s="4">
        <v>12.17</v>
      </c>
      <c r="I74" s="3">
        <v>53200</v>
      </c>
      <c r="J74" s="3">
        <v>64000</v>
      </c>
      <c r="K74" s="3">
        <v>52900</v>
      </c>
      <c r="L74" s="3">
        <v>1084357</v>
      </c>
      <c r="M74" s="4">
        <v>645</v>
      </c>
      <c r="N74" s="4">
        <v>2674</v>
      </c>
      <c r="O74" s="3">
        <v>4532000</v>
      </c>
      <c r="P74" s="3">
        <v>2674</v>
      </c>
      <c r="Q74" s="3">
        <v>100</v>
      </c>
      <c r="R74" s="4">
        <v>24.1</v>
      </c>
      <c r="S74" t="str">
        <f t="shared" si="1"/>
        <v>003350</v>
      </c>
    </row>
    <row r="75" spans="1:19" x14ac:dyDescent="0.3">
      <c r="A75" s="3">
        <v>620</v>
      </c>
      <c r="B75" s="3" t="s">
        <v>187</v>
      </c>
      <c r="C75" s="3" t="s">
        <v>64</v>
      </c>
      <c r="D75" s="3" t="s">
        <v>19</v>
      </c>
      <c r="E75" s="3" t="s">
        <v>22</v>
      </c>
      <c r="F75" s="3">
        <v>30000</v>
      </c>
      <c r="G75" s="3">
        <v>400</v>
      </c>
      <c r="H75" s="4">
        <v>1.35</v>
      </c>
      <c r="I75" s="3">
        <v>31400</v>
      </c>
      <c r="J75" s="3">
        <v>32150</v>
      </c>
      <c r="K75" s="3">
        <v>29150</v>
      </c>
      <c r="L75" s="3">
        <v>2186025</v>
      </c>
      <c r="M75" s="4">
        <v>665.1</v>
      </c>
      <c r="N75" s="4">
        <v>2781</v>
      </c>
      <c r="O75" s="3">
        <v>9271339</v>
      </c>
      <c r="P75" s="3">
        <v>2781</v>
      </c>
      <c r="Q75" s="3">
        <v>100</v>
      </c>
      <c r="R75" s="4">
        <v>23.9</v>
      </c>
      <c r="S75" t="str">
        <f t="shared" si="1"/>
        <v>457550</v>
      </c>
    </row>
    <row r="76" spans="1:19" x14ac:dyDescent="0.3">
      <c r="A76" s="3">
        <v>620</v>
      </c>
      <c r="B76" s="3" t="s">
        <v>197</v>
      </c>
      <c r="C76" s="3" t="s">
        <v>74</v>
      </c>
      <c r="D76" s="3" t="s">
        <v>19</v>
      </c>
      <c r="E76" s="3" t="s">
        <v>27</v>
      </c>
      <c r="F76" s="3">
        <v>63000</v>
      </c>
      <c r="G76" s="3">
        <v>6200</v>
      </c>
      <c r="H76" s="4">
        <v>10.92</v>
      </c>
      <c r="I76" s="3">
        <v>57200</v>
      </c>
      <c r="J76" s="3">
        <v>66700</v>
      </c>
      <c r="K76" s="3">
        <v>57200</v>
      </c>
      <c r="L76" s="3">
        <v>2844036</v>
      </c>
      <c r="M76" s="4">
        <v>1809.5</v>
      </c>
      <c r="N76" s="4">
        <v>8324</v>
      </c>
      <c r="O76" s="3">
        <v>13212660</v>
      </c>
      <c r="P76" s="3">
        <v>9011</v>
      </c>
      <c r="Q76" s="3">
        <v>92.4</v>
      </c>
      <c r="R76" s="4">
        <v>21.7</v>
      </c>
      <c r="S76" t="str">
        <f t="shared" si="1"/>
        <v>108490</v>
      </c>
    </row>
    <row r="77" spans="1:19" x14ac:dyDescent="0.3">
      <c r="A77" s="3">
        <v>620</v>
      </c>
      <c r="B77" s="3" t="s">
        <v>154</v>
      </c>
      <c r="C77" s="3" t="s">
        <v>30</v>
      </c>
      <c r="D77" s="3" t="s">
        <v>19</v>
      </c>
      <c r="E77" s="3" t="s">
        <v>29</v>
      </c>
      <c r="F77" s="3">
        <v>9250</v>
      </c>
      <c r="G77" s="3">
        <v>230</v>
      </c>
      <c r="H77" s="4">
        <v>2.5499999999999998</v>
      </c>
      <c r="I77" s="3">
        <v>8900</v>
      </c>
      <c r="J77" s="3">
        <v>9320</v>
      </c>
      <c r="K77" s="3">
        <v>8400</v>
      </c>
      <c r="L77" s="3">
        <v>6689072</v>
      </c>
      <c r="M77" s="4">
        <v>595.79999999999995</v>
      </c>
      <c r="N77" s="4">
        <v>3926</v>
      </c>
      <c r="O77" s="3">
        <v>42441361</v>
      </c>
      <c r="P77" s="3">
        <v>3926</v>
      </c>
      <c r="Q77" s="3">
        <v>100</v>
      </c>
      <c r="R77" s="4">
        <v>15.2</v>
      </c>
      <c r="S77" t="str">
        <f t="shared" si="1"/>
        <v>053300</v>
      </c>
    </row>
    <row r="78" spans="1:19" x14ac:dyDescent="0.3">
      <c r="A78" s="3">
        <v>620</v>
      </c>
      <c r="B78" s="3" t="s">
        <v>198</v>
      </c>
      <c r="C78" s="3" t="s">
        <v>75</v>
      </c>
      <c r="D78" s="3" t="s">
        <v>24</v>
      </c>
      <c r="E78" s="3"/>
      <c r="F78" s="3">
        <v>8140</v>
      </c>
      <c r="G78" s="3">
        <v>670</v>
      </c>
      <c r="H78" s="4">
        <v>8.9700000000000006</v>
      </c>
      <c r="I78" s="3">
        <v>7470</v>
      </c>
      <c r="J78" s="3">
        <v>8600</v>
      </c>
      <c r="K78" s="3">
        <v>7370</v>
      </c>
      <c r="L78" s="3">
        <v>8231873</v>
      </c>
      <c r="M78" s="4">
        <v>671.3</v>
      </c>
      <c r="N78" s="4">
        <v>5163</v>
      </c>
      <c r="O78" s="3">
        <v>63429410</v>
      </c>
      <c r="P78" s="3">
        <v>5163</v>
      </c>
      <c r="Q78" s="3">
        <v>100</v>
      </c>
      <c r="R78" s="4">
        <v>13</v>
      </c>
      <c r="S78" t="str">
        <f t="shared" si="1"/>
        <v>037270</v>
      </c>
    </row>
    <row r="79" spans="1:19" x14ac:dyDescent="0.3">
      <c r="A79" s="3">
        <v>620</v>
      </c>
      <c r="B79" s="3" t="s">
        <v>199</v>
      </c>
      <c r="C79" s="3" t="s">
        <v>76</v>
      </c>
      <c r="D79" s="3" t="s">
        <v>24</v>
      </c>
      <c r="E79" s="3"/>
      <c r="F79" s="3">
        <v>23450</v>
      </c>
      <c r="G79" s="3">
        <v>4050</v>
      </c>
      <c r="H79" s="4">
        <v>20.88</v>
      </c>
      <c r="I79" s="3">
        <v>21700</v>
      </c>
      <c r="J79" s="3">
        <v>24600</v>
      </c>
      <c r="K79" s="3">
        <v>21400</v>
      </c>
      <c r="L79" s="3">
        <v>8128265</v>
      </c>
      <c r="M79" s="4">
        <v>1898.6</v>
      </c>
      <c r="N79" s="4">
        <v>15358</v>
      </c>
      <c r="O79" s="3">
        <v>65493726</v>
      </c>
      <c r="P79" s="3">
        <v>15358</v>
      </c>
      <c r="Q79" s="3">
        <v>100</v>
      </c>
      <c r="R79" s="4">
        <v>12.4</v>
      </c>
      <c r="S79" t="str">
        <f t="shared" si="1"/>
        <v>336260</v>
      </c>
    </row>
    <row r="80" spans="1:19" x14ac:dyDescent="0.3">
      <c r="A80" s="3">
        <v>620</v>
      </c>
      <c r="B80" s="3" t="s">
        <v>175</v>
      </c>
      <c r="C80" s="3" t="s">
        <v>51</v>
      </c>
      <c r="D80" s="3" t="s">
        <v>19</v>
      </c>
      <c r="E80" s="3" t="s">
        <v>22</v>
      </c>
      <c r="F80" s="3">
        <v>7950</v>
      </c>
      <c r="G80" s="3">
        <v>40</v>
      </c>
      <c r="H80" s="4">
        <v>0.51</v>
      </c>
      <c r="I80" s="3">
        <v>8020</v>
      </c>
      <c r="J80" s="3">
        <v>8350</v>
      </c>
      <c r="K80" s="3">
        <v>7720</v>
      </c>
      <c r="L80" s="3">
        <v>3276213</v>
      </c>
      <c r="M80" s="4">
        <v>264.3</v>
      </c>
      <c r="N80" s="4">
        <v>2146</v>
      </c>
      <c r="O80" s="3">
        <v>27000000</v>
      </c>
      <c r="P80" s="3">
        <v>2152</v>
      </c>
      <c r="Q80" s="3">
        <v>99.7</v>
      </c>
      <c r="R80" s="4">
        <v>12.3</v>
      </c>
      <c r="S80" t="str">
        <f t="shared" si="1"/>
        <v>241520</v>
      </c>
    </row>
    <row r="81" spans="1:19" x14ac:dyDescent="0.3">
      <c r="A81" s="3">
        <v>620</v>
      </c>
      <c r="B81" s="3" t="s">
        <v>200</v>
      </c>
      <c r="C81" s="3" t="s">
        <v>77</v>
      </c>
      <c r="D81" s="3" t="s">
        <v>19</v>
      </c>
      <c r="E81" s="3" t="s">
        <v>22</v>
      </c>
      <c r="F81" s="3">
        <v>19400</v>
      </c>
      <c r="G81" s="3">
        <v>1080</v>
      </c>
      <c r="H81" s="4">
        <v>5.9</v>
      </c>
      <c r="I81" s="3">
        <v>18500</v>
      </c>
      <c r="J81" s="3">
        <v>20850</v>
      </c>
      <c r="K81" s="3">
        <v>18440</v>
      </c>
      <c r="L81" s="3">
        <v>1763230</v>
      </c>
      <c r="M81" s="4">
        <v>345.9</v>
      </c>
      <c r="N81" s="4">
        <v>3177</v>
      </c>
      <c r="O81" s="3">
        <v>16378260</v>
      </c>
      <c r="P81" s="3">
        <v>3220</v>
      </c>
      <c r="Q81" s="3">
        <v>98.7</v>
      </c>
      <c r="R81" s="4">
        <v>10.9</v>
      </c>
      <c r="S81" t="str">
        <f t="shared" si="1"/>
        <v>439090</v>
      </c>
    </row>
    <row r="82" spans="1:19" x14ac:dyDescent="0.3">
      <c r="A82" s="3">
        <v>620</v>
      </c>
      <c r="B82" s="3" t="s">
        <v>201</v>
      </c>
      <c r="C82" s="3" t="s">
        <v>78</v>
      </c>
      <c r="D82" s="3" t="s">
        <v>19</v>
      </c>
      <c r="E82" s="3" t="s">
        <v>27</v>
      </c>
      <c r="F82" s="3">
        <v>7110</v>
      </c>
      <c r="G82" s="3">
        <v>1010</v>
      </c>
      <c r="H82" s="4">
        <v>16.559999999999999</v>
      </c>
      <c r="I82" s="3">
        <v>6090</v>
      </c>
      <c r="J82" s="3">
        <v>7200</v>
      </c>
      <c r="K82" s="3">
        <v>5970</v>
      </c>
      <c r="L82" s="3">
        <v>4107826</v>
      </c>
      <c r="M82" s="4">
        <v>282</v>
      </c>
      <c r="N82" s="4">
        <v>2647</v>
      </c>
      <c r="O82" s="3">
        <v>37231222</v>
      </c>
      <c r="P82" s="3">
        <v>2647</v>
      </c>
      <c r="Q82" s="3">
        <v>100</v>
      </c>
      <c r="R82" s="4">
        <v>10.7</v>
      </c>
      <c r="S82" t="str">
        <f t="shared" si="1"/>
        <v>377030</v>
      </c>
    </row>
    <row r="83" spans="1:19" x14ac:dyDescent="0.3">
      <c r="A83" s="3">
        <v>623</v>
      </c>
      <c r="B83" s="3" t="s">
        <v>154</v>
      </c>
      <c r="C83" s="3" t="s">
        <v>30</v>
      </c>
      <c r="D83" s="3" t="s">
        <v>19</v>
      </c>
      <c r="E83" s="3" t="s">
        <v>29</v>
      </c>
      <c r="F83" s="3">
        <v>10080</v>
      </c>
      <c r="G83" s="3">
        <v>830</v>
      </c>
      <c r="H83" s="4">
        <v>8.9700000000000006</v>
      </c>
      <c r="I83" s="3">
        <v>9140</v>
      </c>
      <c r="J83" s="3">
        <v>10700</v>
      </c>
      <c r="K83" s="3">
        <v>8830</v>
      </c>
      <c r="L83" s="3">
        <v>25840724</v>
      </c>
      <c r="M83" s="4">
        <v>2578.9</v>
      </c>
      <c r="N83" s="4">
        <v>4278</v>
      </c>
      <c r="O83" s="3">
        <v>42441361</v>
      </c>
      <c r="P83" s="3">
        <v>4278</v>
      </c>
      <c r="Q83" s="3">
        <v>100</v>
      </c>
      <c r="R83" s="4">
        <v>60.3</v>
      </c>
      <c r="S83" t="str">
        <f t="shared" si="1"/>
        <v>053300</v>
      </c>
    </row>
    <row r="84" spans="1:19" x14ac:dyDescent="0.3">
      <c r="A84" s="3">
        <v>623</v>
      </c>
      <c r="B84" s="3" t="s">
        <v>151</v>
      </c>
      <c r="C84" s="3" t="s">
        <v>25</v>
      </c>
      <c r="D84" s="3" t="s">
        <v>19</v>
      </c>
      <c r="E84" s="3" t="s">
        <v>22</v>
      </c>
      <c r="F84" s="3">
        <v>18270</v>
      </c>
      <c r="G84" s="3">
        <v>2740</v>
      </c>
      <c r="H84" s="4">
        <v>17.64</v>
      </c>
      <c r="I84" s="3">
        <v>19330</v>
      </c>
      <c r="J84" s="3">
        <v>19700</v>
      </c>
      <c r="K84" s="3">
        <v>17760</v>
      </c>
      <c r="L84" s="3">
        <v>7531986</v>
      </c>
      <c r="M84" s="4">
        <v>1421.3</v>
      </c>
      <c r="N84" s="4">
        <v>2740</v>
      </c>
      <c r="O84" s="3">
        <v>15000000</v>
      </c>
      <c r="P84" s="3">
        <v>2878</v>
      </c>
      <c r="Q84" s="3">
        <v>95.2</v>
      </c>
      <c r="R84" s="4">
        <v>51.9</v>
      </c>
      <c r="S84" t="str">
        <f t="shared" si="1"/>
        <v>024060</v>
      </c>
    </row>
    <row r="85" spans="1:19" x14ac:dyDescent="0.3">
      <c r="A85" s="3">
        <v>623</v>
      </c>
      <c r="B85" s="3" t="s">
        <v>187</v>
      </c>
      <c r="C85" s="3" t="s">
        <v>64</v>
      </c>
      <c r="D85" s="3" t="s">
        <v>19</v>
      </c>
      <c r="E85" s="3" t="s">
        <v>22</v>
      </c>
      <c r="F85" s="3">
        <v>33150</v>
      </c>
      <c r="G85" s="3">
        <v>3150</v>
      </c>
      <c r="H85" s="4">
        <v>10.5</v>
      </c>
      <c r="I85" s="3">
        <v>30800</v>
      </c>
      <c r="J85" s="3">
        <v>37200</v>
      </c>
      <c r="K85" s="3">
        <v>30450</v>
      </c>
      <c r="L85" s="3">
        <v>4686121</v>
      </c>
      <c r="M85" s="4">
        <v>1591.1</v>
      </c>
      <c r="N85" s="4">
        <v>3073</v>
      </c>
      <c r="O85" s="3">
        <v>9271339</v>
      </c>
      <c r="P85" s="3">
        <v>3073</v>
      </c>
      <c r="Q85" s="3">
        <v>100</v>
      </c>
      <c r="R85" s="4">
        <v>51.8</v>
      </c>
      <c r="S85" t="str">
        <f t="shared" si="1"/>
        <v>457550</v>
      </c>
    </row>
    <row r="86" spans="1:19" x14ac:dyDescent="0.3">
      <c r="A86" s="3">
        <v>623</v>
      </c>
      <c r="B86" s="3" t="s">
        <v>202</v>
      </c>
      <c r="C86" s="3" t="s">
        <v>79</v>
      </c>
      <c r="D86" s="3" t="s">
        <v>19</v>
      </c>
      <c r="E86" s="3" t="s">
        <v>22</v>
      </c>
      <c r="F86" s="3">
        <v>30800</v>
      </c>
      <c r="G86" s="3">
        <v>4700</v>
      </c>
      <c r="H86" s="4">
        <v>18.010000000000002</v>
      </c>
      <c r="I86" s="3">
        <v>25800</v>
      </c>
      <c r="J86" s="3">
        <v>32700</v>
      </c>
      <c r="K86" s="3">
        <v>25400</v>
      </c>
      <c r="L86" s="3">
        <v>4665382</v>
      </c>
      <c r="M86" s="4">
        <v>1431.4</v>
      </c>
      <c r="N86" s="4">
        <v>3003</v>
      </c>
      <c r="O86" s="3">
        <v>9750000</v>
      </c>
      <c r="P86" s="3">
        <v>3003</v>
      </c>
      <c r="Q86" s="3">
        <v>100</v>
      </c>
      <c r="R86" s="4">
        <v>47.7</v>
      </c>
      <c r="S86" t="str">
        <f t="shared" si="1"/>
        <v>090360</v>
      </c>
    </row>
    <row r="87" spans="1:19" x14ac:dyDescent="0.3">
      <c r="A87" s="3">
        <v>623</v>
      </c>
      <c r="B87" s="3" t="s">
        <v>203</v>
      </c>
      <c r="C87" s="3" t="s">
        <v>80</v>
      </c>
      <c r="D87" s="3" t="s">
        <v>24</v>
      </c>
      <c r="E87" s="3"/>
      <c r="F87" s="3">
        <v>28200</v>
      </c>
      <c r="G87" s="3">
        <v>6100</v>
      </c>
      <c r="H87" s="4">
        <v>27.6</v>
      </c>
      <c r="I87" s="3">
        <v>23500</v>
      </c>
      <c r="J87" s="3">
        <v>28700</v>
      </c>
      <c r="K87" s="3">
        <v>22700</v>
      </c>
      <c r="L87" s="3">
        <v>12613170</v>
      </c>
      <c r="M87" s="4">
        <v>3392.6</v>
      </c>
      <c r="N87" s="4">
        <v>9519</v>
      </c>
      <c r="O87" s="3">
        <v>33754042</v>
      </c>
      <c r="P87" s="3">
        <v>9519</v>
      </c>
      <c r="Q87" s="3">
        <v>100</v>
      </c>
      <c r="R87" s="4">
        <v>35.6</v>
      </c>
      <c r="S87" t="str">
        <f t="shared" si="1"/>
        <v>475150</v>
      </c>
    </row>
    <row r="88" spans="1:19" x14ac:dyDescent="0.3">
      <c r="A88" s="3">
        <v>623</v>
      </c>
      <c r="B88" s="3" t="s">
        <v>195</v>
      </c>
      <c r="C88" s="3" t="s">
        <v>72</v>
      </c>
      <c r="D88" s="3" t="s">
        <v>19</v>
      </c>
      <c r="E88" s="3" t="s">
        <v>22</v>
      </c>
      <c r="F88" s="3">
        <v>2445</v>
      </c>
      <c r="G88" s="3">
        <v>145</v>
      </c>
      <c r="H88" s="4">
        <v>6.3</v>
      </c>
      <c r="I88" s="3">
        <v>2305</v>
      </c>
      <c r="J88" s="3">
        <v>2565</v>
      </c>
      <c r="K88" s="3">
        <v>2240</v>
      </c>
      <c r="L88" s="3">
        <v>31861958</v>
      </c>
      <c r="M88" s="4">
        <v>777.8</v>
      </c>
      <c r="N88" s="4">
        <v>2695</v>
      </c>
      <c r="O88" s="3">
        <v>110237793</v>
      </c>
      <c r="P88" s="3">
        <v>2695</v>
      </c>
      <c r="Q88" s="3">
        <v>100</v>
      </c>
      <c r="R88" s="4">
        <v>28.9</v>
      </c>
      <c r="S88" t="str">
        <f t="shared" si="1"/>
        <v>090710</v>
      </c>
    </row>
    <row r="89" spans="1:19" x14ac:dyDescent="0.3">
      <c r="A89" s="3">
        <v>623</v>
      </c>
      <c r="B89" s="3" t="s">
        <v>197</v>
      </c>
      <c r="C89" s="3" t="s">
        <v>74</v>
      </c>
      <c r="D89" s="3" t="s">
        <v>19</v>
      </c>
      <c r="E89" s="3" t="s">
        <v>27</v>
      </c>
      <c r="F89" s="3">
        <v>81900</v>
      </c>
      <c r="G89" s="3">
        <v>18900</v>
      </c>
      <c r="H89" s="4">
        <v>30</v>
      </c>
      <c r="I89" s="3">
        <v>61500</v>
      </c>
      <c r="J89" s="3">
        <v>81900</v>
      </c>
      <c r="K89" s="3">
        <v>61300</v>
      </c>
      <c r="L89" s="3">
        <v>3451800</v>
      </c>
      <c r="M89" s="4">
        <v>2595.4</v>
      </c>
      <c r="N89" s="4">
        <v>10822</v>
      </c>
      <c r="O89" s="3">
        <v>13213934</v>
      </c>
      <c r="P89" s="3">
        <v>10822</v>
      </c>
      <c r="Q89" s="3">
        <v>100</v>
      </c>
      <c r="R89" s="4">
        <v>24</v>
      </c>
      <c r="S89" t="str">
        <f t="shared" si="1"/>
        <v>108490</v>
      </c>
    </row>
    <row r="90" spans="1:19" x14ac:dyDescent="0.3">
      <c r="A90" s="3">
        <v>623</v>
      </c>
      <c r="B90" s="3" t="s">
        <v>204</v>
      </c>
      <c r="C90" s="3" t="s">
        <v>81</v>
      </c>
      <c r="D90" s="3" t="s">
        <v>19</v>
      </c>
      <c r="E90" s="3" t="s">
        <v>27</v>
      </c>
      <c r="F90" s="3">
        <v>19420</v>
      </c>
      <c r="G90" s="3">
        <v>1690</v>
      </c>
      <c r="H90" s="4">
        <v>9.5299999999999994</v>
      </c>
      <c r="I90" s="3">
        <v>17540</v>
      </c>
      <c r="J90" s="3">
        <v>20900</v>
      </c>
      <c r="K90" s="3">
        <v>17410</v>
      </c>
      <c r="L90" s="3">
        <v>5726098</v>
      </c>
      <c r="M90" s="4">
        <v>1124</v>
      </c>
      <c r="N90" s="4">
        <v>4787</v>
      </c>
      <c r="O90" s="3">
        <v>24651339</v>
      </c>
      <c r="P90" s="3">
        <v>5017</v>
      </c>
      <c r="Q90" s="3">
        <v>95.4</v>
      </c>
      <c r="R90" s="4">
        <v>23.5</v>
      </c>
      <c r="S90" t="str">
        <f t="shared" si="1"/>
        <v>466100</v>
      </c>
    </row>
    <row r="91" spans="1:19" x14ac:dyDescent="0.3">
      <c r="A91" s="3">
        <v>623</v>
      </c>
      <c r="B91" s="3" t="s">
        <v>148</v>
      </c>
      <c r="C91" s="3" t="s">
        <v>18</v>
      </c>
      <c r="D91" s="3" t="s">
        <v>19</v>
      </c>
      <c r="E91" s="3" t="s">
        <v>20</v>
      </c>
      <c r="F91" s="3">
        <v>4330</v>
      </c>
      <c r="G91" s="3">
        <v>215</v>
      </c>
      <c r="H91" s="4">
        <v>5.22</v>
      </c>
      <c r="I91" s="3">
        <v>4035</v>
      </c>
      <c r="J91" s="3">
        <v>4475</v>
      </c>
      <c r="K91" s="3">
        <v>3830</v>
      </c>
      <c r="L91" s="3">
        <v>36932100</v>
      </c>
      <c r="M91" s="4">
        <v>1580.6</v>
      </c>
      <c r="N91" s="4">
        <v>7167</v>
      </c>
      <c r="O91" s="3">
        <v>165530656</v>
      </c>
      <c r="P91" s="3">
        <v>7275</v>
      </c>
      <c r="Q91" s="3">
        <v>98.5</v>
      </c>
      <c r="R91" s="4">
        <v>22.1</v>
      </c>
      <c r="S91" t="str">
        <f t="shared" si="1"/>
        <v>032820</v>
      </c>
    </row>
    <row r="92" spans="1:19" x14ac:dyDescent="0.3">
      <c r="A92" s="3">
        <v>623</v>
      </c>
      <c r="B92" s="3" t="s">
        <v>174</v>
      </c>
      <c r="C92" s="3" t="s">
        <v>50</v>
      </c>
      <c r="D92" s="3" t="s">
        <v>24</v>
      </c>
      <c r="E92" s="3"/>
      <c r="F92" s="3">
        <v>23900</v>
      </c>
      <c r="G92" s="3">
        <v>2250</v>
      </c>
      <c r="H92" s="4">
        <v>10.39</v>
      </c>
      <c r="I92" s="3">
        <v>21750</v>
      </c>
      <c r="J92" s="3">
        <v>25450</v>
      </c>
      <c r="K92" s="3">
        <v>21750</v>
      </c>
      <c r="L92" s="3">
        <v>3007493</v>
      </c>
      <c r="M92" s="4">
        <v>710.1</v>
      </c>
      <c r="N92" s="4">
        <v>3341</v>
      </c>
      <c r="O92" s="3">
        <v>13980900</v>
      </c>
      <c r="P92" s="3">
        <v>3341</v>
      </c>
      <c r="Q92" s="3">
        <v>100</v>
      </c>
      <c r="R92" s="4">
        <v>21.3</v>
      </c>
      <c r="S92" t="str">
        <f t="shared" si="1"/>
        <v>035510</v>
      </c>
    </row>
    <row r="93" spans="1:19" x14ac:dyDescent="0.3">
      <c r="A93" s="3">
        <v>623</v>
      </c>
      <c r="B93" s="3" t="s">
        <v>205</v>
      </c>
      <c r="C93" s="3" t="s">
        <v>82</v>
      </c>
      <c r="D93" s="3" t="s">
        <v>19</v>
      </c>
      <c r="E93" s="3" t="s">
        <v>22</v>
      </c>
      <c r="F93" s="3">
        <v>4210</v>
      </c>
      <c r="G93" s="3">
        <v>970</v>
      </c>
      <c r="H93" s="4">
        <v>29.94</v>
      </c>
      <c r="I93" s="3">
        <v>3365</v>
      </c>
      <c r="J93" s="3">
        <v>4210</v>
      </c>
      <c r="K93" s="3">
        <v>3335</v>
      </c>
      <c r="L93" s="3">
        <v>12691296</v>
      </c>
      <c r="M93" s="4">
        <v>517.4</v>
      </c>
      <c r="N93" s="4">
        <v>2472</v>
      </c>
      <c r="O93" s="3">
        <v>58717699</v>
      </c>
      <c r="P93" s="3">
        <v>2472</v>
      </c>
      <c r="Q93" s="3">
        <v>100</v>
      </c>
      <c r="R93" s="4">
        <v>20.9</v>
      </c>
      <c r="S93" t="str">
        <f t="shared" si="1"/>
        <v>205500</v>
      </c>
    </row>
    <row r="94" spans="1:19" x14ac:dyDescent="0.3">
      <c r="A94" s="3">
        <v>623</v>
      </c>
      <c r="B94" s="3" t="s">
        <v>206</v>
      </c>
      <c r="C94" s="3" t="s">
        <v>83</v>
      </c>
      <c r="D94" s="3" t="s">
        <v>24</v>
      </c>
      <c r="E94" s="3"/>
      <c r="F94" s="3">
        <v>1730</v>
      </c>
      <c r="G94" s="3">
        <v>59</v>
      </c>
      <c r="H94" s="4">
        <v>3.53</v>
      </c>
      <c r="I94" s="3">
        <v>1800</v>
      </c>
      <c r="J94" s="3">
        <v>1920</v>
      </c>
      <c r="K94" s="3">
        <v>1724</v>
      </c>
      <c r="L94" s="3">
        <v>57657595</v>
      </c>
      <c r="M94" s="4">
        <v>1046.5</v>
      </c>
      <c r="N94" s="4">
        <v>5584</v>
      </c>
      <c r="O94" s="3">
        <v>322747340</v>
      </c>
      <c r="P94" s="3">
        <v>5797</v>
      </c>
      <c r="Q94" s="3">
        <v>96.3</v>
      </c>
      <c r="R94" s="4">
        <v>18.7</v>
      </c>
      <c r="S94" t="str">
        <f t="shared" si="1"/>
        <v>005880</v>
      </c>
    </row>
    <row r="95" spans="1:19" x14ac:dyDescent="0.3">
      <c r="A95" s="3">
        <v>623</v>
      </c>
      <c r="B95" s="3" t="s">
        <v>160</v>
      </c>
      <c r="C95" s="3" t="s">
        <v>36</v>
      </c>
      <c r="D95" s="3" t="s">
        <v>19</v>
      </c>
      <c r="E95" s="3" t="s">
        <v>22</v>
      </c>
      <c r="F95" s="3">
        <v>6170</v>
      </c>
      <c r="G95" s="3">
        <v>30</v>
      </c>
      <c r="H95" s="4">
        <v>0.49</v>
      </c>
      <c r="I95" s="3">
        <v>6000</v>
      </c>
      <c r="J95" s="3">
        <v>6550</v>
      </c>
      <c r="K95" s="3">
        <v>5940</v>
      </c>
      <c r="L95" s="3">
        <v>10307975</v>
      </c>
      <c r="M95" s="4">
        <v>641.6</v>
      </c>
      <c r="N95" s="4">
        <v>4254</v>
      </c>
      <c r="O95" s="3">
        <v>68949040</v>
      </c>
      <c r="P95" s="3">
        <v>4309</v>
      </c>
      <c r="Q95" s="3">
        <v>98.7</v>
      </c>
      <c r="R95" s="4">
        <v>15.1</v>
      </c>
      <c r="S95" t="str">
        <f t="shared" si="1"/>
        <v>064260</v>
      </c>
    </row>
    <row r="96" spans="1:19" x14ac:dyDescent="0.3">
      <c r="A96" s="3">
        <v>623</v>
      </c>
      <c r="B96" s="3" t="s">
        <v>153</v>
      </c>
      <c r="C96" s="3" t="s">
        <v>28</v>
      </c>
      <c r="D96" s="3" t="s">
        <v>19</v>
      </c>
      <c r="E96" s="3" t="s">
        <v>29</v>
      </c>
      <c r="F96" s="3">
        <v>26500</v>
      </c>
      <c r="G96" s="3">
        <v>750</v>
      </c>
      <c r="H96" s="4">
        <v>2.91</v>
      </c>
      <c r="I96" s="3">
        <v>27250</v>
      </c>
      <c r="J96" s="3">
        <v>27800</v>
      </c>
      <c r="K96" s="3">
        <v>25500</v>
      </c>
      <c r="L96" s="3">
        <v>1345990</v>
      </c>
      <c r="M96" s="4">
        <v>359.8</v>
      </c>
      <c r="N96" s="4">
        <v>2505</v>
      </c>
      <c r="O96" s="3">
        <v>9453000</v>
      </c>
      <c r="P96" s="3">
        <v>2704</v>
      </c>
      <c r="Q96" s="3">
        <v>92.6</v>
      </c>
      <c r="R96" s="4">
        <v>14.4</v>
      </c>
      <c r="S96" t="str">
        <f t="shared" si="1"/>
        <v>234340</v>
      </c>
    </row>
    <row r="97" spans="1:19" x14ac:dyDescent="0.3">
      <c r="A97" s="3">
        <v>623</v>
      </c>
      <c r="B97" s="3" t="s">
        <v>207</v>
      </c>
      <c r="C97" s="3" t="s">
        <v>84</v>
      </c>
      <c r="D97" s="3" t="s">
        <v>19</v>
      </c>
      <c r="E97" s="3" t="s">
        <v>27</v>
      </c>
      <c r="F97" s="3">
        <v>39050</v>
      </c>
      <c r="G97" s="3">
        <v>1200</v>
      </c>
      <c r="H97" s="4">
        <v>3.17</v>
      </c>
      <c r="I97" s="3">
        <v>35950</v>
      </c>
      <c r="J97" s="3">
        <v>39450</v>
      </c>
      <c r="K97" s="3">
        <v>34600</v>
      </c>
      <c r="L97" s="3">
        <v>2190297</v>
      </c>
      <c r="M97" s="4">
        <v>795.2</v>
      </c>
      <c r="N97" s="4">
        <v>5798</v>
      </c>
      <c r="O97" s="3">
        <v>14847600</v>
      </c>
      <c r="P97" s="3">
        <v>6955</v>
      </c>
      <c r="Q97" s="3">
        <v>83.4</v>
      </c>
      <c r="R97" s="4">
        <v>13.7</v>
      </c>
      <c r="S97" t="str">
        <f t="shared" si="1"/>
        <v>287840</v>
      </c>
    </row>
    <row r="98" spans="1:19" x14ac:dyDescent="0.3">
      <c r="A98" s="3">
        <v>623</v>
      </c>
      <c r="B98" s="3" t="s">
        <v>208</v>
      </c>
      <c r="C98" s="3" t="s">
        <v>85</v>
      </c>
      <c r="D98" s="3" t="s">
        <v>24</v>
      </c>
      <c r="E98" s="3"/>
      <c r="F98" s="3">
        <v>6250</v>
      </c>
      <c r="G98" s="3">
        <v>700</v>
      </c>
      <c r="H98" s="4">
        <v>12.61</v>
      </c>
      <c r="I98" s="3">
        <v>5630</v>
      </c>
      <c r="J98" s="3">
        <v>6680</v>
      </c>
      <c r="K98" s="3">
        <v>5630</v>
      </c>
      <c r="L98" s="3">
        <v>3839871</v>
      </c>
      <c r="M98" s="4">
        <v>242.5</v>
      </c>
      <c r="N98" s="4">
        <v>2007</v>
      </c>
      <c r="O98" s="3">
        <v>32109878</v>
      </c>
      <c r="P98" s="3">
        <v>2007</v>
      </c>
      <c r="Q98" s="3">
        <v>100</v>
      </c>
      <c r="R98" s="4">
        <v>12.1</v>
      </c>
      <c r="S98" t="str">
        <f t="shared" si="1"/>
        <v>004710</v>
      </c>
    </row>
    <row r="99" spans="1:19" x14ac:dyDescent="0.3">
      <c r="A99" s="3">
        <v>623</v>
      </c>
      <c r="B99" s="3" t="s">
        <v>209</v>
      </c>
      <c r="C99" s="3" t="s">
        <v>86</v>
      </c>
      <c r="D99" s="3" t="s">
        <v>19</v>
      </c>
      <c r="E99" s="3" t="s">
        <v>22</v>
      </c>
      <c r="F99" s="3">
        <v>15500</v>
      </c>
      <c r="G99" s="3">
        <v>2040</v>
      </c>
      <c r="H99" s="4">
        <v>15.16</v>
      </c>
      <c r="I99" s="3">
        <v>13280</v>
      </c>
      <c r="J99" s="3">
        <v>15990</v>
      </c>
      <c r="K99" s="3">
        <v>12940</v>
      </c>
      <c r="L99" s="3">
        <v>3223062</v>
      </c>
      <c r="M99" s="4">
        <v>489.6</v>
      </c>
      <c r="N99" s="4">
        <v>4593</v>
      </c>
      <c r="O99" s="3">
        <v>29631129</v>
      </c>
      <c r="P99" s="3">
        <v>4593</v>
      </c>
      <c r="Q99" s="3">
        <v>100</v>
      </c>
      <c r="R99" s="4">
        <v>10.7</v>
      </c>
      <c r="S99" t="str">
        <f t="shared" si="1"/>
        <v>448280</v>
      </c>
    </row>
    <row r="100" spans="1:19" x14ac:dyDescent="0.3">
      <c r="A100" s="3">
        <v>623</v>
      </c>
      <c r="B100" s="3" t="s">
        <v>183</v>
      </c>
      <c r="C100" s="3" t="s">
        <v>59</v>
      </c>
      <c r="D100" s="3" t="s">
        <v>19</v>
      </c>
      <c r="E100" s="3" t="s">
        <v>27</v>
      </c>
      <c r="F100" s="3">
        <v>52300</v>
      </c>
      <c r="G100" s="3">
        <v>900</v>
      </c>
      <c r="H100" s="4">
        <v>1.75</v>
      </c>
      <c r="I100" s="3">
        <v>50300</v>
      </c>
      <c r="J100" s="3">
        <v>53950</v>
      </c>
      <c r="K100" s="3">
        <v>48700</v>
      </c>
      <c r="L100" s="3">
        <v>1244857</v>
      </c>
      <c r="M100" s="4">
        <v>639.1</v>
      </c>
      <c r="N100" s="4">
        <v>6344</v>
      </c>
      <c r="O100" s="3">
        <v>12130568</v>
      </c>
      <c r="P100" s="3">
        <v>6793</v>
      </c>
      <c r="Q100" s="3">
        <v>93.4</v>
      </c>
      <c r="R100" s="4">
        <v>10.1</v>
      </c>
      <c r="S100" t="str">
        <f t="shared" si="1"/>
        <v>304100</v>
      </c>
    </row>
    <row r="101" spans="1:19" x14ac:dyDescent="0.3">
      <c r="A101" s="3">
        <v>624</v>
      </c>
      <c r="B101" s="3" t="s">
        <v>194</v>
      </c>
      <c r="C101" s="3" t="s">
        <v>71</v>
      </c>
      <c r="D101" s="3" t="s">
        <v>19</v>
      </c>
      <c r="E101" s="3" t="s">
        <v>22</v>
      </c>
      <c r="F101" s="3">
        <v>7280</v>
      </c>
      <c r="G101" s="3">
        <v>650</v>
      </c>
      <c r="H101" s="4">
        <v>9.8000000000000007</v>
      </c>
      <c r="I101" s="3">
        <v>7620</v>
      </c>
      <c r="J101" s="3">
        <v>8240</v>
      </c>
      <c r="K101" s="3">
        <v>6630</v>
      </c>
      <c r="L101" s="3">
        <v>30160510</v>
      </c>
      <c r="M101" s="4">
        <v>2258.1</v>
      </c>
      <c r="N101" s="4">
        <v>2212</v>
      </c>
      <c r="O101" s="3">
        <v>30390092</v>
      </c>
      <c r="P101" s="3">
        <v>2212</v>
      </c>
      <c r="Q101" s="3">
        <v>100</v>
      </c>
      <c r="R101" s="4">
        <v>102.1</v>
      </c>
      <c r="S101" t="str">
        <f t="shared" si="1"/>
        <v>201490</v>
      </c>
    </row>
    <row r="102" spans="1:19" x14ac:dyDescent="0.3">
      <c r="A102" s="3">
        <v>624</v>
      </c>
      <c r="B102" s="3" t="s">
        <v>149</v>
      </c>
      <c r="C102" s="3" t="s">
        <v>21</v>
      </c>
      <c r="D102" s="3" t="s">
        <v>19</v>
      </c>
      <c r="E102" s="3" t="s">
        <v>22</v>
      </c>
      <c r="F102" s="3">
        <v>5200</v>
      </c>
      <c r="G102" s="3">
        <v>375</v>
      </c>
      <c r="H102" s="4">
        <v>7.77</v>
      </c>
      <c r="I102" s="3">
        <v>4760</v>
      </c>
      <c r="J102" s="3">
        <v>5570</v>
      </c>
      <c r="K102" s="3">
        <v>4755</v>
      </c>
      <c r="L102" s="3">
        <v>28863311</v>
      </c>
      <c r="M102" s="4">
        <v>1526.9</v>
      </c>
      <c r="N102" s="4">
        <v>3713</v>
      </c>
      <c r="O102" s="3">
        <v>71413257</v>
      </c>
      <c r="P102" s="3">
        <v>3771</v>
      </c>
      <c r="Q102" s="3">
        <v>98.5</v>
      </c>
      <c r="R102" s="4">
        <v>41.1</v>
      </c>
      <c r="S102" t="str">
        <f t="shared" si="1"/>
        <v>462860</v>
      </c>
    </row>
    <row r="103" spans="1:19" x14ac:dyDescent="0.3">
      <c r="A103" s="3">
        <v>624</v>
      </c>
      <c r="B103" s="3" t="s">
        <v>160</v>
      </c>
      <c r="C103" s="3" t="s">
        <v>36</v>
      </c>
      <c r="D103" s="3" t="s">
        <v>19</v>
      </c>
      <c r="E103" s="3" t="s">
        <v>22</v>
      </c>
      <c r="F103" s="3">
        <v>7020</v>
      </c>
      <c r="G103" s="3">
        <v>850</v>
      </c>
      <c r="H103" s="4">
        <v>13.78</v>
      </c>
      <c r="I103" s="3">
        <v>6300</v>
      </c>
      <c r="J103" s="3">
        <v>7250</v>
      </c>
      <c r="K103" s="3">
        <v>6170</v>
      </c>
      <c r="L103" s="3">
        <v>27373182</v>
      </c>
      <c r="M103" s="4">
        <v>1853.5</v>
      </c>
      <c r="N103" s="4">
        <v>4840</v>
      </c>
      <c r="O103" s="3">
        <v>68949040</v>
      </c>
      <c r="P103" s="3">
        <v>4840</v>
      </c>
      <c r="Q103" s="3">
        <v>100</v>
      </c>
      <c r="R103" s="4">
        <v>38.299999999999997</v>
      </c>
      <c r="S103" t="str">
        <f t="shared" si="1"/>
        <v>064260</v>
      </c>
    </row>
    <row r="104" spans="1:19" x14ac:dyDescent="0.3">
      <c r="A104" s="3">
        <v>624</v>
      </c>
      <c r="B104" s="3" t="s">
        <v>205</v>
      </c>
      <c r="C104" s="3" t="s">
        <v>82</v>
      </c>
      <c r="D104" s="3" t="s">
        <v>19</v>
      </c>
      <c r="E104" s="3" t="s">
        <v>22</v>
      </c>
      <c r="F104" s="3">
        <v>4585</v>
      </c>
      <c r="G104" s="3">
        <v>375</v>
      </c>
      <c r="H104" s="4">
        <v>8.91</v>
      </c>
      <c r="I104" s="3">
        <v>4280</v>
      </c>
      <c r="J104" s="3">
        <v>4885</v>
      </c>
      <c r="K104" s="3">
        <v>4100</v>
      </c>
      <c r="L104" s="3">
        <v>21959126</v>
      </c>
      <c r="M104" s="4">
        <v>995.3</v>
      </c>
      <c r="N104" s="4">
        <v>2692</v>
      </c>
      <c r="O104" s="3">
        <v>58717699</v>
      </c>
      <c r="P104" s="3">
        <v>2692</v>
      </c>
      <c r="Q104" s="3">
        <v>100</v>
      </c>
      <c r="R104" s="4">
        <v>37</v>
      </c>
      <c r="S104" t="str">
        <f t="shared" si="1"/>
        <v>205500</v>
      </c>
    </row>
    <row r="105" spans="1:19" x14ac:dyDescent="0.3">
      <c r="A105" s="3">
        <v>624</v>
      </c>
      <c r="B105" s="3" t="s">
        <v>175</v>
      </c>
      <c r="C105" s="3" t="s">
        <v>51</v>
      </c>
      <c r="D105" s="3" t="s">
        <v>19</v>
      </c>
      <c r="E105" s="3" t="s">
        <v>22</v>
      </c>
      <c r="F105" s="3">
        <v>8270</v>
      </c>
      <c r="G105" s="3">
        <v>580</v>
      </c>
      <c r="H105" s="4">
        <v>7.54</v>
      </c>
      <c r="I105" s="3">
        <v>7880</v>
      </c>
      <c r="J105" s="3">
        <v>8890</v>
      </c>
      <c r="K105" s="3">
        <v>7800</v>
      </c>
      <c r="L105" s="3">
        <v>9045492</v>
      </c>
      <c r="M105" s="4">
        <v>772.7</v>
      </c>
      <c r="N105" s="4">
        <v>2233</v>
      </c>
      <c r="O105" s="3">
        <v>27000000</v>
      </c>
      <c r="P105" s="3">
        <v>2233</v>
      </c>
      <c r="Q105" s="3">
        <v>100</v>
      </c>
      <c r="R105" s="4">
        <v>34.6</v>
      </c>
      <c r="S105" t="str">
        <f t="shared" si="1"/>
        <v>241520</v>
      </c>
    </row>
    <row r="106" spans="1:19" x14ac:dyDescent="0.3">
      <c r="A106" s="3">
        <v>624</v>
      </c>
      <c r="B106" s="3" t="s">
        <v>153</v>
      </c>
      <c r="C106" s="3" t="s">
        <v>28</v>
      </c>
      <c r="D106" s="3" t="s">
        <v>19</v>
      </c>
      <c r="E106" s="3" t="s">
        <v>29</v>
      </c>
      <c r="F106" s="3">
        <v>32400</v>
      </c>
      <c r="G106" s="3">
        <v>5900</v>
      </c>
      <c r="H106" s="4">
        <v>22.26</v>
      </c>
      <c r="I106" s="3">
        <v>27200</v>
      </c>
      <c r="J106" s="3">
        <v>34350</v>
      </c>
      <c r="K106" s="3">
        <v>26050</v>
      </c>
      <c r="L106" s="3">
        <v>3264291</v>
      </c>
      <c r="M106" s="4">
        <v>1008.3</v>
      </c>
      <c r="N106" s="4">
        <v>3063</v>
      </c>
      <c r="O106" s="3">
        <v>9453000</v>
      </c>
      <c r="P106" s="3">
        <v>3063</v>
      </c>
      <c r="Q106" s="3">
        <v>100</v>
      </c>
      <c r="R106" s="4">
        <v>32.9</v>
      </c>
      <c r="S106" t="str">
        <f t="shared" si="1"/>
        <v>234340</v>
      </c>
    </row>
    <row r="107" spans="1:19" x14ac:dyDescent="0.3">
      <c r="A107" s="3">
        <v>624</v>
      </c>
      <c r="B107" s="3" t="s">
        <v>204</v>
      </c>
      <c r="C107" s="3" t="s">
        <v>81</v>
      </c>
      <c r="D107" s="3" t="s">
        <v>19</v>
      </c>
      <c r="E107" s="3" t="s">
        <v>27</v>
      </c>
      <c r="F107" s="3">
        <v>21600</v>
      </c>
      <c r="G107" s="3">
        <v>2180</v>
      </c>
      <c r="H107" s="4">
        <v>11.23</v>
      </c>
      <c r="I107" s="3">
        <v>21700</v>
      </c>
      <c r="J107" s="3">
        <v>23650</v>
      </c>
      <c r="K107" s="3">
        <v>20850</v>
      </c>
      <c r="L107" s="3">
        <v>7898061</v>
      </c>
      <c r="M107" s="4">
        <v>1753.5</v>
      </c>
      <c r="N107" s="4">
        <v>5325</v>
      </c>
      <c r="O107" s="3">
        <v>24651339</v>
      </c>
      <c r="P107" s="3">
        <v>5325</v>
      </c>
      <c r="Q107" s="3">
        <v>100</v>
      </c>
      <c r="R107" s="4">
        <v>32.9</v>
      </c>
      <c r="S107" t="str">
        <f t="shared" si="1"/>
        <v>466100</v>
      </c>
    </row>
    <row r="108" spans="1:19" x14ac:dyDescent="0.3">
      <c r="A108" s="3">
        <v>624</v>
      </c>
      <c r="B108" s="3" t="s">
        <v>210</v>
      </c>
      <c r="C108" s="3" t="s">
        <v>87</v>
      </c>
      <c r="D108" s="3" t="s">
        <v>19</v>
      </c>
      <c r="E108" s="3" t="s">
        <v>20</v>
      </c>
      <c r="F108" s="3">
        <v>4500</v>
      </c>
      <c r="G108" s="3">
        <v>655</v>
      </c>
      <c r="H108" s="4">
        <v>17.04</v>
      </c>
      <c r="I108" s="3">
        <v>4050</v>
      </c>
      <c r="J108" s="3">
        <v>4745</v>
      </c>
      <c r="K108" s="3">
        <v>3970</v>
      </c>
      <c r="L108" s="3">
        <v>16619596</v>
      </c>
      <c r="M108" s="4">
        <v>748.9</v>
      </c>
      <c r="N108" s="4">
        <v>2403</v>
      </c>
      <c r="O108" s="3">
        <v>53398327</v>
      </c>
      <c r="P108" s="3">
        <v>2403</v>
      </c>
      <c r="Q108" s="3">
        <v>100</v>
      </c>
      <c r="R108" s="4">
        <v>31.2</v>
      </c>
      <c r="S108" t="str">
        <f t="shared" si="1"/>
        <v>267320</v>
      </c>
    </row>
    <row r="109" spans="1:19" x14ac:dyDescent="0.3">
      <c r="A109" s="3">
        <v>624</v>
      </c>
      <c r="B109" s="3" t="s">
        <v>211</v>
      </c>
      <c r="C109" s="3" t="s">
        <v>88</v>
      </c>
      <c r="D109" s="3" t="s">
        <v>19</v>
      </c>
      <c r="E109" s="3" t="s">
        <v>29</v>
      </c>
      <c r="F109" s="3">
        <v>15050</v>
      </c>
      <c r="G109" s="3">
        <v>1720</v>
      </c>
      <c r="H109" s="4">
        <v>12.9</v>
      </c>
      <c r="I109" s="3">
        <v>13910</v>
      </c>
      <c r="J109" s="3">
        <v>15700</v>
      </c>
      <c r="K109" s="3">
        <v>13850</v>
      </c>
      <c r="L109" s="3">
        <v>8817575</v>
      </c>
      <c r="M109" s="4">
        <v>1312.3</v>
      </c>
      <c r="N109" s="4">
        <v>5184</v>
      </c>
      <c r="O109" s="3">
        <v>34442833</v>
      </c>
      <c r="P109" s="3">
        <v>5184</v>
      </c>
      <c r="Q109" s="3">
        <v>100</v>
      </c>
      <c r="R109" s="4">
        <v>25.3</v>
      </c>
      <c r="S109" t="str">
        <f t="shared" si="1"/>
        <v>080220</v>
      </c>
    </row>
    <row r="110" spans="1:19" x14ac:dyDescent="0.3">
      <c r="A110" s="3">
        <v>624</v>
      </c>
      <c r="B110" s="3" t="s">
        <v>165</v>
      </c>
      <c r="C110" s="3" t="s">
        <v>41</v>
      </c>
      <c r="D110" s="3" t="s">
        <v>19</v>
      </c>
      <c r="E110" s="3" t="s">
        <v>29</v>
      </c>
      <c r="F110" s="3">
        <v>15970</v>
      </c>
      <c r="G110" s="3">
        <v>990</v>
      </c>
      <c r="H110" s="4">
        <v>6.61</v>
      </c>
      <c r="I110" s="3">
        <v>15110</v>
      </c>
      <c r="J110" s="3">
        <v>17680</v>
      </c>
      <c r="K110" s="3">
        <v>14870</v>
      </c>
      <c r="L110" s="3">
        <v>3120295</v>
      </c>
      <c r="M110" s="4">
        <v>518.4</v>
      </c>
      <c r="N110" s="4">
        <v>2096</v>
      </c>
      <c r="O110" s="3">
        <v>13124613</v>
      </c>
      <c r="P110" s="3">
        <v>2152</v>
      </c>
      <c r="Q110" s="3">
        <v>97.4</v>
      </c>
      <c r="R110" s="4">
        <v>24.7</v>
      </c>
      <c r="S110" t="str">
        <f t="shared" si="1"/>
        <v>214180</v>
      </c>
    </row>
    <row r="111" spans="1:19" x14ac:dyDescent="0.3">
      <c r="A111" s="3">
        <v>624</v>
      </c>
      <c r="B111" s="3" t="s">
        <v>212</v>
      </c>
      <c r="C111" s="3" t="s">
        <v>89</v>
      </c>
      <c r="D111" s="3" t="s">
        <v>19</v>
      </c>
      <c r="E111" s="3" t="s">
        <v>20</v>
      </c>
      <c r="F111" s="3">
        <v>12720</v>
      </c>
      <c r="G111" s="3">
        <v>190</v>
      </c>
      <c r="H111" s="4">
        <v>1.52</v>
      </c>
      <c r="I111" s="3">
        <v>12400</v>
      </c>
      <c r="J111" s="3">
        <v>13520</v>
      </c>
      <c r="K111" s="3">
        <v>11180</v>
      </c>
      <c r="L111" s="3">
        <v>5162082</v>
      </c>
      <c r="M111" s="4">
        <v>641.6</v>
      </c>
      <c r="N111" s="4">
        <v>3154</v>
      </c>
      <c r="O111" s="3">
        <v>24798851</v>
      </c>
      <c r="P111" s="3">
        <v>3154</v>
      </c>
      <c r="Q111" s="3">
        <v>100</v>
      </c>
      <c r="R111" s="4">
        <v>20.3</v>
      </c>
      <c r="S111" t="str">
        <f t="shared" si="1"/>
        <v>158430</v>
      </c>
    </row>
    <row r="112" spans="1:19" x14ac:dyDescent="0.3">
      <c r="A112" s="3">
        <v>624</v>
      </c>
      <c r="B112" s="3" t="s">
        <v>202</v>
      </c>
      <c r="C112" s="3" t="s">
        <v>79</v>
      </c>
      <c r="D112" s="3" t="s">
        <v>19</v>
      </c>
      <c r="E112" s="3" t="s">
        <v>22</v>
      </c>
      <c r="F112" s="3">
        <v>31300</v>
      </c>
      <c r="G112" s="3">
        <v>500</v>
      </c>
      <c r="H112" s="4">
        <v>1.62</v>
      </c>
      <c r="I112" s="3">
        <v>32650</v>
      </c>
      <c r="J112" s="3">
        <v>32650</v>
      </c>
      <c r="K112" s="3">
        <v>30800</v>
      </c>
      <c r="L112" s="3">
        <v>1560513</v>
      </c>
      <c r="M112" s="4">
        <v>493</v>
      </c>
      <c r="N112" s="4">
        <v>3052</v>
      </c>
      <c r="O112" s="3">
        <v>9750000</v>
      </c>
      <c r="P112" s="3">
        <v>3052</v>
      </c>
      <c r="Q112" s="3">
        <v>100</v>
      </c>
      <c r="R112" s="4">
        <v>16.2</v>
      </c>
      <c r="S112" t="str">
        <f t="shared" si="1"/>
        <v>090360</v>
      </c>
    </row>
    <row r="113" spans="1:19" x14ac:dyDescent="0.3">
      <c r="A113" s="3">
        <v>624</v>
      </c>
      <c r="B113" s="3" t="s">
        <v>213</v>
      </c>
      <c r="C113" s="3" t="s">
        <v>90</v>
      </c>
      <c r="D113" s="3" t="s">
        <v>19</v>
      </c>
      <c r="E113" s="3" t="s">
        <v>22</v>
      </c>
      <c r="F113" s="3">
        <v>11470</v>
      </c>
      <c r="G113" s="3">
        <v>800</v>
      </c>
      <c r="H113" s="4">
        <v>7.5</v>
      </c>
      <c r="I113" s="3">
        <v>11260</v>
      </c>
      <c r="J113" s="3">
        <v>12240</v>
      </c>
      <c r="K113" s="3">
        <v>11100</v>
      </c>
      <c r="L113" s="3">
        <v>5811545</v>
      </c>
      <c r="M113" s="4">
        <v>678.3</v>
      </c>
      <c r="N113" s="4">
        <v>4303</v>
      </c>
      <c r="O113" s="3">
        <v>37512152</v>
      </c>
      <c r="P113" s="3">
        <v>6099</v>
      </c>
      <c r="Q113" s="3">
        <v>70.599999999999994</v>
      </c>
      <c r="R113" s="4">
        <v>15.8</v>
      </c>
      <c r="S113" t="str">
        <f t="shared" si="1"/>
        <v>056080</v>
      </c>
    </row>
    <row r="114" spans="1:19" x14ac:dyDescent="0.3">
      <c r="A114" s="3">
        <v>624</v>
      </c>
      <c r="B114" s="3" t="s">
        <v>214</v>
      </c>
      <c r="C114" s="3" t="s">
        <v>91</v>
      </c>
      <c r="D114" s="3" t="s">
        <v>19</v>
      </c>
      <c r="E114" s="3" t="s">
        <v>27</v>
      </c>
      <c r="F114" s="3">
        <v>17210</v>
      </c>
      <c r="G114" s="3">
        <v>1410</v>
      </c>
      <c r="H114" s="4">
        <v>8.92</v>
      </c>
      <c r="I114" s="3">
        <v>15940</v>
      </c>
      <c r="J114" s="3">
        <v>17920</v>
      </c>
      <c r="K114" s="3">
        <v>15940</v>
      </c>
      <c r="L114" s="3">
        <v>2068119</v>
      </c>
      <c r="M114" s="4">
        <v>355.8</v>
      </c>
      <c r="N114" s="4">
        <v>2310</v>
      </c>
      <c r="O114" s="3">
        <v>13420676</v>
      </c>
      <c r="P114" s="3">
        <v>2652</v>
      </c>
      <c r="Q114" s="3">
        <v>87.1</v>
      </c>
      <c r="R114" s="4">
        <v>15.4</v>
      </c>
      <c r="S114" t="str">
        <f t="shared" si="1"/>
        <v>456010</v>
      </c>
    </row>
    <row r="115" spans="1:19" x14ac:dyDescent="0.3">
      <c r="A115" s="3">
        <v>624</v>
      </c>
      <c r="B115" s="3" t="s">
        <v>195</v>
      </c>
      <c r="C115" s="3" t="s">
        <v>72</v>
      </c>
      <c r="D115" s="3" t="s">
        <v>19</v>
      </c>
      <c r="E115" s="3" t="s">
        <v>22</v>
      </c>
      <c r="F115" s="3">
        <v>2480</v>
      </c>
      <c r="G115" s="3">
        <v>35</v>
      </c>
      <c r="H115" s="4">
        <v>1.43</v>
      </c>
      <c r="I115" s="3">
        <v>2575</v>
      </c>
      <c r="J115" s="3">
        <v>2675</v>
      </c>
      <c r="K115" s="3">
        <v>2450</v>
      </c>
      <c r="L115" s="3">
        <v>15800230</v>
      </c>
      <c r="M115" s="4">
        <v>401.3</v>
      </c>
      <c r="N115" s="4">
        <v>2734</v>
      </c>
      <c r="O115" s="3">
        <v>110237793</v>
      </c>
      <c r="P115" s="3">
        <v>2734</v>
      </c>
      <c r="Q115" s="3">
        <v>100</v>
      </c>
      <c r="R115" s="4">
        <v>14.7</v>
      </c>
      <c r="S115" t="str">
        <f t="shared" si="1"/>
        <v>090710</v>
      </c>
    </row>
    <row r="116" spans="1:19" x14ac:dyDescent="0.3">
      <c r="A116" s="3">
        <v>624</v>
      </c>
      <c r="B116" s="3" t="s">
        <v>203</v>
      </c>
      <c r="C116" s="3" t="s">
        <v>80</v>
      </c>
      <c r="D116" s="3" t="s">
        <v>24</v>
      </c>
      <c r="E116" s="3"/>
      <c r="F116" s="3">
        <v>28900</v>
      </c>
      <c r="G116" s="3">
        <v>700</v>
      </c>
      <c r="H116" s="4">
        <v>2.48</v>
      </c>
      <c r="I116" s="3">
        <v>29350</v>
      </c>
      <c r="J116" s="3">
        <v>30600</v>
      </c>
      <c r="K116" s="3">
        <v>27950</v>
      </c>
      <c r="L116" s="3">
        <v>4647034</v>
      </c>
      <c r="M116" s="4">
        <v>1357.4</v>
      </c>
      <c r="N116" s="4">
        <v>9755</v>
      </c>
      <c r="O116" s="3">
        <v>33754042</v>
      </c>
      <c r="P116" s="3">
        <v>9755</v>
      </c>
      <c r="Q116" s="3">
        <v>100</v>
      </c>
      <c r="R116" s="4">
        <v>13.9</v>
      </c>
      <c r="S116" t="str">
        <f t="shared" si="1"/>
        <v>475150</v>
      </c>
    </row>
    <row r="117" spans="1:19" x14ac:dyDescent="0.3">
      <c r="A117" s="3">
        <v>624</v>
      </c>
      <c r="B117" s="3" t="s">
        <v>176</v>
      </c>
      <c r="C117" s="3" t="s">
        <v>52</v>
      </c>
      <c r="D117" s="3" t="s">
        <v>19</v>
      </c>
      <c r="E117" s="3" t="s">
        <v>27</v>
      </c>
      <c r="F117" s="3">
        <v>15110</v>
      </c>
      <c r="G117" s="3">
        <v>840</v>
      </c>
      <c r="H117" s="4">
        <v>5.89</v>
      </c>
      <c r="I117" s="3">
        <v>14530</v>
      </c>
      <c r="J117" s="3">
        <v>15390</v>
      </c>
      <c r="K117" s="3">
        <v>14510</v>
      </c>
      <c r="L117" s="3">
        <v>2155051</v>
      </c>
      <c r="M117" s="4">
        <v>322.5</v>
      </c>
      <c r="N117" s="4">
        <v>2330</v>
      </c>
      <c r="O117" s="3">
        <v>15417639</v>
      </c>
      <c r="P117" s="3">
        <v>2656</v>
      </c>
      <c r="Q117" s="3">
        <v>87.7</v>
      </c>
      <c r="R117" s="4">
        <v>13.8</v>
      </c>
      <c r="S117" t="str">
        <f t="shared" si="1"/>
        <v>376900</v>
      </c>
    </row>
    <row r="118" spans="1:19" x14ac:dyDescent="0.3">
      <c r="A118" s="3">
        <v>624</v>
      </c>
      <c r="B118" s="3" t="s">
        <v>154</v>
      </c>
      <c r="C118" s="3" t="s">
        <v>30</v>
      </c>
      <c r="D118" s="3" t="s">
        <v>19</v>
      </c>
      <c r="E118" s="3" t="s">
        <v>29</v>
      </c>
      <c r="F118" s="3">
        <v>10090</v>
      </c>
      <c r="G118" s="3">
        <v>10</v>
      </c>
      <c r="H118" s="4">
        <v>0.1</v>
      </c>
      <c r="I118" s="3">
        <v>10110</v>
      </c>
      <c r="J118" s="3">
        <v>10310</v>
      </c>
      <c r="K118" s="3">
        <v>9780</v>
      </c>
      <c r="L118" s="3">
        <v>5478478</v>
      </c>
      <c r="M118" s="4">
        <v>549.5</v>
      </c>
      <c r="N118" s="4">
        <v>4282</v>
      </c>
      <c r="O118" s="3">
        <v>42441361</v>
      </c>
      <c r="P118" s="3">
        <v>4282</v>
      </c>
      <c r="Q118" s="3">
        <v>100</v>
      </c>
      <c r="R118" s="4">
        <v>12.8</v>
      </c>
      <c r="S118" t="str">
        <f t="shared" si="1"/>
        <v>053300</v>
      </c>
    </row>
    <row r="119" spans="1:19" x14ac:dyDescent="0.3">
      <c r="A119" s="3">
        <v>624</v>
      </c>
      <c r="B119" s="3" t="s">
        <v>215</v>
      </c>
      <c r="C119" s="3" t="s">
        <v>92</v>
      </c>
      <c r="D119" s="3" t="s">
        <v>19</v>
      </c>
      <c r="E119" s="3" t="s">
        <v>29</v>
      </c>
      <c r="F119" s="3">
        <v>11330</v>
      </c>
      <c r="G119" s="3">
        <v>850</v>
      </c>
      <c r="H119" s="4">
        <v>8.11</v>
      </c>
      <c r="I119" s="3">
        <v>10910</v>
      </c>
      <c r="J119" s="3">
        <v>11850</v>
      </c>
      <c r="K119" s="3">
        <v>10730</v>
      </c>
      <c r="L119" s="3">
        <v>10817088</v>
      </c>
      <c r="M119" s="4">
        <v>1217.2</v>
      </c>
      <c r="N119" s="4">
        <v>10042</v>
      </c>
      <c r="O119" s="3">
        <v>88629478</v>
      </c>
      <c r="P119" s="3">
        <v>10042</v>
      </c>
      <c r="Q119" s="3">
        <v>100</v>
      </c>
      <c r="R119" s="4">
        <v>12.1</v>
      </c>
      <c r="S119" t="str">
        <f t="shared" si="1"/>
        <v>025980</v>
      </c>
    </row>
    <row r="120" spans="1:19" x14ac:dyDescent="0.3">
      <c r="A120" s="3">
        <v>624</v>
      </c>
      <c r="B120" s="3" t="s">
        <v>216</v>
      </c>
      <c r="C120" s="3" t="s">
        <v>93</v>
      </c>
      <c r="D120" s="3" t="s">
        <v>19</v>
      </c>
      <c r="E120" s="3" t="s">
        <v>22</v>
      </c>
      <c r="F120" s="3">
        <v>45950</v>
      </c>
      <c r="G120" s="3">
        <v>9450</v>
      </c>
      <c r="H120" s="4">
        <v>25.89</v>
      </c>
      <c r="I120" s="3">
        <v>42450</v>
      </c>
      <c r="J120" s="3">
        <v>47450</v>
      </c>
      <c r="K120" s="3">
        <v>42450</v>
      </c>
      <c r="L120" s="3">
        <v>3420287</v>
      </c>
      <c r="M120" s="4">
        <v>1579.2</v>
      </c>
      <c r="N120" s="4">
        <v>14193</v>
      </c>
      <c r="O120" s="3">
        <v>30888000</v>
      </c>
      <c r="P120" s="3">
        <v>14193</v>
      </c>
      <c r="Q120" s="3">
        <v>100</v>
      </c>
      <c r="R120" s="4">
        <v>11.1</v>
      </c>
      <c r="S120" t="str">
        <f t="shared" si="1"/>
        <v>160190</v>
      </c>
    </row>
    <row r="121" spans="1:19" x14ac:dyDescent="0.3">
      <c r="A121" s="3">
        <v>624</v>
      </c>
      <c r="B121" s="3" t="s">
        <v>148</v>
      </c>
      <c r="C121" s="3" t="s">
        <v>18</v>
      </c>
      <c r="D121" s="3" t="s">
        <v>19</v>
      </c>
      <c r="E121" s="3" t="s">
        <v>20</v>
      </c>
      <c r="F121" s="3">
        <v>4350</v>
      </c>
      <c r="G121" s="3">
        <v>20</v>
      </c>
      <c r="H121" s="4">
        <v>0.46</v>
      </c>
      <c r="I121" s="3">
        <v>4590</v>
      </c>
      <c r="J121" s="3">
        <v>4590</v>
      </c>
      <c r="K121" s="3">
        <v>4145</v>
      </c>
      <c r="L121" s="3">
        <v>18345814</v>
      </c>
      <c r="M121" s="4">
        <v>799.6</v>
      </c>
      <c r="N121" s="4">
        <v>7201</v>
      </c>
      <c r="O121" s="3">
        <v>165530656</v>
      </c>
      <c r="P121" s="3">
        <v>7275</v>
      </c>
      <c r="Q121" s="3">
        <v>99</v>
      </c>
      <c r="R121" s="4">
        <v>11.1</v>
      </c>
      <c r="S121" t="str">
        <f t="shared" si="1"/>
        <v>032820</v>
      </c>
    </row>
    <row r="122" spans="1:19" x14ac:dyDescent="0.3">
      <c r="A122" s="3">
        <v>624</v>
      </c>
      <c r="B122" s="3" t="s">
        <v>217</v>
      </c>
      <c r="C122" s="3" t="s">
        <v>94</v>
      </c>
      <c r="D122" s="3" t="s">
        <v>19</v>
      </c>
      <c r="E122" s="3" t="s">
        <v>22</v>
      </c>
      <c r="F122" s="3">
        <v>34250</v>
      </c>
      <c r="G122" s="3">
        <v>2750</v>
      </c>
      <c r="H122" s="4">
        <v>8.73</v>
      </c>
      <c r="I122" s="3">
        <v>31100</v>
      </c>
      <c r="J122" s="3">
        <v>37150</v>
      </c>
      <c r="K122" s="3">
        <v>29750</v>
      </c>
      <c r="L122" s="3">
        <v>680048</v>
      </c>
      <c r="M122" s="4">
        <v>234.4</v>
      </c>
      <c r="N122" s="4">
        <v>2259</v>
      </c>
      <c r="O122" s="3">
        <v>6595192</v>
      </c>
      <c r="P122" s="3">
        <v>2341</v>
      </c>
      <c r="Q122" s="3">
        <v>96.5</v>
      </c>
      <c r="R122" s="4">
        <v>10.4</v>
      </c>
      <c r="S122" t="str">
        <f t="shared" si="1"/>
        <v>063080</v>
      </c>
    </row>
    <row r="123" spans="1:19" x14ac:dyDescent="0.3">
      <c r="A123" s="3">
        <v>625</v>
      </c>
      <c r="B123" s="3" t="s">
        <v>218</v>
      </c>
      <c r="C123" s="3" t="s">
        <v>95</v>
      </c>
      <c r="D123" s="3" t="s">
        <v>19</v>
      </c>
      <c r="E123" s="3" t="s">
        <v>22</v>
      </c>
      <c r="F123" s="3">
        <v>11450</v>
      </c>
      <c r="G123" s="3">
        <v>2090</v>
      </c>
      <c r="H123" s="4">
        <v>22.33</v>
      </c>
      <c r="I123" s="3">
        <v>9270</v>
      </c>
      <c r="J123" s="3">
        <v>11750</v>
      </c>
      <c r="K123" s="3">
        <v>8960</v>
      </c>
      <c r="L123" s="3">
        <v>10824152</v>
      </c>
      <c r="M123" s="4">
        <v>1159.5</v>
      </c>
      <c r="N123" s="4">
        <v>2035</v>
      </c>
      <c r="O123" s="3">
        <v>17774267</v>
      </c>
      <c r="P123" s="3">
        <v>2035</v>
      </c>
      <c r="Q123" s="3">
        <v>100</v>
      </c>
      <c r="R123" s="4">
        <v>57</v>
      </c>
      <c r="S123" t="str">
        <f t="shared" si="1"/>
        <v>063170</v>
      </c>
    </row>
    <row r="124" spans="1:19" x14ac:dyDescent="0.3">
      <c r="A124" s="3">
        <v>625</v>
      </c>
      <c r="B124" s="3" t="s">
        <v>211</v>
      </c>
      <c r="C124" s="3" t="s">
        <v>88</v>
      </c>
      <c r="D124" s="3" t="s">
        <v>19</v>
      </c>
      <c r="E124" s="3" t="s">
        <v>29</v>
      </c>
      <c r="F124" s="3">
        <v>17970</v>
      </c>
      <c r="G124" s="3">
        <v>2920</v>
      </c>
      <c r="H124" s="4">
        <v>19.399999999999999</v>
      </c>
      <c r="I124" s="3">
        <v>16720</v>
      </c>
      <c r="J124" s="3">
        <v>19030</v>
      </c>
      <c r="K124" s="3">
        <v>16680</v>
      </c>
      <c r="L124" s="3">
        <v>17392579</v>
      </c>
      <c r="M124" s="4">
        <v>3135.5</v>
      </c>
      <c r="N124" s="4">
        <v>6189</v>
      </c>
      <c r="O124" s="3">
        <v>34442833</v>
      </c>
      <c r="P124" s="3">
        <v>6189</v>
      </c>
      <c r="Q124" s="3">
        <v>100</v>
      </c>
      <c r="R124" s="4">
        <v>50.7</v>
      </c>
      <c r="S124" t="str">
        <f t="shared" si="1"/>
        <v>080220</v>
      </c>
    </row>
    <row r="125" spans="1:19" x14ac:dyDescent="0.3">
      <c r="A125" s="3">
        <v>625</v>
      </c>
      <c r="B125" s="3" t="s">
        <v>219</v>
      </c>
      <c r="C125" s="3" t="s">
        <v>96</v>
      </c>
      <c r="D125" s="3" t="s">
        <v>24</v>
      </c>
      <c r="E125" s="3"/>
      <c r="F125" s="3">
        <v>15400</v>
      </c>
      <c r="G125" s="3">
        <v>1560</v>
      </c>
      <c r="H125" s="4">
        <v>11.27</v>
      </c>
      <c r="I125" s="3">
        <v>13500</v>
      </c>
      <c r="J125" s="3">
        <v>17110</v>
      </c>
      <c r="K125" s="3">
        <v>13250</v>
      </c>
      <c r="L125" s="3">
        <v>10612094</v>
      </c>
      <c r="M125" s="4">
        <v>1624.5</v>
      </c>
      <c r="N125" s="4">
        <v>5821</v>
      </c>
      <c r="O125" s="3">
        <v>37798557</v>
      </c>
      <c r="P125" s="3">
        <v>5821</v>
      </c>
      <c r="Q125" s="3">
        <v>100</v>
      </c>
      <c r="R125" s="4">
        <v>27.9</v>
      </c>
      <c r="S125" t="str">
        <f t="shared" si="1"/>
        <v>006220</v>
      </c>
    </row>
    <row r="126" spans="1:19" x14ac:dyDescent="0.3">
      <c r="A126" s="3">
        <v>625</v>
      </c>
      <c r="B126" s="3" t="s">
        <v>195</v>
      </c>
      <c r="C126" s="3" t="s">
        <v>72</v>
      </c>
      <c r="D126" s="3" t="s">
        <v>19</v>
      </c>
      <c r="E126" s="3" t="s">
        <v>22</v>
      </c>
      <c r="F126" s="3">
        <v>2650</v>
      </c>
      <c r="G126" s="3">
        <v>170</v>
      </c>
      <c r="H126" s="4">
        <v>6.85</v>
      </c>
      <c r="I126" s="3">
        <v>2490</v>
      </c>
      <c r="J126" s="3">
        <v>2730</v>
      </c>
      <c r="K126" s="3">
        <v>2405</v>
      </c>
      <c r="L126" s="3">
        <v>26772953</v>
      </c>
      <c r="M126" s="4">
        <v>697.4</v>
      </c>
      <c r="N126" s="4">
        <v>2921</v>
      </c>
      <c r="O126" s="3">
        <v>110237793</v>
      </c>
      <c r="P126" s="3">
        <v>2921</v>
      </c>
      <c r="Q126" s="3">
        <v>100</v>
      </c>
      <c r="R126" s="4">
        <v>23.9</v>
      </c>
      <c r="S126" t="str">
        <f t="shared" si="1"/>
        <v>090710</v>
      </c>
    </row>
    <row r="127" spans="1:19" x14ac:dyDescent="0.3">
      <c r="A127" s="3">
        <v>625</v>
      </c>
      <c r="B127" s="3" t="s">
        <v>168</v>
      </c>
      <c r="C127" s="3" t="s">
        <v>44</v>
      </c>
      <c r="D127" s="3" t="s">
        <v>19</v>
      </c>
      <c r="E127" s="3" t="s">
        <v>20</v>
      </c>
      <c r="F127" s="3">
        <v>10050</v>
      </c>
      <c r="G127" s="3">
        <v>170</v>
      </c>
      <c r="H127" s="4">
        <v>1.72</v>
      </c>
      <c r="I127" s="3">
        <v>10430</v>
      </c>
      <c r="J127" s="3">
        <v>10690</v>
      </c>
      <c r="K127" s="3">
        <v>9970</v>
      </c>
      <c r="L127" s="3">
        <v>6810561</v>
      </c>
      <c r="M127" s="4">
        <v>701.6</v>
      </c>
      <c r="N127" s="4">
        <v>3601</v>
      </c>
      <c r="O127" s="3">
        <v>35826000</v>
      </c>
      <c r="P127" s="3">
        <v>3765</v>
      </c>
      <c r="Q127" s="3">
        <v>95.6</v>
      </c>
      <c r="R127" s="4">
        <v>19.5</v>
      </c>
      <c r="S127" t="str">
        <f t="shared" si="1"/>
        <v>452450</v>
      </c>
    </row>
    <row r="128" spans="1:19" x14ac:dyDescent="0.3">
      <c r="A128" s="3">
        <v>625</v>
      </c>
      <c r="B128" s="3" t="s">
        <v>167</v>
      </c>
      <c r="C128" s="3" t="s">
        <v>43</v>
      </c>
      <c r="D128" s="3" t="s">
        <v>24</v>
      </c>
      <c r="E128" s="3"/>
      <c r="F128" s="3">
        <v>1795</v>
      </c>
      <c r="G128" s="3">
        <v>12</v>
      </c>
      <c r="H128" s="4">
        <v>0.67</v>
      </c>
      <c r="I128" s="3">
        <v>1789</v>
      </c>
      <c r="J128" s="3">
        <v>1967</v>
      </c>
      <c r="K128" s="3">
        <v>1727</v>
      </c>
      <c r="L128" s="3">
        <v>39446205</v>
      </c>
      <c r="M128" s="4">
        <v>735.3</v>
      </c>
      <c r="N128" s="4">
        <v>4316</v>
      </c>
      <c r="O128" s="3">
        <v>240424899</v>
      </c>
      <c r="P128" s="3">
        <v>5506</v>
      </c>
      <c r="Q128" s="3">
        <v>78.400000000000006</v>
      </c>
      <c r="R128" s="4">
        <v>17</v>
      </c>
      <c r="S128" t="str">
        <f t="shared" si="1"/>
        <v>003280</v>
      </c>
    </row>
    <row r="129" spans="1:19" x14ac:dyDescent="0.3">
      <c r="A129" s="3">
        <v>625</v>
      </c>
      <c r="B129" s="3" t="s">
        <v>220</v>
      </c>
      <c r="C129" s="3" t="s">
        <v>97</v>
      </c>
      <c r="D129" s="3" t="s">
        <v>19</v>
      </c>
      <c r="E129" s="3" t="s">
        <v>29</v>
      </c>
      <c r="F129" s="3">
        <v>15540</v>
      </c>
      <c r="G129" s="3">
        <v>1110</v>
      </c>
      <c r="H129" s="4">
        <v>7.69</v>
      </c>
      <c r="I129" s="3">
        <v>15770</v>
      </c>
      <c r="J129" s="3">
        <v>17090</v>
      </c>
      <c r="K129" s="3">
        <v>15090</v>
      </c>
      <c r="L129" s="3">
        <v>2298260</v>
      </c>
      <c r="M129" s="4">
        <v>372.8</v>
      </c>
      <c r="N129" s="4">
        <v>2244</v>
      </c>
      <c r="O129" s="3">
        <v>14438000</v>
      </c>
      <c r="P129" s="3">
        <v>2244</v>
      </c>
      <c r="Q129" s="3">
        <v>100</v>
      </c>
      <c r="R129" s="4">
        <v>16.600000000000001</v>
      </c>
      <c r="S129" t="str">
        <f t="shared" si="1"/>
        <v>254490</v>
      </c>
    </row>
    <row r="130" spans="1:19" x14ac:dyDescent="0.3">
      <c r="A130" s="3">
        <v>625</v>
      </c>
      <c r="B130" s="3" t="s">
        <v>221</v>
      </c>
      <c r="C130" s="3" t="s">
        <v>98</v>
      </c>
      <c r="D130" s="3" t="s">
        <v>24</v>
      </c>
      <c r="E130" s="3"/>
      <c r="F130" s="3">
        <v>15150</v>
      </c>
      <c r="G130" s="3">
        <v>600</v>
      </c>
      <c r="H130" s="4">
        <v>4.12</v>
      </c>
      <c r="I130" s="3">
        <v>15560</v>
      </c>
      <c r="J130" s="3">
        <v>16990</v>
      </c>
      <c r="K130" s="3">
        <v>15060</v>
      </c>
      <c r="L130" s="3">
        <v>4762086</v>
      </c>
      <c r="M130" s="4">
        <v>752.8</v>
      </c>
      <c r="N130" s="4">
        <v>4939</v>
      </c>
      <c r="O130" s="3">
        <v>32600000</v>
      </c>
      <c r="P130" s="3">
        <v>4972</v>
      </c>
      <c r="Q130" s="3">
        <v>99.3</v>
      </c>
      <c r="R130" s="4">
        <v>15.2</v>
      </c>
      <c r="S130" t="str">
        <f t="shared" si="1"/>
        <v>130660</v>
      </c>
    </row>
    <row r="131" spans="1:19" x14ac:dyDescent="0.3">
      <c r="A131" s="3">
        <v>625</v>
      </c>
      <c r="B131" s="3" t="s">
        <v>222</v>
      </c>
      <c r="C131" s="3" t="s">
        <v>99</v>
      </c>
      <c r="D131" s="3" t="s">
        <v>24</v>
      </c>
      <c r="E131" s="3"/>
      <c r="F131" s="3">
        <v>12850</v>
      </c>
      <c r="G131" s="3">
        <v>2080</v>
      </c>
      <c r="H131" s="4">
        <v>19.309999999999999</v>
      </c>
      <c r="I131" s="3">
        <v>11210</v>
      </c>
      <c r="J131" s="3">
        <v>13450</v>
      </c>
      <c r="K131" s="3">
        <v>11130</v>
      </c>
      <c r="L131" s="3">
        <v>7430137</v>
      </c>
      <c r="M131" s="4">
        <v>940.6</v>
      </c>
      <c r="N131" s="4">
        <v>7712</v>
      </c>
      <c r="O131" s="3">
        <v>60016964</v>
      </c>
      <c r="P131" s="3">
        <v>7712</v>
      </c>
      <c r="Q131" s="3">
        <v>100</v>
      </c>
      <c r="R131" s="4">
        <v>12.2</v>
      </c>
      <c r="S131" t="str">
        <f t="shared" ref="S131:S194" si="2">TEXT(B131,"000000")</f>
        <v>005690</v>
      </c>
    </row>
    <row r="132" spans="1:19" x14ac:dyDescent="0.3">
      <c r="A132" s="3">
        <v>625</v>
      </c>
      <c r="B132" s="3" t="s">
        <v>223</v>
      </c>
      <c r="C132" s="3" t="s">
        <v>100</v>
      </c>
      <c r="D132" s="3" t="s">
        <v>19</v>
      </c>
      <c r="E132" s="3" t="s">
        <v>27</v>
      </c>
      <c r="F132" s="3">
        <v>15570</v>
      </c>
      <c r="G132" s="3">
        <v>1020</v>
      </c>
      <c r="H132" s="4">
        <v>7.01</v>
      </c>
      <c r="I132" s="3">
        <v>15140</v>
      </c>
      <c r="J132" s="3">
        <v>16650</v>
      </c>
      <c r="K132" s="3">
        <v>14800</v>
      </c>
      <c r="L132" s="3">
        <v>1623595</v>
      </c>
      <c r="M132" s="4">
        <v>256.2</v>
      </c>
      <c r="N132" s="4">
        <v>2186</v>
      </c>
      <c r="O132" s="3">
        <v>14037412</v>
      </c>
      <c r="P132" s="3">
        <v>2243</v>
      </c>
      <c r="Q132" s="3">
        <v>97.5</v>
      </c>
      <c r="R132" s="4">
        <v>11.7</v>
      </c>
      <c r="S132" t="str">
        <f t="shared" si="2"/>
        <v>432720</v>
      </c>
    </row>
    <row r="133" spans="1:19" x14ac:dyDescent="0.3">
      <c r="A133" s="3">
        <v>625</v>
      </c>
      <c r="B133" s="3" t="s">
        <v>187</v>
      </c>
      <c r="C133" s="3" t="s">
        <v>64</v>
      </c>
      <c r="D133" s="3" t="s">
        <v>19</v>
      </c>
      <c r="E133" s="3" t="s">
        <v>22</v>
      </c>
      <c r="F133" s="3">
        <v>34800</v>
      </c>
      <c r="G133" s="3">
        <v>1550</v>
      </c>
      <c r="H133" s="4">
        <v>4.66</v>
      </c>
      <c r="I133" s="3">
        <v>35650</v>
      </c>
      <c r="J133" s="3">
        <v>36700</v>
      </c>
      <c r="K133" s="3">
        <v>33300</v>
      </c>
      <c r="L133" s="3">
        <v>1035003</v>
      </c>
      <c r="M133" s="4">
        <v>361.1</v>
      </c>
      <c r="N133" s="4">
        <v>3226</v>
      </c>
      <c r="O133" s="3">
        <v>9271339</v>
      </c>
      <c r="P133" s="3">
        <v>3226</v>
      </c>
      <c r="Q133" s="3">
        <v>100</v>
      </c>
      <c r="R133" s="4">
        <v>11.2</v>
      </c>
      <c r="S133" t="str">
        <f t="shared" si="2"/>
        <v>457550</v>
      </c>
    </row>
    <row r="134" spans="1:19" x14ac:dyDescent="0.3">
      <c r="A134" s="3">
        <v>626</v>
      </c>
      <c r="B134" s="3" t="s">
        <v>152</v>
      </c>
      <c r="C134" s="3" t="s">
        <v>26</v>
      </c>
      <c r="D134" s="3" t="s">
        <v>19</v>
      </c>
      <c r="E134" s="3" t="s">
        <v>27</v>
      </c>
      <c r="F134" s="3">
        <v>35500</v>
      </c>
      <c r="G134" s="3">
        <v>5800</v>
      </c>
      <c r="H134" s="4">
        <v>19.53</v>
      </c>
      <c r="I134" s="3">
        <v>30550</v>
      </c>
      <c r="J134" s="3">
        <v>38600</v>
      </c>
      <c r="K134" s="3">
        <v>30200</v>
      </c>
      <c r="L134" s="3">
        <v>6194329</v>
      </c>
      <c r="M134" s="4">
        <v>2197.4</v>
      </c>
      <c r="N134" s="4">
        <v>2324</v>
      </c>
      <c r="O134" s="3">
        <v>6546309</v>
      </c>
      <c r="P134" s="3">
        <v>3133</v>
      </c>
      <c r="Q134" s="3">
        <v>74.2</v>
      </c>
      <c r="R134" s="4">
        <v>94.6</v>
      </c>
      <c r="S134" t="str">
        <f t="shared" si="2"/>
        <v>476040</v>
      </c>
    </row>
    <row r="135" spans="1:19" x14ac:dyDescent="0.3">
      <c r="A135" s="3">
        <v>626</v>
      </c>
      <c r="B135" s="3" t="s">
        <v>176</v>
      </c>
      <c r="C135" s="3" t="s">
        <v>52</v>
      </c>
      <c r="D135" s="3" t="s">
        <v>19</v>
      </c>
      <c r="E135" s="3" t="s">
        <v>27</v>
      </c>
      <c r="F135" s="3">
        <v>15240</v>
      </c>
      <c r="G135" s="3">
        <v>540</v>
      </c>
      <c r="H135" s="4">
        <v>3.67</v>
      </c>
      <c r="I135" s="3">
        <v>14880</v>
      </c>
      <c r="J135" s="3">
        <v>16290</v>
      </c>
      <c r="K135" s="3">
        <v>14650</v>
      </c>
      <c r="L135" s="3">
        <v>7198446</v>
      </c>
      <c r="M135" s="4">
        <v>1124.7</v>
      </c>
      <c r="N135" s="4">
        <v>2350</v>
      </c>
      <c r="O135" s="3">
        <v>15417639</v>
      </c>
      <c r="P135" s="3">
        <v>2656</v>
      </c>
      <c r="Q135" s="3">
        <v>88.5</v>
      </c>
      <c r="R135" s="4">
        <v>47.9</v>
      </c>
      <c r="S135" t="str">
        <f t="shared" si="2"/>
        <v>376900</v>
      </c>
    </row>
    <row r="136" spans="1:19" x14ac:dyDescent="0.3">
      <c r="A136" s="3">
        <v>626</v>
      </c>
      <c r="B136" s="3" t="s">
        <v>187</v>
      </c>
      <c r="C136" s="3" t="s">
        <v>64</v>
      </c>
      <c r="D136" s="3" t="s">
        <v>19</v>
      </c>
      <c r="E136" s="3" t="s">
        <v>22</v>
      </c>
      <c r="F136" s="3">
        <v>36600</v>
      </c>
      <c r="G136" s="3">
        <v>1800</v>
      </c>
      <c r="H136" s="4">
        <v>5.17</v>
      </c>
      <c r="I136" s="3">
        <v>35250</v>
      </c>
      <c r="J136" s="3">
        <v>39400</v>
      </c>
      <c r="K136" s="3">
        <v>34400</v>
      </c>
      <c r="L136" s="3">
        <v>4127835</v>
      </c>
      <c r="M136" s="4">
        <v>1536</v>
      </c>
      <c r="N136" s="4">
        <v>3393</v>
      </c>
      <c r="O136" s="3">
        <v>9271339</v>
      </c>
      <c r="P136" s="3">
        <v>3393</v>
      </c>
      <c r="Q136" s="3">
        <v>100</v>
      </c>
      <c r="R136" s="4">
        <v>45.3</v>
      </c>
      <c r="S136" t="str">
        <f t="shared" si="2"/>
        <v>457550</v>
      </c>
    </row>
    <row r="137" spans="1:19" x14ac:dyDescent="0.3">
      <c r="A137" s="3">
        <v>626</v>
      </c>
      <c r="B137" s="3" t="s">
        <v>224</v>
      </c>
      <c r="C137" s="3" t="s">
        <v>101</v>
      </c>
      <c r="D137" s="3" t="s">
        <v>24</v>
      </c>
      <c r="E137" s="3"/>
      <c r="F137" s="3">
        <v>11420</v>
      </c>
      <c r="G137" s="3">
        <v>1300</v>
      </c>
      <c r="H137" s="4">
        <v>12.85</v>
      </c>
      <c r="I137" s="3">
        <v>10380</v>
      </c>
      <c r="J137" s="3">
        <v>12420</v>
      </c>
      <c r="K137" s="3">
        <v>10340</v>
      </c>
      <c r="L137" s="3">
        <v>17783108</v>
      </c>
      <c r="M137" s="4">
        <v>2074.9</v>
      </c>
      <c r="N137" s="4">
        <v>5556</v>
      </c>
      <c r="O137" s="3">
        <v>48648709</v>
      </c>
      <c r="P137" s="3">
        <v>5653</v>
      </c>
      <c r="Q137" s="3">
        <v>98.3</v>
      </c>
      <c r="R137" s="4">
        <v>37.299999999999997</v>
      </c>
      <c r="S137" t="str">
        <f t="shared" si="2"/>
        <v>161000</v>
      </c>
    </row>
    <row r="138" spans="1:19" x14ac:dyDescent="0.3">
      <c r="A138" s="3">
        <v>626</v>
      </c>
      <c r="B138" s="3" t="s">
        <v>210</v>
      </c>
      <c r="C138" s="3" t="s">
        <v>87</v>
      </c>
      <c r="D138" s="3" t="s">
        <v>19</v>
      </c>
      <c r="E138" s="3" t="s">
        <v>20</v>
      </c>
      <c r="F138" s="3">
        <v>4850</v>
      </c>
      <c r="G138" s="3">
        <v>525</v>
      </c>
      <c r="H138" s="4">
        <v>12.14</v>
      </c>
      <c r="I138" s="3">
        <v>4475</v>
      </c>
      <c r="J138" s="3">
        <v>5080</v>
      </c>
      <c r="K138" s="3">
        <v>4460</v>
      </c>
      <c r="L138" s="3">
        <v>19219043</v>
      </c>
      <c r="M138" s="4">
        <v>929.9</v>
      </c>
      <c r="N138" s="4">
        <v>2590</v>
      </c>
      <c r="O138" s="3">
        <v>53398327</v>
      </c>
      <c r="P138" s="3">
        <v>2590</v>
      </c>
      <c r="Q138" s="3">
        <v>100</v>
      </c>
      <c r="R138" s="4">
        <v>35.9</v>
      </c>
      <c r="S138" t="str">
        <f t="shared" si="2"/>
        <v>267320</v>
      </c>
    </row>
    <row r="139" spans="1:19" x14ac:dyDescent="0.3">
      <c r="A139" s="3">
        <v>626</v>
      </c>
      <c r="B139" s="3" t="s">
        <v>220</v>
      </c>
      <c r="C139" s="3" t="s">
        <v>97</v>
      </c>
      <c r="D139" s="3" t="s">
        <v>19</v>
      </c>
      <c r="E139" s="3" t="s">
        <v>29</v>
      </c>
      <c r="F139" s="3">
        <v>17300</v>
      </c>
      <c r="G139" s="3">
        <v>1760</v>
      </c>
      <c r="H139" s="4">
        <v>11.33</v>
      </c>
      <c r="I139" s="3">
        <v>18040</v>
      </c>
      <c r="J139" s="3">
        <v>19960</v>
      </c>
      <c r="K139" s="3">
        <v>17250</v>
      </c>
      <c r="L139" s="3">
        <v>3618702</v>
      </c>
      <c r="M139" s="4">
        <v>677.3</v>
      </c>
      <c r="N139" s="4">
        <v>2498</v>
      </c>
      <c r="O139" s="3">
        <v>14438000</v>
      </c>
      <c r="P139" s="3">
        <v>2498</v>
      </c>
      <c r="Q139" s="3">
        <v>100</v>
      </c>
      <c r="R139" s="4">
        <v>27.1</v>
      </c>
      <c r="S139" t="str">
        <f t="shared" si="2"/>
        <v>254490</v>
      </c>
    </row>
    <row r="140" spans="1:19" x14ac:dyDescent="0.3">
      <c r="A140" s="3">
        <v>626</v>
      </c>
      <c r="B140" s="3" t="s">
        <v>225</v>
      </c>
      <c r="C140" s="3" t="s">
        <v>102</v>
      </c>
      <c r="D140" s="3" t="s">
        <v>24</v>
      </c>
      <c r="E140" s="3"/>
      <c r="F140" s="3">
        <v>13750</v>
      </c>
      <c r="G140" s="3">
        <v>2520</v>
      </c>
      <c r="H140" s="4">
        <v>22.44</v>
      </c>
      <c r="I140" s="3">
        <v>11310</v>
      </c>
      <c r="J140" s="3">
        <v>14430</v>
      </c>
      <c r="K140" s="3">
        <v>10940</v>
      </c>
      <c r="L140" s="3">
        <v>2484736</v>
      </c>
      <c r="M140" s="4">
        <v>339.9</v>
      </c>
      <c r="N140" s="4">
        <v>2556</v>
      </c>
      <c r="O140" s="3">
        <v>18586811</v>
      </c>
      <c r="P140" s="3">
        <v>2556</v>
      </c>
      <c r="Q140" s="3">
        <v>100</v>
      </c>
      <c r="R140" s="4">
        <v>13.3</v>
      </c>
      <c r="S140" t="str">
        <f t="shared" si="2"/>
        <v>102460</v>
      </c>
    </row>
    <row r="141" spans="1:19" x14ac:dyDescent="0.3">
      <c r="A141" s="3">
        <v>626</v>
      </c>
      <c r="B141" s="3" t="s">
        <v>222</v>
      </c>
      <c r="C141" s="3" t="s">
        <v>99</v>
      </c>
      <c r="D141" s="3" t="s">
        <v>24</v>
      </c>
      <c r="E141" s="3"/>
      <c r="F141" s="3">
        <v>13950</v>
      </c>
      <c r="G141" s="3">
        <v>1100</v>
      </c>
      <c r="H141" s="4">
        <v>8.56</v>
      </c>
      <c r="I141" s="3">
        <v>12600</v>
      </c>
      <c r="J141" s="3">
        <v>14030</v>
      </c>
      <c r="K141" s="3">
        <v>12460</v>
      </c>
      <c r="L141" s="3">
        <v>8045059</v>
      </c>
      <c r="M141" s="4">
        <v>1093.2</v>
      </c>
      <c r="N141" s="4">
        <v>8372</v>
      </c>
      <c r="O141" s="3">
        <v>60016964</v>
      </c>
      <c r="P141" s="3">
        <v>8372</v>
      </c>
      <c r="Q141" s="3">
        <v>100</v>
      </c>
      <c r="R141" s="4">
        <v>13.1</v>
      </c>
      <c r="S141" t="str">
        <f t="shared" si="2"/>
        <v>005690</v>
      </c>
    </row>
    <row r="142" spans="1:19" x14ac:dyDescent="0.3">
      <c r="A142" s="3">
        <v>626</v>
      </c>
      <c r="B142" s="3" t="s">
        <v>201</v>
      </c>
      <c r="C142" s="3" t="s">
        <v>78</v>
      </c>
      <c r="D142" s="3" t="s">
        <v>19</v>
      </c>
      <c r="E142" s="3" t="s">
        <v>27</v>
      </c>
      <c r="F142" s="3">
        <v>7120</v>
      </c>
      <c r="G142" s="3">
        <v>740</v>
      </c>
      <c r="H142" s="4">
        <v>11.6</v>
      </c>
      <c r="I142" s="3">
        <v>6270</v>
      </c>
      <c r="J142" s="3">
        <v>7420</v>
      </c>
      <c r="K142" s="3">
        <v>6260</v>
      </c>
      <c r="L142" s="3">
        <v>4599371</v>
      </c>
      <c r="M142" s="4">
        <v>327.60000000000002</v>
      </c>
      <c r="N142" s="4">
        <v>2651</v>
      </c>
      <c r="O142" s="3">
        <v>37231222</v>
      </c>
      <c r="P142" s="3">
        <v>2651</v>
      </c>
      <c r="Q142" s="3">
        <v>100</v>
      </c>
      <c r="R142" s="4">
        <v>12.4</v>
      </c>
      <c r="S142" t="str">
        <f t="shared" si="2"/>
        <v>377030</v>
      </c>
    </row>
    <row r="143" spans="1:19" x14ac:dyDescent="0.3">
      <c r="A143" s="3">
        <v>626</v>
      </c>
      <c r="B143" s="3" t="s">
        <v>172</v>
      </c>
      <c r="C143" s="3" t="s">
        <v>48</v>
      </c>
      <c r="D143" s="3" t="s">
        <v>19</v>
      </c>
      <c r="E143" s="3" t="s">
        <v>27</v>
      </c>
      <c r="F143" s="3">
        <v>9680</v>
      </c>
      <c r="G143" s="3">
        <v>360</v>
      </c>
      <c r="H143" s="4">
        <v>3.86</v>
      </c>
      <c r="I143" s="3">
        <v>9500</v>
      </c>
      <c r="J143" s="3">
        <v>9980</v>
      </c>
      <c r="K143" s="3">
        <v>9410</v>
      </c>
      <c r="L143" s="3">
        <v>2749967</v>
      </c>
      <c r="M143" s="4">
        <v>265.89999999999998</v>
      </c>
      <c r="N143" s="4">
        <v>2289</v>
      </c>
      <c r="O143" s="3">
        <v>23650793</v>
      </c>
      <c r="P143" s="3">
        <v>2625</v>
      </c>
      <c r="Q143" s="3">
        <v>87.2</v>
      </c>
      <c r="R143" s="4">
        <v>11.6</v>
      </c>
      <c r="S143" t="str">
        <f t="shared" si="2"/>
        <v>340450</v>
      </c>
    </row>
    <row r="144" spans="1:19" x14ac:dyDescent="0.3">
      <c r="A144" s="3">
        <v>626</v>
      </c>
      <c r="B144" s="3" t="s">
        <v>226</v>
      </c>
      <c r="C144" s="3" t="s">
        <v>103</v>
      </c>
      <c r="D144" s="3" t="s">
        <v>19</v>
      </c>
      <c r="E144" s="3" t="s">
        <v>27</v>
      </c>
      <c r="F144" s="3">
        <v>19500</v>
      </c>
      <c r="G144" s="3">
        <v>1410</v>
      </c>
      <c r="H144" s="4">
        <v>7.79</v>
      </c>
      <c r="I144" s="3">
        <v>18260</v>
      </c>
      <c r="J144" s="3">
        <v>20950</v>
      </c>
      <c r="K144" s="3">
        <v>17510</v>
      </c>
      <c r="L144" s="3">
        <v>2115889</v>
      </c>
      <c r="M144" s="4">
        <v>416</v>
      </c>
      <c r="N144" s="4">
        <v>4108</v>
      </c>
      <c r="O144" s="3">
        <v>21069082</v>
      </c>
      <c r="P144" s="3">
        <v>4456</v>
      </c>
      <c r="Q144" s="3">
        <v>92.2</v>
      </c>
      <c r="R144" s="4">
        <v>10.1</v>
      </c>
      <c r="S144" t="str">
        <f t="shared" si="2"/>
        <v>475830</v>
      </c>
    </row>
    <row r="145" spans="1:19" x14ac:dyDescent="0.3">
      <c r="A145" s="3">
        <v>627</v>
      </c>
      <c r="B145" s="3" t="s">
        <v>195</v>
      </c>
      <c r="C145" s="3" t="s">
        <v>72</v>
      </c>
      <c r="D145" s="3" t="s">
        <v>19</v>
      </c>
      <c r="E145" s="3" t="s">
        <v>22</v>
      </c>
      <c r="F145" s="3">
        <v>3130</v>
      </c>
      <c r="G145" s="3">
        <v>600</v>
      </c>
      <c r="H145" s="4">
        <v>23.72</v>
      </c>
      <c r="I145" s="3">
        <v>2615</v>
      </c>
      <c r="J145" s="3">
        <v>3250</v>
      </c>
      <c r="K145" s="3">
        <v>2585</v>
      </c>
      <c r="L145" s="3">
        <v>120500447</v>
      </c>
      <c r="M145" s="4">
        <v>3623.3</v>
      </c>
      <c r="N145" s="4">
        <v>3450</v>
      </c>
      <c r="O145" s="3">
        <v>110237793</v>
      </c>
      <c r="P145" s="3">
        <v>3450</v>
      </c>
      <c r="Q145" s="3">
        <v>100</v>
      </c>
      <c r="R145" s="4">
        <v>105</v>
      </c>
      <c r="S145" t="str">
        <f t="shared" si="2"/>
        <v>090710</v>
      </c>
    </row>
    <row r="146" spans="1:19" x14ac:dyDescent="0.3">
      <c r="A146" s="3">
        <v>627</v>
      </c>
      <c r="B146" s="3" t="s">
        <v>152</v>
      </c>
      <c r="C146" s="3" t="s">
        <v>26</v>
      </c>
      <c r="D146" s="3" t="s">
        <v>19</v>
      </c>
      <c r="E146" s="3" t="s">
        <v>27</v>
      </c>
      <c r="F146" s="3">
        <v>35900</v>
      </c>
      <c r="G146" s="3">
        <v>400</v>
      </c>
      <c r="H146" s="4">
        <v>1.1299999999999999</v>
      </c>
      <c r="I146" s="3">
        <v>36050</v>
      </c>
      <c r="J146" s="3">
        <v>37950</v>
      </c>
      <c r="K146" s="3">
        <v>34100</v>
      </c>
      <c r="L146" s="3">
        <v>2330694</v>
      </c>
      <c r="M146" s="4">
        <v>845.4</v>
      </c>
      <c r="N146" s="4">
        <v>2350</v>
      </c>
      <c r="O146" s="3">
        <v>6546309</v>
      </c>
      <c r="P146" s="3">
        <v>3133</v>
      </c>
      <c r="Q146" s="3">
        <v>75</v>
      </c>
      <c r="R146" s="4">
        <v>36</v>
      </c>
      <c r="S146" t="str">
        <f t="shared" si="2"/>
        <v>476040</v>
      </c>
    </row>
    <row r="147" spans="1:19" x14ac:dyDescent="0.3">
      <c r="A147" s="3">
        <v>627</v>
      </c>
      <c r="B147" s="3" t="s">
        <v>160</v>
      </c>
      <c r="C147" s="3" t="s">
        <v>36</v>
      </c>
      <c r="D147" s="3" t="s">
        <v>19</v>
      </c>
      <c r="E147" s="3" t="s">
        <v>22</v>
      </c>
      <c r="F147" s="3">
        <v>6200</v>
      </c>
      <c r="G147" s="3">
        <v>590</v>
      </c>
      <c r="H147" s="4">
        <v>10.52</v>
      </c>
      <c r="I147" s="3">
        <v>5880</v>
      </c>
      <c r="J147" s="3">
        <v>6830</v>
      </c>
      <c r="K147" s="3">
        <v>5440</v>
      </c>
      <c r="L147" s="3">
        <v>21915916</v>
      </c>
      <c r="M147" s="4">
        <v>1360.7</v>
      </c>
      <c r="N147" s="4">
        <v>4275</v>
      </c>
      <c r="O147" s="3">
        <v>68949040</v>
      </c>
      <c r="P147" s="3">
        <v>4840</v>
      </c>
      <c r="Q147" s="3">
        <v>88.3</v>
      </c>
      <c r="R147" s="4">
        <v>31.8</v>
      </c>
      <c r="S147" t="str">
        <f t="shared" si="2"/>
        <v>064260</v>
      </c>
    </row>
    <row r="148" spans="1:19" x14ac:dyDescent="0.3">
      <c r="A148" s="3">
        <v>627</v>
      </c>
      <c r="B148" s="3" t="s">
        <v>227</v>
      </c>
      <c r="C148" s="3" t="s">
        <v>104</v>
      </c>
      <c r="D148" s="3" t="s">
        <v>19</v>
      </c>
      <c r="E148" s="3" t="s">
        <v>29</v>
      </c>
      <c r="F148" s="3">
        <v>9600</v>
      </c>
      <c r="G148" s="3">
        <v>1050</v>
      </c>
      <c r="H148" s="4">
        <v>12.28</v>
      </c>
      <c r="I148" s="3">
        <v>10520</v>
      </c>
      <c r="J148" s="3">
        <v>10980</v>
      </c>
      <c r="K148" s="3">
        <v>9290</v>
      </c>
      <c r="L148" s="3">
        <v>7408512</v>
      </c>
      <c r="M148" s="4">
        <v>760.6</v>
      </c>
      <c r="N148" s="4">
        <v>2515</v>
      </c>
      <c r="O148" s="3">
        <v>26200025</v>
      </c>
      <c r="P148" s="3">
        <v>2515</v>
      </c>
      <c r="Q148" s="3">
        <v>100</v>
      </c>
      <c r="R148" s="4">
        <v>30.2</v>
      </c>
      <c r="S148" t="str">
        <f t="shared" si="2"/>
        <v>042370</v>
      </c>
    </row>
    <row r="149" spans="1:19" x14ac:dyDescent="0.3">
      <c r="A149" s="3">
        <v>627</v>
      </c>
      <c r="B149" s="3" t="s">
        <v>179</v>
      </c>
      <c r="C149" s="3" t="s">
        <v>55</v>
      </c>
      <c r="D149" s="3" t="s">
        <v>24</v>
      </c>
      <c r="E149" s="3"/>
      <c r="F149" s="3">
        <v>17730</v>
      </c>
      <c r="G149" s="3">
        <v>2820</v>
      </c>
      <c r="H149" s="4">
        <v>18.91</v>
      </c>
      <c r="I149" s="3">
        <v>15070</v>
      </c>
      <c r="J149" s="3">
        <v>18130</v>
      </c>
      <c r="K149" s="3">
        <v>14910</v>
      </c>
      <c r="L149" s="3">
        <v>10019186</v>
      </c>
      <c r="M149" s="4">
        <v>1710.7</v>
      </c>
      <c r="N149" s="4">
        <v>6081</v>
      </c>
      <c r="O149" s="3">
        <v>34296259</v>
      </c>
      <c r="P149" s="3">
        <v>6081</v>
      </c>
      <c r="Q149" s="3">
        <v>100</v>
      </c>
      <c r="R149" s="4">
        <v>28.1</v>
      </c>
      <c r="S149" t="str">
        <f t="shared" si="2"/>
        <v>024720</v>
      </c>
    </row>
    <row r="150" spans="1:19" x14ac:dyDescent="0.3">
      <c r="A150" s="3">
        <v>627</v>
      </c>
      <c r="B150" s="3" t="s">
        <v>228</v>
      </c>
      <c r="C150" s="3" t="s">
        <v>105</v>
      </c>
      <c r="D150" s="3" t="s">
        <v>19</v>
      </c>
      <c r="E150" s="3" t="s">
        <v>27</v>
      </c>
      <c r="F150" s="3">
        <v>12840</v>
      </c>
      <c r="G150" s="3">
        <v>2960</v>
      </c>
      <c r="H150" s="4">
        <v>29.96</v>
      </c>
      <c r="I150" s="3">
        <v>12840</v>
      </c>
      <c r="J150" s="3">
        <v>12840</v>
      </c>
      <c r="K150" s="3">
        <v>12550</v>
      </c>
      <c r="L150" s="3">
        <v>6750088</v>
      </c>
      <c r="M150" s="4">
        <v>866.5</v>
      </c>
      <c r="N150" s="4">
        <v>3677</v>
      </c>
      <c r="O150" s="3">
        <v>28637415</v>
      </c>
      <c r="P150" s="3">
        <v>3677</v>
      </c>
      <c r="Q150" s="3">
        <v>100</v>
      </c>
      <c r="R150" s="4">
        <v>23.6</v>
      </c>
      <c r="S150" t="str">
        <f t="shared" si="2"/>
        <v>203400</v>
      </c>
    </row>
    <row r="151" spans="1:19" x14ac:dyDescent="0.3">
      <c r="A151" s="3">
        <v>627</v>
      </c>
      <c r="B151" s="3" t="s">
        <v>190</v>
      </c>
      <c r="C151" s="3" t="s">
        <v>67</v>
      </c>
      <c r="D151" s="3" t="s">
        <v>24</v>
      </c>
      <c r="E151" s="3"/>
      <c r="F151" s="3">
        <v>53500</v>
      </c>
      <c r="G151" s="3">
        <v>8650</v>
      </c>
      <c r="H151" s="4">
        <v>19.29</v>
      </c>
      <c r="I151" s="3">
        <v>44400</v>
      </c>
      <c r="J151" s="3">
        <v>54200</v>
      </c>
      <c r="K151" s="3">
        <v>44350</v>
      </c>
      <c r="L151" s="3">
        <v>2706594</v>
      </c>
      <c r="M151" s="4">
        <v>1392.3</v>
      </c>
      <c r="N151" s="4">
        <v>6755</v>
      </c>
      <c r="O151" s="3">
        <v>12626426</v>
      </c>
      <c r="P151" s="3">
        <v>6755</v>
      </c>
      <c r="Q151" s="3">
        <v>100</v>
      </c>
      <c r="R151" s="4">
        <v>20.6</v>
      </c>
      <c r="S151" t="str">
        <f t="shared" si="2"/>
        <v>002020</v>
      </c>
    </row>
    <row r="152" spans="1:19" x14ac:dyDescent="0.3">
      <c r="A152" s="3">
        <v>627</v>
      </c>
      <c r="B152" s="3" t="s">
        <v>219</v>
      </c>
      <c r="C152" s="3" t="s">
        <v>96</v>
      </c>
      <c r="D152" s="3" t="s">
        <v>24</v>
      </c>
      <c r="E152" s="3"/>
      <c r="F152" s="3">
        <v>15310</v>
      </c>
      <c r="G152" s="3">
        <v>1110</v>
      </c>
      <c r="H152" s="4">
        <v>7.82</v>
      </c>
      <c r="I152" s="3">
        <v>14250</v>
      </c>
      <c r="J152" s="3">
        <v>16460</v>
      </c>
      <c r="K152" s="3">
        <v>13740</v>
      </c>
      <c r="L152" s="3">
        <v>7178811</v>
      </c>
      <c r="M152" s="4">
        <v>1100.0999999999999</v>
      </c>
      <c r="N152" s="4">
        <v>5787</v>
      </c>
      <c r="O152" s="3">
        <v>37798557</v>
      </c>
      <c r="P152" s="3">
        <v>5821</v>
      </c>
      <c r="Q152" s="3">
        <v>99.4</v>
      </c>
      <c r="R152" s="4">
        <v>19</v>
      </c>
      <c r="S152" t="str">
        <f t="shared" si="2"/>
        <v>006220</v>
      </c>
    </row>
    <row r="153" spans="1:19" x14ac:dyDescent="0.3">
      <c r="A153" s="3">
        <v>627</v>
      </c>
      <c r="B153" s="3" t="s">
        <v>229</v>
      </c>
      <c r="C153" s="3" t="s">
        <v>106</v>
      </c>
      <c r="D153" s="3" t="s">
        <v>19</v>
      </c>
      <c r="E153" s="3" t="s">
        <v>20</v>
      </c>
      <c r="F153" s="3">
        <v>30750</v>
      </c>
      <c r="G153" s="3">
        <v>1600</v>
      </c>
      <c r="H153" s="4">
        <v>5.49</v>
      </c>
      <c r="I153" s="3">
        <v>34250</v>
      </c>
      <c r="J153" s="3">
        <v>34850</v>
      </c>
      <c r="K153" s="3">
        <v>29900</v>
      </c>
      <c r="L153" s="3">
        <v>1088107</v>
      </c>
      <c r="M153" s="4">
        <v>357.1</v>
      </c>
      <c r="N153" s="4">
        <v>2577</v>
      </c>
      <c r="O153" s="3">
        <v>8381030</v>
      </c>
      <c r="P153" s="3">
        <v>3009</v>
      </c>
      <c r="Q153" s="3">
        <v>85.6</v>
      </c>
      <c r="R153" s="4">
        <v>13.9</v>
      </c>
      <c r="S153" t="str">
        <f t="shared" si="2"/>
        <v>136150</v>
      </c>
    </row>
    <row r="154" spans="1:19" x14ac:dyDescent="0.3">
      <c r="A154" s="3">
        <v>627</v>
      </c>
      <c r="B154" s="3" t="s">
        <v>148</v>
      </c>
      <c r="C154" s="3" t="s">
        <v>18</v>
      </c>
      <c r="D154" s="3" t="s">
        <v>19</v>
      </c>
      <c r="E154" s="3" t="s">
        <v>20</v>
      </c>
      <c r="F154" s="3">
        <v>4425</v>
      </c>
      <c r="G154" s="3">
        <v>230</v>
      </c>
      <c r="H154" s="4">
        <v>5.48</v>
      </c>
      <c r="I154" s="3">
        <v>4300</v>
      </c>
      <c r="J154" s="3">
        <v>4455</v>
      </c>
      <c r="K154" s="3">
        <v>4230</v>
      </c>
      <c r="L154" s="3">
        <v>19432261</v>
      </c>
      <c r="M154" s="4">
        <v>848.4</v>
      </c>
      <c r="N154" s="4">
        <v>7325</v>
      </c>
      <c r="O154" s="3">
        <v>165530656</v>
      </c>
      <c r="P154" s="3">
        <v>7325</v>
      </c>
      <c r="Q154" s="3">
        <v>100</v>
      </c>
      <c r="R154" s="4">
        <v>11.6</v>
      </c>
      <c r="S154" t="str">
        <f t="shared" si="2"/>
        <v>032820</v>
      </c>
    </row>
    <row r="155" spans="1:19" x14ac:dyDescent="0.3">
      <c r="A155" s="3">
        <v>627</v>
      </c>
      <c r="B155" s="3" t="s">
        <v>149</v>
      </c>
      <c r="C155" s="3" t="s">
        <v>21</v>
      </c>
      <c r="D155" s="3" t="s">
        <v>19</v>
      </c>
      <c r="E155" s="3" t="s">
        <v>22</v>
      </c>
      <c r="F155" s="3">
        <v>4520</v>
      </c>
      <c r="G155" s="3">
        <v>185</v>
      </c>
      <c r="H155" s="4">
        <v>4.2699999999999996</v>
      </c>
      <c r="I155" s="3">
        <v>4350</v>
      </c>
      <c r="J155" s="3">
        <v>4670</v>
      </c>
      <c r="K155" s="3">
        <v>4270</v>
      </c>
      <c r="L155" s="3">
        <v>7322345</v>
      </c>
      <c r="M155" s="4">
        <v>330.7</v>
      </c>
      <c r="N155" s="4">
        <v>3228</v>
      </c>
      <c r="O155" s="3">
        <v>71413257</v>
      </c>
      <c r="P155" s="3">
        <v>3771</v>
      </c>
      <c r="Q155" s="3">
        <v>85.6</v>
      </c>
      <c r="R155" s="4">
        <v>10.199999999999999</v>
      </c>
      <c r="S155" t="str">
        <f t="shared" si="2"/>
        <v>462860</v>
      </c>
    </row>
    <row r="156" spans="1:19" x14ac:dyDescent="0.3">
      <c r="A156" s="3">
        <v>627</v>
      </c>
      <c r="B156" s="3" t="s">
        <v>230</v>
      </c>
      <c r="C156" s="3" t="s">
        <v>107</v>
      </c>
      <c r="D156" s="3" t="s">
        <v>24</v>
      </c>
      <c r="E156" s="3"/>
      <c r="F156" s="3">
        <v>37600</v>
      </c>
      <c r="G156" s="3">
        <v>4450</v>
      </c>
      <c r="H156" s="4">
        <v>13.42</v>
      </c>
      <c r="I156" s="3">
        <v>33150</v>
      </c>
      <c r="J156" s="3">
        <v>37700</v>
      </c>
      <c r="K156" s="3">
        <v>32850</v>
      </c>
      <c r="L156" s="3">
        <v>4894345</v>
      </c>
      <c r="M156" s="4">
        <v>1790.7</v>
      </c>
      <c r="N156" s="4">
        <v>17930</v>
      </c>
      <c r="O156" s="3">
        <v>47685390</v>
      </c>
      <c r="P156" s="3">
        <v>17930</v>
      </c>
      <c r="Q156" s="3">
        <v>100</v>
      </c>
      <c r="R156" s="4">
        <v>10</v>
      </c>
      <c r="S156" t="str">
        <f t="shared" si="2"/>
        <v>103590</v>
      </c>
    </row>
    <row r="157" spans="1:19" x14ac:dyDescent="0.3">
      <c r="A157" s="3">
        <v>630</v>
      </c>
      <c r="B157" s="3" t="s">
        <v>150</v>
      </c>
      <c r="C157" s="3" t="s">
        <v>23</v>
      </c>
      <c r="D157" s="3" t="s">
        <v>24</v>
      </c>
      <c r="E157" s="3"/>
      <c r="F157" s="3">
        <v>1645</v>
      </c>
      <c r="G157" s="3">
        <v>379</v>
      </c>
      <c r="H157" s="4">
        <v>29.94</v>
      </c>
      <c r="I157" s="3">
        <v>1330</v>
      </c>
      <c r="J157" s="3">
        <v>1645</v>
      </c>
      <c r="K157" s="3">
        <v>1310</v>
      </c>
      <c r="L157" s="3">
        <v>117531565</v>
      </c>
      <c r="M157" s="4">
        <v>1783.4</v>
      </c>
      <c r="N157" s="4">
        <v>2629</v>
      </c>
      <c r="O157" s="3">
        <v>159801815</v>
      </c>
      <c r="P157" s="3">
        <v>2629</v>
      </c>
      <c r="Q157" s="3">
        <v>100</v>
      </c>
      <c r="R157" s="4">
        <v>67.8</v>
      </c>
      <c r="S157" t="str">
        <f t="shared" si="2"/>
        <v>008970</v>
      </c>
    </row>
    <row r="158" spans="1:19" x14ac:dyDescent="0.3">
      <c r="A158" s="3">
        <v>630</v>
      </c>
      <c r="B158" s="3" t="s">
        <v>195</v>
      </c>
      <c r="C158" s="3" t="s">
        <v>72</v>
      </c>
      <c r="D158" s="3" t="s">
        <v>19</v>
      </c>
      <c r="E158" s="3" t="s">
        <v>22</v>
      </c>
      <c r="F158" s="3">
        <v>3495</v>
      </c>
      <c r="G158" s="3">
        <v>365</v>
      </c>
      <c r="H158" s="4">
        <v>11.66</v>
      </c>
      <c r="I158" s="3">
        <v>3290</v>
      </c>
      <c r="J158" s="3">
        <v>3610</v>
      </c>
      <c r="K158" s="3">
        <v>3230</v>
      </c>
      <c r="L158" s="3">
        <v>61288719</v>
      </c>
      <c r="M158" s="4">
        <v>2132.1999999999998</v>
      </c>
      <c r="N158" s="4">
        <v>3853</v>
      </c>
      <c r="O158" s="3">
        <v>110237793</v>
      </c>
      <c r="P158" s="3">
        <v>3853</v>
      </c>
      <c r="Q158" s="3">
        <v>100</v>
      </c>
      <c r="R158" s="4">
        <v>55.3</v>
      </c>
      <c r="S158" t="str">
        <f t="shared" si="2"/>
        <v>090710</v>
      </c>
    </row>
    <row r="159" spans="1:19" x14ac:dyDescent="0.3">
      <c r="A159" s="3">
        <v>630</v>
      </c>
      <c r="B159" s="3" t="s">
        <v>152</v>
      </c>
      <c r="C159" s="3" t="s">
        <v>26</v>
      </c>
      <c r="D159" s="3" t="s">
        <v>19</v>
      </c>
      <c r="E159" s="3" t="s">
        <v>27</v>
      </c>
      <c r="F159" s="3">
        <v>37450</v>
      </c>
      <c r="G159" s="3">
        <v>1550</v>
      </c>
      <c r="H159" s="4">
        <v>4.32</v>
      </c>
      <c r="I159" s="3">
        <v>35950</v>
      </c>
      <c r="J159" s="3">
        <v>39450</v>
      </c>
      <c r="K159" s="3">
        <v>35050</v>
      </c>
      <c r="L159" s="3">
        <v>2861668</v>
      </c>
      <c r="M159" s="4">
        <v>1088.9000000000001</v>
      </c>
      <c r="N159" s="4">
        <v>2452</v>
      </c>
      <c r="O159" s="3">
        <v>6546309</v>
      </c>
      <c r="P159" s="3">
        <v>3133</v>
      </c>
      <c r="Q159" s="3">
        <v>78.3</v>
      </c>
      <c r="R159" s="4">
        <v>44.4</v>
      </c>
      <c r="S159" t="str">
        <f t="shared" si="2"/>
        <v>476040</v>
      </c>
    </row>
    <row r="160" spans="1:19" x14ac:dyDescent="0.3">
      <c r="A160" s="3">
        <v>630</v>
      </c>
      <c r="B160" s="3" t="s">
        <v>148</v>
      </c>
      <c r="C160" s="3" t="s">
        <v>18</v>
      </c>
      <c r="D160" s="3" t="s">
        <v>19</v>
      </c>
      <c r="E160" s="3" t="s">
        <v>20</v>
      </c>
      <c r="F160" s="3">
        <v>5000</v>
      </c>
      <c r="G160" s="3">
        <v>575</v>
      </c>
      <c r="H160" s="4">
        <v>12.99</v>
      </c>
      <c r="I160" s="3">
        <v>4705</v>
      </c>
      <c r="J160" s="3">
        <v>5160</v>
      </c>
      <c r="K160" s="3">
        <v>4550</v>
      </c>
      <c r="L160" s="3">
        <v>38135999</v>
      </c>
      <c r="M160" s="4">
        <v>1850.5</v>
      </c>
      <c r="N160" s="4">
        <v>8277</v>
      </c>
      <c r="O160" s="3">
        <v>165530656</v>
      </c>
      <c r="P160" s="3">
        <v>8277</v>
      </c>
      <c r="Q160" s="3">
        <v>100</v>
      </c>
      <c r="R160" s="4">
        <v>22.4</v>
      </c>
      <c r="S160" t="str">
        <f t="shared" si="2"/>
        <v>032820</v>
      </c>
    </row>
    <row r="161" spans="1:19" x14ac:dyDescent="0.3">
      <c r="A161" s="3">
        <v>630</v>
      </c>
      <c r="B161" s="3" t="s">
        <v>176</v>
      </c>
      <c r="C161" s="3" t="s">
        <v>52</v>
      </c>
      <c r="D161" s="3" t="s">
        <v>19</v>
      </c>
      <c r="E161" s="3" t="s">
        <v>27</v>
      </c>
      <c r="F161" s="3">
        <v>16010</v>
      </c>
      <c r="G161" s="3">
        <v>410</v>
      </c>
      <c r="H161" s="4">
        <v>2.63</v>
      </c>
      <c r="I161" s="3">
        <v>15750</v>
      </c>
      <c r="J161" s="3">
        <v>16780</v>
      </c>
      <c r="K161" s="3">
        <v>15400</v>
      </c>
      <c r="L161" s="3">
        <v>2803166</v>
      </c>
      <c r="M161" s="4">
        <v>453.7</v>
      </c>
      <c r="N161" s="4">
        <v>2468</v>
      </c>
      <c r="O161" s="3">
        <v>15417639</v>
      </c>
      <c r="P161" s="3">
        <v>2656</v>
      </c>
      <c r="Q161" s="3">
        <v>92.9</v>
      </c>
      <c r="R161" s="4">
        <v>18.399999999999999</v>
      </c>
      <c r="S161" t="str">
        <f t="shared" si="2"/>
        <v>376900</v>
      </c>
    </row>
    <row r="162" spans="1:19" x14ac:dyDescent="0.3">
      <c r="A162" s="3">
        <v>630</v>
      </c>
      <c r="B162" s="3" t="s">
        <v>179</v>
      </c>
      <c r="C162" s="3" t="s">
        <v>55</v>
      </c>
      <c r="D162" s="3" t="s">
        <v>24</v>
      </c>
      <c r="E162" s="3"/>
      <c r="F162" s="3">
        <v>18440</v>
      </c>
      <c r="G162" s="3">
        <v>710</v>
      </c>
      <c r="H162" s="4">
        <v>4</v>
      </c>
      <c r="I162" s="3">
        <v>18150</v>
      </c>
      <c r="J162" s="3">
        <v>19940</v>
      </c>
      <c r="K162" s="3">
        <v>17820</v>
      </c>
      <c r="L162" s="3">
        <v>5481795</v>
      </c>
      <c r="M162" s="4">
        <v>1038.4000000000001</v>
      </c>
      <c r="N162" s="4">
        <v>6324</v>
      </c>
      <c r="O162" s="3">
        <v>34296259</v>
      </c>
      <c r="P162" s="3">
        <v>6324</v>
      </c>
      <c r="Q162" s="3">
        <v>100</v>
      </c>
      <c r="R162" s="4">
        <v>16.399999999999999</v>
      </c>
      <c r="S162" t="str">
        <f t="shared" si="2"/>
        <v>024720</v>
      </c>
    </row>
    <row r="163" spans="1:19" x14ac:dyDescent="0.3">
      <c r="A163" s="3">
        <v>630</v>
      </c>
      <c r="B163" s="3" t="s">
        <v>231</v>
      </c>
      <c r="C163" s="3" t="s">
        <v>112</v>
      </c>
      <c r="D163" s="3" t="s">
        <v>24</v>
      </c>
      <c r="E163" s="3"/>
      <c r="F163" s="3">
        <v>15720</v>
      </c>
      <c r="G163" s="3">
        <v>2420</v>
      </c>
      <c r="H163" s="4">
        <v>18.2</v>
      </c>
      <c r="I163" s="3">
        <v>13830</v>
      </c>
      <c r="J163" s="3">
        <v>15720</v>
      </c>
      <c r="K163" s="3">
        <v>13690</v>
      </c>
      <c r="L163" s="3">
        <v>3960932</v>
      </c>
      <c r="M163" s="4">
        <v>588.5</v>
      </c>
      <c r="N163" s="4">
        <v>4088</v>
      </c>
      <c r="O163" s="3">
        <v>26002000</v>
      </c>
      <c r="P163" s="3">
        <v>4088</v>
      </c>
      <c r="Q163" s="3">
        <v>100</v>
      </c>
      <c r="R163" s="4">
        <v>14.4</v>
      </c>
      <c r="S163" t="str">
        <f t="shared" si="2"/>
        <v>092790</v>
      </c>
    </row>
    <row r="164" spans="1:19" x14ac:dyDescent="0.3">
      <c r="A164" s="3">
        <v>630</v>
      </c>
      <c r="B164" s="3" t="s">
        <v>232</v>
      </c>
      <c r="C164" s="3" t="s">
        <v>113</v>
      </c>
      <c r="D164" s="3" t="s">
        <v>19</v>
      </c>
      <c r="E164" s="3" t="s">
        <v>20</v>
      </c>
      <c r="F164" s="3">
        <v>19550</v>
      </c>
      <c r="G164" s="3">
        <v>1400</v>
      </c>
      <c r="H164" s="4">
        <v>7.71</v>
      </c>
      <c r="I164" s="3">
        <v>18360</v>
      </c>
      <c r="J164" s="3">
        <v>19830</v>
      </c>
      <c r="K164" s="3">
        <v>18285</v>
      </c>
      <c r="L164" s="3">
        <v>1741840</v>
      </c>
      <c r="M164" s="4">
        <v>334.1</v>
      </c>
      <c r="N164" s="4">
        <v>2941</v>
      </c>
      <c r="O164" s="3">
        <v>15044430</v>
      </c>
      <c r="P164" s="3">
        <v>2995</v>
      </c>
      <c r="Q164" s="3">
        <v>98.2</v>
      </c>
      <c r="R164" s="4">
        <v>11.4</v>
      </c>
      <c r="S164" t="str">
        <f t="shared" si="2"/>
        <v>489460</v>
      </c>
    </row>
    <row r="165" spans="1:19" x14ac:dyDescent="0.3">
      <c r="A165" s="3">
        <v>701</v>
      </c>
      <c r="B165" s="3" t="s">
        <v>150</v>
      </c>
      <c r="C165" s="3" t="s">
        <v>23</v>
      </c>
      <c r="D165" s="3" t="s">
        <v>24</v>
      </c>
      <c r="E165" s="3"/>
      <c r="F165" s="3">
        <v>1664</v>
      </c>
      <c r="G165" s="3">
        <v>19</v>
      </c>
      <c r="H165" s="4">
        <v>1.1599999999999999</v>
      </c>
      <c r="I165" s="3">
        <v>1634</v>
      </c>
      <c r="J165" s="3">
        <v>1775</v>
      </c>
      <c r="K165" s="3">
        <v>1611</v>
      </c>
      <c r="L165" s="3">
        <v>142073411</v>
      </c>
      <c r="M165" s="5">
        <v>2407.3000000000002</v>
      </c>
      <c r="N165" s="4">
        <v>2659</v>
      </c>
      <c r="O165" s="3">
        <v>159801815</v>
      </c>
      <c r="P165" s="3">
        <v>2659</v>
      </c>
      <c r="Q165" s="3">
        <v>100</v>
      </c>
      <c r="R165" s="4">
        <v>90.5</v>
      </c>
      <c r="S165" t="str">
        <f t="shared" si="2"/>
        <v>008970</v>
      </c>
    </row>
    <row r="166" spans="1:19" x14ac:dyDescent="0.3">
      <c r="A166" s="3">
        <v>701</v>
      </c>
      <c r="B166" s="3" t="s">
        <v>160</v>
      </c>
      <c r="C166" s="3" t="s">
        <v>36</v>
      </c>
      <c r="D166" s="3" t="s">
        <v>19</v>
      </c>
      <c r="E166" s="3" t="s">
        <v>22</v>
      </c>
      <c r="F166" s="3">
        <v>7350</v>
      </c>
      <c r="G166" s="3">
        <v>1690</v>
      </c>
      <c r="H166" s="4">
        <v>29.86</v>
      </c>
      <c r="I166" s="3">
        <v>5820</v>
      </c>
      <c r="J166" s="3">
        <v>7350</v>
      </c>
      <c r="K166" s="3">
        <v>5730</v>
      </c>
      <c r="L166" s="3">
        <v>42430552</v>
      </c>
      <c r="M166" s="5">
        <v>2904.5</v>
      </c>
      <c r="N166" s="4">
        <v>5068</v>
      </c>
      <c r="O166" s="3">
        <v>68949040</v>
      </c>
      <c r="P166" s="3">
        <v>5068</v>
      </c>
      <c r="Q166" s="3">
        <v>100</v>
      </c>
      <c r="R166" s="4">
        <v>57.3</v>
      </c>
      <c r="S166" t="str">
        <f t="shared" si="2"/>
        <v>064260</v>
      </c>
    </row>
    <row r="167" spans="1:19" x14ac:dyDescent="0.3">
      <c r="A167" s="3">
        <v>701</v>
      </c>
      <c r="B167" s="3" t="s">
        <v>149</v>
      </c>
      <c r="C167" s="3" t="s">
        <v>21</v>
      </c>
      <c r="D167" s="3" t="s">
        <v>19</v>
      </c>
      <c r="E167" s="3" t="s">
        <v>22</v>
      </c>
      <c r="F167" s="3">
        <v>4610</v>
      </c>
      <c r="G167" s="3">
        <v>440</v>
      </c>
      <c r="H167" s="4">
        <v>10.55</v>
      </c>
      <c r="I167" s="3">
        <v>4230</v>
      </c>
      <c r="J167" s="3">
        <v>4910</v>
      </c>
      <c r="K167" s="3">
        <v>4190</v>
      </c>
      <c r="L167" s="3">
        <v>22182932</v>
      </c>
      <c r="M167" s="5">
        <v>1042</v>
      </c>
      <c r="N167" s="4">
        <v>3292</v>
      </c>
      <c r="O167" s="3">
        <v>71413257</v>
      </c>
      <c r="P167" s="3">
        <v>3771</v>
      </c>
      <c r="Q167" s="3">
        <v>87.3</v>
      </c>
      <c r="R167" s="4">
        <v>31.7</v>
      </c>
      <c r="S167" t="str">
        <f t="shared" si="2"/>
        <v>462860</v>
      </c>
    </row>
    <row r="168" spans="1:19" x14ac:dyDescent="0.3">
      <c r="A168" s="3">
        <v>701</v>
      </c>
      <c r="B168" s="3" t="s">
        <v>233</v>
      </c>
      <c r="C168" s="3" t="s">
        <v>114</v>
      </c>
      <c r="D168" s="3" t="s">
        <v>19</v>
      </c>
      <c r="E168" s="3" t="s">
        <v>22</v>
      </c>
      <c r="F168" s="3">
        <v>6140</v>
      </c>
      <c r="G168" s="3">
        <v>670</v>
      </c>
      <c r="H168" s="4">
        <v>12.25</v>
      </c>
      <c r="I168" s="3">
        <v>5750</v>
      </c>
      <c r="J168" s="3">
        <v>6430</v>
      </c>
      <c r="K168" s="3">
        <v>5680</v>
      </c>
      <c r="L168" s="3">
        <v>21150494</v>
      </c>
      <c r="M168" s="5">
        <v>1291.7</v>
      </c>
      <c r="N168" s="4">
        <v>4742</v>
      </c>
      <c r="O168" s="3">
        <v>77237981</v>
      </c>
      <c r="P168" s="3">
        <v>4742</v>
      </c>
      <c r="Q168" s="3">
        <v>100</v>
      </c>
      <c r="R168" s="4">
        <v>27.2</v>
      </c>
      <c r="S168" t="str">
        <f t="shared" si="2"/>
        <v>030530</v>
      </c>
    </row>
    <row r="169" spans="1:19" x14ac:dyDescent="0.3">
      <c r="A169" s="3">
        <v>701</v>
      </c>
      <c r="B169" s="3" t="s">
        <v>234</v>
      </c>
      <c r="C169" s="3" t="s">
        <v>115</v>
      </c>
      <c r="D169" s="3" t="s">
        <v>19</v>
      </c>
      <c r="E169" s="3" t="s">
        <v>22</v>
      </c>
      <c r="F169" s="3">
        <v>6190</v>
      </c>
      <c r="G169" s="3">
        <v>350</v>
      </c>
      <c r="H169" s="4">
        <v>5.99</v>
      </c>
      <c r="I169" s="3">
        <v>6350</v>
      </c>
      <c r="J169" s="3">
        <v>6580</v>
      </c>
      <c r="K169" s="3">
        <v>6100</v>
      </c>
      <c r="L169" s="3">
        <v>6324673</v>
      </c>
      <c r="M169" s="5">
        <v>403.5</v>
      </c>
      <c r="N169" s="4">
        <v>2119</v>
      </c>
      <c r="O169" s="3">
        <v>34227815</v>
      </c>
      <c r="P169" s="3">
        <v>2447</v>
      </c>
      <c r="Q169" s="3">
        <v>86.6</v>
      </c>
      <c r="R169" s="4">
        <v>19</v>
      </c>
      <c r="S169" t="str">
        <f t="shared" si="2"/>
        <v>125020</v>
      </c>
    </row>
    <row r="170" spans="1:19" x14ac:dyDescent="0.3">
      <c r="A170" s="3">
        <v>701</v>
      </c>
      <c r="B170" s="3" t="s">
        <v>235</v>
      </c>
      <c r="C170" s="3" t="s">
        <v>116</v>
      </c>
      <c r="D170" s="3" t="s">
        <v>19</v>
      </c>
      <c r="E170" s="3" t="s">
        <v>29</v>
      </c>
      <c r="F170" s="3">
        <v>11030</v>
      </c>
      <c r="G170" s="3">
        <v>820</v>
      </c>
      <c r="H170" s="4">
        <v>8.0299999999999994</v>
      </c>
      <c r="I170" s="3">
        <v>12030</v>
      </c>
      <c r="J170" s="3">
        <v>12490</v>
      </c>
      <c r="K170" s="3">
        <v>10820</v>
      </c>
      <c r="L170" s="3">
        <v>3817621</v>
      </c>
      <c r="M170" s="5">
        <v>445.5</v>
      </c>
      <c r="N170" s="4">
        <v>2451</v>
      </c>
      <c r="O170" s="3">
        <v>22220000</v>
      </c>
      <c r="P170" s="3">
        <v>2451</v>
      </c>
      <c r="Q170" s="3">
        <v>100</v>
      </c>
      <c r="R170" s="4">
        <v>18.2</v>
      </c>
      <c r="S170" t="str">
        <f t="shared" si="2"/>
        <v>199820</v>
      </c>
    </row>
    <row r="171" spans="1:19" x14ac:dyDescent="0.3">
      <c r="A171" s="3">
        <v>701</v>
      </c>
      <c r="B171" s="3" t="s">
        <v>228</v>
      </c>
      <c r="C171" s="3" t="s">
        <v>105</v>
      </c>
      <c r="D171" s="3" t="s">
        <v>19</v>
      </c>
      <c r="E171" s="3" t="s">
        <v>27</v>
      </c>
      <c r="F171" s="3">
        <v>9060</v>
      </c>
      <c r="G171" s="3">
        <v>40</v>
      </c>
      <c r="H171" s="4">
        <v>0.44</v>
      </c>
      <c r="I171" s="3">
        <v>9430</v>
      </c>
      <c r="J171" s="3">
        <v>9840</v>
      </c>
      <c r="K171" s="3">
        <v>8730</v>
      </c>
      <c r="L171" s="3">
        <v>4792104</v>
      </c>
      <c r="M171" s="5">
        <v>442.8</v>
      </c>
      <c r="N171" s="4">
        <v>2595</v>
      </c>
      <c r="O171" s="3">
        <v>28637415</v>
      </c>
      <c r="P171" s="3">
        <v>3677</v>
      </c>
      <c r="Q171" s="3">
        <v>70.599999999999994</v>
      </c>
      <c r="R171" s="4">
        <v>17.100000000000001</v>
      </c>
      <c r="S171" t="str">
        <f t="shared" si="2"/>
        <v>203400</v>
      </c>
    </row>
    <row r="172" spans="1:19" x14ac:dyDescent="0.3">
      <c r="A172" s="3">
        <v>701</v>
      </c>
      <c r="B172" s="3" t="s">
        <v>236</v>
      </c>
      <c r="C172" s="3" t="s">
        <v>117</v>
      </c>
      <c r="D172" s="3" t="s">
        <v>24</v>
      </c>
      <c r="E172" s="3"/>
      <c r="F172" s="3">
        <v>3190</v>
      </c>
      <c r="G172" s="3">
        <v>125</v>
      </c>
      <c r="H172" s="4">
        <v>4.08</v>
      </c>
      <c r="I172" s="3">
        <v>3155</v>
      </c>
      <c r="J172" s="3">
        <v>3310</v>
      </c>
      <c r="K172" s="3">
        <v>3115</v>
      </c>
      <c r="L172" s="3">
        <v>11965250</v>
      </c>
      <c r="M172" s="5">
        <v>385.3</v>
      </c>
      <c r="N172" s="4">
        <v>2392</v>
      </c>
      <c r="O172" s="3">
        <v>74979175</v>
      </c>
      <c r="P172" s="3">
        <v>2392</v>
      </c>
      <c r="Q172" s="3">
        <v>100</v>
      </c>
      <c r="R172" s="4">
        <v>16.100000000000001</v>
      </c>
      <c r="S172" t="str">
        <f t="shared" si="2"/>
        <v>006340</v>
      </c>
    </row>
    <row r="173" spans="1:19" x14ac:dyDescent="0.3">
      <c r="A173" s="3">
        <v>701</v>
      </c>
      <c r="B173" s="3" t="s">
        <v>237</v>
      </c>
      <c r="C173" s="3" t="s">
        <v>118</v>
      </c>
      <c r="D173" s="3" t="s">
        <v>19</v>
      </c>
      <c r="E173" s="3" t="s">
        <v>22</v>
      </c>
      <c r="F173" s="3">
        <v>4630</v>
      </c>
      <c r="G173" s="3">
        <v>460</v>
      </c>
      <c r="H173" s="4">
        <v>11.03</v>
      </c>
      <c r="I173" s="3">
        <v>4210</v>
      </c>
      <c r="J173" s="3">
        <v>5340</v>
      </c>
      <c r="K173" s="3">
        <v>4175</v>
      </c>
      <c r="L173" s="3">
        <v>6171893</v>
      </c>
      <c r="M173" s="5">
        <v>304.10000000000002</v>
      </c>
      <c r="N173" s="4">
        <v>2075</v>
      </c>
      <c r="O173" s="3">
        <v>44819834</v>
      </c>
      <c r="P173" s="3">
        <v>2075</v>
      </c>
      <c r="Q173" s="3">
        <v>100</v>
      </c>
      <c r="R173" s="4">
        <v>14.7</v>
      </c>
      <c r="S173" t="str">
        <f t="shared" si="2"/>
        <v>122450</v>
      </c>
    </row>
    <row r="174" spans="1:19" x14ac:dyDescent="0.3">
      <c r="A174" s="3">
        <v>701</v>
      </c>
      <c r="B174" s="3" t="s">
        <v>238</v>
      </c>
      <c r="C174" s="3" t="s">
        <v>119</v>
      </c>
      <c r="D174" s="3" t="s">
        <v>24</v>
      </c>
      <c r="E174" s="3"/>
      <c r="F174" s="3">
        <v>4410</v>
      </c>
      <c r="G174" s="3">
        <v>350</v>
      </c>
      <c r="H174" s="4">
        <v>8.6199999999999992</v>
      </c>
      <c r="I174" s="3">
        <v>4095</v>
      </c>
      <c r="J174" s="3">
        <v>4755</v>
      </c>
      <c r="K174" s="3">
        <v>4050</v>
      </c>
      <c r="L174" s="3">
        <v>10282359</v>
      </c>
      <c r="M174" s="5">
        <v>466.2</v>
      </c>
      <c r="N174" s="4">
        <v>3475</v>
      </c>
      <c r="O174" s="3">
        <v>78803016</v>
      </c>
      <c r="P174" s="3">
        <v>3475</v>
      </c>
      <c r="Q174" s="3">
        <v>100</v>
      </c>
      <c r="R174" s="4">
        <v>13.4</v>
      </c>
      <c r="S174" t="str">
        <f t="shared" si="2"/>
        <v>000680</v>
      </c>
    </row>
    <row r="175" spans="1:19" x14ac:dyDescent="0.3">
      <c r="A175" s="6">
        <v>702</v>
      </c>
      <c r="B175" s="3" t="s">
        <v>237</v>
      </c>
      <c r="C175" s="3" t="s">
        <v>118</v>
      </c>
      <c r="D175" s="3" t="s">
        <v>19</v>
      </c>
      <c r="E175" s="3" t="s">
        <v>22</v>
      </c>
      <c r="F175" s="3">
        <v>4950</v>
      </c>
      <c r="G175" s="3">
        <v>320</v>
      </c>
      <c r="H175" s="4">
        <v>6.91</v>
      </c>
      <c r="I175" s="3">
        <v>4630</v>
      </c>
      <c r="J175" s="3">
        <v>5620</v>
      </c>
      <c r="K175" s="3">
        <v>4570</v>
      </c>
      <c r="L175" s="3">
        <v>17015258</v>
      </c>
      <c r="M175" s="5">
        <v>879.7</v>
      </c>
      <c r="N175" s="4">
        <v>2219</v>
      </c>
      <c r="O175" s="3">
        <v>44819834</v>
      </c>
      <c r="P175" s="3">
        <v>2219</v>
      </c>
      <c r="Q175" s="3">
        <v>100</v>
      </c>
      <c r="R175" s="4">
        <v>39.6</v>
      </c>
      <c r="S175" t="str">
        <f t="shared" si="2"/>
        <v>122450</v>
      </c>
    </row>
    <row r="176" spans="1:19" x14ac:dyDescent="0.3">
      <c r="A176" s="6">
        <v>702</v>
      </c>
      <c r="B176" s="3" t="s">
        <v>167</v>
      </c>
      <c r="C176" s="3" t="s">
        <v>43</v>
      </c>
      <c r="D176" s="3" t="s">
        <v>24</v>
      </c>
      <c r="E176" s="3"/>
      <c r="F176" s="3">
        <v>1802</v>
      </c>
      <c r="G176" s="3">
        <v>51</v>
      </c>
      <c r="H176" s="4">
        <v>2.91</v>
      </c>
      <c r="I176" s="3">
        <v>1752</v>
      </c>
      <c r="J176" s="3">
        <v>2020</v>
      </c>
      <c r="K176" s="3">
        <v>1710</v>
      </c>
      <c r="L176" s="3">
        <v>88201661</v>
      </c>
      <c r="M176" s="5">
        <v>1685.8</v>
      </c>
      <c r="N176" s="4">
        <v>4332</v>
      </c>
      <c r="O176" s="3">
        <v>240424899</v>
      </c>
      <c r="P176" s="3">
        <v>5506</v>
      </c>
      <c r="Q176" s="3">
        <v>78.7</v>
      </c>
      <c r="R176" s="4">
        <v>38.9</v>
      </c>
      <c r="S176" t="str">
        <f t="shared" si="2"/>
        <v>003280</v>
      </c>
    </row>
    <row r="177" spans="1:19" x14ac:dyDescent="0.3">
      <c r="A177" s="6">
        <v>702</v>
      </c>
      <c r="B177" s="3" t="s">
        <v>224</v>
      </c>
      <c r="C177" s="3" t="s">
        <v>101</v>
      </c>
      <c r="D177" s="3" t="s">
        <v>24</v>
      </c>
      <c r="E177" s="3"/>
      <c r="F177" s="3">
        <v>12280</v>
      </c>
      <c r="G177" s="3">
        <v>1750</v>
      </c>
      <c r="H177" s="4">
        <v>16.62</v>
      </c>
      <c r="I177" s="3">
        <v>12700</v>
      </c>
      <c r="J177" s="3">
        <v>13370</v>
      </c>
      <c r="K177" s="3">
        <v>11930</v>
      </c>
      <c r="L177" s="3">
        <v>10385934</v>
      </c>
      <c r="M177" s="5">
        <v>1315.2</v>
      </c>
      <c r="N177" s="4">
        <v>5974</v>
      </c>
      <c r="O177" s="3">
        <v>48648709</v>
      </c>
      <c r="P177" s="3">
        <v>5974</v>
      </c>
      <c r="Q177" s="3">
        <v>100</v>
      </c>
      <c r="R177" s="4">
        <v>22</v>
      </c>
      <c r="S177" t="str">
        <f t="shared" si="2"/>
        <v>161000</v>
      </c>
    </row>
    <row r="178" spans="1:19" x14ac:dyDescent="0.3">
      <c r="A178" s="6">
        <v>702</v>
      </c>
      <c r="B178" s="3" t="s">
        <v>239</v>
      </c>
      <c r="C178" s="3" t="s">
        <v>120</v>
      </c>
      <c r="D178" s="3" t="s">
        <v>24</v>
      </c>
      <c r="E178" s="3"/>
      <c r="F178" s="3">
        <v>87000</v>
      </c>
      <c r="G178" s="3">
        <v>11500</v>
      </c>
      <c r="H178" s="4">
        <v>15.23</v>
      </c>
      <c r="I178" s="3">
        <v>81300</v>
      </c>
      <c r="J178" s="3">
        <v>90700</v>
      </c>
      <c r="K178" s="3">
        <v>79500</v>
      </c>
      <c r="L178" s="3">
        <v>3567389</v>
      </c>
      <c r="M178" s="5">
        <v>3084.5</v>
      </c>
      <c r="N178" s="4">
        <v>15366</v>
      </c>
      <c r="O178" s="3">
        <v>17661789</v>
      </c>
      <c r="P178" s="3">
        <v>15366</v>
      </c>
      <c r="Q178" s="3">
        <v>100</v>
      </c>
      <c r="R178" s="4">
        <v>20.100000000000001</v>
      </c>
      <c r="S178" t="str">
        <f t="shared" si="2"/>
        <v>267270</v>
      </c>
    </row>
    <row r="179" spans="1:19" x14ac:dyDescent="0.3">
      <c r="A179" s="6">
        <v>702</v>
      </c>
      <c r="B179" s="3" t="s">
        <v>240</v>
      </c>
      <c r="C179" s="3" t="s">
        <v>121</v>
      </c>
      <c r="D179" s="3" t="s">
        <v>24</v>
      </c>
      <c r="E179" s="3"/>
      <c r="F179" s="3">
        <v>8080</v>
      </c>
      <c r="G179" s="3">
        <v>870</v>
      </c>
      <c r="H179" s="4">
        <v>12.07</v>
      </c>
      <c r="I179" s="3">
        <v>7320</v>
      </c>
      <c r="J179" s="3">
        <v>8900</v>
      </c>
      <c r="K179" s="3">
        <v>7170</v>
      </c>
      <c r="L179" s="3">
        <v>3381871</v>
      </c>
      <c r="M179" s="5">
        <v>279</v>
      </c>
      <c r="N179" s="4">
        <v>2353</v>
      </c>
      <c r="O179" s="3">
        <v>29116822</v>
      </c>
      <c r="P179" s="3">
        <v>2353</v>
      </c>
      <c r="Q179" s="3">
        <v>100</v>
      </c>
      <c r="R179" s="4">
        <v>11.9</v>
      </c>
      <c r="S179" t="str">
        <f t="shared" si="2"/>
        <v>101530</v>
      </c>
    </row>
    <row r="180" spans="1:19" x14ac:dyDescent="0.3">
      <c r="A180" s="6">
        <v>702</v>
      </c>
      <c r="B180" s="3" t="s">
        <v>148</v>
      </c>
      <c r="C180" s="3" t="s">
        <v>18</v>
      </c>
      <c r="D180" s="3" t="s">
        <v>19</v>
      </c>
      <c r="E180" s="3" t="s">
        <v>20</v>
      </c>
      <c r="F180" s="3">
        <v>4915</v>
      </c>
      <c r="G180" s="3">
        <v>255</v>
      </c>
      <c r="H180" s="4">
        <v>5.47</v>
      </c>
      <c r="I180" s="3">
        <v>4665</v>
      </c>
      <c r="J180" s="3">
        <v>4935</v>
      </c>
      <c r="K180" s="3">
        <v>4280</v>
      </c>
      <c r="L180" s="3">
        <v>20425499</v>
      </c>
      <c r="M180" s="5">
        <v>935</v>
      </c>
      <c r="N180" s="4">
        <v>8136</v>
      </c>
      <c r="O180" s="3">
        <v>165530656</v>
      </c>
      <c r="P180" s="3">
        <v>8277</v>
      </c>
      <c r="Q180" s="3">
        <v>98.3</v>
      </c>
      <c r="R180" s="4">
        <v>11.5</v>
      </c>
      <c r="S180" t="str">
        <f t="shared" si="2"/>
        <v>032820</v>
      </c>
    </row>
    <row r="181" spans="1:19" x14ac:dyDescent="0.3">
      <c r="A181" s="6">
        <v>702</v>
      </c>
      <c r="B181" s="3" t="s">
        <v>241</v>
      </c>
      <c r="C181" s="3" t="s">
        <v>122</v>
      </c>
      <c r="D181" s="3" t="s">
        <v>19</v>
      </c>
      <c r="E181" s="3" t="s">
        <v>20</v>
      </c>
      <c r="F181" s="3">
        <v>1398</v>
      </c>
      <c r="G181" s="3">
        <v>266</v>
      </c>
      <c r="H181" s="4">
        <v>23.5</v>
      </c>
      <c r="I181" s="3">
        <v>1131</v>
      </c>
      <c r="J181" s="3">
        <v>1469</v>
      </c>
      <c r="K181" s="3">
        <v>1121</v>
      </c>
      <c r="L181" s="3">
        <v>21332502</v>
      </c>
      <c r="M181" s="5">
        <v>289.3</v>
      </c>
      <c r="N181" s="4">
        <v>2706</v>
      </c>
      <c r="O181" s="3">
        <v>193582040</v>
      </c>
      <c r="P181" s="3">
        <v>2706</v>
      </c>
      <c r="Q181" s="3">
        <v>100</v>
      </c>
      <c r="R181" s="4">
        <v>10.7</v>
      </c>
      <c r="S181" t="str">
        <f t="shared" si="2"/>
        <v>270520</v>
      </c>
    </row>
    <row r="182" spans="1:19" x14ac:dyDescent="0.3">
      <c r="A182">
        <v>703</v>
      </c>
      <c r="B182" t="s">
        <v>176</v>
      </c>
      <c r="C182" t="s">
        <v>52</v>
      </c>
      <c r="D182" t="s">
        <v>19</v>
      </c>
      <c r="E182" t="s">
        <v>27</v>
      </c>
      <c r="F182">
        <v>19120</v>
      </c>
      <c r="G182">
        <v>4080</v>
      </c>
      <c r="H182">
        <v>27.13</v>
      </c>
      <c r="I182">
        <v>15050</v>
      </c>
      <c r="J182">
        <v>19490</v>
      </c>
      <c r="K182">
        <v>14840</v>
      </c>
      <c r="L182">
        <v>12284091</v>
      </c>
      <c r="M182">
        <v>2236.6999999999998</v>
      </c>
      <c r="N182">
        <v>2948</v>
      </c>
      <c r="O182">
        <v>15417639</v>
      </c>
      <c r="P182">
        <v>2948</v>
      </c>
      <c r="Q182">
        <v>100</v>
      </c>
      <c r="R182">
        <v>75.900000000000006</v>
      </c>
      <c r="S182" t="str">
        <f t="shared" si="2"/>
        <v>376900</v>
      </c>
    </row>
    <row r="183" spans="1:19" x14ac:dyDescent="0.3">
      <c r="A183">
        <v>703</v>
      </c>
      <c r="B183" t="s">
        <v>242</v>
      </c>
      <c r="C183" t="s">
        <v>123</v>
      </c>
      <c r="D183" t="s">
        <v>19</v>
      </c>
      <c r="E183" t="s">
        <v>22</v>
      </c>
      <c r="F183">
        <v>4675</v>
      </c>
      <c r="G183">
        <v>70</v>
      </c>
      <c r="H183">
        <v>1.52</v>
      </c>
      <c r="I183">
        <v>4580</v>
      </c>
      <c r="J183">
        <v>5700</v>
      </c>
      <c r="K183">
        <v>3320</v>
      </c>
      <c r="L183">
        <v>25052493</v>
      </c>
      <c r="M183">
        <v>1202.5999999999999</v>
      </c>
      <c r="N183">
        <v>2279</v>
      </c>
      <c r="O183">
        <v>48740317</v>
      </c>
      <c r="P183">
        <v>2734</v>
      </c>
      <c r="Q183">
        <v>83.4</v>
      </c>
      <c r="R183">
        <v>52.8</v>
      </c>
      <c r="S183" t="str">
        <f t="shared" si="2"/>
        <v>290690</v>
      </c>
    </row>
    <row r="184" spans="1:19" x14ac:dyDescent="0.3">
      <c r="A184">
        <v>703</v>
      </c>
      <c r="B184" t="s">
        <v>160</v>
      </c>
      <c r="C184" t="s">
        <v>36</v>
      </c>
      <c r="D184" t="s">
        <v>19</v>
      </c>
      <c r="E184" t="s">
        <v>22</v>
      </c>
      <c r="F184">
        <v>6900</v>
      </c>
      <c r="G184">
        <v>150</v>
      </c>
      <c r="H184">
        <v>2.2200000000000002</v>
      </c>
      <c r="I184">
        <v>6970</v>
      </c>
      <c r="J184">
        <v>7610</v>
      </c>
      <c r="K184">
        <v>6670</v>
      </c>
      <c r="L184">
        <v>17979536</v>
      </c>
      <c r="M184">
        <v>1286.3</v>
      </c>
      <c r="N184">
        <v>4757</v>
      </c>
      <c r="O184">
        <v>68949040</v>
      </c>
      <c r="P184">
        <v>5068</v>
      </c>
      <c r="Q184">
        <v>93.9</v>
      </c>
      <c r="R184">
        <v>27</v>
      </c>
      <c r="S184" t="str">
        <f t="shared" si="2"/>
        <v>064260</v>
      </c>
    </row>
    <row r="185" spans="1:19" x14ac:dyDescent="0.3">
      <c r="A185">
        <v>703</v>
      </c>
      <c r="B185" t="s">
        <v>243</v>
      </c>
      <c r="C185" t="s">
        <v>124</v>
      </c>
      <c r="D185" t="s">
        <v>19</v>
      </c>
      <c r="E185" t="s">
        <v>22</v>
      </c>
      <c r="F185">
        <v>2480</v>
      </c>
      <c r="G185">
        <v>375</v>
      </c>
      <c r="H185">
        <v>17.809999999999999</v>
      </c>
      <c r="I185">
        <v>2120</v>
      </c>
      <c r="J185">
        <v>2615</v>
      </c>
      <c r="K185">
        <v>2110</v>
      </c>
      <c r="L185">
        <v>20697824</v>
      </c>
      <c r="M185">
        <v>505.3</v>
      </c>
      <c r="N185">
        <v>2525</v>
      </c>
      <c r="O185">
        <v>101802299</v>
      </c>
      <c r="P185">
        <v>3818</v>
      </c>
      <c r="Q185">
        <v>66.099999999999994</v>
      </c>
      <c r="R185">
        <v>20</v>
      </c>
      <c r="S185" t="str">
        <f t="shared" si="2"/>
        <v>051980</v>
      </c>
    </row>
    <row r="186" spans="1:19" x14ac:dyDescent="0.3">
      <c r="A186">
        <v>703</v>
      </c>
      <c r="B186" t="s">
        <v>244</v>
      </c>
      <c r="C186" t="s">
        <v>125</v>
      </c>
      <c r="D186" t="s">
        <v>19</v>
      </c>
      <c r="E186" t="s">
        <v>29</v>
      </c>
      <c r="F186">
        <v>7750</v>
      </c>
      <c r="G186">
        <v>1100</v>
      </c>
      <c r="H186">
        <v>16.54</v>
      </c>
      <c r="I186">
        <v>6650</v>
      </c>
      <c r="J186">
        <v>8100</v>
      </c>
      <c r="K186">
        <v>6640</v>
      </c>
      <c r="L186">
        <v>3764305</v>
      </c>
      <c r="M186">
        <v>289.8</v>
      </c>
      <c r="N186">
        <v>2025</v>
      </c>
      <c r="O186">
        <v>26123038</v>
      </c>
      <c r="P186">
        <v>2025</v>
      </c>
      <c r="Q186">
        <v>100</v>
      </c>
      <c r="R186">
        <v>14.3</v>
      </c>
      <c r="S186" t="str">
        <f t="shared" si="2"/>
        <v>114190</v>
      </c>
    </row>
    <row r="187" spans="1:19" x14ac:dyDescent="0.3">
      <c r="A187">
        <v>703</v>
      </c>
      <c r="B187" t="s">
        <v>220</v>
      </c>
      <c r="C187" t="s">
        <v>97</v>
      </c>
      <c r="D187" t="s">
        <v>19</v>
      </c>
      <c r="E187" t="s">
        <v>29</v>
      </c>
      <c r="F187">
        <v>17680</v>
      </c>
      <c r="G187">
        <v>1560</v>
      </c>
      <c r="H187">
        <v>9.68</v>
      </c>
      <c r="I187">
        <v>17720</v>
      </c>
      <c r="J187">
        <v>19030</v>
      </c>
      <c r="K187">
        <v>17300</v>
      </c>
      <c r="L187">
        <v>1831576</v>
      </c>
      <c r="M187">
        <v>335.4</v>
      </c>
      <c r="N187">
        <v>2553</v>
      </c>
      <c r="O187">
        <v>14438000</v>
      </c>
      <c r="P187">
        <v>2608</v>
      </c>
      <c r="Q187">
        <v>97.9</v>
      </c>
      <c r="R187">
        <v>13.1</v>
      </c>
      <c r="S187" t="str">
        <f t="shared" si="2"/>
        <v>254490</v>
      </c>
    </row>
    <row r="188" spans="1:19" x14ac:dyDescent="0.3">
      <c r="A188">
        <v>704</v>
      </c>
      <c r="B188" t="s">
        <v>245</v>
      </c>
      <c r="C188" t="s">
        <v>126</v>
      </c>
      <c r="D188" t="s">
        <v>19</v>
      </c>
      <c r="E188" t="s">
        <v>27</v>
      </c>
      <c r="F188">
        <v>38400</v>
      </c>
      <c r="G188">
        <v>23400</v>
      </c>
      <c r="H188">
        <v>156</v>
      </c>
      <c r="I188">
        <v>36900</v>
      </c>
      <c r="J188">
        <v>43850</v>
      </c>
      <c r="K188">
        <v>35200</v>
      </c>
      <c r="L188">
        <v>20192555</v>
      </c>
      <c r="M188">
        <v>8084.3</v>
      </c>
      <c r="N188">
        <v>3410</v>
      </c>
      <c r="O188">
        <v>8879200</v>
      </c>
      <c r="P188">
        <v>3410</v>
      </c>
      <c r="Q188">
        <v>100</v>
      </c>
      <c r="R188">
        <v>237.1</v>
      </c>
      <c r="S188" t="str">
        <f t="shared" si="2"/>
        <v>463020</v>
      </c>
    </row>
    <row r="189" spans="1:19" x14ac:dyDescent="0.3">
      <c r="A189">
        <v>704</v>
      </c>
      <c r="B189" t="s">
        <v>160</v>
      </c>
      <c r="C189" t="s">
        <v>36</v>
      </c>
      <c r="D189" t="s">
        <v>19</v>
      </c>
      <c r="E189" t="s">
        <v>22</v>
      </c>
      <c r="F189">
        <v>8470</v>
      </c>
      <c r="G189">
        <v>1570</v>
      </c>
      <c r="H189">
        <v>22.75</v>
      </c>
      <c r="I189">
        <v>7230</v>
      </c>
      <c r="J189">
        <v>8790</v>
      </c>
      <c r="K189">
        <v>7040</v>
      </c>
      <c r="L189">
        <v>50641636</v>
      </c>
      <c r="M189">
        <v>4124.5</v>
      </c>
      <c r="N189">
        <v>5840</v>
      </c>
      <c r="O189">
        <v>68949040</v>
      </c>
      <c r="P189">
        <v>5840</v>
      </c>
      <c r="Q189">
        <v>100</v>
      </c>
      <c r="R189">
        <v>70.599999999999994</v>
      </c>
      <c r="S189" t="str">
        <f t="shared" si="2"/>
        <v>064260</v>
      </c>
    </row>
    <row r="190" spans="1:19" x14ac:dyDescent="0.3">
      <c r="A190">
        <v>704</v>
      </c>
      <c r="B190" t="s">
        <v>244</v>
      </c>
      <c r="C190" t="s">
        <v>125</v>
      </c>
      <c r="D190" t="s">
        <v>19</v>
      </c>
      <c r="E190" t="s">
        <v>29</v>
      </c>
      <c r="F190">
        <v>9730</v>
      </c>
      <c r="G190">
        <v>1980</v>
      </c>
      <c r="H190">
        <v>25.55</v>
      </c>
      <c r="I190">
        <v>8030</v>
      </c>
      <c r="J190">
        <v>9970</v>
      </c>
      <c r="K190">
        <v>7900</v>
      </c>
      <c r="L190">
        <v>10665127</v>
      </c>
      <c r="M190">
        <v>992.7</v>
      </c>
      <c r="N190">
        <v>2542</v>
      </c>
      <c r="O190">
        <v>26123038</v>
      </c>
      <c r="P190">
        <v>2542</v>
      </c>
      <c r="Q190">
        <v>100</v>
      </c>
      <c r="R190">
        <v>39.1</v>
      </c>
      <c r="S190" t="str">
        <f t="shared" si="2"/>
        <v>114190</v>
      </c>
    </row>
    <row r="191" spans="1:19" x14ac:dyDescent="0.3">
      <c r="A191">
        <v>704</v>
      </c>
      <c r="B191" t="s">
        <v>149</v>
      </c>
      <c r="C191" t="s">
        <v>21</v>
      </c>
      <c r="D191" t="s">
        <v>19</v>
      </c>
      <c r="E191" t="s">
        <v>22</v>
      </c>
      <c r="F191">
        <v>4685</v>
      </c>
      <c r="G191">
        <v>360</v>
      </c>
      <c r="H191">
        <v>8.32</v>
      </c>
      <c r="I191">
        <v>4350</v>
      </c>
      <c r="J191">
        <v>5030</v>
      </c>
      <c r="K191">
        <v>4350</v>
      </c>
      <c r="L191">
        <v>25661044</v>
      </c>
      <c r="M191">
        <v>1214.4000000000001</v>
      </c>
      <c r="N191">
        <v>3358</v>
      </c>
      <c r="O191">
        <v>71685672</v>
      </c>
      <c r="P191">
        <v>3771</v>
      </c>
      <c r="Q191">
        <v>89</v>
      </c>
      <c r="R191">
        <v>36.200000000000003</v>
      </c>
      <c r="S191" t="str">
        <f t="shared" si="2"/>
        <v>462860</v>
      </c>
    </row>
    <row r="192" spans="1:19" x14ac:dyDescent="0.3">
      <c r="A192">
        <v>704</v>
      </c>
      <c r="B192" t="s">
        <v>246</v>
      </c>
      <c r="C192" t="s">
        <v>127</v>
      </c>
      <c r="D192" t="s">
        <v>24</v>
      </c>
      <c r="F192">
        <v>3315</v>
      </c>
      <c r="G192">
        <v>500</v>
      </c>
      <c r="H192">
        <v>17.760000000000002</v>
      </c>
      <c r="I192">
        <v>2830</v>
      </c>
      <c r="J192">
        <v>3535</v>
      </c>
      <c r="K192">
        <v>2820</v>
      </c>
      <c r="L192">
        <v>23617350</v>
      </c>
      <c r="M192">
        <v>767.9</v>
      </c>
      <c r="N192">
        <v>2567</v>
      </c>
      <c r="O192">
        <v>77446865</v>
      </c>
      <c r="P192">
        <v>2567</v>
      </c>
      <c r="Q192">
        <v>100</v>
      </c>
      <c r="R192">
        <v>29.9</v>
      </c>
      <c r="S192" t="str">
        <f t="shared" si="2"/>
        <v>037560</v>
      </c>
    </row>
    <row r="193" spans="1:19" x14ac:dyDescent="0.3">
      <c r="A193">
        <v>704</v>
      </c>
      <c r="B193" t="s">
        <v>247</v>
      </c>
      <c r="C193" t="s">
        <v>128</v>
      </c>
      <c r="D193" t="s">
        <v>19</v>
      </c>
      <c r="E193" t="s">
        <v>20</v>
      </c>
      <c r="F193">
        <v>6540</v>
      </c>
      <c r="G193">
        <v>360</v>
      </c>
      <c r="H193">
        <v>5.83</v>
      </c>
      <c r="I193">
        <v>6250</v>
      </c>
      <c r="J193">
        <v>6880</v>
      </c>
      <c r="K193">
        <v>6150</v>
      </c>
      <c r="L193">
        <v>10050198</v>
      </c>
      <c r="M193">
        <v>667.2</v>
      </c>
      <c r="N193">
        <v>3252</v>
      </c>
      <c r="O193">
        <v>49725498</v>
      </c>
      <c r="P193">
        <v>3252</v>
      </c>
      <c r="Q193">
        <v>100</v>
      </c>
      <c r="R193">
        <v>20.5</v>
      </c>
      <c r="S193" t="str">
        <f t="shared" si="2"/>
        <v>041020</v>
      </c>
    </row>
    <row r="194" spans="1:19" x14ac:dyDescent="0.3">
      <c r="A194">
        <v>704</v>
      </c>
      <c r="B194" t="s">
        <v>152</v>
      </c>
      <c r="C194" t="s">
        <v>26</v>
      </c>
      <c r="D194" t="s">
        <v>19</v>
      </c>
      <c r="E194" t="s">
        <v>27</v>
      </c>
      <c r="F194">
        <v>36600</v>
      </c>
      <c r="G194">
        <v>3450</v>
      </c>
      <c r="H194">
        <v>10.41</v>
      </c>
      <c r="I194">
        <v>34450</v>
      </c>
      <c r="J194">
        <v>37900</v>
      </c>
      <c r="K194">
        <v>33550</v>
      </c>
      <c r="L194">
        <v>1258307</v>
      </c>
      <c r="M194">
        <v>458.3</v>
      </c>
      <c r="N194">
        <v>2396</v>
      </c>
      <c r="O194">
        <v>6546309</v>
      </c>
      <c r="P194">
        <v>3133</v>
      </c>
      <c r="Q194">
        <v>76.5</v>
      </c>
      <c r="R194">
        <v>19.100000000000001</v>
      </c>
      <c r="S194" t="str">
        <f t="shared" si="2"/>
        <v>476040</v>
      </c>
    </row>
    <row r="195" spans="1:19" x14ac:dyDescent="0.3">
      <c r="A195">
        <v>704</v>
      </c>
      <c r="B195" t="s">
        <v>195</v>
      </c>
      <c r="C195" t="s">
        <v>72</v>
      </c>
      <c r="D195" t="s">
        <v>19</v>
      </c>
      <c r="E195" t="s">
        <v>22</v>
      </c>
      <c r="F195">
        <v>3055</v>
      </c>
      <c r="G195">
        <v>15</v>
      </c>
      <c r="H195">
        <v>0.49</v>
      </c>
      <c r="I195">
        <v>3040</v>
      </c>
      <c r="J195">
        <v>3150</v>
      </c>
      <c r="K195">
        <v>2910</v>
      </c>
      <c r="L195">
        <v>11113991</v>
      </c>
      <c r="M195">
        <v>336.5</v>
      </c>
      <c r="N195">
        <v>3368</v>
      </c>
      <c r="O195">
        <v>110237793</v>
      </c>
      <c r="P195">
        <v>3853</v>
      </c>
      <c r="Q195">
        <v>87.4</v>
      </c>
      <c r="R195">
        <v>10</v>
      </c>
      <c r="S195" t="str">
        <f t="shared" ref="S195:S258" si="3">TEXT(B195,"000000")</f>
        <v>090710</v>
      </c>
    </row>
    <row r="196" spans="1:19" x14ac:dyDescent="0.3">
      <c r="A196">
        <v>707</v>
      </c>
      <c r="B196" t="s">
        <v>160</v>
      </c>
      <c r="C196" t="s">
        <v>36</v>
      </c>
      <c r="D196" t="s">
        <v>19</v>
      </c>
      <c r="E196" t="s">
        <v>22</v>
      </c>
      <c r="F196">
        <v>9710</v>
      </c>
      <c r="G196">
        <v>1240</v>
      </c>
      <c r="H196">
        <v>14.64</v>
      </c>
      <c r="I196">
        <v>8820</v>
      </c>
      <c r="J196">
        <v>10420</v>
      </c>
      <c r="K196">
        <v>8710</v>
      </c>
      <c r="L196">
        <v>44355509</v>
      </c>
      <c r="M196">
        <v>4313.8</v>
      </c>
      <c r="N196">
        <v>6695</v>
      </c>
      <c r="O196">
        <v>68949040</v>
      </c>
      <c r="P196">
        <v>6695</v>
      </c>
      <c r="Q196">
        <v>100</v>
      </c>
      <c r="R196">
        <v>64.400000000000006</v>
      </c>
      <c r="S196" t="str">
        <f t="shared" si="3"/>
        <v>064260</v>
      </c>
    </row>
    <row r="197" spans="1:19" x14ac:dyDescent="0.3">
      <c r="A197">
        <v>707</v>
      </c>
      <c r="B197" t="s">
        <v>244</v>
      </c>
      <c r="C197" t="s">
        <v>125</v>
      </c>
      <c r="D197" t="s">
        <v>19</v>
      </c>
      <c r="E197" t="s">
        <v>29</v>
      </c>
      <c r="F197">
        <v>10120</v>
      </c>
      <c r="G197">
        <v>390</v>
      </c>
      <c r="H197">
        <v>4.01</v>
      </c>
      <c r="I197">
        <v>10000</v>
      </c>
      <c r="J197">
        <v>11640</v>
      </c>
      <c r="K197">
        <v>9800</v>
      </c>
      <c r="L197">
        <v>7411236</v>
      </c>
      <c r="M197">
        <v>804.8</v>
      </c>
      <c r="N197">
        <v>2644</v>
      </c>
      <c r="O197">
        <v>26123038</v>
      </c>
      <c r="P197">
        <v>2644</v>
      </c>
      <c r="Q197">
        <v>100</v>
      </c>
      <c r="R197">
        <v>30.4</v>
      </c>
      <c r="S197" t="str">
        <f t="shared" si="3"/>
        <v>114190</v>
      </c>
    </row>
    <row r="198" spans="1:19" x14ac:dyDescent="0.3">
      <c r="A198">
        <v>707</v>
      </c>
      <c r="B198" t="s">
        <v>177</v>
      </c>
      <c r="C198" t="s">
        <v>53</v>
      </c>
      <c r="D198" t="s">
        <v>19</v>
      </c>
      <c r="E198" t="s">
        <v>29</v>
      </c>
      <c r="F198">
        <v>18590</v>
      </c>
      <c r="G198">
        <v>2050</v>
      </c>
      <c r="H198">
        <v>12.39</v>
      </c>
      <c r="I198">
        <v>17550</v>
      </c>
      <c r="J198">
        <v>20100</v>
      </c>
      <c r="K198">
        <v>16750</v>
      </c>
      <c r="L198">
        <v>4014166</v>
      </c>
      <c r="M198">
        <v>757.7</v>
      </c>
      <c r="N198">
        <v>2535</v>
      </c>
      <c r="O198">
        <v>13636248</v>
      </c>
      <c r="P198">
        <v>3007</v>
      </c>
      <c r="Q198">
        <v>84.3</v>
      </c>
      <c r="R198">
        <v>29.9</v>
      </c>
      <c r="S198" t="str">
        <f t="shared" si="3"/>
        <v>053580</v>
      </c>
    </row>
    <row r="199" spans="1:19" x14ac:dyDescent="0.3">
      <c r="A199">
        <v>707</v>
      </c>
      <c r="B199" t="s">
        <v>248</v>
      </c>
      <c r="C199" t="s">
        <v>129</v>
      </c>
      <c r="D199" t="s">
        <v>19</v>
      </c>
      <c r="E199" t="s">
        <v>22</v>
      </c>
      <c r="F199">
        <v>10040</v>
      </c>
      <c r="G199">
        <v>310</v>
      </c>
      <c r="H199">
        <v>3.19</v>
      </c>
      <c r="I199">
        <v>10220</v>
      </c>
      <c r="J199">
        <v>10590</v>
      </c>
      <c r="K199">
        <v>9560</v>
      </c>
      <c r="L199">
        <v>5591575</v>
      </c>
      <c r="M199">
        <v>565.70000000000005</v>
      </c>
      <c r="N199">
        <v>2008</v>
      </c>
      <c r="O199">
        <v>20000000</v>
      </c>
      <c r="P199">
        <v>2008</v>
      </c>
      <c r="Q199">
        <v>100</v>
      </c>
      <c r="R199">
        <v>28.2</v>
      </c>
      <c r="S199" t="str">
        <f t="shared" si="3"/>
        <v>037070</v>
      </c>
    </row>
    <row r="200" spans="1:19" x14ac:dyDescent="0.3">
      <c r="A200">
        <v>707</v>
      </c>
      <c r="B200" t="s">
        <v>249</v>
      </c>
      <c r="C200" t="s">
        <v>130</v>
      </c>
      <c r="D200" t="s">
        <v>19</v>
      </c>
      <c r="E200" t="s">
        <v>29</v>
      </c>
      <c r="F200">
        <v>35800</v>
      </c>
      <c r="G200">
        <v>7900</v>
      </c>
      <c r="H200">
        <v>28.32</v>
      </c>
      <c r="I200">
        <v>30050</v>
      </c>
      <c r="J200">
        <v>36250</v>
      </c>
      <c r="K200">
        <v>28550</v>
      </c>
      <c r="L200">
        <v>3007642</v>
      </c>
      <c r="M200">
        <v>1027.5999999999999</v>
      </c>
      <c r="N200">
        <v>3671</v>
      </c>
      <c r="O200">
        <v>10254685</v>
      </c>
      <c r="P200">
        <v>3671</v>
      </c>
      <c r="Q200">
        <v>100</v>
      </c>
      <c r="R200">
        <v>28</v>
      </c>
      <c r="S200" t="str">
        <f t="shared" si="3"/>
        <v>294570</v>
      </c>
    </row>
    <row r="201" spans="1:19" x14ac:dyDescent="0.3">
      <c r="A201">
        <v>707</v>
      </c>
      <c r="B201" t="s">
        <v>150</v>
      </c>
      <c r="C201" t="s">
        <v>23</v>
      </c>
      <c r="D201" t="s">
        <v>24</v>
      </c>
      <c r="F201">
        <v>1537</v>
      </c>
      <c r="G201">
        <v>36</v>
      </c>
      <c r="H201">
        <v>2.4</v>
      </c>
      <c r="I201">
        <v>1450</v>
      </c>
      <c r="J201">
        <v>1586</v>
      </c>
      <c r="K201">
        <v>1450</v>
      </c>
      <c r="L201">
        <v>39133935</v>
      </c>
      <c r="M201">
        <v>598.20000000000005</v>
      </c>
      <c r="N201">
        <v>2456</v>
      </c>
      <c r="O201">
        <v>159801815</v>
      </c>
      <c r="P201">
        <v>2659</v>
      </c>
      <c r="Q201">
        <v>92.4</v>
      </c>
      <c r="R201">
        <v>24.4</v>
      </c>
      <c r="S201" t="str">
        <f t="shared" si="3"/>
        <v>008970</v>
      </c>
    </row>
    <row r="202" spans="1:19" x14ac:dyDescent="0.3">
      <c r="A202">
        <v>707</v>
      </c>
      <c r="B202" t="s">
        <v>149</v>
      </c>
      <c r="C202" t="s">
        <v>21</v>
      </c>
      <c r="D202" t="s">
        <v>19</v>
      </c>
      <c r="E202" t="s">
        <v>22</v>
      </c>
      <c r="F202">
        <v>4795</v>
      </c>
      <c r="G202">
        <v>110</v>
      </c>
      <c r="H202">
        <v>2.35</v>
      </c>
      <c r="I202">
        <v>4770</v>
      </c>
      <c r="J202">
        <v>5110</v>
      </c>
      <c r="K202">
        <v>4720</v>
      </c>
      <c r="L202">
        <v>16428034</v>
      </c>
      <c r="M202">
        <v>809</v>
      </c>
      <c r="N202">
        <v>3437</v>
      </c>
      <c r="O202">
        <v>71685672</v>
      </c>
      <c r="P202">
        <v>3771</v>
      </c>
      <c r="Q202">
        <v>91.1</v>
      </c>
      <c r="R202">
        <v>23.5</v>
      </c>
      <c r="S202" t="str">
        <f t="shared" si="3"/>
        <v>462860</v>
      </c>
    </row>
    <row r="203" spans="1:19" x14ac:dyDescent="0.3">
      <c r="A203">
        <v>707</v>
      </c>
      <c r="B203" t="s">
        <v>242</v>
      </c>
      <c r="C203" t="s">
        <v>123</v>
      </c>
      <c r="D203" t="s">
        <v>19</v>
      </c>
      <c r="E203" t="s">
        <v>22</v>
      </c>
      <c r="F203">
        <v>5300</v>
      </c>
      <c r="G203">
        <v>625</v>
      </c>
      <c r="H203">
        <v>13.37</v>
      </c>
      <c r="I203">
        <v>4660</v>
      </c>
      <c r="J203">
        <v>5340</v>
      </c>
      <c r="K203">
        <v>4615</v>
      </c>
      <c r="L203">
        <v>7314951</v>
      </c>
      <c r="M203">
        <v>377.2</v>
      </c>
      <c r="N203">
        <v>2583</v>
      </c>
      <c r="O203">
        <v>48740317</v>
      </c>
      <c r="P203">
        <v>2734</v>
      </c>
      <c r="Q203">
        <v>94.5</v>
      </c>
      <c r="R203">
        <v>14.6</v>
      </c>
      <c r="S203" t="str">
        <f t="shared" si="3"/>
        <v>290690</v>
      </c>
    </row>
    <row r="204" spans="1:19" x14ac:dyDescent="0.3">
      <c r="A204">
        <v>707</v>
      </c>
      <c r="B204" t="s">
        <v>250</v>
      </c>
      <c r="C204" t="s">
        <v>131</v>
      </c>
      <c r="D204" t="s">
        <v>24</v>
      </c>
      <c r="F204">
        <v>18050</v>
      </c>
      <c r="G204">
        <v>4160</v>
      </c>
      <c r="H204">
        <v>29.95</v>
      </c>
      <c r="I204">
        <v>15020</v>
      </c>
      <c r="J204">
        <v>18050</v>
      </c>
      <c r="K204">
        <v>14610</v>
      </c>
      <c r="L204">
        <v>3508935</v>
      </c>
      <c r="M204">
        <v>595.70000000000005</v>
      </c>
      <c r="N204">
        <v>5065</v>
      </c>
      <c r="O204">
        <v>28062501</v>
      </c>
      <c r="P204">
        <v>5065</v>
      </c>
      <c r="Q204">
        <v>100</v>
      </c>
      <c r="R204">
        <v>11.8</v>
      </c>
      <c r="S204" t="str">
        <f t="shared" si="3"/>
        <v>249420</v>
      </c>
    </row>
    <row r="205" spans="1:19" x14ac:dyDescent="0.3">
      <c r="A205">
        <v>708</v>
      </c>
      <c r="B205" t="s">
        <v>150</v>
      </c>
      <c r="C205" t="s">
        <v>23</v>
      </c>
      <c r="D205" t="s">
        <v>24</v>
      </c>
      <c r="F205">
        <v>1962</v>
      </c>
      <c r="G205">
        <v>425</v>
      </c>
      <c r="H205">
        <v>27.65</v>
      </c>
      <c r="I205">
        <v>1551</v>
      </c>
      <c r="J205">
        <v>1998</v>
      </c>
      <c r="K205">
        <v>1551</v>
      </c>
      <c r="L205">
        <v>322534735</v>
      </c>
      <c r="M205">
        <v>6008.2</v>
      </c>
      <c r="N205">
        <v>3135</v>
      </c>
      <c r="O205">
        <v>159801815</v>
      </c>
      <c r="P205">
        <v>3135</v>
      </c>
      <c r="Q205">
        <v>100</v>
      </c>
      <c r="R205">
        <v>191.6</v>
      </c>
      <c r="S205" t="str">
        <f t="shared" si="3"/>
        <v>008970</v>
      </c>
    </row>
    <row r="206" spans="1:19" x14ac:dyDescent="0.3">
      <c r="A206">
        <v>708</v>
      </c>
      <c r="B206" t="s">
        <v>251</v>
      </c>
      <c r="C206" t="s">
        <v>132</v>
      </c>
      <c r="D206" t="s">
        <v>19</v>
      </c>
      <c r="E206" t="s">
        <v>22</v>
      </c>
      <c r="F206">
        <v>10340</v>
      </c>
      <c r="G206">
        <v>2380</v>
      </c>
      <c r="H206">
        <v>29.9</v>
      </c>
      <c r="I206">
        <v>7740</v>
      </c>
      <c r="J206">
        <v>10340</v>
      </c>
      <c r="K206">
        <v>7430</v>
      </c>
      <c r="L206">
        <v>46172279</v>
      </c>
      <c r="M206">
        <v>4207.8</v>
      </c>
      <c r="N206">
        <v>2441</v>
      </c>
      <c r="O206">
        <v>23605000</v>
      </c>
      <c r="P206">
        <v>2441</v>
      </c>
      <c r="Q206">
        <v>100</v>
      </c>
      <c r="R206">
        <v>172.4</v>
      </c>
      <c r="S206" t="str">
        <f t="shared" si="3"/>
        <v>234030</v>
      </c>
    </row>
    <row r="207" spans="1:19" x14ac:dyDescent="0.3">
      <c r="A207">
        <v>708</v>
      </c>
      <c r="B207" t="s">
        <v>245</v>
      </c>
      <c r="C207" t="s">
        <v>126</v>
      </c>
      <c r="D207" t="s">
        <v>19</v>
      </c>
      <c r="E207" t="s">
        <v>27</v>
      </c>
      <c r="F207">
        <v>32850</v>
      </c>
      <c r="G207">
        <v>1150</v>
      </c>
      <c r="H207">
        <v>3.63</v>
      </c>
      <c r="I207">
        <v>30750</v>
      </c>
      <c r="J207">
        <v>37200</v>
      </c>
      <c r="K207">
        <v>30500</v>
      </c>
      <c r="L207">
        <v>7272201</v>
      </c>
      <c r="M207">
        <v>2483.6999999999998</v>
      </c>
      <c r="N207">
        <v>2917</v>
      </c>
      <c r="O207">
        <v>8879200</v>
      </c>
      <c r="P207">
        <v>3410</v>
      </c>
      <c r="Q207">
        <v>85.5</v>
      </c>
      <c r="R207">
        <v>85.1</v>
      </c>
      <c r="S207" t="str">
        <f t="shared" si="3"/>
        <v>463020</v>
      </c>
    </row>
    <row r="208" spans="1:19" x14ac:dyDescent="0.3">
      <c r="A208">
        <v>708</v>
      </c>
      <c r="B208" t="s">
        <v>231</v>
      </c>
      <c r="C208" t="s">
        <v>112</v>
      </c>
      <c r="D208" t="s">
        <v>24</v>
      </c>
      <c r="F208">
        <v>15760</v>
      </c>
      <c r="G208">
        <v>1530</v>
      </c>
      <c r="H208">
        <v>10.75</v>
      </c>
      <c r="I208">
        <v>14330</v>
      </c>
      <c r="J208">
        <v>16550</v>
      </c>
      <c r="K208">
        <v>14300</v>
      </c>
      <c r="L208">
        <v>8013240</v>
      </c>
      <c r="M208">
        <v>1259</v>
      </c>
      <c r="N208">
        <v>4098</v>
      </c>
      <c r="O208">
        <v>26002000</v>
      </c>
      <c r="P208">
        <v>4098</v>
      </c>
      <c r="Q208">
        <v>100</v>
      </c>
      <c r="R208">
        <v>30.7</v>
      </c>
      <c r="S208" t="str">
        <f t="shared" si="3"/>
        <v>092790</v>
      </c>
    </row>
    <row r="209" spans="1:19" x14ac:dyDescent="0.3">
      <c r="A209">
        <v>708</v>
      </c>
      <c r="B209" t="s">
        <v>224</v>
      </c>
      <c r="C209" t="s">
        <v>101</v>
      </c>
      <c r="D209" t="s">
        <v>24</v>
      </c>
      <c r="F209">
        <v>12800</v>
      </c>
      <c r="G209">
        <v>1350</v>
      </c>
      <c r="H209">
        <v>11.79</v>
      </c>
      <c r="I209">
        <v>12290</v>
      </c>
      <c r="J209">
        <v>13850</v>
      </c>
      <c r="K209">
        <v>12290</v>
      </c>
      <c r="L209">
        <v>13320197</v>
      </c>
      <c r="M209">
        <v>1753.7</v>
      </c>
      <c r="N209">
        <v>6227</v>
      </c>
      <c r="O209">
        <v>48648709</v>
      </c>
      <c r="P209">
        <v>6227</v>
      </c>
      <c r="Q209">
        <v>100</v>
      </c>
      <c r="R209">
        <v>28.2</v>
      </c>
      <c r="S209" t="str">
        <f t="shared" si="3"/>
        <v>161000</v>
      </c>
    </row>
    <row r="210" spans="1:19" x14ac:dyDescent="0.3">
      <c r="A210">
        <v>708</v>
      </c>
      <c r="B210" t="s">
        <v>252</v>
      </c>
      <c r="C210" t="s">
        <v>133</v>
      </c>
      <c r="D210" t="s">
        <v>24</v>
      </c>
      <c r="F210">
        <v>8840</v>
      </c>
      <c r="G210">
        <v>1260</v>
      </c>
      <c r="H210">
        <v>16.62</v>
      </c>
      <c r="I210">
        <v>7620</v>
      </c>
      <c r="J210">
        <v>9050</v>
      </c>
      <c r="K210">
        <v>7610</v>
      </c>
      <c r="L210">
        <v>6697458</v>
      </c>
      <c r="M210">
        <v>576.79999999999995</v>
      </c>
      <c r="N210">
        <v>2300</v>
      </c>
      <c r="O210">
        <v>26014161</v>
      </c>
      <c r="P210">
        <v>2300</v>
      </c>
      <c r="Q210">
        <v>100</v>
      </c>
      <c r="R210">
        <v>25.1</v>
      </c>
      <c r="S210" t="str">
        <f t="shared" si="3"/>
        <v>078520</v>
      </c>
    </row>
    <row r="211" spans="1:19" x14ac:dyDescent="0.3">
      <c r="A211">
        <v>708</v>
      </c>
      <c r="B211" t="s">
        <v>248</v>
      </c>
      <c r="C211" t="s">
        <v>129</v>
      </c>
      <c r="D211" t="s">
        <v>19</v>
      </c>
      <c r="E211" t="s">
        <v>22</v>
      </c>
      <c r="F211">
        <v>10130</v>
      </c>
      <c r="G211">
        <v>90</v>
      </c>
      <c r="H211">
        <v>0.9</v>
      </c>
      <c r="I211">
        <v>9850</v>
      </c>
      <c r="J211">
        <v>10380</v>
      </c>
      <c r="K211">
        <v>9810</v>
      </c>
      <c r="L211">
        <v>3380092</v>
      </c>
      <c r="M211">
        <v>341.6</v>
      </c>
      <c r="N211">
        <v>2026</v>
      </c>
      <c r="O211">
        <v>20000000</v>
      </c>
      <c r="P211">
        <v>2026</v>
      </c>
      <c r="Q211">
        <v>100</v>
      </c>
      <c r="R211">
        <v>16.899999999999999</v>
      </c>
      <c r="S211" t="str">
        <f t="shared" si="3"/>
        <v>037070</v>
      </c>
    </row>
    <row r="212" spans="1:19" x14ac:dyDescent="0.3">
      <c r="A212">
        <v>709</v>
      </c>
      <c r="B212" t="s">
        <v>251</v>
      </c>
      <c r="C212" t="s">
        <v>132</v>
      </c>
      <c r="D212" t="s">
        <v>19</v>
      </c>
      <c r="E212" t="s">
        <v>22</v>
      </c>
      <c r="F212">
        <v>10670</v>
      </c>
      <c r="G212">
        <v>330</v>
      </c>
      <c r="H212">
        <v>3.19</v>
      </c>
      <c r="I212">
        <v>10590</v>
      </c>
      <c r="J212">
        <v>12460</v>
      </c>
      <c r="K212">
        <v>9870</v>
      </c>
      <c r="L212">
        <v>50517466</v>
      </c>
      <c r="M212">
        <v>5799.8</v>
      </c>
      <c r="N212">
        <v>2519</v>
      </c>
      <c r="O212">
        <v>23605000</v>
      </c>
      <c r="P212">
        <v>2519</v>
      </c>
      <c r="Q212">
        <v>100</v>
      </c>
      <c r="R212">
        <v>230.2</v>
      </c>
      <c r="S212" t="str">
        <f t="shared" si="3"/>
        <v>234030</v>
      </c>
    </row>
    <row r="213" spans="1:19" x14ac:dyDescent="0.3">
      <c r="A213">
        <v>709</v>
      </c>
      <c r="B213" t="s">
        <v>245</v>
      </c>
      <c r="C213" t="s">
        <v>126</v>
      </c>
      <c r="D213" t="s">
        <v>19</v>
      </c>
      <c r="E213" t="s">
        <v>27</v>
      </c>
      <c r="F213">
        <v>37650</v>
      </c>
      <c r="G213">
        <v>4800</v>
      </c>
      <c r="H213">
        <v>14.61</v>
      </c>
      <c r="I213">
        <v>32800</v>
      </c>
      <c r="J213">
        <v>41950</v>
      </c>
      <c r="K213">
        <v>32200</v>
      </c>
      <c r="L213">
        <v>12195480</v>
      </c>
      <c r="M213">
        <v>4693.5</v>
      </c>
      <c r="N213">
        <v>3343</v>
      </c>
      <c r="O213">
        <v>8879200</v>
      </c>
      <c r="P213">
        <v>3410</v>
      </c>
      <c r="Q213">
        <v>98</v>
      </c>
      <c r="R213">
        <v>140.4</v>
      </c>
      <c r="S213" t="str">
        <f t="shared" si="3"/>
        <v>463020</v>
      </c>
    </row>
    <row r="214" spans="1:19" x14ac:dyDescent="0.3">
      <c r="A214">
        <v>709</v>
      </c>
      <c r="B214" t="s">
        <v>149</v>
      </c>
      <c r="C214" t="s">
        <v>21</v>
      </c>
      <c r="D214" t="s">
        <v>19</v>
      </c>
      <c r="E214" t="s">
        <v>22</v>
      </c>
      <c r="F214">
        <v>5270</v>
      </c>
      <c r="G214">
        <v>495</v>
      </c>
      <c r="H214">
        <v>10.37</v>
      </c>
      <c r="I214">
        <v>4795</v>
      </c>
      <c r="J214">
        <v>5480</v>
      </c>
      <c r="K214">
        <v>4710</v>
      </c>
      <c r="L214">
        <v>35875571</v>
      </c>
      <c r="M214">
        <v>1890.3</v>
      </c>
      <c r="N214">
        <v>3778</v>
      </c>
      <c r="O214">
        <v>71685672</v>
      </c>
      <c r="P214">
        <v>3778</v>
      </c>
      <c r="Q214">
        <v>100</v>
      </c>
      <c r="R214">
        <v>50</v>
      </c>
      <c r="S214" t="str">
        <f t="shared" si="3"/>
        <v>462860</v>
      </c>
    </row>
    <row r="215" spans="1:19" x14ac:dyDescent="0.3">
      <c r="A215">
        <v>709</v>
      </c>
      <c r="B215" t="s">
        <v>253</v>
      </c>
      <c r="C215" t="s">
        <v>134</v>
      </c>
      <c r="D215" t="s">
        <v>19</v>
      </c>
      <c r="E215" t="s">
        <v>29</v>
      </c>
      <c r="F215">
        <v>19790</v>
      </c>
      <c r="G215">
        <v>3580</v>
      </c>
      <c r="H215">
        <v>22.09</v>
      </c>
      <c r="I215">
        <v>17100</v>
      </c>
      <c r="J215">
        <v>21000</v>
      </c>
      <c r="K215">
        <v>16790</v>
      </c>
      <c r="L215">
        <v>4498356</v>
      </c>
      <c r="M215">
        <v>878.2</v>
      </c>
      <c r="N215">
        <v>3199</v>
      </c>
      <c r="O215">
        <v>16163092</v>
      </c>
      <c r="P215">
        <v>3199</v>
      </c>
      <c r="Q215">
        <v>100</v>
      </c>
      <c r="R215">
        <v>27.5</v>
      </c>
      <c r="S215" t="str">
        <f t="shared" si="3"/>
        <v>093520</v>
      </c>
    </row>
    <row r="216" spans="1:19" x14ac:dyDescent="0.3">
      <c r="A216">
        <v>709</v>
      </c>
      <c r="B216" t="s">
        <v>194</v>
      </c>
      <c r="C216" t="s">
        <v>71</v>
      </c>
      <c r="D216" t="s">
        <v>19</v>
      </c>
      <c r="E216" t="s">
        <v>22</v>
      </c>
      <c r="F216">
        <v>6900</v>
      </c>
      <c r="G216">
        <v>660</v>
      </c>
      <c r="H216">
        <v>10.58</v>
      </c>
      <c r="I216">
        <v>6100</v>
      </c>
      <c r="J216">
        <v>7100</v>
      </c>
      <c r="K216">
        <v>5990</v>
      </c>
      <c r="L216">
        <v>7407658</v>
      </c>
      <c r="M216">
        <v>487.5</v>
      </c>
      <c r="N216">
        <v>2097</v>
      </c>
      <c r="O216">
        <v>30390092</v>
      </c>
      <c r="P216">
        <v>2212</v>
      </c>
      <c r="Q216">
        <v>94.8</v>
      </c>
      <c r="R216">
        <v>23.2</v>
      </c>
      <c r="S216" t="str">
        <f t="shared" si="3"/>
        <v>201490</v>
      </c>
    </row>
    <row r="217" spans="1:19" x14ac:dyDescent="0.3">
      <c r="A217">
        <v>709</v>
      </c>
      <c r="B217" t="s">
        <v>181</v>
      </c>
      <c r="C217" t="s">
        <v>57</v>
      </c>
      <c r="D217" t="s">
        <v>19</v>
      </c>
      <c r="E217" t="s">
        <v>29</v>
      </c>
      <c r="F217">
        <v>15080</v>
      </c>
      <c r="G217">
        <v>3480</v>
      </c>
      <c r="H217">
        <v>30</v>
      </c>
      <c r="I217">
        <v>13620</v>
      </c>
      <c r="J217">
        <v>15080</v>
      </c>
      <c r="K217">
        <v>13450</v>
      </c>
      <c r="L217">
        <v>9395255</v>
      </c>
      <c r="M217">
        <v>1358.7</v>
      </c>
      <c r="N217">
        <v>6056</v>
      </c>
      <c r="O217">
        <v>40160611</v>
      </c>
      <c r="P217">
        <v>6056</v>
      </c>
      <c r="Q217">
        <v>100</v>
      </c>
      <c r="R217">
        <v>22.4</v>
      </c>
      <c r="S217" t="str">
        <f t="shared" si="3"/>
        <v>060250</v>
      </c>
    </row>
    <row r="218" spans="1:19" x14ac:dyDescent="0.3">
      <c r="A218">
        <v>709</v>
      </c>
      <c r="B218" t="s">
        <v>160</v>
      </c>
      <c r="C218" t="s">
        <v>36</v>
      </c>
      <c r="D218" t="s">
        <v>19</v>
      </c>
      <c r="E218" t="s">
        <v>22</v>
      </c>
      <c r="F218">
        <v>9160</v>
      </c>
      <c r="G218">
        <v>90</v>
      </c>
      <c r="H218">
        <v>0.99</v>
      </c>
      <c r="I218">
        <v>9140</v>
      </c>
      <c r="J218">
        <v>9590</v>
      </c>
      <c r="K218">
        <v>9000</v>
      </c>
      <c r="L218">
        <v>14227331</v>
      </c>
      <c r="M218">
        <v>1315</v>
      </c>
      <c r="N218">
        <v>6316</v>
      </c>
      <c r="O218">
        <v>68949040</v>
      </c>
      <c r="P218">
        <v>6695</v>
      </c>
      <c r="Q218">
        <v>94.3</v>
      </c>
      <c r="R218">
        <v>20.8</v>
      </c>
      <c r="S218" t="str">
        <f t="shared" si="3"/>
        <v>064260</v>
      </c>
    </row>
    <row r="219" spans="1:19" x14ac:dyDescent="0.3">
      <c r="A219">
        <v>709</v>
      </c>
      <c r="B219" t="s">
        <v>250</v>
      </c>
      <c r="C219" t="s">
        <v>131</v>
      </c>
      <c r="D219" t="s">
        <v>24</v>
      </c>
      <c r="F219">
        <v>19280</v>
      </c>
      <c r="G219">
        <v>2170</v>
      </c>
      <c r="H219">
        <v>12.68</v>
      </c>
      <c r="I219">
        <v>17170</v>
      </c>
      <c r="J219">
        <v>20200</v>
      </c>
      <c r="K219">
        <v>16810</v>
      </c>
      <c r="L219">
        <v>5790782</v>
      </c>
      <c r="M219">
        <v>1105.9000000000001</v>
      </c>
      <c r="N219">
        <v>5410</v>
      </c>
      <c r="O219">
        <v>28062501</v>
      </c>
      <c r="P219">
        <v>5410</v>
      </c>
      <c r="Q219">
        <v>100</v>
      </c>
      <c r="R219">
        <v>20.399999999999999</v>
      </c>
      <c r="S219" t="str">
        <f t="shared" si="3"/>
        <v>249420</v>
      </c>
    </row>
    <row r="220" spans="1:19" x14ac:dyDescent="0.3">
      <c r="A220">
        <v>709</v>
      </c>
      <c r="B220" t="s">
        <v>148</v>
      </c>
      <c r="C220" t="s">
        <v>18</v>
      </c>
      <c r="D220" t="s">
        <v>19</v>
      </c>
      <c r="E220" t="s">
        <v>20</v>
      </c>
      <c r="F220">
        <v>3825</v>
      </c>
      <c r="G220">
        <v>205</v>
      </c>
      <c r="H220">
        <v>5.66</v>
      </c>
      <c r="I220">
        <v>3770</v>
      </c>
      <c r="J220">
        <v>4050</v>
      </c>
      <c r="K220">
        <v>3760</v>
      </c>
      <c r="L220">
        <v>33188811</v>
      </c>
      <c r="M220">
        <v>1286.0999999999999</v>
      </c>
      <c r="N220">
        <v>6332</v>
      </c>
      <c r="O220">
        <v>165530656</v>
      </c>
      <c r="P220">
        <v>8277</v>
      </c>
      <c r="Q220">
        <v>76.5</v>
      </c>
      <c r="R220">
        <v>20.3</v>
      </c>
      <c r="S220" t="str">
        <f t="shared" si="3"/>
        <v>032820</v>
      </c>
    </row>
    <row r="221" spans="1:19" x14ac:dyDescent="0.3">
      <c r="A221">
        <v>709</v>
      </c>
      <c r="B221" t="s">
        <v>254</v>
      </c>
      <c r="C221" t="s">
        <v>135</v>
      </c>
      <c r="D221" t="s">
        <v>24</v>
      </c>
      <c r="F221">
        <v>749</v>
      </c>
      <c r="G221">
        <v>36</v>
      </c>
      <c r="H221">
        <v>5.05</v>
      </c>
      <c r="I221">
        <v>716</v>
      </c>
      <c r="J221">
        <v>826</v>
      </c>
      <c r="K221">
        <v>699</v>
      </c>
      <c r="L221">
        <v>84391538</v>
      </c>
      <c r="M221">
        <v>658.3</v>
      </c>
      <c r="N221">
        <v>3540</v>
      </c>
      <c r="O221">
        <v>472590171</v>
      </c>
      <c r="P221">
        <v>3540</v>
      </c>
      <c r="Q221">
        <v>100</v>
      </c>
      <c r="R221">
        <v>18.600000000000001</v>
      </c>
      <c r="S221" t="str">
        <f t="shared" si="3"/>
        <v>001510</v>
      </c>
    </row>
    <row r="222" spans="1:19" x14ac:dyDescent="0.3">
      <c r="A222">
        <v>709</v>
      </c>
      <c r="B222" t="s">
        <v>198</v>
      </c>
      <c r="C222" t="s">
        <v>75</v>
      </c>
      <c r="D222" t="s">
        <v>24</v>
      </c>
      <c r="F222">
        <v>9920</v>
      </c>
      <c r="G222">
        <v>1030</v>
      </c>
      <c r="H222">
        <v>11.59</v>
      </c>
      <c r="I222">
        <v>9050</v>
      </c>
      <c r="J222">
        <v>9920</v>
      </c>
      <c r="K222">
        <v>8810</v>
      </c>
      <c r="L222">
        <v>6987958</v>
      </c>
      <c r="M222">
        <v>668.6</v>
      </c>
      <c r="N222">
        <v>6292</v>
      </c>
      <c r="O222">
        <v>63429410</v>
      </c>
      <c r="P222">
        <v>6292</v>
      </c>
      <c r="Q222">
        <v>100</v>
      </c>
      <c r="R222">
        <v>10.6</v>
      </c>
      <c r="S222" t="str">
        <f t="shared" si="3"/>
        <v>037270</v>
      </c>
    </row>
    <row r="223" spans="1:19" x14ac:dyDescent="0.3">
      <c r="A223">
        <v>710</v>
      </c>
      <c r="B223" t="s">
        <v>245</v>
      </c>
      <c r="C223" t="s">
        <v>126</v>
      </c>
      <c r="D223" t="s">
        <v>19</v>
      </c>
      <c r="E223" t="s">
        <v>27</v>
      </c>
      <c r="F223">
        <v>40900</v>
      </c>
      <c r="G223">
        <v>3250</v>
      </c>
      <c r="H223">
        <v>8.6300000000000008</v>
      </c>
      <c r="I223">
        <v>37950</v>
      </c>
      <c r="J223">
        <v>44500</v>
      </c>
      <c r="K223">
        <v>37700</v>
      </c>
      <c r="L223">
        <v>10396751</v>
      </c>
      <c r="M223">
        <v>4394.3999999999996</v>
      </c>
      <c r="N223">
        <v>3632</v>
      </c>
      <c r="O223">
        <v>8879200</v>
      </c>
      <c r="P223">
        <v>3632</v>
      </c>
      <c r="Q223">
        <v>100</v>
      </c>
      <c r="R223">
        <v>121</v>
      </c>
      <c r="S223" t="str">
        <f t="shared" si="3"/>
        <v>463020</v>
      </c>
    </row>
    <row r="224" spans="1:19" x14ac:dyDescent="0.3">
      <c r="A224">
        <v>710</v>
      </c>
      <c r="B224" t="s">
        <v>149</v>
      </c>
      <c r="C224" t="s">
        <v>21</v>
      </c>
      <c r="D224" t="s">
        <v>19</v>
      </c>
      <c r="E224" t="s">
        <v>22</v>
      </c>
      <c r="F224">
        <v>6570</v>
      </c>
      <c r="G224">
        <v>1300</v>
      </c>
      <c r="H224">
        <v>24.67</v>
      </c>
      <c r="I224">
        <v>5240</v>
      </c>
      <c r="J224">
        <v>6800</v>
      </c>
      <c r="K224">
        <v>4960</v>
      </c>
      <c r="L224">
        <v>75588744</v>
      </c>
      <c r="M224">
        <v>4619.3999999999996</v>
      </c>
      <c r="N224">
        <v>4710</v>
      </c>
      <c r="O224">
        <v>71685672</v>
      </c>
      <c r="P224">
        <v>4710</v>
      </c>
      <c r="Q224">
        <v>100</v>
      </c>
      <c r="R224">
        <v>98.1</v>
      </c>
      <c r="S224" t="str">
        <f t="shared" si="3"/>
        <v>462860</v>
      </c>
    </row>
    <row r="225" spans="1:19" x14ac:dyDescent="0.3">
      <c r="A225">
        <v>710</v>
      </c>
      <c r="B225" t="s">
        <v>251</v>
      </c>
      <c r="C225" t="s">
        <v>132</v>
      </c>
      <c r="D225" t="s">
        <v>19</v>
      </c>
      <c r="E225" t="s">
        <v>22</v>
      </c>
      <c r="F225">
        <v>10750</v>
      </c>
      <c r="G225">
        <v>80</v>
      </c>
      <c r="H225">
        <v>0.75</v>
      </c>
      <c r="I225">
        <v>10880</v>
      </c>
      <c r="J225">
        <v>11630</v>
      </c>
      <c r="K225">
        <v>10490</v>
      </c>
      <c r="L225">
        <v>15667673</v>
      </c>
      <c r="M225">
        <v>1741.9</v>
      </c>
      <c r="N225">
        <v>2538</v>
      </c>
      <c r="O225">
        <v>23605000</v>
      </c>
      <c r="P225">
        <v>2538</v>
      </c>
      <c r="Q225">
        <v>100</v>
      </c>
      <c r="R225">
        <v>68.599999999999994</v>
      </c>
      <c r="S225" t="str">
        <f t="shared" si="3"/>
        <v>234030</v>
      </c>
    </row>
    <row r="226" spans="1:19" x14ac:dyDescent="0.3">
      <c r="A226">
        <v>710</v>
      </c>
      <c r="B226" t="s">
        <v>255</v>
      </c>
      <c r="C226" t="s">
        <v>136</v>
      </c>
      <c r="D226" t="s">
        <v>24</v>
      </c>
      <c r="F226">
        <v>1700</v>
      </c>
      <c r="G226">
        <v>183</v>
      </c>
      <c r="H226">
        <v>12.06</v>
      </c>
      <c r="I226">
        <v>1517</v>
      </c>
      <c r="J226">
        <v>1885</v>
      </c>
      <c r="K226">
        <v>1517</v>
      </c>
      <c r="L226">
        <v>114900815</v>
      </c>
      <c r="M226">
        <v>2020.9</v>
      </c>
      <c r="N226">
        <v>3499</v>
      </c>
      <c r="O226">
        <v>205848151</v>
      </c>
      <c r="P226">
        <v>3499</v>
      </c>
      <c r="Q226">
        <v>100</v>
      </c>
      <c r="R226">
        <v>57.8</v>
      </c>
      <c r="S226" t="str">
        <f t="shared" si="3"/>
        <v>011930</v>
      </c>
    </row>
    <row r="227" spans="1:19" x14ac:dyDescent="0.3">
      <c r="A227">
        <v>710</v>
      </c>
      <c r="B227" t="s">
        <v>219</v>
      </c>
      <c r="C227" t="s">
        <v>96</v>
      </c>
      <c r="D227" t="s">
        <v>24</v>
      </c>
      <c r="F227">
        <v>19190</v>
      </c>
      <c r="G227">
        <v>3380</v>
      </c>
      <c r="H227">
        <v>21.38</v>
      </c>
      <c r="I227">
        <v>15920</v>
      </c>
      <c r="J227">
        <v>19350</v>
      </c>
      <c r="K227">
        <v>15490</v>
      </c>
      <c r="L227">
        <v>12985035</v>
      </c>
      <c r="M227">
        <v>2332.8000000000002</v>
      </c>
      <c r="N227">
        <v>7254</v>
      </c>
      <c r="O227">
        <v>37798557</v>
      </c>
      <c r="P227">
        <v>7254</v>
      </c>
      <c r="Q227">
        <v>100</v>
      </c>
      <c r="R227">
        <v>32.200000000000003</v>
      </c>
      <c r="S227" t="str">
        <f t="shared" si="3"/>
        <v>006220</v>
      </c>
    </row>
    <row r="228" spans="1:19" x14ac:dyDescent="0.3">
      <c r="A228">
        <v>710</v>
      </c>
      <c r="B228" t="s">
        <v>256</v>
      </c>
      <c r="C228" t="s">
        <v>137</v>
      </c>
      <c r="D228" t="s">
        <v>24</v>
      </c>
      <c r="F228">
        <v>5630</v>
      </c>
      <c r="G228">
        <v>1000</v>
      </c>
      <c r="H228">
        <v>21.6</v>
      </c>
      <c r="I228">
        <v>4700</v>
      </c>
      <c r="J228">
        <v>6010</v>
      </c>
      <c r="K228">
        <v>4630</v>
      </c>
      <c r="L228">
        <v>19345441</v>
      </c>
      <c r="M228">
        <v>1116.7</v>
      </c>
      <c r="N228">
        <v>3617</v>
      </c>
      <c r="O228">
        <v>64242645</v>
      </c>
      <c r="P228">
        <v>3617</v>
      </c>
      <c r="Q228">
        <v>100</v>
      </c>
      <c r="R228">
        <v>30.9</v>
      </c>
      <c r="S228" t="str">
        <f t="shared" si="3"/>
        <v>000540</v>
      </c>
    </row>
    <row r="229" spans="1:19" x14ac:dyDescent="0.3">
      <c r="A229">
        <v>710</v>
      </c>
      <c r="B229" t="s">
        <v>212</v>
      </c>
      <c r="C229" t="s">
        <v>89</v>
      </c>
      <c r="D229" t="s">
        <v>19</v>
      </c>
      <c r="E229" t="s">
        <v>20</v>
      </c>
      <c r="F229">
        <v>10850</v>
      </c>
      <c r="G229">
        <v>890</v>
      </c>
      <c r="H229">
        <v>8.94</v>
      </c>
      <c r="I229">
        <v>9910</v>
      </c>
      <c r="J229">
        <v>11850</v>
      </c>
      <c r="K229">
        <v>9590</v>
      </c>
      <c r="L229">
        <v>7080509</v>
      </c>
      <c r="M229">
        <v>770.1</v>
      </c>
      <c r="N229">
        <v>2696</v>
      </c>
      <c r="O229">
        <v>24850529</v>
      </c>
      <c r="P229">
        <v>3154</v>
      </c>
      <c r="Q229">
        <v>85.5</v>
      </c>
      <c r="R229">
        <v>28.6</v>
      </c>
      <c r="S229" t="str">
        <f t="shared" si="3"/>
        <v>158430</v>
      </c>
    </row>
    <row r="230" spans="1:19" x14ac:dyDescent="0.3">
      <c r="A230">
        <v>710</v>
      </c>
      <c r="B230" t="s">
        <v>195</v>
      </c>
      <c r="C230" t="s">
        <v>72</v>
      </c>
      <c r="D230" t="s">
        <v>19</v>
      </c>
      <c r="E230" t="s">
        <v>22</v>
      </c>
      <c r="F230">
        <v>3090</v>
      </c>
      <c r="G230">
        <v>140</v>
      </c>
      <c r="H230">
        <v>4.75</v>
      </c>
      <c r="I230">
        <v>2970</v>
      </c>
      <c r="J230">
        <v>3345</v>
      </c>
      <c r="K230">
        <v>2955</v>
      </c>
      <c r="L230">
        <v>30377700</v>
      </c>
      <c r="M230">
        <v>968.2</v>
      </c>
      <c r="N230">
        <v>3406</v>
      </c>
      <c r="O230">
        <v>110237793</v>
      </c>
      <c r="P230">
        <v>3853</v>
      </c>
      <c r="Q230">
        <v>88.4</v>
      </c>
      <c r="R230">
        <v>28.4</v>
      </c>
      <c r="S230" t="str">
        <f t="shared" si="3"/>
        <v>090710</v>
      </c>
    </row>
    <row r="231" spans="1:19" x14ac:dyDescent="0.3">
      <c r="A231">
        <v>710</v>
      </c>
      <c r="B231" t="s">
        <v>257</v>
      </c>
      <c r="C231" t="s">
        <v>138</v>
      </c>
      <c r="D231" t="s">
        <v>19</v>
      </c>
      <c r="E231" t="s">
        <v>27</v>
      </c>
      <c r="F231">
        <v>5700</v>
      </c>
      <c r="G231">
        <v>930</v>
      </c>
      <c r="H231">
        <v>19.5</v>
      </c>
      <c r="I231">
        <v>4980</v>
      </c>
      <c r="J231">
        <v>6090</v>
      </c>
      <c r="K231">
        <v>4885</v>
      </c>
      <c r="L231">
        <v>16145266</v>
      </c>
      <c r="M231">
        <v>929.2</v>
      </c>
      <c r="N231">
        <v>4213</v>
      </c>
      <c r="O231">
        <v>73906069</v>
      </c>
      <c r="P231">
        <v>5205</v>
      </c>
      <c r="Q231">
        <v>80.900000000000006</v>
      </c>
      <c r="R231">
        <v>22.1</v>
      </c>
      <c r="S231" t="str">
        <f t="shared" si="3"/>
        <v>424870</v>
      </c>
    </row>
    <row r="232" spans="1:19" x14ac:dyDescent="0.3">
      <c r="A232">
        <v>710</v>
      </c>
      <c r="B232" t="s">
        <v>153</v>
      </c>
      <c r="C232" t="s">
        <v>28</v>
      </c>
      <c r="D232" t="s">
        <v>19</v>
      </c>
      <c r="E232" t="s">
        <v>29</v>
      </c>
      <c r="F232">
        <v>28100</v>
      </c>
      <c r="G232">
        <v>2700</v>
      </c>
      <c r="H232">
        <v>10.63</v>
      </c>
      <c r="I232">
        <v>26100</v>
      </c>
      <c r="J232">
        <v>30500</v>
      </c>
      <c r="K232">
        <v>24400</v>
      </c>
      <c r="L232">
        <v>1986071</v>
      </c>
      <c r="M232">
        <v>563.9</v>
      </c>
      <c r="N232">
        <v>2656</v>
      </c>
      <c r="O232">
        <v>9453000</v>
      </c>
      <c r="P232">
        <v>3063</v>
      </c>
      <c r="Q232">
        <v>86.7</v>
      </c>
      <c r="R232">
        <v>21.2</v>
      </c>
      <c r="S232" t="str">
        <f t="shared" si="3"/>
        <v>234340</v>
      </c>
    </row>
    <row r="233" spans="1:19" x14ac:dyDescent="0.3">
      <c r="A233">
        <v>710</v>
      </c>
      <c r="B233" t="s">
        <v>258</v>
      </c>
      <c r="C233" t="s">
        <v>139</v>
      </c>
      <c r="D233" t="s">
        <v>19</v>
      </c>
      <c r="E233" t="s">
        <v>20</v>
      </c>
      <c r="F233">
        <v>10370</v>
      </c>
      <c r="G233">
        <v>390</v>
      </c>
      <c r="H233">
        <v>3.91</v>
      </c>
      <c r="I233">
        <v>10970</v>
      </c>
      <c r="J233">
        <v>11570</v>
      </c>
      <c r="K233">
        <v>10220</v>
      </c>
      <c r="L233">
        <v>16747512</v>
      </c>
      <c r="M233">
        <v>1829.9</v>
      </c>
      <c r="N233">
        <v>8711</v>
      </c>
      <c r="O233">
        <v>84000000</v>
      </c>
      <c r="P233">
        <v>8711</v>
      </c>
      <c r="Q233">
        <v>100</v>
      </c>
      <c r="R233">
        <v>21</v>
      </c>
      <c r="S233" t="str">
        <f t="shared" si="3"/>
        <v>041190</v>
      </c>
    </row>
    <row r="234" spans="1:19" x14ac:dyDescent="0.3">
      <c r="A234">
        <v>710</v>
      </c>
      <c r="B234" t="s">
        <v>259</v>
      </c>
      <c r="C234" t="s">
        <v>140</v>
      </c>
      <c r="D234" t="s">
        <v>24</v>
      </c>
      <c r="F234">
        <v>66300</v>
      </c>
      <c r="G234">
        <v>5700</v>
      </c>
      <c r="H234">
        <v>9.41</v>
      </c>
      <c r="I234">
        <v>65300</v>
      </c>
      <c r="J234">
        <v>77400</v>
      </c>
      <c r="K234">
        <v>57300</v>
      </c>
      <c r="L234">
        <v>2100126</v>
      </c>
      <c r="M234">
        <v>1433.7</v>
      </c>
      <c r="N234">
        <v>6875</v>
      </c>
      <c r="O234">
        <v>10369886</v>
      </c>
      <c r="P234">
        <v>6875</v>
      </c>
      <c r="Q234">
        <v>100</v>
      </c>
      <c r="R234">
        <v>20.9</v>
      </c>
      <c r="S234" t="str">
        <f t="shared" si="3"/>
        <v>001270</v>
      </c>
    </row>
    <row r="235" spans="1:19" x14ac:dyDescent="0.3">
      <c r="A235">
        <v>710</v>
      </c>
      <c r="B235" t="s">
        <v>181</v>
      </c>
      <c r="C235" t="s">
        <v>57</v>
      </c>
      <c r="D235" t="s">
        <v>19</v>
      </c>
      <c r="E235" t="s">
        <v>29</v>
      </c>
      <c r="F235">
        <v>15880</v>
      </c>
      <c r="G235">
        <v>800</v>
      </c>
      <c r="H235">
        <v>5.31</v>
      </c>
      <c r="I235">
        <v>15750</v>
      </c>
      <c r="J235">
        <v>16480</v>
      </c>
      <c r="K235">
        <v>15300</v>
      </c>
      <c r="L235">
        <v>7650980</v>
      </c>
      <c r="M235">
        <v>1208.8</v>
      </c>
      <c r="N235">
        <v>6378</v>
      </c>
      <c r="O235">
        <v>40160611</v>
      </c>
      <c r="P235">
        <v>6378</v>
      </c>
      <c r="Q235">
        <v>100</v>
      </c>
      <c r="R235">
        <v>19</v>
      </c>
      <c r="S235" t="str">
        <f t="shared" si="3"/>
        <v>060250</v>
      </c>
    </row>
    <row r="236" spans="1:19" x14ac:dyDescent="0.3">
      <c r="A236">
        <v>710</v>
      </c>
      <c r="B236" t="s">
        <v>260</v>
      </c>
      <c r="C236" t="s">
        <v>141</v>
      </c>
      <c r="D236" t="s">
        <v>24</v>
      </c>
      <c r="F236">
        <v>22350</v>
      </c>
      <c r="G236">
        <v>2610</v>
      </c>
      <c r="H236">
        <v>13.22</v>
      </c>
      <c r="I236">
        <v>20300</v>
      </c>
      <c r="J236">
        <v>24800</v>
      </c>
      <c r="K236">
        <v>19740</v>
      </c>
      <c r="L236">
        <v>1974449</v>
      </c>
      <c r="M236">
        <v>444.8</v>
      </c>
      <c r="N236">
        <v>2845</v>
      </c>
      <c r="O236">
        <v>12728534</v>
      </c>
      <c r="P236">
        <v>2845</v>
      </c>
      <c r="Q236">
        <v>100</v>
      </c>
      <c r="R236">
        <v>15.6</v>
      </c>
      <c r="S236" t="str">
        <f t="shared" si="3"/>
        <v>001750</v>
      </c>
    </row>
    <row r="237" spans="1:19" x14ac:dyDescent="0.3">
      <c r="A237">
        <v>710</v>
      </c>
      <c r="B237" t="s">
        <v>148</v>
      </c>
      <c r="C237" t="s">
        <v>18</v>
      </c>
      <c r="D237" t="s">
        <v>19</v>
      </c>
      <c r="E237" t="s">
        <v>20</v>
      </c>
      <c r="F237">
        <v>3960</v>
      </c>
      <c r="G237">
        <v>135</v>
      </c>
      <c r="H237">
        <v>3.53</v>
      </c>
      <c r="I237">
        <v>3875</v>
      </c>
      <c r="J237">
        <v>4090</v>
      </c>
      <c r="K237">
        <v>3725</v>
      </c>
      <c r="L237">
        <v>24237588</v>
      </c>
      <c r="M237">
        <v>963.6</v>
      </c>
      <c r="N237">
        <v>6555</v>
      </c>
      <c r="O237">
        <v>165530656</v>
      </c>
      <c r="P237">
        <v>8277</v>
      </c>
      <c r="Q237">
        <v>79.2</v>
      </c>
      <c r="R237">
        <v>14.7</v>
      </c>
      <c r="S237" t="str">
        <f t="shared" si="3"/>
        <v>032820</v>
      </c>
    </row>
    <row r="238" spans="1:19" x14ac:dyDescent="0.3">
      <c r="A238">
        <v>710</v>
      </c>
      <c r="B238" t="s">
        <v>160</v>
      </c>
      <c r="C238" t="s">
        <v>36</v>
      </c>
      <c r="D238" t="s">
        <v>19</v>
      </c>
      <c r="E238" t="s">
        <v>22</v>
      </c>
      <c r="F238">
        <v>9160</v>
      </c>
      <c r="G238">
        <v>0</v>
      </c>
      <c r="H238">
        <v>0</v>
      </c>
      <c r="I238">
        <v>9190</v>
      </c>
      <c r="J238">
        <v>9450</v>
      </c>
      <c r="K238">
        <v>8800</v>
      </c>
      <c r="L238">
        <v>9123646</v>
      </c>
      <c r="M238">
        <v>835.2</v>
      </c>
      <c r="N238">
        <v>6316</v>
      </c>
      <c r="O238">
        <v>68949040</v>
      </c>
      <c r="P238">
        <v>6695</v>
      </c>
      <c r="Q238">
        <v>94.3</v>
      </c>
      <c r="R238">
        <v>13.2</v>
      </c>
      <c r="S238" t="str">
        <f t="shared" si="3"/>
        <v>064260</v>
      </c>
    </row>
    <row r="239" spans="1:19" x14ac:dyDescent="0.3">
      <c r="A239">
        <v>710</v>
      </c>
      <c r="B239" t="s">
        <v>220</v>
      </c>
      <c r="C239" t="s">
        <v>97</v>
      </c>
      <c r="D239" t="s">
        <v>19</v>
      </c>
      <c r="E239" t="s">
        <v>29</v>
      </c>
      <c r="F239">
        <v>17750</v>
      </c>
      <c r="G239">
        <v>1240</v>
      </c>
      <c r="H239">
        <v>7.51</v>
      </c>
      <c r="I239">
        <v>18630</v>
      </c>
      <c r="J239">
        <v>19920</v>
      </c>
      <c r="K239">
        <v>17490</v>
      </c>
      <c r="L239">
        <v>1772986</v>
      </c>
      <c r="M239">
        <v>336.9</v>
      </c>
      <c r="N239">
        <v>2563</v>
      </c>
      <c r="O239">
        <v>14438000</v>
      </c>
      <c r="P239">
        <v>2608</v>
      </c>
      <c r="Q239">
        <v>98.3</v>
      </c>
      <c r="R239">
        <v>13.1</v>
      </c>
      <c r="S239" t="str">
        <f t="shared" si="3"/>
        <v>254490</v>
      </c>
    </row>
    <row r="240" spans="1:19" x14ac:dyDescent="0.3">
      <c r="A240">
        <v>710</v>
      </c>
      <c r="B240" t="s">
        <v>249</v>
      </c>
      <c r="C240" t="s">
        <v>130</v>
      </c>
      <c r="D240" t="s">
        <v>19</v>
      </c>
      <c r="E240" t="s">
        <v>29</v>
      </c>
      <c r="F240">
        <v>38400</v>
      </c>
      <c r="G240">
        <v>1650</v>
      </c>
      <c r="H240">
        <v>4.49</v>
      </c>
      <c r="I240">
        <v>36050</v>
      </c>
      <c r="J240">
        <v>39500</v>
      </c>
      <c r="K240">
        <v>35300</v>
      </c>
      <c r="L240">
        <v>1193321</v>
      </c>
      <c r="M240">
        <v>451.2</v>
      </c>
      <c r="N240">
        <v>3938</v>
      </c>
      <c r="O240">
        <v>10254685</v>
      </c>
      <c r="P240">
        <v>3938</v>
      </c>
      <c r="Q240">
        <v>100</v>
      </c>
      <c r="R240">
        <v>11.5</v>
      </c>
      <c r="S240" t="str">
        <f t="shared" si="3"/>
        <v>294570</v>
      </c>
    </row>
    <row r="241" spans="1:19" x14ac:dyDescent="0.3">
      <c r="A241">
        <v>711</v>
      </c>
      <c r="B241" t="s">
        <v>251</v>
      </c>
      <c r="C241" t="s">
        <v>132</v>
      </c>
      <c r="D241" t="s">
        <v>19</v>
      </c>
      <c r="E241" t="s">
        <v>22</v>
      </c>
      <c r="F241">
        <v>13000</v>
      </c>
      <c r="G241">
        <v>2250</v>
      </c>
      <c r="H241">
        <v>20.93</v>
      </c>
      <c r="I241">
        <v>11050</v>
      </c>
      <c r="J241">
        <v>13670</v>
      </c>
      <c r="K241">
        <v>10840</v>
      </c>
      <c r="L241">
        <v>42912704</v>
      </c>
      <c r="M241">
        <v>5495.4</v>
      </c>
      <c r="N241">
        <v>3069</v>
      </c>
      <c r="O241">
        <v>23605000</v>
      </c>
      <c r="P241">
        <v>3069</v>
      </c>
      <c r="Q241">
        <v>100</v>
      </c>
      <c r="R241">
        <v>179.1</v>
      </c>
      <c r="S241" t="str">
        <f t="shared" si="3"/>
        <v>234030</v>
      </c>
    </row>
    <row r="242" spans="1:19" x14ac:dyDescent="0.3">
      <c r="A242">
        <v>711</v>
      </c>
      <c r="B242" t="s">
        <v>245</v>
      </c>
      <c r="C242" t="s">
        <v>126</v>
      </c>
      <c r="D242" t="s">
        <v>19</v>
      </c>
      <c r="E242" t="s">
        <v>27</v>
      </c>
      <c r="F242">
        <v>45100</v>
      </c>
      <c r="G242">
        <v>4200</v>
      </c>
      <c r="H242">
        <v>10.27</v>
      </c>
      <c r="I242">
        <v>41400</v>
      </c>
      <c r="J242">
        <v>48950</v>
      </c>
      <c r="K242">
        <v>40150</v>
      </c>
      <c r="L242">
        <v>9325653</v>
      </c>
      <c r="M242">
        <v>4251.2</v>
      </c>
      <c r="N242">
        <v>4005</v>
      </c>
      <c r="O242">
        <v>8879200</v>
      </c>
      <c r="P242">
        <v>4005</v>
      </c>
      <c r="Q242">
        <v>100</v>
      </c>
      <c r="R242">
        <v>106.1</v>
      </c>
      <c r="S242" t="str">
        <f t="shared" si="3"/>
        <v>463020</v>
      </c>
    </row>
    <row r="243" spans="1:19" x14ac:dyDescent="0.3">
      <c r="A243">
        <v>711</v>
      </c>
      <c r="B243" t="s">
        <v>181</v>
      </c>
      <c r="C243" t="s">
        <v>57</v>
      </c>
      <c r="D243" t="s">
        <v>19</v>
      </c>
      <c r="E243" t="s">
        <v>29</v>
      </c>
      <c r="F243">
        <v>17780</v>
      </c>
      <c r="G243">
        <v>1900</v>
      </c>
      <c r="H243">
        <v>11.96</v>
      </c>
      <c r="I243">
        <v>15680</v>
      </c>
      <c r="J243">
        <v>19540</v>
      </c>
      <c r="K243">
        <v>15400</v>
      </c>
      <c r="L243">
        <v>19932535</v>
      </c>
      <c r="M243">
        <v>3580</v>
      </c>
      <c r="N243">
        <v>7141</v>
      </c>
      <c r="O243">
        <v>40160611</v>
      </c>
      <c r="P243">
        <v>7141</v>
      </c>
      <c r="Q243">
        <v>100</v>
      </c>
      <c r="R243">
        <v>50.1</v>
      </c>
      <c r="S243" t="str">
        <f t="shared" si="3"/>
        <v>060250</v>
      </c>
    </row>
    <row r="244" spans="1:19" x14ac:dyDescent="0.3">
      <c r="A244">
        <v>711</v>
      </c>
      <c r="B244" t="s">
        <v>261</v>
      </c>
      <c r="C244" t="s">
        <v>142</v>
      </c>
      <c r="D244" t="s">
        <v>19</v>
      </c>
      <c r="E244" t="s">
        <v>20</v>
      </c>
      <c r="F244">
        <v>66500</v>
      </c>
      <c r="G244">
        <v>12100</v>
      </c>
      <c r="H244">
        <v>22.24</v>
      </c>
      <c r="I244">
        <v>54300</v>
      </c>
      <c r="J244">
        <v>70700</v>
      </c>
      <c r="K244">
        <v>53800</v>
      </c>
      <c r="L244">
        <v>1558835</v>
      </c>
      <c r="M244">
        <v>1017.9</v>
      </c>
      <c r="N244">
        <v>2123</v>
      </c>
      <c r="O244">
        <v>3192883</v>
      </c>
      <c r="P244">
        <v>2123</v>
      </c>
      <c r="Q244">
        <v>100</v>
      </c>
      <c r="R244">
        <v>47.9</v>
      </c>
      <c r="S244" t="str">
        <f t="shared" si="3"/>
        <v>115310</v>
      </c>
    </row>
    <row r="245" spans="1:19" x14ac:dyDescent="0.3">
      <c r="A245">
        <v>711</v>
      </c>
      <c r="B245" t="s">
        <v>253</v>
      </c>
      <c r="C245" t="s">
        <v>134</v>
      </c>
      <c r="D245" t="s">
        <v>19</v>
      </c>
      <c r="E245" t="s">
        <v>29</v>
      </c>
      <c r="F245">
        <v>23000</v>
      </c>
      <c r="G245">
        <v>3490</v>
      </c>
      <c r="H245">
        <v>17.89</v>
      </c>
      <c r="I245">
        <v>19740</v>
      </c>
      <c r="J245">
        <v>24700</v>
      </c>
      <c r="K245">
        <v>19740</v>
      </c>
      <c r="L245">
        <v>6268094</v>
      </c>
      <c r="M245">
        <v>1419</v>
      </c>
      <c r="N245">
        <v>3718</v>
      </c>
      <c r="O245">
        <v>16163092</v>
      </c>
      <c r="P245">
        <v>3718</v>
      </c>
      <c r="Q245">
        <v>100</v>
      </c>
      <c r="R245">
        <v>38.200000000000003</v>
      </c>
      <c r="S245" t="str">
        <f t="shared" si="3"/>
        <v>093520</v>
      </c>
    </row>
    <row r="246" spans="1:19" x14ac:dyDescent="0.3">
      <c r="A246">
        <v>711</v>
      </c>
      <c r="B246" t="s">
        <v>249</v>
      </c>
      <c r="C246" t="s">
        <v>130</v>
      </c>
      <c r="D246" t="s">
        <v>19</v>
      </c>
      <c r="E246" t="s">
        <v>29</v>
      </c>
      <c r="F246">
        <v>41600</v>
      </c>
      <c r="G246">
        <v>3200</v>
      </c>
      <c r="H246">
        <v>8.33</v>
      </c>
      <c r="I246">
        <v>37950</v>
      </c>
      <c r="J246">
        <v>43850</v>
      </c>
      <c r="K246">
        <v>36550</v>
      </c>
      <c r="L246">
        <v>2953979</v>
      </c>
      <c r="M246">
        <v>1216.9000000000001</v>
      </c>
      <c r="N246">
        <v>4266</v>
      </c>
      <c r="O246">
        <v>10254685</v>
      </c>
      <c r="P246">
        <v>4266</v>
      </c>
      <c r="Q246">
        <v>100</v>
      </c>
      <c r="R246">
        <v>28.5</v>
      </c>
      <c r="S246" t="str">
        <f t="shared" si="3"/>
        <v>294570</v>
      </c>
    </row>
    <row r="247" spans="1:19" x14ac:dyDescent="0.3">
      <c r="A247">
        <v>711</v>
      </c>
      <c r="B247" t="s">
        <v>258</v>
      </c>
      <c r="C247" t="s">
        <v>139</v>
      </c>
      <c r="D247" t="s">
        <v>19</v>
      </c>
      <c r="E247" t="s">
        <v>20</v>
      </c>
      <c r="F247">
        <v>11930</v>
      </c>
      <c r="G247">
        <v>1560</v>
      </c>
      <c r="H247">
        <v>15.04</v>
      </c>
      <c r="I247">
        <v>11060</v>
      </c>
      <c r="J247">
        <v>12070</v>
      </c>
      <c r="K247">
        <v>10590</v>
      </c>
      <c r="L247">
        <v>23079867</v>
      </c>
      <c r="M247">
        <v>2636</v>
      </c>
      <c r="N247">
        <v>10021</v>
      </c>
      <c r="O247">
        <v>84000000</v>
      </c>
      <c r="P247">
        <v>10021</v>
      </c>
      <c r="Q247">
        <v>100</v>
      </c>
      <c r="R247">
        <v>26.3</v>
      </c>
      <c r="S247" t="str">
        <f t="shared" si="3"/>
        <v>041190</v>
      </c>
    </row>
    <row r="248" spans="1:19" x14ac:dyDescent="0.3">
      <c r="A248">
        <v>711</v>
      </c>
      <c r="B248" t="s">
        <v>262</v>
      </c>
      <c r="C248" t="s">
        <v>143</v>
      </c>
      <c r="D248" t="s">
        <v>19</v>
      </c>
      <c r="E248" t="s">
        <v>27</v>
      </c>
      <c r="F248">
        <v>28250</v>
      </c>
      <c r="G248">
        <v>4000</v>
      </c>
      <c r="H248">
        <v>16.489999999999998</v>
      </c>
      <c r="I248">
        <v>24200</v>
      </c>
      <c r="J248">
        <v>28850</v>
      </c>
      <c r="K248">
        <v>23850</v>
      </c>
      <c r="L248">
        <v>2321508</v>
      </c>
      <c r="M248">
        <v>637.29999999999995</v>
      </c>
      <c r="N248">
        <v>3108</v>
      </c>
      <c r="O248">
        <v>11002310</v>
      </c>
      <c r="P248">
        <v>3108</v>
      </c>
      <c r="Q248">
        <v>100</v>
      </c>
      <c r="R248">
        <v>20.5</v>
      </c>
      <c r="S248" t="str">
        <f t="shared" si="3"/>
        <v>476060</v>
      </c>
    </row>
    <row r="249" spans="1:19" x14ac:dyDescent="0.3">
      <c r="A249">
        <v>711</v>
      </c>
      <c r="B249" t="s">
        <v>263</v>
      </c>
      <c r="C249" t="s">
        <v>144</v>
      </c>
      <c r="D249" t="s">
        <v>19</v>
      </c>
      <c r="E249" t="s">
        <v>29</v>
      </c>
      <c r="F249">
        <v>3380</v>
      </c>
      <c r="G249">
        <v>205</v>
      </c>
      <c r="H249">
        <v>6.46</v>
      </c>
      <c r="I249">
        <v>3115</v>
      </c>
      <c r="J249">
        <v>3470</v>
      </c>
      <c r="K249">
        <v>3050</v>
      </c>
      <c r="L249">
        <v>13467115</v>
      </c>
      <c r="M249">
        <v>440.7</v>
      </c>
      <c r="N249">
        <v>2307</v>
      </c>
      <c r="O249">
        <v>68243394</v>
      </c>
      <c r="P249">
        <v>2307</v>
      </c>
      <c r="Q249">
        <v>100</v>
      </c>
      <c r="R249">
        <v>19.100000000000001</v>
      </c>
      <c r="S249" t="str">
        <f t="shared" si="3"/>
        <v>099440</v>
      </c>
    </row>
    <row r="250" spans="1:19" x14ac:dyDescent="0.3">
      <c r="A250">
        <v>711</v>
      </c>
      <c r="B250" t="s">
        <v>212</v>
      </c>
      <c r="C250" t="s">
        <v>89</v>
      </c>
      <c r="D250" t="s">
        <v>19</v>
      </c>
      <c r="E250" t="s">
        <v>20</v>
      </c>
      <c r="F250">
        <v>10850</v>
      </c>
      <c r="G250">
        <v>0</v>
      </c>
      <c r="H250">
        <v>0</v>
      </c>
      <c r="I250">
        <v>11500</v>
      </c>
      <c r="J250">
        <v>12050</v>
      </c>
      <c r="K250">
        <v>10360</v>
      </c>
      <c r="L250">
        <v>3281174</v>
      </c>
      <c r="M250">
        <v>369.5</v>
      </c>
      <c r="N250">
        <v>2696</v>
      </c>
      <c r="O250">
        <v>24850529</v>
      </c>
      <c r="P250">
        <v>3154</v>
      </c>
      <c r="Q250">
        <v>85.5</v>
      </c>
      <c r="R250">
        <v>13.7</v>
      </c>
      <c r="S250" t="str">
        <f t="shared" si="3"/>
        <v>158430</v>
      </c>
    </row>
    <row r="251" spans="1:19" x14ac:dyDescent="0.3">
      <c r="A251">
        <v>711</v>
      </c>
      <c r="B251" t="s">
        <v>259</v>
      </c>
      <c r="C251" t="s">
        <v>140</v>
      </c>
      <c r="D251" t="s">
        <v>24</v>
      </c>
      <c r="F251">
        <v>67400</v>
      </c>
      <c r="G251">
        <v>1100</v>
      </c>
      <c r="H251">
        <v>1.66</v>
      </c>
      <c r="I251">
        <v>67000</v>
      </c>
      <c r="J251">
        <v>78000</v>
      </c>
      <c r="K251">
        <v>65600</v>
      </c>
      <c r="L251">
        <v>1238112</v>
      </c>
      <c r="M251">
        <v>887.8</v>
      </c>
      <c r="N251">
        <v>6989</v>
      </c>
      <c r="O251">
        <v>10369886</v>
      </c>
      <c r="P251">
        <v>6989</v>
      </c>
      <c r="Q251">
        <v>100</v>
      </c>
      <c r="R251">
        <v>12.7</v>
      </c>
      <c r="S251" t="str">
        <f t="shared" si="3"/>
        <v>001270</v>
      </c>
    </row>
    <row r="252" spans="1:19" x14ac:dyDescent="0.3">
      <c r="A252">
        <v>711</v>
      </c>
      <c r="B252" t="s">
        <v>264</v>
      </c>
      <c r="C252" t="s">
        <v>145</v>
      </c>
      <c r="D252" t="s">
        <v>19</v>
      </c>
      <c r="E252" t="s">
        <v>22</v>
      </c>
      <c r="F252">
        <v>13920</v>
      </c>
      <c r="G252">
        <v>3100</v>
      </c>
      <c r="H252">
        <v>28.65</v>
      </c>
      <c r="I252">
        <v>13110</v>
      </c>
      <c r="J252">
        <v>14050</v>
      </c>
      <c r="K252">
        <v>12420</v>
      </c>
      <c r="L252">
        <v>5336594</v>
      </c>
      <c r="M252">
        <v>713.6</v>
      </c>
      <c r="N252">
        <v>6685</v>
      </c>
      <c r="O252">
        <v>48021608</v>
      </c>
      <c r="P252">
        <v>6685</v>
      </c>
      <c r="Q252">
        <v>100</v>
      </c>
      <c r="R252">
        <v>10.7</v>
      </c>
      <c r="S252" t="str">
        <f t="shared" si="3"/>
        <v>048410</v>
      </c>
    </row>
    <row r="253" spans="1:19" x14ac:dyDescent="0.3">
      <c r="A253">
        <v>711</v>
      </c>
      <c r="B253" t="s">
        <v>265</v>
      </c>
      <c r="C253" t="s">
        <v>146</v>
      </c>
      <c r="D253" t="s">
        <v>19</v>
      </c>
      <c r="E253" t="s">
        <v>22</v>
      </c>
      <c r="F253">
        <v>7090</v>
      </c>
      <c r="G253">
        <v>430</v>
      </c>
      <c r="H253">
        <v>6.46</v>
      </c>
      <c r="I253">
        <v>6800</v>
      </c>
      <c r="J253">
        <v>7800</v>
      </c>
      <c r="K253">
        <v>6670</v>
      </c>
      <c r="L253">
        <v>3538883</v>
      </c>
      <c r="M253">
        <v>262.89999999999998</v>
      </c>
      <c r="N253">
        <v>2622</v>
      </c>
      <c r="O253">
        <v>36987901</v>
      </c>
      <c r="P253">
        <v>2955</v>
      </c>
      <c r="Q253">
        <v>88.7</v>
      </c>
      <c r="R253">
        <v>10</v>
      </c>
      <c r="S253" t="str">
        <f t="shared" si="3"/>
        <v>441270</v>
      </c>
    </row>
    <row r="254" spans="1:19" x14ac:dyDescent="0.3">
      <c r="A254">
        <v>714</v>
      </c>
      <c r="B254" t="s">
        <v>267</v>
      </c>
      <c r="C254" t="s">
        <v>266</v>
      </c>
      <c r="D254" t="s">
        <v>24</v>
      </c>
      <c r="F254">
        <v>7340</v>
      </c>
      <c r="G254">
        <v>1090</v>
      </c>
      <c r="H254">
        <v>17.440000000000001</v>
      </c>
      <c r="I254">
        <v>6180</v>
      </c>
      <c r="J254">
        <v>7940</v>
      </c>
      <c r="K254">
        <v>6000</v>
      </c>
      <c r="L254">
        <v>40839280</v>
      </c>
      <c r="M254">
        <v>2993.6</v>
      </c>
      <c r="N254">
        <v>2202</v>
      </c>
      <c r="O254">
        <v>30000000</v>
      </c>
      <c r="P254">
        <v>2202</v>
      </c>
      <c r="Q254">
        <v>100</v>
      </c>
      <c r="R254">
        <v>135.9</v>
      </c>
      <c r="S254" t="str">
        <f t="shared" si="3"/>
        <v>009070</v>
      </c>
    </row>
    <row r="255" spans="1:19" x14ac:dyDescent="0.3">
      <c r="A255">
        <v>714</v>
      </c>
      <c r="B255" t="s">
        <v>251</v>
      </c>
      <c r="C255" t="s">
        <v>132</v>
      </c>
      <c r="D255" t="s">
        <v>19</v>
      </c>
      <c r="E255" t="s">
        <v>22</v>
      </c>
      <c r="F255">
        <v>13550</v>
      </c>
      <c r="G255">
        <v>550</v>
      </c>
      <c r="H255">
        <v>4.2300000000000004</v>
      </c>
      <c r="I255">
        <v>13370</v>
      </c>
      <c r="J255">
        <v>15240</v>
      </c>
      <c r="K255">
        <v>12910</v>
      </c>
      <c r="L255">
        <v>29005648</v>
      </c>
      <c r="M255">
        <v>4103.6000000000004</v>
      </c>
      <c r="N255">
        <v>3198</v>
      </c>
      <c r="O255">
        <v>23605000</v>
      </c>
      <c r="P255">
        <v>3198</v>
      </c>
      <c r="Q255">
        <v>100</v>
      </c>
      <c r="R255">
        <v>128.30000000000001</v>
      </c>
      <c r="S255" t="str">
        <f t="shared" si="3"/>
        <v>234030</v>
      </c>
    </row>
    <row r="256" spans="1:19" x14ac:dyDescent="0.3">
      <c r="A256">
        <v>714</v>
      </c>
      <c r="B256" t="s">
        <v>263</v>
      </c>
      <c r="C256" t="s">
        <v>144</v>
      </c>
      <c r="D256" t="s">
        <v>19</v>
      </c>
      <c r="E256" t="s">
        <v>29</v>
      </c>
      <c r="F256">
        <v>3945</v>
      </c>
      <c r="G256">
        <v>565</v>
      </c>
      <c r="H256">
        <v>16.72</v>
      </c>
      <c r="I256">
        <v>3415</v>
      </c>
      <c r="J256">
        <v>4070</v>
      </c>
      <c r="K256">
        <v>3320</v>
      </c>
      <c r="L256">
        <v>37688048</v>
      </c>
      <c r="M256">
        <v>1451.4</v>
      </c>
      <c r="N256">
        <v>2692</v>
      </c>
      <c r="O256">
        <v>68243394</v>
      </c>
      <c r="P256">
        <v>2692</v>
      </c>
      <c r="Q256">
        <v>100</v>
      </c>
      <c r="R256">
        <v>53.9</v>
      </c>
      <c r="S256" t="str">
        <f t="shared" si="3"/>
        <v>099440</v>
      </c>
    </row>
    <row r="257" spans="1:19" x14ac:dyDescent="0.3">
      <c r="A257">
        <v>714</v>
      </c>
      <c r="B257" t="s">
        <v>261</v>
      </c>
      <c r="C257" t="s">
        <v>142</v>
      </c>
      <c r="D257" t="s">
        <v>19</v>
      </c>
      <c r="E257" t="s">
        <v>20</v>
      </c>
      <c r="F257">
        <v>71200</v>
      </c>
      <c r="G257">
        <v>4700</v>
      </c>
      <c r="H257">
        <v>7.07</v>
      </c>
      <c r="I257">
        <v>64800</v>
      </c>
      <c r="J257">
        <v>84900</v>
      </c>
      <c r="K257">
        <v>63400</v>
      </c>
      <c r="L257">
        <v>1156786</v>
      </c>
      <c r="M257">
        <v>875</v>
      </c>
      <c r="N257">
        <v>2273</v>
      </c>
      <c r="O257">
        <v>3192883</v>
      </c>
      <c r="P257">
        <v>2273</v>
      </c>
      <c r="Q257">
        <v>100</v>
      </c>
      <c r="R257">
        <v>38.5</v>
      </c>
      <c r="S257" t="str">
        <f t="shared" si="3"/>
        <v>115310</v>
      </c>
    </row>
    <row r="258" spans="1:19" x14ac:dyDescent="0.3">
      <c r="A258">
        <v>714</v>
      </c>
      <c r="B258" t="s">
        <v>244</v>
      </c>
      <c r="C258" t="s">
        <v>125</v>
      </c>
      <c r="D258" t="s">
        <v>19</v>
      </c>
      <c r="E258" t="s">
        <v>29</v>
      </c>
      <c r="F258">
        <v>12700</v>
      </c>
      <c r="G258">
        <v>1900</v>
      </c>
      <c r="H258">
        <v>17.59</v>
      </c>
      <c r="I258">
        <v>11370</v>
      </c>
      <c r="J258">
        <v>13670</v>
      </c>
      <c r="K258">
        <v>10850</v>
      </c>
      <c r="L258">
        <v>9519823</v>
      </c>
      <c r="M258">
        <v>1214.5999999999999</v>
      </c>
      <c r="N258">
        <v>3318</v>
      </c>
      <c r="O258">
        <v>26123038</v>
      </c>
      <c r="P258">
        <v>3318</v>
      </c>
      <c r="Q258">
        <v>100</v>
      </c>
      <c r="R258">
        <v>36.6</v>
      </c>
      <c r="S258" t="str">
        <f t="shared" si="3"/>
        <v>114190</v>
      </c>
    </row>
    <row r="259" spans="1:19" x14ac:dyDescent="0.3">
      <c r="A259">
        <v>714</v>
      </c>
      <c r="B259" t="s">
        <v>228</v>
      </c>
      <c r="C259" t="s">
        <v>105</v>
      </c>
      <c r="D259" t="s">
        <v>19</v>
      </c>
      <c r="E259" t="s">
        <v>27</v>
      </c>
      <c r="F259">
        <v>10060</v>
      </c>
      <c r="G259">
        <v>1470</v>
      </c>
      <c r="H259">
        <v>17.11</v>
      </c>
      <c r="I259">
        <v>8650</v>
      </c>
      <c r="J259">
        <v>10750</v>
      </c>
      <c r="K259">
        <v>8440</v>
      </c>
      <c r="L259">
        <v>8014366</v>
      </c>
      <c r="M259">
        <v>796.9</v>
      </c>
      <c r="N259">
        <v>2881</v>
      </c>
      <c r="O259">
        <v>28637415</v>
      </c>
      <c r="P259">
        <v>3677</v>
      </c>
      <c r="Q259">
        <v>78.400000000000006</v>
      </c>
      <c r="R259">
        <v>27.7</v>
      </c>
      <c r="S259" t="str">
        <f t="shared" ref="S259:S294" si="4">TEXT(B259,"000000")</f>
        <v>203400</v>
      </c>
    </row>
    <row r="260" spans="1:19" x14ac:dyDescent="0.3">
      <c r="A260">
        <v>714</v>
      </c>
      <c r="B260" t="s">
        <v>246</v>
      </c>
      <c r="C260" t="s">
        <v>127</v>
      </c>
      <c r="D260" t="s">
        <v>24</v>
      </c>
      <c r="F260">
        <v>3160</v>
      </c>
      <c r="G260">
        <v>180</v>
      </c>
      <c r="H260">
        <v>6.04</v>
      </c>
      <c r="I260">
        <v>3015</v>
      </c>
      <c r="J260">
        <v>3515</v>
      </c>
      <c r="K260">
        <v>3010</v>
      </c>
      <c r="L260">
        <v>17097731</v>
      </c>
      <c r="M260">
        <v>565.70000000000005</v>
      </c>
      <c r="N260">
        <v>2447</v>
      </c>
      <c r="O260">
        <v>77446865</v>
      </c>
      <c r="P260">
        <v>2567</v>
      </c>
      <c r="Q260">
        <v>95.3</v>
      </c>
      <c r="R260">
        <v>23.1</v>
      </c>
      <c r="S260" t="str">
        <f t="shared" si="4"/>
        <v>037560</v>
      </c>
    </row>
    <row r="261" spans="1:19" x14ac:dyDescent="0.3">
      <c r="A261">
        <v>714</v>
      </c>
      <c r="B261" t="s">
        <v>258</v>
      </c>
      <c r="C261" t="s">
        <v>139</v>
      </c>
      <c r="D261" t="s">
        <v>19</v>
      </c>
      <c r="E261" t="s">
        <v>20</v>
      </c>
      <c r="F261">
        <v>12120</v>
      </c>
      <c r="G261">
        <v>190</v>
      </c>
      <c r="H261">
        <v>1.59</v>
      </c>
      <c r="I261">
        <v>11890</v>
      </c>
      <c r="J261">
        <v>12500</v>
      </c>
      <c r="K261">
        <v>11380</v>
      </c>
      <c r="L261">
        <v>16916031</v>
      </c>
      <c r="M261">
        <v>2041.8</v>
      </c>
      <c r="N261">
        <v>10181</v>
      </c>
      <c r="O261">
        <v>84000000</v>
      </c>
      <c r="P261">
        <v>10181</v>
      </c>
      <c r="Q261">
        <v>100</v>
      </c>
      <c r="R261">
        <v>20.100000000000001</v>
      </c>
      <c r="S261" t="str">
        <f t="shared" si="4"/>
        <v>041190</v>
      </c>
    </row>
    <row r="262" spans="1:19" x14ac:dyDescent="0.3">
      <c r="A262">
        <v>714</v>
      </c>
      <c r="B262" t="s">
        <v>152</v>
      </c>
      <c r="C262" t="s">
        <v>26</v>
      </c>
      <c r="D262" t="s">
        <v>19</v>
      </c>
      <c r="E262" t="s">
        <v>27</v>
      </c>
      <c r="F262">
        <v>37200</v>
      </c>
      <c r="G262">
        <v>1100</v>
      </c>
      <c r="H262">
        <v>3.05</v>
      </c>
      <c r="I262">
        <v>36700</v>
      </c>
      <c r="J262">
        <v>39300</v>
      </c>
      <c r="K262">
        <v>35000</v>
      </c>
      <c r="L262">
        <v>1249705</v>
      </c>
      <c r="M262">
        <v>472.4</v>
      </c>
      <c r="N262">
        <v>2435</v>
      </c>
      <c r="O262">
        <v>6546559</v>
      </c>
      <c r="P262">
        <v>2721</v>
      </c>
      <c r="Q262">
        <v>89.5</v>
      </c>
      <c r="R262">
        <v>19.399999999999999</v>
      </c>
      <c r="S262" t="str">
        <f t="shared" si="4"/>
        <v>476040</v>
      </c>
    </row>
    <row r="263" spans="1:19" x14ac:dyDescent="0.3">
      <c r="A263">
        <v>714</v>
      </c>
      <c r="B263" t="s">
        <v>201</v>
      </c>
      <c r="C263" t="s">
        <v>78</v>
      </c>
      <c r="D263" t="s">
        <v>19</v>
      </c>
      <c r="E263" t="s">
        <v>27</v>
      </c>
      <c r="F263">
        <v>5610</v>
      </c>
      <c r="G263">
        <v>510</v>
      </c>
      <c r="H263">
        <v>10</v>
      </c>
      <c r="I263">
        <v>5110</v>
      </c>
      <c r="J263">
        <v>5920</v>
      </c>
      <c r="K263">
        <v>5030</v>
      </c>
      <c r="L263">
        <v>6913108</v>
      </c>
      <c r="M263">
        <v>387.2</v>
      </c>
      <c r="N263">
        <v>2089</v>
      </c>
      <c r="O263">
        <v>37231222</v>
      </c>
      <c r="P263">
        <v>2651</v>
      </c>
      <c r="Q263">
        <v>78.8</v>
      </c>
      <c r="R263">
        <v>18.5</v>
      </c>
      <c r="S263" t="str">
        <f t="shared" si="4"/>
        <v>377030</v>
      </c>
    </row>
    <row r="264" spans="1:19" x14ac:dyDescent="0.3">
      <c r="A264">
        <v>714</v>
      </c>
      <c r="B264" t="s">
        <v>262</v>
      </c>
      <c r="C264" t="s">
        <v>143</v>
      </c>
      <c r="D264" t="s">
        <v>19</v>
      </c>
      <c r="E264" t="s">
        <v>27</v>
      </c>
      <c r="F264">
        <v>30000</v>
      </c>
      <c r="G264">
        <v>1750</v>
      </c>
      <c r="H264">
        <v>6.19</v>
      </c>
      <c r="I264">
        <v>29150</v>
      </c>
      <c r="J264">
        <v>30300</v>
      </c>
      <c r="K264">
        <v>27700</v>
      </c>
      <c r="L264">
        <v>1305849</v>
      </c>
      <c r="M264">
        <v>380.2</v>
      </c>
      <c r="N264">
        <v>3301</v>
      </c>
      <c r="O264">
        <v>11002310</v>
      </c>
      <c r="P264">
        <v>3301</v>
      </c>
      <c r="Q264">
        <v>100</v>
      </c>
      <c r="R264">
        <v>11.5</v>
      </c>
      <c r="S264" t="str">
        <f t="shared" si="4"/>
        <v>476060</v>
      </c>
    </row>
    <row r="265" spans="1:19" x14ac:dyDescent="0.3">
      <c r="A265">
        <v>714</v>
      </c>
      <c r="B265" t="s">
        <v>171</v>
      </c>
      <c r="C265" t="s">
        <v>47</v>
      </c>
      <c r="D265" t="s">
        <v>24</v>
      </c>
      <c r="F265">
        <v>11670</v>
      </c>
      <c r="G265">
        <v>490</v>
      </c>
      <c r="H265">
        <v>4.38</v>
      </c>
      <c r="I265">
        <v>12100</v>
      </c>
      <c r="J265">
        <v>12330</v>
      </c>
      <c r="K265">
        <v>11440</v>
      </c>
      <c r="L265">
        <v>2614076</v>
      </c>
      <c r="M265">
        <v>312.8</v>
      </c>
      <c r="N265">
        <v>2807</v>
      </c>
      <c r="O265">
        <v>24054799</v>
      </c>
      <c r="P265">
        <v>3057</v>
      </c>
      <c r="Q265">
        <v>91.8</v>
      </c>
      <c r="R265">
        <v>11.1</v>
      </c>
      <c r="S265" t="str">
        <f t="shared" si="4"/>
        <v>214420</v>
      </c>
    </row>
    <row r="266" spans="1:19" x14ac:dyDescent="0.3">
      <c r="A266">
        <v>714</v>
      </c>
      <c r="B266" t="s">
        <v>232</v>
      </c>
      <c r="C266" t="s">
        <v>113</v>
      </c>
      <c r="D266" t="s">
        <v>19</v>
      </c>
      <c r="E266" t="s">
        <v>20</v>
      </c>
      <c r="F266">
        <v>20750</v>
      </c>
      <c r="G266">
        <v>930</v>
      </c>
      <c r="H266">
        <v>4.6900000000000004</v>
      </c>
      <c r="I266">
        <v>20550</v>
      </c>
      <c r="J266">
        <v>22300</v>
      </c>
      <c r="K266">
        <v>20100</v>
      </c>
      <c r="L266">
        <v>1549640</v>
      </c>
      <c r="M266">
        <v>332.2</v>
      </c>
      <c r="N266">
        <v>3122</v>
      </c>
      <c r="O266">
        <v>15044430</v>
      </c>
      <c r="P266">
        <v>3122</v>
      </c>
      <c r="Q266">
        <v>100</v>
      </c>
      <c r="R266">
        <v>10.6</v>
      </c>
      <c r="S266" t="str">
        <f t="shared" si="4"/>
        <v>489460</v>
      </c>
    </row>
    <row r="267" spans="1:19" x14ac:dyDescent="0.3">
      <c r="A267">
        <v>715</v>
      </c>
      <c r="B267" t="s">
        <v>275</v>
      </c>
      <c r="C267" t="s">
        <v>268</v>
      </c>
      <c r="D267" t="s">
        <v>19</v>
      </c>
      <c r="E267" t="s">
        <v>27</v>
      </c>
      <c r="F267">
        <v>30850</v>
      </c>
      <c r="G267">
        <v>8850</v>
      </c>
      <c r="H267">
        <v>40.229999999999997</v>
      </c>
      <c r="I267">
        <v>31750</v>
      </c>
      <c r="J267">
        <v>37000</v>
      </c>
      <c r="K267">
        <v>29300</v>
      </c>
      <c r="L267">
        <v>20875363</v>
      </c>
      <c r="M267">
        <v>7039.4</v>
      </c>
      <c r="N267">
        <v>2952</v>
      </c>
      <c r="O267">
        <v>9569672</v>
      </c>
      <c r="P267">
        <v>2952</v>
      </c>
      <c r="Q267">
        <v>100</v>
      </c>
      <c r="R267">
        <v>238.5</v>
      </c>
      <c r="S267" t="str">
        <f t="shared" si="4"/>
        <v>331740</v>
      </c>
    </row>
    <row r="268" spans="1:19" x14ac:dyDescent="0.3">
      <c r="A268">
        <v>715</v>
      </c>
      <c r="B268" t="s">
        <v>245</v>
      </c>
      <c r="C268" t="s">
        <v>126</v>
      </c>
      <c r="D268" t="s">
        <v>19</v>
      </c>
      <c r="E268" t="s">
        <v>27</v>
      </c>
      <c r="F268">
        <v>44450</v>
      </c>
      <c r="G268">
        <v>2100</v>
      </c>
      <c r="H268">
        <v>4.96</v>
      </c>
      <c r="I268">
        <v>42300</v>
      </c>
      <c r="J268">
        <v>48950</v>
      </c>
      <c r="K268">
        <v>40550</v>
      </c>
      <c r="L268">
        <v>6694773</v>
      </c>
      <c r="M268">
        <v>3048.1</v>
      </c>
      <c r="N268">
        <v>3947</v>
      </c>
      <c r="O268">
        <v>8879200</v>
      </c>
      <c r="P268">
        <v>4005</v>
      </c>
      <c r="Q268">
        <v>98.6</v>
      </c>
      <c r="R268">
        <v>77.2</v>
      </c>
      <c r="S268" t="str">
        <f t="shared" si="4"/>
        <v>463020</v>
      </c>
    </row>
    <row r="269" spans="1:19" x14ac:dyDescent="0.3">
      <c r="A269">
        <v>715</v>
      </c>
      <c r="B269" t="s">
        <v>160</v>
      </c>
      <c r="C269" t="s">
        <v>36</v>
      </c>
      <c r="D269" t="s">
        <v>19</v>
      </c>
      <c r="E269" t="s">
        <v>22</v>
      </c>
      <c r="F269">
        <v>8520</v>
      </c>
      <c r="G269">
        <v>300</v>
      </c>
      <c r="H269">
        <v>3.65</v>
      </c>
      <c r="I269">
        <v>8250</v>
      </c>
      <c r="J269">
        <v>9200</v>
      </c>
      <c r="K269">
        <v>7910</v>
      </c>
      <c r="L269">
        <v>24296687</v>
      </c>
      <c r="M269">
        <v>2094.6999999999998</v>
      </c>
      <c r="N269">
        <v>5874</v>
      </c>
      <c r="O269">
        <v>68949040</v>
      </c>
      <c r="P269">
        <v>6695</v>
      </c>
      <c r="Q269">
        <v>87.7</v>
      </c>
      <c r="R269">
        <v>35.700000000000003</v>
      </c>
      <c r="S269" t="str">
        <f t="shared" si="4"/>
        <v>064260</v>
      </c>
    </row>
    <row r="270" spans="1:19" x14ac:dyDescent="0.3">
      <c r="A270">
        <v>715</v>
      </c>
      <c r="B270" t="s">
        <v>276</v>
      </c>
      <c r="C270" t="s">
        <v>269</v>
      </c>
      <c r="D270" t="s">
        <v>19</v>
      </c>
      <c r="E270" t="s">
        <v>20</v>
      </c>
      <c r="F270">
        <v>13020</v>
      </c>
      <c r="G270">
        <v>1100</v>
      </c>
      <c r="H270">
        <v>9.23</v>
      </c>
      <c r="I270">
        <v>11930</v>
      </c>
      <c r="J270">
        <v>14190</v>
      </c>
      <c r="K270">
        <v>11780</v>
      </c>
      <c r="L270">
        <v>7601680</v>
      </c>
      <c r="M270">
        <v>1005.6</v>
      </c>
      <c r="N270">
        <v>3083</v>
      </c>
      <c r="O270">
        <v>23677442</v>
      </c>
      <c r="P270">
        <v>3083</v>
      </c>
      <c r="Q270">
        <v>100</v>
      </c>
      <c r="R270">
        <v>32.6</v>
      </c>
      <c r="S270" t="str">
        <f t="shared" si="4"/>
        <v>060720</v>
      </c>
    </row>
    <row r="271" spans="1:19" x14ac:dyDescent="0.3">
      <c r="A271">
        <v>715</v>
      </c>
      <c r="B271" t="s">
        <v>265</v>
      </c>
      <c r="C271" t="s">
        <v>146</v>
      </c>
      <c r="D271" t="s">
        <v>19</v>
      </c>
      <c r="E271" t="s">
        <v>22</v>
      </c>
      <c r="F271">
        <v>9280</v>
      </c>
      <c r="G271">
        <v>2140</v>
      </c>
      <c r="H271">
        <v>29.97</v>
      </c>
      <c r="I271">
        <v>7240</v>
      </c>
      <c r="J271">
        <v>9280</v>
      </c>
      <c r="K271">
        <v>7010</v>
      </c>
      <c r="L271">
        <v>10854098</v>
      </c>
      <c r="M271">
        <v>965.7</v>
      </c>
      <c r="N271">
        <v>3432</v>
      </c>
      <c r="O271">
        <v>36987901</v>
      </c>
      <c r="P271">
        <v>3432</v>
      </c>
      <c r="Q271">
        <v>100</v>
      </c>
      <c r="R271">
        <v>28.1</v>
      </c>
      <c r="S271" t="str">
        <f t="shared" si="4"/>
        <v>441270</v>
      </c>
    </row>
    <row r="272" spans="1:19" x14ac:dyDescent="0.3">
      <c r="A272">
        <v>715</v>
      </c>
      <c r="B272" t="s">
        <v>244</v>
      </c>
      <c r="C272" t="s">
        <v>125</v>
      </c>
      <c r="D272" t="s">
        <v>19</v>
      </c>
      <c r="E272" t="s">
        <v>29</v>
      </c>
      <c r="F272">
        <v>12910</v>
      </c>
      <c r="G272">
        <v>210</v>
      </c>
      <c r="H272">
        <v>1.65</v>
      </c>
      <c r="I272">
        <v>13010</v>
      </c>
      <c r="J272">
        <v>15070</v>
      </c>
      <c r="K272">
        <v>12700</v>
      </c>
      <c r="L272">
        <v>5096230</v>
      </c>
      <c r="M272">
        <v>712.8</v>
      </c>
      <c r="N272">
        <v>3372</v>
      </c>
      <c r="O272">
        <v>26123038</v>
      </c>
      <c r="P272">
        <v>3372</v>
      </c>
      <c r="Q272">
        <v>100</v>
      </c>
      <c r="R272">
        <v>21.1</v>
      </c>
      <c r="S272" t="str">
        <f t="shared" si="4"/>
        <v>114190</v>
      </c>
    </row>
    <row r="273" spans="1:19" x14ac:dyDescent="0.3">
      <c r="A273">
        <v>715</v>
      </c>
      <c r="B273" t="s">
        <v>235</v>
      </c>
      <c r="C273" t="s">
        <v>116</v>
      </c>
      <c r="D273" t="s">
        <v>19</v>
      </c>
      <c r="E273" t="s">
        <v>29</v>
      </c>
      <c r="F273">
        <v>11430</v>
      </c>
      <c r="G273">
        <v>830</v>
      </c>
      <c r="H273">
        <v>7.83</v>
      </c>
      <c r="I273">
        <v>11230</v>
      </c>
      <c r="J273">
        <v>11850</v>
      </c>
      <c r="K273">
        <v>11090</v>
      </c>
      <c r="L273">
        <v>3374344</v>
      </c>
      <c r="M273">
        <v>387.5</v>
      </c>
      <c r="N273">
        <v>2540</v>
      </c>
      <c r="O273">
        <v>22220000</v>
      </c>
      <c r="P273">
        <v>2540</v>
      </c>
      <c r="Q273">
        <v>100</v>
      </c>
      <c r="R273">
        <v>15.3</v>
      </c>
      <c r="S273" t="str">
        <f t="shared" si="4"/>
        <v>199820</v>
      </c>
    </row>
    <row r="274" spans="1:19" x14ac:dyDescent="0.3">
      <c r="A274">
        <v>715</v>
      </c>
      <c r="B274" t="s">
        <v>197</v>
      </c>
      <c r="C274" t="s">
        <v>74</v>
      </c>
      <c r="D274" t="s">
        <v>19</v>
      </c>
      <c r="E274" t="s">
        <v>27</v>
      </c>
      <c r="F274">
        <v>89600</v>
      </c>
      <c r="G274">
        <v>16400</v>
      </c>
      <c r="H274">
        <v>22.4</v>
      </c>
      <c r="I274">
        <v>73900</v>
      </c>
      <c r="J274">
        <v>94900</v>
      </c>
      <c r="K274">
        <v>72000</v>
      </c>
      <c r="L274">
        <v>2068505</v>
      </c>
      <c r="M274">
        <v>1776.6</v>
      </c>
      <c r="N274">
        <v>11840</v>
      </c>
      <c r="O274">
        <v>13213934</v>
      </c>
      <c r="P274">
        <v>11840</v>
      </c>
      <c r="Q274">
        <v>100</v>
      </c>
      <c r="R274">
        <v>15</v>
      </c>
      <c r="S274" t="str">
        <f t="shared" si="4"/>
        <v>108490</v>
      </c>
    </row>
    <row r="275" spans="1:19" x14ac:dyDescent="0.3">
      <c r="A275">
        <v>715</v>
      </c>
      <c r="B275" t="s">
        <v>277</v>
      </c>
      <c r="C275" t="s">
        <v>270</v>
      </c>
      <c r="D275" t="s">
        <v>19</v>
      </c>
      <c r="E275" t="s">
        <v>22</v>
      </c>
      <c r="F275">
        <v>4015</v>
      </c>
      <c r="G275">
        <v>460</v>
      </c>
      <c r="H275">
        <v>12.94</v>
      </c>
      <c r="I275">
        <v>3560</v>
      </c>
      <c r="J275">
        <v>4310</v>
      </c>
      <c r="K275">
        <v>3560</v>
      </c>
      <c r="L275">
        <v>8234941</v>
      </c>
      <c r="M275">
        <v>334.5</v>
      </c>
      <c r="N275">
        <v>2332</v>
      </c>
      <c r="O275">
        <v>58083006</v>
      </c>
      <c r="P275">
        <v>2332</v>
      </c>
      <c r="Q275">
        <v>100</v>
      </c>
      <c r="R275">
        <v>14.3</v>
      </c>
      <c r="S275" t="str">
        <f t="shared" si="4"/>
        <v>061970</v>
      </c>
    </row>
    <row r="276" spans="1:19" x14ac:dyDescent="0.3">
      <c r="A276">
        <v>715</v>
      </c>
      <c r="B276" t="s">
        <v>205</v>
      </c>
      <c r="C276" t="s">
        <v>82</v>
      </c>
      <c r="D276" t="s">
        <v>19</v>
      </c>
      <c r="E276" t="s">
        <v>22</v>
      </c>
      <c r="F276">
        <v>3880</v>
      </c>
      <c r="G276">
        <v>490</v>
      </c>
      <c r="H276">
        <v>14.45</v>
      </c>
      <c r="I276">
        <v>3380</v>
      </c>
      <c r="J276">
        <v>4150</v>
      </c>
      <c r="K276">
        <v>3215</v>
      </c>
      <c r="L276">
        <v>7470608</v>
      </c>
      <c r="M276">
        <v>286.60000000000002</v>
      </c>
      <c r="N276">
        <v>2295</v>
      </c>
      <c r="O276">
        <v>59154032</v>
      </c>
      <c r="P276">
        <v>2692</v>
      </c>
      <c r="Q276">
        <v>85.3</v>
      </c>
      <c r="R276">
        <v>12.5</v>
      </c>
      <c r="S276" t="str">
        <f t="shared" si="4"/>
        <v>205500</v>
      </c>
    </row>
    <row r="277" spans="1:19" x14ac:dyDescent="0.3">
      <c r="A277">
        <v>716</v>
      </c>
      <c r="B277" t="s">
        <v>265</v>
      </c>
      <c r="C277" t="s">
        <v>146</v>
      </c>
      <c r="D277" t="s">
        <v>19</v>
      </c>
      <c r="E277" t="s">
        <v>22</v>
      </c>
      <c r="F277">
        <v>10720</v>
      </c>
      <c r="G277">
        <v>1440</v>
      </c>
      <c r="H277">
        <v>15.52</v>
      </c>
      <c r="I277">
        <v>9400</v>
      </c>
      <c r="J277">
        <v>11430</v>
      </c>
      <c r="K277">
        <v>9040</v>
      </c>
      <c r="L277">
        <v>54823277</v>
      </c>
      <c r="M277">
        <v>5589.1</v>
      </c>
      <c r="N277">
        <v>3965</v>
      </c>
      <c r="O277">
        <v>36987901</v>
      </c>
      <c r="P277">
        <v>3965</v>
      </c>
      <c r="Q277">
        <v>100</v>
      </c>
      <c r="R277">
        <v>141</v>
      </c>
      <c r="S277" t="str">
        <f t="shared" si="4"/>
        <v>441270</v>
      </c>
    </row>
    <row r="278" spans="1:19" x14ac:dyDescent="0.3">
      <c r="A278">
        <v>716</v>
      </c>
      <c r="B278" t="s">
        <v>150</v>
      </c>
      <c r="C278" t="s">
        <v>23</v>
      </c>
      <c r="D278" t="s">
        <v>24</v>
      </c>
      <c r="F278">
        <v>1775</v>
      </c>
      <c r="G278">
        <v>80</v>
      </c>
      <c r="H278">
        <v>4.72</v>
      </c>
      <c r="I278">
        <v>1722</v>
      </c>
      <c r="J278">
        <v>1930</v>
      </c>
      <c r="K278">
        <v>1704</v>
      </c>
      <c r="L278">
        <v>143477096</v>
      </c>
      <c r="M278">
        <v>2643.5</v>
      </c>
      <c r="N278">
        <v>2836</v>
      </c>
      <c r="O278">
        <v>159801815</v>
      </c>
      <c r="P278">
        <v>3135</v>
      </c>
      <c r="Q278">
        <v>90.5</v>
      </c>
      <c r="R278">
        <v>93.2</v>
      </c>
      <c r="S278" t="str">
        <f t="shared" si="4"/>
        <v>008970</v>
      </c>
    </row>
    <row r="279" spans="1:19" x14ac:dyDescent="0.3">
      <c r="A279">
        <v>716</v>
      </c>
      <c r="B279" t="s">
        <v>263</v>
      </c>
      <c r="C279" t="s">
        <v>144</v>
      </c>
      <c r="D279" t="s">
        <v>19</v>
      </c>
      <c r="E279" t="s">
        <v>29</v>
      </c>
      <c r="F279">
        <v>4645</v>
      </c>
      <c r="G279">
        <v>735</v>
      </c>
      <c r="H279">
        <v>18.8</v>
      </c>
      <c r="I279">
        <v>4115</v>
      </c>
      <c r="J279">
        <v>4690</v>
      </c>
      <c r="K279">
        <v>4015</v>
      </c>
      <c r="L279">
        <v>51581536</v>
      </c>
      <c r="M279">
        <v>2289</v>
      </c>
      <c r="N279">
        <v>3170</v>
      </c>
      <c r="O279">
        <v>68243394</v>
      </c>
      <c r="P279">
        <v>3170</v>
      </c>
      <c r="Q279">
        <v>100</v>
      </c>
      <c r="R279">
        <v>72.2</v>
      </c>
      <c r="S279" t="str">
        <f t="shared" si="4"/>
        <v>099440</v>
      </c>
    </row>
    <row r="280" spans="1:19" x14ac:dyDescent="0.3">
      <c r="A280">
        <v>716</v>
      </c>
      <c r="B280" t="s">
        <v>235</v>
      </c>
      <c r="C280" t="s">
        <v>116</v>
      </c>
      <c r="D280" t="s">
        <v>19</v>
      </c>
      <c r="E280" t="s">
        <v>29</v>
      </c>
      <c r="F280">
        <v>13250</v>
      </c>
      <c r="G280">
        <v>1820</v>
      </c>
      <c r="H280">
        <v>15.92</v>
      </c>
      <c r="I280">
        <v>11370</v>
      </c>
      <c r="J280">
        <v>13920</v>
      </c>
      <c r="K280">
        <v>11120</v>
      </c>
      <c r="L280">
        <v>13995014</v>
      </c>
      <c r="M280">
        <v>1818.1</v>
      </c>
      <c r="N280">
        <v>2944</v>
      </c>
      <c r="O280">
        <v>22220000</v>
      </c>
      <c r="P280">
        <v>2944</v>
      </c>
      <c r="Q280">
        <v>100</v>
      </c>
      <c r="R280">
        <v>61.8</v>
      </c>
      <c r="S280" t="str">
        <f t="shared" si="4"/>
        <v>199820</v>
      </c>
    </row>
    <row r="281" spans="1:19" x14ac:dyDescent="0.3">
      <c r="A281">
        <v>716</v>
      </c>
      <c r="B281" t="s">
        <v>249</v>
      </c>
      <c r="C281" t="s">
        <v>130</v>
      </c>
      <c r="D281" t="s">
        <v>19</v>
      </c>
      <c r="E281" t="s">
        <v>29</v>
      </c>
      <c r="F281">
        <v>48400</v>
      </c>
      <c r="G281">
        <v>8350</v>
      </c>
      <c r="H281">
        <v>20.85</v>
      </c>
      <c r="I281">
        <v>38000</v>
      </c>
      <c r="J281">
        <v>51400</v>
      </c>
      <c r="K281">
        <v>36900</v>
      </c>
      <c r="L281">
        <v>5131033</v>
      </c>
      <c r="M281">
        <v>2414.1</v>
      </c>
      <c r="N281">
        <v>4963</v>
      </c>
      <c r="O281">
        <v>10254685</v>
      </c>
      <c r="P281">
        <v>4963</v>
      </c>
      <c r="Q281">
        <v>100</v>
      </c>
      <c r="R281">
        <v>48.6</v>
      </c>
      <c r="S281" t="str">
        <f t="shared" si="4"/>
        <v>294570</v>
      </c>
    </row>
    <row r="282" spans="1:19" x14ac:dyDescent="0.3">
      <c r="A282">
        <v>716</v>
      </c>
      <c r="B282" t="s">
        <v>149</v>
      </c>
      <c r="C282" t="s">
        <v>21</v>
      </c>
      <c r="D282" t="s">
        <v>19</v>
      </c>
      <c r="E282" t="s">
        <v>22</v>
      </c>
      <c r="F282">
        <v>5810</v>
      </c>
      <c r="G282">
        <v>180</v>
      </c>
      <c r="H282">
        <v>3.2</v>
      </c>
      <c r="I282">
        <v>5360</v>
      </c>
      <c r="J282">
        <v>6170</v>
      </c>
      <c r="K282">
        <v>5360</v>
      </c>
      <c r="L282">
        <v>23717675</v>
      </c>
      <c r="M282">
        <v>1403.6</v>
      </c>
      <c r="N282">
        <v>4165</v>
      </c>
      <c r="O282">
        <v>71685672</v>
      </c>
      <c r="P282">
        <v>4710</v>
      </c>
      <c r="Q282">
        <v>88.4</v>
      </c>
      <c r="R282">
        <v>33.700000000000003</v>
      </c>
      <c r="S282" t="str">
        <f t="shared" si="4"/>
        <v>462860</v>
      </c>
    </row>
    <row r="283" spans="1:19" x14ac:dyDescent="0.3">
      <c r="A283">
        <v>716</v>
      </c>
      <c r="B283" t="s">
        <v>278</v>
      </c>
      <c r="C283" t="s">
        <v>271</v>
      </c>
      <c r="D283" t="s">
        <v>19</v>
      </c>
      <c r="E283" t="s">
        <v>27</v>
      </c>
      <c r="F283">
        <v>10120</v>
      </c>
      <c r="G283">
        <v>920</v>
      </c>
      <c r="H283">
        <v>10</v>
      </c>
      <c r="I283">
        <v>9000</v>
      </c>
      <c r="J283">
        <v>11960</v>
      </c>
      <c r="K283">
        <v>8810</v>
      </c>
      <c r="L283">
        <v>6748755</v>
      </c>
      <c r="M283">
        <v>731.7</v>
      </c>
      <c r="N283">
        <v>2720</v>
      </c>
      <c r="O283">
        <v>26881360</v>
      </c>
      <c r="P283">
        <v>2720</v>
      </c>
      <c r="Q283">
        <v>100</v>
      </c>
      <c r="R283">
        <v>26.9</v>
      </c>
      <c r="S283" t="str">
        <f t="shared" si="4"/>
        <v>293780</v>
      </c>
    </row>
    <row r="284" spans="1:19" x14ac:dyDescent="0.3">
      <c r="A284">
        <v>716</v>
      </c>
      <c r="B284" t="s">
        <v>160</v>
      </c>
      <c r="C284" t="s">
        <v>36</v>
      </c>
      <c r="D284" t="s">
        <v>19</v>
      </c>
      <c r="E284" t="s">
        <v>22</v>
      </c>
      <c r="F284">
        <v>8970</v>
      </c>
      <c r="G284">
        <v>450</v>
      </c>
      <c r="H284">
        <v>5.28</v>
      </c>
      <c r="I284">
        <v>8120</v>
      </c>
      <c r="J284">
        <v>9080</v>
      </c>
      <c r="K284">
        <v>8100</v>
      </c>
      <c r="L284">
        <v>18719638</v>
      </c>
      <c r="M284">
        <v>1638.7</v>
      </c>
      <c r="N284">
        <v>6185</v>
      </c>
      <c r="O284">
        <v>68949040</v>
      </c>
      <c r="P284">
        <v>6695</v>
      </c>
      <c r="Q284">
        <v>92.4</v>
      </c>
      <c r="R284">
        <v>26.5</v>
      </c>
      <c r="S284" t="str">
        <f t="shared" si="4"/>
        <v>064260</v>
      </c>
    </row>
    <row r="285" spans="1:19" x14ac:dyDescent="0.3">
      <c r="A285">
        <v>716</v>
      </c>
      <c r="B285" t="s">
        <v>177</v>
      </c>
      <c r="C285" t="s">
        <v>53</v>
      </c>
      <c r="D285" t="s">
        <v>19</v>
      </c>
      <c r="E285" t="s">
        <v>29</v>
      </c>
      <c r="F285">
        <v>17780</v>
      </c>
      <c r="G285">
        <v>530</v>
      </c>
      <c r="H285">
        <v>3.07</v>
      </c>
      <c r="I285">
        <v>17300</v>
      </c>
      <c r="J285">
        <v>19880</v>
      </c>
      <c r="K285">
        <v>17060</v>
      </c>
      <c r="L285">
        <v>3198041</v>
      </c>
      <c r="M285">
        <v>600.20000000000005</v>
      </c>
      <c r="N285">
        <v>2425</v>
      </c>
      <c r="O285">
        <v>13636248</v>
      </c>
      <c r="P285">
        <v>3007</v>
      </c>
      <c r="Q285">
        <v>80.599999999999994</v>
      </c>
      <c r="R285">
        <v>24.8</v>
      </c>
      <c r="S285" t="str">
        <f t="shared" si="4"/>
        <v>053580</v>
      </c>
    </row>
    <row r="286" spans="1:19" x14ac:dyDescent="0.3">
      <c r="A286">
        <v>716</v>
      </c>
      <c r="B286" t="s">
        <v>279</v>
      </c>
      <c r="C286" t="s">
        <v>272</v>
      </c>
      <c r="D286" t="s">
        <v>24</v>
      </c>
      <c r="F286">
        <v>4620</v>
      </c>
      <c r="G286">
        <v>345</v>
      </c>
      <c r="H286">
        <v>8.07</v>
      </c>
      <c r="I286">
        <v>4280</v>
      </c>
      <c r="J286">
        <v>4875</v>
      </c>
      <c r="K286">
        <v>4215</v>
      </c>
      <c r="L286">
        <v>10263466</v>
      </c>
      <c r="M286">
        <v>479.9</v>
      </c>
      <c r="N286">
        <v>2253</v>
      </c>
      <c r="O286">
        <v>48771938</v>
      </c>
      <c r="P286">
        <v>2253</v>
      </c>
      <c r="Q286">
        <v>100</v>
      </c>
      <c r="R286">
        <v>21.3</v>
      </c>
      <c r="S286" t="str">
        <f t="shared" si="4"/>
        <v>010820</v>
      </c>
    </row>
    <row r="287" spans="1:19" x14ac:dyDescent="0.3">
      <c r="A287">
        <v>716</v>
      </c>
      <c r="B287" t="s">
        <v>244</v>
      </c>
      <c r="C287" t="s">
        <v>125</v>
      </c>
      <c r="D287" t="s">
        <v>19</v>
      </c>
      <c r="E287" t="s">
        <v>29</v>
      </c>
      <c r="F287">
        <v>13350</v>
      </c>
      <c r="G287">
        <v>440</v>
      </c>
      <c r="H287">
        <v>3.41</v>
      </c>
      <c r="I287">
        <v>13240</v>
      </c>
      <c r="J287">
        <v>14810</v>
      </c>
      <c r="K287">
        <v>12930</v>
      </c>
      <c r="L287">
        <v>4736874</v>
      </c>
      <c r="M287">
        <v>653.6</v>
      </c>
      <c r="N287">
        <v>3487</v>
      </c>
      <c r="O287">
        <v>26123038</v>
      </c>
      <c r="P287">
        <v>3487</v>
      </c>
      <c r="Q287">
        <v>100</v>
      </c>
      <c r="R287">
        <v>18.7</v>
      </c>
      <c r="S287" t="str">
        <f t="shared" si="4"/>
        <v>114190</v>
      </c>
    </row>
    <row r="288" spans="1:19" x14ac:dyDescent="0.3">
      <c r="A288">
        <v>716</v>
      </c>
      <c r="B288" t="s">
        <v>195</v>
      </c>
      <c r="C288" t="s">
        <v>72</v>
      </c>
      <c r="D288" t="s">
        <v>19</v>
      </c>
      <c r="E288" t="s">
        <v>22</v>
      </c>
      <c r="F288">
        <v>3185</v>
      </c>
      <c r="G288">
        <v>40</v>
      </c>
      <c r="H288">
        <v>1.27</v>
      </c>
      <c r="I288">
        <v>3155</v>
      </c>
      <c r="J288">
        <v>3385</v>
      </c>
      <c r="K288">
        <v>3070</v>
      </c>
      <c r="L288">
        <v>19277873</v>
      </c>
      <c r="M288">
        <v>626.6</v>
      </c>
      <c r="N288">
        <v>3511</v>
      </c>
      <c r="O288">
        <v>110237793</v>
      </c>
      <c r="P288">
        <v>3853</v>
      </c>
      <c r="Q288">
        <v>91.1</v>
      </c>
      <c r="R288">
        <v>17.8</v>
      </c>
      <c r="S288" t="str">
        <f t="shared" si="4"/>
        <v>090710</v>
      </c>
    </row>
    <row r="289" spans="1:19" x14ac:dyDescent="0.3">
      <c r="A289">
        <v>716</v>
      </c>
      <c r="B289" t="s">
        <v>280</v>
      </c>
      <c r="C289" t="s">
        <v>273</v>
      </c>
      <c r="D289" t="s">
        <v>19</v>
      </c>
      <c r="E289" t="s">
        <v>29</v>
      </c>
      <c r="F289">
        <v>5360</v>
      </c>
      <c r="G289">
        <v>1230</v>
      </c>
      <c r="H289">
        <v>29.78</v>
      </c>
      <c r="I289">
        <v>4345</v>
      </c>
      <c r="J289">
        <v>5360</v>
      </c>
      <c r="K289">
        <v>4230</v>
      </c>
      <c r="L289">
        <v>6302036</v>
      </c>
      <c r="M289">
        <v>329.7</v>
      </c>
      <c r="N289">
        <v>2038</v>
      </c>
      <c r="O289">
        <v>38023245</v>
      </c>
      <c r="P289">
        <v>2038</v>
      </c>
      <c r="Q289">
        <v>100</v>
      </c>
      <c r="R289">
        <v>16.2</v>
      </c>
      <c r="S289" t="str">
        <f t="shared" si="4"/>
        <v>108230</v>
      </c>
    </row>
    <row r="290" spans="1:19" x14ac:dyDescent="0.3">
      <c r="A290">
        <v>716</v>
      </c>
      <c r="B290" t="s">
        <v>197</v>
      </c>
      <c r="C290" t="s">
        <v>74</v>
      </c>
      <c r="D290" t="s">
        <v>19</v>
      </c>
      <c r="E290" t="s">
        <v>27</v>
      </c>
      <c r="F290">
        <v>90500</v>
      </c>
      <c r="G290">
        <v>900</v>
      </c>
      <c r="H290">
        <v>1</v>
      </c>
      <c r="I290">
        <v>85100</v>
      </c>
      <c r="J290">
        <v>92900</v>
      </c>
      <c r="K290">
        <v>83700</v>
      </c>
      <c r="L290">
        <v>2153328</v>
      </c>
      <c r="M290">
        <v>1922.2</v>
      </c>
      <c r="N290">
        <v>11959</v>
      </c>
      <c r="O290">
        <v>13213934</v>
      </c>
      <c r="P290">
        <v>11959</v>
      </c>
      <c r="Q290">
        <v>100</v>
      </c>
      <c r="R290">
        <v>16.100000000000001</v>
      </c>
      <c r="S290" t="str">
        <f t="shared" si="4"/>
        <v>108490</v>
      </c>
    </row>
    <row r="291" spans="1:19" x14ac:dyDescent="0.3">
      <c r="A291">
        <v>716</v>
      </c>
      <c r="B291" t="s">
        <v>176</v>
      </c>
      <c r="C291" t="s">
        <v>52</v>
      </c>
      <c r="D291" t="s">
        <v>19</v>
      </c>
      <c r="E291" t="s">
        <v>27</v>
      </c>
      <c r="F291">
        <v>16890</v>
      </c>
      <c r="G291">
        <v>140</v>
      </c>
      <c r="H291">
        <v>0.84</v>
      </c>
      <c r="I291">
        <v>17370</v>
      </c>
      <c r="J291">
        <v>18350</v>
      </c>
      <c r="K291">
        <v>16550</v>
      </c>
      <c r="L291">
        <v>2054564</v>
      </c>
      <c r="M291">
        <v>361.4</v>
      </c>
      <c r="N291">
        <v>2611</v>
      </c>
      <c r="O291">
        <v>15459839</v>
      </c>
      <c r="P291">
        <v>2948</v>
      </c>
      <c r="Q291">
        <v>88.6</v>
      </c>
      <c r="R291">
        <v>13.8</v>
      </c>
      <c r="S291" t="str">
        <f t="shared" si="4"/>
        <v>376900</v>
      </c>
    </row>
    <row r="292" spans="1:19" x14ac:dyDescent="0.3">
      <c r="A292">
        <v>716</v>
      </c>
      <c r="B292" t="s">
        <v>153</v>
      </c>
      <c r="C292" t="s">
        <v>28</v>
      </c>
      <c r="D292" t="s">
        <v>19</v>
      </c>
      <c r="E292" t="s">
        <v>29</v>
      </c>
      <c r="F292">
        <v>26850</v>
      </c>
      <c r="G292">
        <v>550</v>
      </c>
      <c r="H292">
        <v>2.09</v>
      </c>
      <c r="I292">
        <v>25000</v>
      </c>
      <c r="J292">
        <v>29900</v>
      </c>
      <c r="K292">
        <v>24500</v>
      </c>
      <c r="L292">
        <v>1215769</v>
      </c>
      <c r="M292">
        <v>337.9</v>
      </c>
      <c r="N292">
        <v>2538</v>
      </c>
      <c r="O292">
        <v>9453000</v>
      </c>
      <c r="P292">
        <v>3063</v>
      </c>
      <c r="Q292">
        <v>82.9</v>
      </c>
      <c r="R292">
        <v>13.3</v>
      </c>
      <c r="S292" t="str">
        <f t="shared" si="4"/>
        <v>234340</v>
      </c>
    </row>
    <row r="293" spans="1:19" x14ac:dyDescent="0.3">
      <c r="A293">
        <v>716</v>
      </c>
      <c r="B293" t="s">
        <v>232</v>
      </c>
      <c r="C293" t="s">
        <v>113</v>
      </c>
      <c r="D293" t="s">
        <v>19</v>
      </c>
      <c r="E293" t="s">
        <v>20</v>
      </c>
      <c r="F293">
        <v>22450</v>
      </c>
      <c r="G293">
        <v>1050</v>
      </c>
      <c r="H293">
        <v>4.91</v>
      </c>
      <c r="I293">
        <v>22400</v>
      </c>
      <c r="J293">
        <v>24100</v>
      </c>
      <c r="K293">
        <v>22050</v>
      </c>
      <c r="L293">
        <v>1851911</v>
      </c>
      <c r="M293">
        <v>425.5</v>
      </c>
      <c r="N293">
        <v>3377</v>
      </c>
      <c r="O293">
        <v>15044430</v>
      </c>
      <c r="P293">
        <v>3377</v>
      </c>
      <c r="Q293">
        <v>100</v>
      </c>
      <c r="R293">
        <v>12.6</v>
      </c>
      <c r="S293" t="str">
        <f t="shared" si="4"/>
        <v>489460</v>
      </c>
    </row>
    <row r="294" spans="1:19" x14ac:dyDescent="0.3">
      <c r="A294">
        <v>716</v>
      </c>
      <c r="B294" t="s">
        <v>281</v>
      </c>
      <c r="C294" t="s">
        <v>274</v>
      </c>
      <c r="D294" t="s">
        <v>19</v>
      </c>
      <c r="E294" t="s">
        <v>29</v>
      </c>
      <c r="F294">
        <v>25100</v>
      </c>
      <c r="G294">
        <v>300</v>
      </c>
      <c r="H294">
        <v>1.21</v>
      </c>
      <c r="I294">
        <v>24850</v>
      </c>
      <c r="J294">
        <v>27150</v>
      </c>
      <c r="K294">
        <v>24200</v>
      </c>
      <c r="L294">
        <v>1018230</v>
      </c>
      <c r="M294">
        <v>262.10000000000002</v>
      </c>
      <c r="N294">
        <v>2468</v>
      </c>
      <c r="O294">
        <v>9832630</v>
      </c>
      <c r="P294">
        <v>2468</v>
      </c>
      <c r="Q294">
        <v>100</v>
      </c>
      <c r="R294">
        <v>10.6</v>
      </c>
      <c r="S294" t="str">
        <f t="shared" si="4"/>
        <v>356860</v>
      </c>
    </row>
    <row r="295" spans="1:19" x14ac:dyDescent="0.3">
      <c r="A295">
        <v>717</v>
      </c>
      <c r="B295">
        <v>108230</v>
      </c>
      <c r="C295" t="s">
        <v>273</v>
      </c>
      <c r="D295" t="s">
        <v>19</v>
      </c>
      <c r="E295" t="s">
        <v>29</v>
      </c>
      <c r="F295">
        <v>5520</v>
      </c>
      <c r="G295">
        <v>160</v>
      </c>
      <c r="H295">
        <v>2.99</v>
      </c>
      <c r="I295">
        <v>5860</v>
      </c>
      <c r="J295">
        <v>6170</v>
      </c>
      <c r="K295">
        <v>5410</v>
      </c>
      <c r="L295">
        <v>15050637</v>
      </c>
      <c r="M295">
        <v>874.3</v>
      </c>
      <c r="N295">
        <v>2099</v>
      </c>
      <c r="O295">
        <v>38023245</v>
      </c>
      <c r="P295">
        <v>2099</v>
      </c>
      <c r="Q295">
        <v>100</v>
      </c>
      <c r="R295">
        <v>41.7</v>
      </c>
    </row>
    <row r="296" spans="1:19" x14ac:dyDescent="0.3">
      <c r="A296">
        <v>717</v>
      </c>
      <c r="B296">
        <v>307750</v>
      </c>
      <c r="C296" t="s">
        <v>282</v>
      </c>
      <c r="D296" t="s">
        <v>19</v>
      </c>
      <c r="E296" t="s">
        <v>29</v>
      </c>
      <c r="F296">
        <v>4680</v>
      </c>
      <c r="G296">
        <v>1080</v>
      </c>
      <c r="H296">
        <v>30</v>
      </c>
      <c r="I296">
        <v>3625</v>
      </c>
      <c r="J296">
        <v>4680</v>
      </c>
      <c r="K296">
        <v>3625</v>
      </c>
      <c r="L296">
        <v>18901442</v>
      </c>
      <c r="M296">
        <v>836.9</v>
      </c>
      <c r="N296">
        <v>2338</v>
      </c>
      <c r="O296">
        <v>49966130</v>
      </c>
      <c r="P296">
        <v>2338</v>
      </c>
      <c r="Q296">
        <v>100</v>
      </c>
      <c r="R296">
        <v>35.799999999999997</v>
      </c>
    </row>
    <row r="297" spans="1:19" x14ac:dyDescent="0.3">
      <c r="A297">
        <v>717</v>
      </c>
      <c r="B297">
        <v>8970</v>
      </c>
      <c r="C297" t="s">
        <v>23</v>
      </c>
      <c r="D297" t="s">
        <v>24</v>
      </c>
      <c r="F297">
        <v>1786</v>
      </c>
      <c r="G297">
        <v>11</v>
      </c>
      <c r="H297">
        <v>0.62</v>
      </c>
      <c r="I297">
        <v>1776</v>
      </c>
      <c r="J297">
        <v>1863</v>
      </c>
      <c r="K297">
        <v>1753</v>
      </c>
      <c r="L297">
        <v>43164841</v>
      </c>
      <c r="M297">
        <v>781.9</v>
      </c>
      <c r="N297">
        <v>2854</v>
      </c>
      <c r="O297">
        <v>159801815</v>
      </c>
      <c r="P297">
        <v>3135</v>
      </c>
      <c r="Q297">
        <v>91</v>
      </c>
      <c r="R297">
        <v>27.4</v>
      </c>
    </row>
    <row r="298" spans="1:19" x14ac:dyDescent="0.3">
      <c r="A298">
        <v>717</v>
      </c>
      <c r="B298">
        <v>60250</v>
      </c>
      <c r="C298" t="s">
        <v>57</v>
      </c>
      <c r="D298" t="s">
        <v>19</v>
      </c>
      <c r="E298" t="s">
        <v>29</v>
      </c>
      <c r="F298">
        <v>16200</v>
      </c>
      <c r="G298">
        <v>280</v>
      </c>
      <c r="H298">
        <v>1.76</v>
      </c>
      <c r="I298">
        <v>18150</v>
      </c>
      <c r="J298">
        <v>18750</v>
      </c>
      <c r="K298">
        <v>16110</v>
      </c>
      <c r="L298">
        <v>6546031</v>
      </c>
      <c r="M298">
        <v>1128.3</v>
      </c>
      <c r="N298">
        <v>6506</v>
      </c>
      <c r="O298">
        <v>40160611</v>
      </c>
      <c r="P298">
        <v>7141</v>
      </c>
      <c r="Q298">
        <v>91.1</v>
      </c>
      <c r="R298">
        <v>17.3</v>
      </c>
    </row>
    <row r="299" spans="1:19" x14ac:dyDescent="0.3">
      <c r="A299">
        <v>717</v>
      </c>
      <c r="B299">
        <v>293780</v>
      </c>
      <c r="C299" t="s">
        <v>271</v>
      </c>
      <c r="D299" t="s">
        <v>19</v>
      </c>
      <c r="E299" t="s">
        <v>27</v>
      </c>
      <c r="F299">
        <v>10440</v>
      </c>
      <c r="G299">
        <v>320</v>
      </c>
      <c r="H299">
        <v>3.16</v>
      </c>
      <c r="I299">
        <v>10120</v>
      </c>
      <c r="J299">
        <v>11120</v>
      </c>
      <c r="K299">
        <v>10020</v>
      </c>
      <c r="L299">
        <v>3514510</v>
      </c>
      <c r="M299">
        <v>373</v>
      </c>
      <c r="N299">
        <v>2806</v>
      </c>
      <c r="O299">
        <v>26881360</v>
      </c>
      <c r="P299">
        <v>2806</v>
      </c>
      <c r="Q299">
        <v>100</v>
      </c>
      <c r="R299">
        <v>13.3</v>
      </c>
    </row>
    <row r="300" spans="1:19" x14ac:dyDescent="0.3">
      <c r="A300">
        <v>717</v>
      </c>
      <c r="B300">
        <v>294570</v>
      </c>
      <c r="C300" t="s">
        <v>130</v>
      </c>
      <c r="D300" t="s">
        <v>19</v>
      </c>
      <c r="E300" t="s">
        <v>29</v>
      </c>
      <c r="F300">
        <v>48800</v>
      </c>
      <c r="G300">
        <v>400</v>
      </c>
      <c r="H300">
        <v>0.83</v>
      </c>
      <c r="I300">
        <v>51100</v>
      </c>
      <c r="J300">
        <v>51100</v>
      </c>
      <c r="K300">
        <v>47900</v>
      </c>
      <c r="L300">
        <v>1255824</v>
      </c>
      <c r="M300">
        <v>618.29999999999995</v>
      </c>
      <c r="N300">
        <v>5004</v>
      </c>
      <c r="O300">
        <v>10254685</v>
      </c>
      <c r="P300">
        <v>5004</v>
      </c>
      <c r="Q300">
        <v>100</v>
      </c>
      <c r="R300">
        <v>12.4</v>
      </c>
    </row>
    <row r="301" spans="1:19" x14ac:dyDescent="0.3">
      <c r="A301">
        <v>717</v>
      </c>
      <c r="B301">
        <v>95700</v>
      </c>
      <c r="C301" t="s">
        <v>283</v>
      </c>
      <c r="D301" t="s">
        <v>19</v>
      </c>
      <c r="E301" t="s">
        <v>27</v>
      </c>
      <c r="F301">
        <v>6590</v>
      </c>
      <c r="G301">
        <v>1520</v>
      </c>
      <c r="H301">
        <v>29.98</v>
      </c>
      <c r="I301">
        <v>5100</v>
      </c>
      <c r="J301">
        <v>6590</v>
      </c>
      <c r="K301">
        <v>5070</v>
      </c>
      <c r="L301">
        <v>5637483</v>
      </c>
      <c r="M301">
        <v>353</v>
      </c>
      <c r="N301">
        <v>3001</v>
      </c>
      <c r="O301">
        <v>45540494</v>
      </c>
      <c r="P301">
        <v>3001</v>
      </c>
      <c r="Q301">
        <v>100</v>
      </c>
      <c r="R301">
        <v>11.8</v>
      </c>
    </row>
    <row r="302" spans="1:19" x14ac:dyDescent="0.3">
      <c r="A302">
        <v>717</v>
      </c>
      <c r="B302">
        <v>32820</v>
      </c>
      <c r="C302" t="s">
        <v>18</v>
      </c>
      <c r="D302" t="s">
        <v>19</v>
      </c>
      <c r="E302" t="s">
        <v>20</v>
      </c>
      <c r="F302">
        <v>3855</v>
      </c>
      <c r="G302">
        <v>20</v>
      </c>
      <c r="H302">
        <v>0.52</v>
      </c>
      <c r="I302">
        <v>3890</v>
      </c>
      <c r="J302">
        <v>4155</v>
      </c>
      <c r="K302">
        <v>3835</v>
      </c>
      <c r="L302">
        <v>18989988</v>
      </c>
      <c r="M302">
        <v>754</v>
      </c>
      <c r="N302">
        <v>6381</v>
      </c>
      <c r="O302">
        <v>165530656</v>
      </c>
      <c r="P302">
        <v>8277</v>
      </c>
      <c r="Q302">
        <v>77.099999999999994</v>
      </c>
      <c r="R302">
        <v>11.8</v>
      </c>
    </row>
    <row r="303" spans="1:19" x14ac:dyDescent="0.3">
      <c r="A303">
        <v>717</v>
      </c>
      <c r="B303">
        <v>249420</v>
      </c>
      <c r="C303" t="s">
        <v>131</v>
      </c>
      <c r="D303" t="s">
        <v>24</v>
      </c>
      <c r="F303">
        <v>22800</v>
      </c>
      <c r="G303">
        <v>2700</v>
      </c>
      <c r="H303">
        <v>13.43</v>
      </c>
      <c r="I303">
        <v>19910</v>
      </c>
      <c r="J303">
        <v>23800</v>
      </c>
      <c r="K303">
        <v>19900</v>
      </c>
      <c r="L303">
        <v>3052237</v>
      </c>
      <c r="M303">
        <v>691.9</v>
      </c>
      <c r="N303">
        <v>6398</v>
      </c>
      <c r="O303">
        <v>28062501</v>
      </c>
      <c r="P303">
        <v>6398</v>
      </c>
      <c r="Q303">
        <v>100</v>
      </c>
      <c r="R303">
        <v>10.8</v>
      </c>
    </row>
    <row r="304" spans="1:19" x14ac:dyDescent="0.3">
      <c r="A304">
        <v>718</v>
      </c>
      <c r="B304">
        <v>441270</v>
      </c>
      <c r="C304" t="s">
        <v>146</v>
      </c>
      <c r="D304" t="s">
        <v>19</v>
      </c>
      <c r="E304" t="s">
        <v>22</v>
      </c>
      <c r="F304">
        <v>11350</v>
      </c>
      <c r="G304">
        <v>1010</v>
      </c>
      <c r="H304">
        <v>9.77</v>
      </c>
      <c r="I304">
        <v>10650</v>
      </c>
      <c r="J304">
        <v>11950</v>
      </c>
      <c r="K304">
        <v>10460</v>
      </c>
      <c r="L304">
        <v>25978825</v>
      </c>
      <c r="M304">
        <v>2963.4</v>
      </c>
      <c r="N304">
        <v>4198</v>
      </c>
      <c r="O304">
        <v>36987901</v>
      </c>
      <c r="P304">
        <v>4198</v>
      </c>
      <c r="Q304">
        <v>100</v>
      </c>
      <c r="R304">
        <v>70.599999999999994</v>
      </c>
    </row>
    <row r="305" spans="1:18" x14ac:dyDescent="0.3">
      <c r="A305">
        <v>718</v>
      </c>
      <c r="B305">
        <v>476040</v>
      </c>
      <c r="C305" t="s">
        <v>26</v>
      </c>
      <c r="D305" t="s">
        <v>19</v>
      </c>
      <c r="E305" t="s">
        <v>27</v>
      </c>
      <c r="F305">
        <v>40200</v>
      </c>
      <c r="G305">
        <v>4400</v>
      </c>
      <c r="H305">
        <v>12.29</v>
      </c>
      <c r="I305">
        <v>37950</v>
      </c>
      <c r="J305">
        <v>41450</v>
      </c>
      <c r="K305">
        <v>37100</v>
      </c>
      <c r="L305">
        <v>4002945</v>
      </c>
      <c r="M305">
        <v>1581</v>
      </c>
      <c r="N305">
        <v>2632</v>
      </c>
      <c r="O305">
        <v>6546559</v>
      </c>
      <c r="P305">
        <v>2632</v>
      </c>
      <c r="Q305">
        <v>100</v>
      </c>
      <c r="R305">
        <v>60.1</v>
      </c>
    </row>
    <row r="306" spans="1:18" x14ac:dyDescent="0.3">
      <c r="A306">
        <v>718</v>
      </c>
      <c r="B306">
        <v>8970</v>
      </c>
      <c r="C306" t="s">
        <v>23</v>
      </c>
      <c r="D306" t="s">
        <v>24</v>
      </c>
      <c r="F306">
        <v>1836</v>
      </c>
      <c r="G306">
        <v>50</v>
      </c>
      <c r="H306">
        <v>2.8</v>
      </c>
      <c r="I306">
        <v>1815</v>
      </c>
      <c r="J306">
        <v>1914</v>
      </c>
      <c r="K306">
        <v>1782</v>
      </c>
      <c r="L306">
        <v>78778009</v>
      </c>
      <c r="M306">
        <v>1463.3</v>
      </c>
      <c r="N306">
        <v>2934</v>
      </c>
      <c r="O306">
        <v>159801815</v>
      </c>
      <c r="P306">
        <v>3135</v>
      </c>
      <c r="Q306">
        <v>93.6</v>
      </c>
      <c r="R306">
        <v>49.9</v>
      </c>
    </row>
    <row r="307" spans="1:18" x14ac:dyDescent="0.3">
      <c r="A307">
        <v>718</v>
      </c>
      <c r="B307">
        <v>307750</v>
      </c>
      <c r="C307" t="s">
        <v>282</v>
      </c>
      <c r="D307" t="s">
        <v>19</v>
      </c>
      <c r="E307" t="s">
        <v>29</v>
      </c>
      <c r="F307">
        <v>4745</v>
      </c>
      <c r="G307">
        <v>65</v>
      </c>
      <c r="H307">
        <v>1.39</v>
      </c>
      <c r="I307">
        <v>4950</v>
      </c>
      <c r="J307">
        <v>5290</v>
      </c>
      <c r="K307">
        <v>4650</v>
      </c>
      <c r="L307">
        <v>21770125</v>
      </c>
      <c r="M307">
        <v>1079.7</v>
      </c>
      <c r="N307">
        <v>2371</v>
      </c>
      <c r="O307">
        <v>49966130</v>
      </c>
      <c r="P307">
        <v>2371</v>
      </c>
      <c r="Q307">
        <v>100</v>
      </c>
      <c r="R307">
        <v>45.5</v>
      </c>
    </row>
    <row r="308" spans="1:18" x14ac:dyDescent="0.3">
      <c r="A308">
        <v>718</v>
      </c>
      <c r="B308">
        <v>114190</v>
      </c>
      <c r="C308" t="s">
        <v>125</v>
      </c>
      <c r="D308" t="s">
        <v>19</v>
      </c>
      <c r="E308" t="s">
        <v>29</v>
      </c>
      <c r="F308">
        <v>13900</v>
      </c>
      <c r="G308">
        <v>700</v>
      </c>
      <c r="H308">
        <v>5.3</v>
      </c>
      <c r="I308">
        <v>13360</v>
      </c>
      <c r="J308">
        <v>15180</v>
      </c>
      <c r="K308">
        <v>12960</v>
      </c>
      <c r="L308">
        <v>9005503</v>
      </c>
      <c r="M308">
        <v>1300.4000000000001</v>
      </c>
      <c r="N308">
        <v>3631</v>
      </c>
      <c r="O308">
        <v>26123038</v>
      </c>
      <c r="P308">
        <v>3631</v>
      </c>
      <c r="Q308">
        <v>100</v>
      </c>
      <c r="R308">
        <v>35.799999999999997</v>
      </c>
    </row>
    <row r="309" spans="1:18" x14ac:dyDescent="0.3">
      <c r="A309">
        <v>718</v>
      </c>
      <c r="B309">
        <v>462860</v>
      </c>
      <c r="C309" t="s">
        <v>21</v>
      </c>
      <c r="D309" t="s">
        <v>19</v>
      </c>
      <c r="E309" t="s">
        <v>22</v>
      </c>
      <c r="F309">
        <v>5860</v>
      </c>
      <c r="G309">
        <v>460</v>
      </c>
      <c r="H309">
        <v>8.52</v>
      </c>
      <c r="I309">
        <v>5510</v>
      </c>
      <c r="J309">
        <v>6190</v>
      </c>
      <c r="K309">
        <v>5510</v>
      </c>
      <c r="L309">
        <v>22333012</v>
      </c>
      <c r="M309">
        <v>1324.5</v>
      </c>
      <c r="N309">
        <v>4201</v>
      </c>
      <c r="O309">
        <v>71685672</v>
      </c>
      <c r="P309">
        <v>4710</v>
      </c>
      <c r="Q309">
        <v>89.2</v>
      </c>
      <c r="R309">
        <v>31.5</v>
      </c>
    </row>
    <row r="310" spans="1:18" x14ac:dyDescent="0.3">
      <c r="A310">
        <v>718</v>
      </c>
      <c r="B310">
        <v>199820</v>
      </c>
      <c r="C310" t="s">
        <v>116</v>
      </c>
      <c r="D310" t="s">
        <v>19</v>
      </c>
      <c r="E310" t="s">
        <v>29</v>
      </c>
      <c r="F310">
        <v>12920</v>
      </c>
      <c r="G310">
        <v>250</v>
      </c>
      <c r="H310">
        <v>1.97</v>
      </c>
      <c r="I310">
        <v>13560</v>
      </c>
      <c r="J310">
        <v>14120</v>
      </c>
      <c r="K310">
        <v>12780</v>
      </c>
      <c r="L310">
        <v>4880945</v>
      </c>
      <c r="M310">
        <v>660.1</v>
      </c>
      <c r="N310">
        <v>2871</v>
      </c>
      <c r="O310">
        <v>22220000</v>
      </c>
      <c r="P310">
        <v>2944</v>
      </c>
      <c r="Q310">
        <v>97.5</v>
      </c>
      <c r="R310">
        <v>23</v>
      </c>
    </row>
    <row r="311" spans="1:18" x14ac:dyDescent="0.3">
      <c r="A311">
        <v>718</v>
      </c>
      <c r="B311">
        <v>9520</v>
      </c>
      <c r="C311" t="s">
        <v>284</v>
      </c>
      <c r="D311" t="s">
        <v>61</v>
      </c>
      <c r="E311" t="s">
        <v>29</v>
      </c>
      <c r="F311">
        <v>13160</v>
      </c>
      <c r="G311">
        <v>1520</v>
      </c>
      <c r="H311">
        <v>13.06</v>
      </c>
      <c r="I311">
        <v>11820</v>
      </c>
      <c r="J311">
        <v>14360</v>
      </c>
      <c r="K311">
        <v>11800</v>
      </c>
      <c r="L311">
        <v>6375109</v>
      </c>
      <c r="M311">
        <v>872.7</v>
      </c>
      <c r="N311">
        <v>5480</v>
      </c>
      <c r="O311">
        <v>41642703</v>
      </c>
      <c r="P311">
        <v>5480</v>
      </c>
      <c r="Q311">
        <v>100</v>
      </c>
      <c r="R311">
        <v>15.9</v>
      </c>
    </row>
    <row r="312" spans="1:18" x14ac:dyDescent="0.3">
      <c r="A312">
        <v>718</v>
      </c>
      <c r="B312">
        <v>95500</v>
      </c>
      <c r="C312" t="s">
        <v>285</v>
      </c>
      <c r="D312" t="s">
        <v>19</v>
      </c>
      <c r="E312" t="s">
        <v>29</v>
      </c>
      <c r="F312">
        <v>9880</v>
      </c>
      <c r="G312">
        <v>1750</v>
      </c>
      <c r="H312">
        <v>21.53</v>
      </c>
      <c r="I312">
        <v>8190</v>
      </c>
      <c r="J312">
        <v>9910</v>
      </c>
      <c r="K312">
        <v>8190</v>
      </c>
      <c r="L312">
        <v>4897877</v>
      </c>
      <c r="M312">
        <v>458.8</v>
      </c>
      <c r="N312">
        <v>3064</v>
      </c>
      <c r="O312">
        <v>31009999</v>
      </c>
      <c r="P312">
        <v>3064</v>
      </c>
      <c r="Q312">
        <v>100</v>
      </c>
      <c r="R312">
        <v>15</v>
      </c>
    </row>
    <row r="313" spans="1:18" x14ac:dyDescent="0.3">
      <c r="A313">
        <v>718</v>
      </c>
      <c r="B313">
        <v>51980</v>
      </c>
      <c r="C313" t="s">
        <v>124</v>
      </c>
      <c r="D313" t="s">
        <v>19</v>
      </c>
      <c r="E313" t="s">
        <v>22</v>
      </c>
      <c r="F313">
        <v>2290</v>
      </c>
      <c r="G313">
        <v>185</v>
      </c>
      <c r="H313">
        <v>8.7899999999999991</v>
      </c>
      <c r="I313">
        <v>2140</v>
      </c>
      <c r="J313">
        <v>2475</v>
      </c>
      <c r="K313">
        <v>2140</v>
      </c>
      <c r="L313">
        <v>13973033</v>
      </c>
      <c r="M313">
        <v>327.60000000000002</v>
      </c>
      <c r="N313">
        <v>2331</v>
      </c>
      <c r="O313">
        <v>101802299</v>
      </c>
      <c r="P313">
        <v>3207</v>
      </c>
      <c r="Q313">
        <v>72.7</v>
      </c>
      <c r="R313">
        <v>14.1</v>
      </c>
    </row>
    <row r="314" spans="1:18" x14ac:dyDescent="0.3">
      <c r="A314">
        <v>718</v>
      </c>
      <c r="B314">
        <v>205500</v>
      </c>
      <c r="C314" t="s">
        <v>82</v>
      </c>
      <c r="D314" t="s">
        <v>19</v>
      </c>
      <c r="E314" t="s">
        <v>22</v>
      </c>
      <c r="F314">
        <v>4010</v>
      </c>
      <c r="G314">
        <v>145</v>
      </c>
      <c r="H314">
        <v>3.75</v>
      </c>
      <c r="I314">
        <v>3965</v>
      </c>
      <c r="J314">
        <v>4480</v>
      </c>
      <c r="K314">
        <v>3820</v>
      </c>
      <c r="L314">
        <v>7160328</v>
      </c>
      <c r="M314">
        <v>299</v>
      </c>
      <c r="N314">
        <v>2372</v>
      </c>
      <c r="O314">
        <v>59154032</v>
      </c>
      <c r="P314">
        <v>2692</v>
      </c>
      <c r="Q314">
        <v>88.1</v>
      </c>
      <c r="R314">
        <v>12.6</v>
      </c>
    </row>
    <row r="315" spans="1:18" x14ac:dyDescent="0.3">
      <c r="A315">
        <v>721</v>
      </c>
      <c r="B315">
        <v>234030</v>
      </c>
      <c r="C315" t="s">
        <v>132</v>
      </c>
      <c r="D315" t="s">
        <v>19</v>
      </c>
      <c r="E315" t="s">
        <v>22</v>
      </c>
      <c r="F315">
        <v>11950</v>
      </c>
      <c r="G315">
        <v>890</v>
      </c>
      <c r="H315">
        <v>8.0500000000000007</v>
      </c>
      <c r="I315">
        <v>10870</v>
      </c>
      <c r="J315">
        <v>12920</v>
      </c>
      <c r="K315">
        <v>10870</v>
      </c>
      <c r="L315">
        <v>15727113</v>
      </c>
      <c r="M315">
        <v>1931.3</v>
      </c>
      <c r="N315">
        <v>2821</v>
      </c>
      <c r="O315">
        <v>23605000</v>
      </c>
      <c r="P315">
        <v>3198</v>
      </c>
      <c r="Q315">
        <v>88.2</v>
      </c>
      <c r="R315">
        <v>68.5</v>
      </c>
    </row>
    <row r="316" spans="1:18" x14ac:dyDescent="0.3">
      <c r="A316">
        <v>721</v>
      </c>
      <c r="B316">
        <v>51980</v>
      </c>
      <c r="C316" t="s">
        <v>124</v>
      </c>
      <c r="D316" t="s">
        <v>19</v>
      </c>
      <c r="E316" t="s">
        <v>22</v>
      </c>
      <c r="F316">
        <v>2810</v>
      </c>
      <c r="G316">
        <v>520</v>
      </c>
      <c r="H316">
        <v>22.71</v>
      </c>
      <c r="I316">
        <v>2290</v>
      </c>
      <c r="J316">
        <v>2925</v>
      </c>
      <c r="K316">
        <v>2220</v>
      </c>
      <c r="L316">
        <v>43787018</v>
      </c>
      <c r="M316">
        <v>1203.7</v>
      </c>
      <c r="N316">
        <v>2861</v>
      </c>
      <c r="O316">
        <v>101802299</v>
      </c>
      <c r="P316">
        <v>3197</v>
      </c>
      <c r="Q316">
        <v>89.5</v>
      </c>
      <c r="R316">
        <v>42.1</v>
      </c>
    </row>
    <row r="317" spans="1:18" x14ac:dyDescent="0.3">
      <c r="A317">
        <v>721</v>
      </c>
      <c r="B317">
        <v>148150</v>
      </c>
      <c r="C317" t="s">
        <v>286</v>
      </c>
      <c r="D317" t="s">
        <v>19</v>
      </c>
      <c r="E317" t="s">
        <v>29</v>
      </c>
      <c r="F317">
        <v>8510</v>
      </c>
      <c r="G317">
        <v>1960</v>
      </c>
      <c r="H317">
        <v>29.92</v>
      </c>
      <c r="I317">
        <v>7270</v>
      </c>
      <c r="J317">
        <v>8510</v>
      </c>
      <c r="K317">
        <v>6940</v>
      </c>
      <c r="L317">
        <v>13219442</v>
      </c>
      <c r="M317">
        <v>1045</v>
      </c>
      <c r="N317">
        <v>3052</v>
      </c>
      <c r="O317">
        <v>35860429</v>
      </c>
      <c r="P317">
        <v>3052</v>
      </c>
      <c r="Q317">
        <v>100</v>
      </c>
      <c r="R317">
        <v>34.200000000000003</v>
      </c>
    </row>
    <row r="318" spans="1:18" x14ac:dyDescent="0.3">
      <c r="A318">
        <v>721</v>
      </c>
      <c r="B318">
        <v>8970</v>
      </c>
      <c r="C318" t="s">
        <v>23</v>
      </c>
      <c r="D318" t="s">
        <v>24</v>
      </c>
      <c r="F318">
        <v>1854</v>
      </c>
      <c r="G318">
        <v>18</v>
      </c>
      <c r="H318">
        <v>0.98</v>
      </c>
      <c r="I318">
        <v>1882</v>
      </c>
      <c r="J318">
        <v>1920</v>
      </c>
      <c r="K318">
        <v>1810</v>
      </c>
      <c r="L318">
        <v>47488996</v>
      </c>
      <c r="M318">
        <v>885.7</v>
      </c>
      <c r="N318">
        <v>2963</v>
      </c>
      <c r="O318">
        <v>159801815</v>
      </c>
      <c r="P318">
        <v>3135</v>
      </c>
      <c r="Q318">
        <v>94.5</v>
      </c>
      <c r="R318">
        <v>29.9</v>
      </c>
    </row>
    <row r="319" spans="1:18" x14ac:dyDescent="0.3">
      <c r="A319">
        <v>721</v>
      </c>
      <c r="B319">
        <v>331740</v>
      </c>
      <c r="C319" t="s">
        <v>268</v>
      </c>
      <c r="D319" t="s">
        <v>19</v>
      </c>
      <c r="E319" t="s">
        <v>27</v>
      </c>
      <c r="F319">
        <v>26250</v>
      </c>
      <c r="G319">
        <v>450</v>
      </c>
      <c r="H319">
        <v>1.74</v>
      </c>
      <c r="I319">
        <v>25400</v>
      </c>
      <c r="J319">
        <v>27750</v>
      </c>
      <c r="K319">
        <v>24500</v>
      </c>
      <c r="L319">
        <v>2289125</v>
      </c>
      <c r="M319">
        <v>605.6</v>
      </c>
      <c r="N319">
        <v>2512</v>
      </c>
      <c r="O319">
        <v>9569672</v>
      </c>
      <c r="P319">
        <v>2952</v>
      </c>
      <c r="Q319">
        <v>85.1</v>
      </c>
      <c r="R319">
        <v>24.1</v>
      </c>
    </row>
    <row r="320" spans="1:18" x14ac:dyDescent="0.3">
      <c r="A320">
        <v>721</v>
      </c>
      <c r="B320">
        <v>441270</v>
      </c>
      <c r="C320" t="s">
        <v>146</v>
      </c>
      <c r="D320" t="s">
        <v>19</v>
      </c>
      <c r="E320" t="s">
        <v>22</v>
      </c>
      <c r="F320">
        <v>12100</v>
      </c>
      <c r="G320">
        <v>750</v>
      </c>
      <c r="H320">
        <v>6.61</v>
      </c>
      <c r="I320">
        <v>11700</v>
      </c>
      <c r="J320">
        <v>12420</v>
      </c>
      <c r="K320">
        <v>11460</v>
      </c>
      <c r="L320">
        <v>7624219</v>
      </c>
      <c r="M320">
        <v>910.5</v>
      </c>
      <c r="N320">
        <v>4476</v>
      </c>
      <c r="O320">
        <v>36987901</v>
      </c>
      <c r="P320">
        <v>4476</v>
      </c>
      <c r="Q320">
        <v>100</v>
      </c>
      <c r="R320">
        <v>20.3</v>
      </c>
    </row>
    <row r="321" spans="1:18" x14ac:dyDescent="0.3">
      <c r="A321">
        <v>721</v>
      </c>
      <c r="B321">
        <v>44490</v>
      </c>
      <c r="C321" t="s">
        <v>287</v>
      </c>
      <c r="D321" t="s">
        <v>19</v>
      </c>
      <c r="E321" t="s">
        <v>29</v>
      </c>
      <c r="F321">
        <v>43150</v>
      </c>
      <c r="G321">
        <v>9450</v>
      </c>
      <c r="H321">
        <v>28.04</v>
      </c>
      <c r="I321">
        <v>34500</v>
      </c>
      <c r="J321">
        <v>43800</v>
      </c>
      <c r="K321">
        <v>33350</v>
      </c>
      <c r="L321">
        <v>3897215</v>
      </c>
      <c r="M321">
        <v>1549.4</v>
      </c>
      <c r="N321">
        <v>8633</v>
      </c>
      <c r="O321">
        <v>20007381</v>
      </c>
      <c r="P321">
        <v>8633</v>
      </c>
      <c r="Q321">
        <v>100</v>
      </c>
      <c r="R321">
        <v>17.899999999999999</v>
      </c>
    </row>
    <row r="322" spans="1:18" x14ac:dyDescent="0.3">
      <c r="A322">
        <v>721</v>
      </c>
      <c r="B322">
        <v>60720</v>
      </c>
      <c r="C322" t="s">
        <v>269</v>
      </c>
      <c r="D322" t="s">
        <v>19</v>
      </c>
      <c r="E322" t="s">
        <v>20</v>
      </c>
      <c r="F322">
        <v>13130</v>
      </c>
      <c r="G322">
        <v>310</v>
      </c>
      <c r="H322">
        <v>2.42</v>
      </c>
      <c r="I322">
        <v>13130</v>
      </c>
      <c r="J322">
        <v>14250</v>
      </c>
      <c r="K322">
        <v>12580</v>
      </c>
      <c r="L322">
        <v>3860655</v>
      </c>
      <c r="M322">
        <v>524.4</v>
      </c>
      <c r="N322">
        <v>3109</v>
      </c>
      <c r="O322">
        <v>23677442</v>
      </c>
      <c r="P322">
        <v>3109</v>
      </c>
      <c r="Q322">
        <v>100</v>
      </c>
      <c r="R322">
        <v>16.899999999999999</v>
      </c>
    </row>
    <row r="323" spans="1:18" x14ac:dyDescent="0.3">
      <c r="A323">
        <v>721</v>
      </c>
      <c r="B323">
        <v>95500</v>
      </c>
      <c r="C323" t="s">
        <v>285</v>
      </c>
      <c r="D323" t="s">
        <v>19</v>
      </c>
      <c r="E323" t="s">
        <v>29</v>
      </c>
      <c r="F323">
        <v>10470</v>
      </c>
      <c r="G323">
        <v>590</v>
      </c>
      <c r="H323">
        <v>5.97</v>
      </c>
      <c r="I323">
        <v>10250</v>
      </c>
      <c r="J323">
        <v>11260</v>
      </c>
      <c r="K323">
        <v>10180</v>
      </c>
      <c r="L323">
        <v>3913215</v>
      </c>
      <c r="M323">
        <v>420.6</v>
      </c>
      <c r="N323">
        <v>3247</v>
      </c>
      <c r="O323">
        <v>31009999</v>
      </c>
      <c r="P323">
        <v>3247</v>
      </c>
      <c r="Q323">
        <v>100</v>
      </c>
      <c r="R323">
        <v>13</v>
      </c>
    </row>
    <row r="324" spans="1:18" x14ac:dyDescent="0.3">
      <c r="A324">
        <v>721</v>
      </c>
      <c r="B324">
        <v>37270</v>
      </c>
      <c r="C324" t="s">
        <v>75</v>
      </c>
      <c r="D324" t="s">
        <v>24</v>
      </c>
      <c r="F324">
        <v>9080</v>
      </c>
      <c r="G324">
        <v>1090</v>
      </c>
      <c r="H324">
        <v>13.64</v>
      </c>
      <c r="I324">
        <v>8160</v>
      </c>
      <c r="J324">
        <v>9250</v>
      </c>
      <c r="K324">
        <v>8150</v>
      </c>
      <c r="L324">
        <v>8254853</v>
      </c>
      <c r="M324">
        <v>734.6</v>
      </c>
      <c r="N324">
        <v>5770</v>
      </c>
      <c r="O324">
        <v>63541460</v>
      </c>
      <c r="P324">
        <v>6432</v>
      </c>
      <c r="Q324">
        <v>89.7</v>
      </c>
      <c r="R324">
        <v>12.7</v>
      </c>
    </row>
    <row r="325" spans="1:18" x14ac:dyDescent="0.3">
      <c r="A325">
        <v>721</v>
      </c>
      <c r="B325">
        <v>32820</v>
      </c>
      <c r="C325" t="s">
        <v>18</v>
      </c>
      <c r="D325" t="s">
        <v>19</v>
      </c>
      <c r="E325" t="s">
        <v>20</v>
      </c>
      <c r="F325">
        <v>4010</v>
      </c>
      <c r="G325">
        <v>235</v>
      </c>
      <c r="H325">
        <v>6.23</v>
      </c>
      <c r="I325">
        <v>3785</v>
      </c>
      <c r="J325">
        <v>4040</v>
      </c>
      <c r="K325">
        <v>3775</v>
      </c>
      <c r="L325">
        <v>18172467</v>
      </c>
      <c r="M325">
        <v>717.2</v>
      </c>
      <c r="N325">
        <v>6638</v>
      </c>
      <c r="O325">
        <v>165530656</v>
      </c>
      <c r="P325">
        <v>8277</v>
      </c>
      <c r="Q325">
        <v>80.2</v>
      </c>
      <c r="R325">
        <v>10.8</v>
      </c>
    </row>
    <row r="326" spans="1:18" x14ac:dyDescent="0.3">
      <c r="A326">
        <v>722</v>
      </c>
      <c r="B326">
        <v>37270</v>
      </c>
      <c r="C326" t="s">
        <v>75</v>
      </c>
      <c r="D326" t="s">
        <v>24</v>
      </c>
      <c r="F326">
        <v>10360</v>
      </c>
      <c r="G326">
        <v>1280</v>
      </c>
      <c r="H326">
        <v>14.1</v>
      </c>
      <c r="I326">
        <v>8900</v>
      </c>
      <c r="J326">
        <v>11400</v>
      </c>
      <c r="K326">
        <v>8630</v>
      </c>
      <c r="L326">
        <v>27832308</v>
      </c>
      <c r="M326">
        <v>2909.6</v>
      </c>
      <c r="N326">
        <v>6583</v>
      </c>
      <c r="O326">
        <v>63541460</v>
      </c>
      <c r="P326">
        <v>6583</v>
      </c>
      <c r="Q326">
        <v>100</v>
      </c>
      <c r="R326">
        <v>44.2</v>
      </c>
    </row>
    <row r="327" spans="1:18" x14ac:dyDescent="0.3">
      <c r="A327">
        <v>722</v>
      </c>
      <c r="B327">
        <v>90460</v>
      </c>
      <c r="C327" t="s">
        <v>288</v>
      </c>
      <c r="D327" t="s">
        <v>24</v>
      </c>
      <c r="F327">
        <v>16600</v>
      </c>
      <c r="G327">
        <v>2690</v>
      </c>
      <c r="H327">
        <v>19.34</v>
      </c>
      <c r="I327">
        <v>14790</v>
      </c>
      <c r="J327">
        <v>17300</v>
      </c>
      <c r="K327">
        <v>14610</v>
      </c>
      <c r="L327">
        <v>14588496</v>
      </c>
      <c r="M327">
        <v>2376.3000000000002</v>
      </c>
      <c r="N327">
        <v>5721</v>
      </c>
      <c r="O327">
        <v>34464379</v>
      </c>
      <c r="P327">
        <v>5721</v>
      </c>
      <c r="Q327">
        <v>100</v>
      </c>
      <c r="R327">
        <v>41.5</v>
      </c>
    </row>
    <row r="328" spans="1:18" x14ac:dyDescent="0.3">
      <c r="A328">
        <v>722</v>
      </c>
      <c r="B328">
        <v>463020</v>
      </c>
      <c r="C328" t="s">
        <v>126</v>
      </c>
      <c r="D328" t="s">
        <v>19</v>
      </c>
      <c r="E328" t="s">
        <v>27</v>
      </c>
      <c r="F328">
        <v>38900</v>
      </c>
      <c r="G328">
        <v>2250</v>
      </c>
      <c r="H328">
        <v>6.14</v>
      </c>
      <c r="I328">
        <v>37050</v>
      </c>
      <c r="J328">
        <v>41650</v>
      </c>
      <c r="K328">
        <v>36700</v>
      </c>
      <c r="L328">
        <v>3248210</v>
      </c>
      <c r="M328">
        <v>1298.3</v>
      </c>
      <c r="N328">
        <v>3454</v>
      </c>
      <c r="O328">
        <v>8879200</v>
      </c>
      <c r="P328">
        <v>4005</v>
      </c>
      <c r="Q328">
        <v>86.2</v>
      </c>
      <c r="R328">
        <v>37.6</v>
      </c>
    </row>
    <row r="329" spans="1:18" x14ac:dyDescent="0.3">
      <c r="A329">
        <v>722</v>
      </c>
      <c r="B329">
        <v>60250</v>
      </c>
      <c r="C329" t="s">
        <v>57</v>
      </c>
      <c r="D329" t="s">
        <v>19</v>
      </c>
      <c r="E329" t="s">
        <v>29</v>
      </c>
      <c r="F329">
        <v>18150</v>
      </c>
      <c r="G329">
        <v>2110</v>
      </c>
      <c r="H329">
        <v>13.15</v>
      </c>
      <c r="I329">
        <v>15710</v>
      </c>
      <c r="J329">
        <v>18380</v>
      </c>
      <c r="K329">
        <v>15600</v>
      </c>
      <c r="L329">
        <v>14068312</v>
      </c>
      <c r="M329">
        <v>2475.1</v>
      </c>
      <c r="N329">
        <v>7289</v>
      </c>
      <c r="O329">
        <v>40160611</v>
      </c>
      <c r="P329">
        <v>7289</v>
      </c>
      <c r="Q329">
        <v>100</v>
      </c>
      <c r="R329">
        <v>34</v>
      </c>
    </row>
    <row r="330" spans="1:18" x14ac:dyDescent="0.3">
      <c r="A330">
        <v>722</v>
      </c>
      <c r="B330">
        <v>51980</v>
      </c>
      <c r="C330" t="s">
        <v>124</v>
      </c>
      <c r="D330" t="s">
        <v>19</v>
      </c>
      <c r="E330" t="s">
        <v>22</v>
      </c>
      <c r="F330">
        <v>2955</v>
      </c>
      <c r="G330">
        <v>145</v>
      </c>
      <c r="H330">
        <v>5.16</v>
      </c>
      <c r="I330">
        <v>2865</v>
      </c>
      <c r="J330">
        <v>3215</v>
      </c>
      <c r="K330">
        <v>2820</v>
      </c>
      <c r="L330">
        <v>32890751</v>
      </c>
      <c r="M330">
        <v>994.2</v>
      </c>
      <c r="N330">
        <v>3008</v>
      </c>
      <c r="O330">
        <v>101802299</v>
      </c>
      <c r="P330">
        <v>3197</v>
      </c>
      <c r="Q330">
        <v>94.1</v>
      </c>
      <c r="R330">
        <v>33.1</v>
      </c>
    </row>
    <row r="331" spans="1:18" x14ac:dyDescent="0.3">
      <c r="A331">
        <v>722</v>
      </c>
      <c r="B331">
        <v>200670</v>
      </c>
      <c r="C331" t="s">
        <v>289</v>
      </c>
      <c r="D331" t="s">
        <v>19</v>
      </c>
      <c r="E331" t="s">
        <v>29</v>
      </c>
      <c r="F331">
        <v>73000</v>
      </c>
      <c r="G331">
        <v>15100</v>
      </c>
      <c r="H331">
        <v>26.08</v>
      </c>
      <c r="I331">
        <v>61700</v>
      </c>
      <c r="J331">
        <v>75200</v>
      </c>
      <c r="K331">
        <v>60100</v>
      </c>
      <c r="L331">
        <v>2251579</v>
      </c>
      <c r="M331">
        <v>1600</v>
      </c>
      <c r="N331">
        <v>8198</v>
      </c>
      <c r="O331">
        <v>11229930</v>
      </c>
      <c r="P331">
        <v>8198</v>
      </c>
      <c r="Q331">
        <v>100</v>
      </c>
      <c r="R331">
        <v>19.5</v>
      </c>
    </row>
    <row r="332" spans="1:18" x14ac:dyDescent="0.3">
      <c r="A332">
        <v>722</v>
      </c>
      <c r="B332">
        <v>241520</v>
      </c>
      <c r="C332" t="s">
        <v>51</v>
      </c>
      <c r="D332" t="s">
        <v>19</v>
      </c>
      <c r="E332" t="s">
        <v>22</v>
      </c>
      <c r="F332">
        <v>7460</v>
      </c>
      <c r="G332">
        <v>360</v>
      </c>
      <c r="H332">
        <v>5.07</v>
      </c>
      <c r="I332">
        <v>7220</v>
      </c>
      <c r="J332">
        <v>7960</v>
      </c>
      <c r="K332">
        <v>7100</v>
      </c>
      <c r="L332">
        <v>4339222</v>
      </c>
      <c r="M332">
        <v>329.6</v>
      </c>
      <c r="N332">
        <v>2014</v>
      </c>
      <c r="O332">
        <v>27000000</v>
      </c>
      <c r="P332">
        <v>2233</v>
      </c>
      <c r="Q332">
        <v>90.2</v>
      </c>
      <c r="R332">
        <v>16.399999999999999</v>
      </c>
    </row>
    <row r="333" spans="1:18" x14ac:dyDescent="0.3">
      <c r="A333">
        <v>722</v>
      </c>
      <c r="B333">
        <v>1270</v>
      </c>
      <c r="C333" t="s">
        <v>140</v>
      </c>
      <c r="D333" t="s">
        <v>24</v>
      </c>
      <c r="F333">
        <v>67500</v>
      </c>
      <c r="G333">
        <v>10700</v>
      </c>
      <c r="H333">
        <v>18.84</v>
      </c>
      <c r="I333">
        <v>60000</v>
      </c>
      <c r="J333">
        <v>73000</v>
      </c>
      <c r="K333">
        <v>57900</v>
      </c>
      <c r="L333">
        <v>1704066</v>
      </c>
      <c r="M333">
        <v>1107.7</v>
      </c>
      <c r="N333">
        <v>7000</v>
      </c>
      <c r="O333">
        <v>10369886</v>
      </c>
      <c r="P333">
        <v>7083</v>
      </c>
      <c r="Q333">
        <v>98.8</v>
      </c>
      <c r="R333">
        <v>15.8</v>
      </c>
    </row>
    <row r="334" spans="1:18" x14ac:dyDescent="0.3">
      <c r="A334">
        <v>722</v>
      </c>
      <c r="B334">
        <v>115310</v>
      </c>
      <c r="C334" t="s">
        <v>142</v>
      </c>
      <c r="D334" t="s">
        <v>19</v>
      </c>
      <c r="E334" t="s">
        <v>20</v>
      </c>
      <c r="F334">
        <v>68600</v>
      </c>
      <c r="G334">
        <v>7600</v>
      </c>
      <c r="H334">
        <v>12.46</v>
      </c>
      <c r="I334">
        <v>63500</v>
      </c>
      <c r="J334">
        <v>71600</v>
      </c>
      <c r="K334">
        <v>59100</v>
      </c>
      <c r="L334">
        <v>475856</v>
      </c>
      <c r="M334">
        <v>316.60000000000002</v>
      </c>
      <c r="N334">
        <v>2190</v>
      </c>
      <c r="O334">
        <v>3192883</v>
      </c>
      <c r="P334">
        <v>2360</v>
      </c>
      <c r="Q334">
        <v>92.8</v>
      </c>
      <c r="R334">
        <v>14.5</v>
      </c>
    </row>
    <row r="335" spans="1:18" x14ac:dyDescent="0.3">
      <c r="A335">
        <v>722</v>
      </c>
      <c r="B335">
        <v>9520</v>
      </c>
      <c r="C335" t="s">
        <v>284</v>
      </c>
      <c r="D335" t="s">
        <v>61</v>
      </c>
      <c r="E335" t="s">
        <v>29</v>
      </c>
      <c r="F335">
        <v>14020</v>
      </c>
      <c r="G335">
        <v>930</v>
      </c>
      <c r="H335">
        <v>7.1</v>
      </c>
      <c r="I335">
        <v>14840</v>
      </c>
      <c r="J335">
        <v>15770</v>
      </c>
      <c r="K335">
        <v>13900</v>
      </c>
      <c r="L335">
        <v>5584405</v>
      </c>
      <c r="M335">
        <v>841.2</v>
      </c>
      <c r="N335">
        <v>5838</v>
      </c>
      <c r="O335">
        <v>41642703</v>
      </c>
      <c r="P335">
        <v>5838</v>
      </c>
      <c r="Q335">
        <v>100</v>
      </c>
      <c r="R335">
        <v>14.4</v>
      </c>
    </row>
    <row r="336" spans="1:18" x14ac:dyDescent="0.3">
      <c r="A336">
        <v>722</v>
      </c>
      <c r="B336">
        <v>93520</v>
      </c>
      <c r="C336" t="s">
        <v>134</v>
      </c>
      <c r="D336" t="s">
        <v>19</v>
      </c>
      <c r="E336" t="s">
        <v>29</v>
      </c>
      <c r="F336">
        <v>25000</v>
      </c>
      <c r="G336">
        <v>5750</v>
      </c>
      <c r="H336">
        <v>29.87</v>
      </c>
      <c r="I336">
        <v>19960</v>
      </c>
      <c r="J336">
        <v>25000</v>
      </c>
      <c r="K336">
        <v>18850</v>
      </c>
      <c r="L336">
        <v>2544966</v>
      </c>
      <c r="M336">
        <v>557.5</v>
      </c>
      <c r="N336">
        <v>4041</v>
      </c>
      <c r="O336">
        <v>16163092</v>
      </c>
      <c r="P336">
        <v>4041</v>
      </c>
      <c r="Q336">
        <v>100</v>
      </c>
      <c r="R336">
        <v>13.8</v>
      </c>
    </row>
    <row r="337" spans="1:18" x14ac:dyDescent="0.3">
      <c r="A337">
        <v>722</v>
      </c>
      <c r="B337">
        <v>290650</v>
      </c>
      <c r="C337" t="s">
        <v>290</v>
      </c>
      <c r="D337" t="s">
        <v>19</v>
      </c>
      <c r="E337" t="s">
        <v>29</v>
      </c>
      <c r="F337">
        <v>32100</v>
      </c>
      <c r="G337">
        <v>2900</v>
      </c>
      <c r="H337">
        <v>9.93</v>
      </c>
      <c r="I337">
        <v>30750</v>
      </c>
      <c r="J337">
        <v>36550</v>
      </c>
      <c r="K337">
        <v>29850</v>
      </c>
      <c r="L337">
        <v>3193703</v>
      </c>
      <c r="M337">
        <v>1068.2</v>
      </c>
      <c r="N337">
        <v>7903</v>
      </c>
      <c r="O337">
        <v>24618850</v>
      </c>
      <c r="P337">
        <v>7952</v>
      </c>
      <c r="Q337">
        <v>99.4</v>
      </c>
      <c r="R337">
        <v>13.5</v>
      </c>
    </row>
    <row r="338" spans="1:18" x14ac:dyDescent="0.3">
      <c r="A338">
        <v>722</v>
      </c>
      <c r="B338">
        <v>460930</v>
      </c>
      <c r="C338" t="s">
        <v>291</v>
      </c>
      <c r="D338" t="s">
        <v>19</v>
      </c>
      <c r="E338" t="s">
        <v>22</v>
      </c>
      <c r="F338">
        <v>19700</v>
      </c>
      <c r="G338">
        <v>940</v>
      </c>
      <c r="H338">
        <v>5.01</v>
      </c>
      <c r="I338">
        <v>20700</v>
      </c>
      <c r="J338">
        <v>22300</v>
      </c>
      <c r="K338">
        <v>19480</v>
      </c>
      <c r="L338">
        <v>4211090</v>
      </c>
      <c r="M338">
        <v>890.1</v>
      </c>
      <c r="N338">
        <v>6990</v>
      </c>
      <c r="O338">
        <v>35479871</v>
      </c>
      <c r="P338">
        <v>7368</v>
      </c>
      <c r="Q338">
        <v>94.9</v>
      </c>
      <c r="R338">
        <v>12.7</v>
      </c>
    </row>
    <row r="339" spans="1:18" x14ac:dyDescent="0.3">
      <c r="A339">
        <v>723</v>
      </c>
      <c r="B339">
        <v>71090</v>
      </c>
      <c r="C339" t="s">
        <v>292</v>
      </c>
      <c r="D339" t="s">
        <v>24</v>
      </c>
      <c r="F339">
        <v>5780</v>
      </c>
      <c r="G339">
        <v>1330</v>
      </c>
      <c r="H339">
        <v>29.89</v>
      </c>
      <c r="I339">
        <v>4670</v>
      </c>
      <c r="J339">
        <v>5780</v>
      </c>
      <c r="K339">
        <v>4620</v>
      </c>
      <c r="L339">
        <v>41826776</v>
      </c>
      <c r="M339">
        <v>2237.3000000000002</v>
      </c>
      <c r="N339">
        <v>1167</v>
      </c>
      <c r="O339">
        <v>20191471</v>
      </c>
      <c r="P339">
        <v>1167</v>
      </c>
      <c r="Q339">
        <v>100</v>
      </c>
      <c r="R339">
        <v>191.7</v>
      </c>
    </row>
    <row r="340" spans="1:18" x14ac:dyDescent="0.3">
      <c r="A340">
        <v>723</v>
      </c>
      <c r="B340">
        <v>8970</v>
      </c>
      <c r="C340" t="s">
        <v>23</v>
      </c>
      <c r="D340" t="s">
        <v>24</v>
      </c>
      <c r="F340">
        <v>1978</v>
      </c>
      <c r="G340">
        <v>219</v>
      </c>
      <c r="H340">
        <v>12.45</v>
      </c>
      <c r="I340">
        <v>1849</v>
      </c>
      <c r="J340">
        <v>2065</v>
      </c>
      <c r="K340">
        <v>1832</v>
      </c>
      <c r="L340">
        <v>275971931</v>
      </c>
      <c r="M340">
        <v>5430.6</v>
      </c>
      <c r="N340">
        <v>3161</v>
      </c>
      <c r="O340">
        <v>159801815</v>
      </c>
      <c r="P340">
        <v>3161</v>
      </c>
      <c r="Q340">
        <v>100</v>
      </c>
      <c r="R340">
        <v>171.8</v>
      </c>
    </row>
    <row r="341" spans="1:18" x14ac:dyDescent="0.3">
      <c r="A341">
        <v>723</v>
      </c>
      <c r="B341">
        <v>484120</v>
      </c>
      <c r="C341" t="s">
        <v>293</v>
      </c>
      <c r="D341" t="s">
        <v>19</v>
      </c>
      <c r="E341" t="s">
        <v>22</v>
      </c>
      <c r="F341">
        <v>44350</v>
      </c>
      <c r="G341">
        <v>12350</v>
      </c>
      <c r="H341">
        <v>38.590000000000003</v>
      </c>
      <c r="I341">
        <v>54400</v>
      </c>
      <c r="J341">
        <v>59000</v>
      </c>
      <c r="K341">
        <v>42150</v>
      </c>
      <c r="L341">
        <v>13015112</v>
      </c>
      <c r="M341">
        <v>6615.4</v>
      </c>
      <c r="N341">
        <v>4771</v>
      </c>
      <c r="O341">
        <v>10757022</v>
      </c>
      <c r="P341">
        <v>4771</v>
      </c>
      <c r="Q341">
        <v>100</v>
      </c>
      <c r="R341">
        <v>138.69999999999999</v>
      </c>
    </row>
    <row r="342" spans="1:18" x14ac:dyDescent="0.3">
      <c r="A342">
        <v>723</v>
      </c>
      <c r="B342">
        <v>4310</v>
      </c>
      <c r="C342" t="s">
        <v>294</v>
      </c>
      <c r="D342" t="s">
        <v>24</v>
      </c>
      <c r="F342">
        <v>4225</v>
      </c>
      <c r="G342">
        <v>240</v>
      </c>
      <c r="H342">
        <v>6.02</v>
      </c>
      <c r="I342">
        <v>3950</v>
      </c>
      <c r="J342">
        <v>4890</v>
      </c>
      <c r="K342">
        <v>3855</v>
      </c>
      <c r="L342">
        <v>35838097</v>
      </c>
      <c r="M342">
        <v>1629.8</v>
      </c>
      <c r="N342">
        <v>1352</v>
      </c>
      <c r="O342">
        <v>32000000</v>
      </c>
      <c r="P342">
        <v>1408</v>
      </c>
      <c r="Q342">
        <v>96</v>
      </c>
      <c r="R342">
        <v>120.5</v>
      </c>
    </row>
    <row r="343" spans="1:18" x14ac:dyDescent="0.3">
      <c r="A343">
        <v>723</v>
      </c>
      <c r="B343">
        <v>131030</v>
      </c>
      <c r="C343" t="s">
        <v>303</v>
      </c>
      <c r="D343" t="s">
        <v>19</v>
      </c>
      <c r="E343" t="s">
        <v>29</v>
      </c>
      <c r="F343">
        <v>8300</v>
      </c>
      <c r="G343">
        <v>1730</v>
      </c>
      <c r="H343">
        <v>26.33</v>
      </c>
      <c r="I343">
        <v>6690</v>
      </c>
      <c r="J343">
        <v>8540</v>
      </c>
      <c r="K343">
        <v>6690</v>
      </c>
      <c r="L343">
        <v>11346264</v>
      </c>
      <c r="M343">
        <v>939.6</v>
      </c>
      <c r="N343">
        <v>1341</v>
      </c>
      <c r="O343">
        <v>16153162</v>
      </c>
      <c r="P343">
        <v>1341</v>
      </c>
      <c r="Q343">
        <v>100</v>
      </c>
      <c r="R343">
        <v>70.099999999999994</v>
      </c>
    </row>
    <row r="344" spans="1:18" x14ac:dyDescent="0.3">
      <c r="A344">
        <v>723</v>
      </c>
      <c r="B344">
        <v>126880</v>
      </c>
      <c r="C344" t="s">
        <v>295</v>
      </c>
      <c r="D344" t="s">
        <v>19</v>
      </c>
      <c r="E344" t="s">
        <v>29</v>
      </c>
      <c r="F344">
        <v>4855</v>
      </c>
      <c r="G344">
        <v>845</v>
      </c>
      <c r="H344">
        <v>21.07</v>
      </c>
      <c r="I344">
        <v>4045</v>
      </c>
      <c r="J344">
        <v>5210</v>
      </c>
      <c r="K344">
        <v>4005</v>
      </c>
      <c r="L344">
        <v>15707711</v>
      </c>
      <c r="M344">
        <v>769.5</v>
      </c>
      <c r="N344">
        <v>1127</v>
      </c>
      <c r="O344">
        <v>23204903</v>
      </c>
      <c r="P344">
        <v>1127</v>
      </c>
      <c r="Q344">
        <v>100</v>
      </c>
      <c r="R344">
        <v>68.3</v>
      </c>
    </row>
    <row r="345" spans="1:18" x14ac:dyDescent="0.3">
      <c r="A345">
        <v>723</v>
      </c>
      <c r="B345">
        <v>123420</v>
      </c>
      <c r="C345" t="s">
        <v>304</v>
      </c>
      <c r="D345" t="s">
        <v>19</v>
      </c>
      <c r="E345" t="s">
        <v>29</v>
      </c>
      <c r="F345">
        <v>10720</v>
      </c>
      <c r="G345">
        <v>260</v>
      </c>
      <c r="H345">
        <v>2.4900000000000002</v>
      </c>
      <c r="I345">
        <v>10460</v>
      </c>
      <c r="J345">
        <v>12630</v>
      </c>
      <c r="K345">
        <v>10020</v>
      </c>
      <c r="L345">
        <v>4409468</v>
      </c>
      <c r="M345">
        <v>510.3</v>
      </c>
      <c r="N345">
        <v>1230</v>
      </c>
      <c r="O345">
        <v>11469842</v>
      </c>
      <c r="P345">
        <v>1332</v>
      </c>
      <c r="Q345">
        <v>92.3</v>
      </c>
      <c r="R345">
        <v>41.5</v>
      </c>
    </row>
    <row r="346" spans="1:18" x14ac:dyDescent="0.3">
      <c r="A346">
        <v>723</v>
      </c>
      <c r="B346">
        <v>463480</v>
      </c>
      <c r="C346" t="s">
        <v>296</v>
      </c>
      <c r="D346" t="s">
        <v>19</v>
      </c>
      <c r="E346" t="s">
        <v>22</v>
      </c>
      <c r="F346">
        <v>10170</v>
      </c>
      <c r="G346">
        <v>980</v>
      </c>
      <c r="H346">
        <v>10.66</v>
      </c>
      <c r="I346">
        <v>9470</v>
      </c>
      <c r="J346">
        <v>11200</v>
      </c>
      <c r="K346">
        <v>9390</v>
      </c>
      <c r="L346">
        <v>3988342</v>
      </c>
      <c r="M346">
        <v>420.5</v>
      </c>
      <c r="N346">
        <v>1260</v>
      </c>
      <c r="O346">
        <v>12390358</v>
      </c>
      <c r="P346">
        <v>1382</v>
      </c>
      <c r="Q346">
        <v>91.2</v>
      </c>
      <c r="R346">
        <v>33.4</v>
      </c>
    </row>
    <row r="347" spans="1:18" x14ac:dyDescent="0.3">
      <c r="A347">
        <v>723</v>
      </c>
      <c r="B347">
        <v>38110</v>
      </c>
      <c r="C347" t="s">
        <v>305</v>
      </c>
      <c r="D347" t="s">
        <v>19</v>
      </c>
      <c r="E347" t="s">
        <v>29</v>
      </c>
      <c r="F347">
        <v>4000</v>
      </c>
      <c r="G347">
        <v>220</v>
      </c>
      <c r="H347">
        <v>5.82</v>
      </c>
      <c r="I347">
        <v>3800</v>
      </c>
      <c r="J347">
        <v>4230</v>
      </c>
      <c r="K347">
        <v>3790</v>
      </c>
      <c r="L347">
        <v>12120304</v>
      </c>
      <c r="M347">
        <v>491.9</v>
      </c>
      <c r="N347">
        <v>1647</v>
      </c>
      <c r="O347">
        <v>41169370</v>
      </c>
      <c r="P347">
        <v>1688</v>
      </c>
      <c r="Q347">
        <v>97.6</v>
      </c>
      <c r="R347">
        <v>29.9</v>
      </c>
    </row>
    <row r="348" spans="1:18" x14ac:dyDescent="0.3">
      <c r="A348">
        <v>723</v>
      </c>
      <c r="B348">
        <v>411080</v>
      </c>
      <c r="C348" t="s">
        <v>297</v>
      </c>
      <c r="D348" t="s">
        <v>19</v>
      </c>
      <c r="E348" t="s">
        <v>27</v>
      </c>
      <c r="F348">
        <v>9830</v>
      </c>
      <c r="G348">
        <v>340</v>
      </c>
      <c r="H348">
        <v>3.58</v>
      </c>
      <c r="I348">
        <v>9990</v>
      </c>
      <c r="J348">
        <v>10460</v>
      </c>
      <c r="K348">
        <v>9580</v>
      </c>
      <c r="L348">
        <v>3099433</v>
      </c>
      <c r="M348">
        <v>308</v>
      </c>
      <c r="N348">
        <v>1501</v>
      </c>
      <c r="O348">
        <v>15267638</v>
      </c>
      <c r="P348">
        <v>1501</v>
      </c>
      <c r="Q348">
        <v>100</v>
      </c>
      <c r="R348">
        <v>20.5</v>
      </c>
    </row>
    <row r="349" spans="1:18" x14ac:dyDescent="0.3">
      <c r="A349">
        <v>723</v>
      </c>
      <c r="B349">
        <v>4140</v>
      </c>
      <c r="C349" t="s">
        <v>298</v>
      </c>
      <c r="D349" t="s">
        <v>24</v>
      </c>
      <c r="F349">
        <v>3580</v>
      </c>
      <c r="G349">
        <v>130</v>
      </c>
      <c r="H349">
        <v>3.77</v>
      </c>
      <c r="I349">
        <v>3575</v>
      </c>
      <c r="J349">
        <v>3715</v>
      </c>
      <c r="K349">
        <v>3455</v>
      </c>
      <c r="L349">
        <v>9458627</v>
      </c>
      <c r="M349">
        <v>340</v>
      </c>
      <c r="N349">
        <v>1717</v>
      </c>
      <c r="O349">
        <v>47971766</v>
      </c>
      <c r="P349">
        <v>1821</v>
      </c>
      <c r="Q349">
        <v>94.3</v>
      </c>
      <c r="R349">
        <v>19.8</v>
      </c>
    </row>
    <row r="350" spans="1:18" x14ac:dyDescent="0.3">
      <c r="A350">
        <v>723</v>
      </c>
      <c r="B350">
        <v>92790</v>
      </c>
      <c r="C350" t="s">
        <v>112</v>
      </c>
      <c r="D350" t="s">
        <v>24</v>
      </c>
      <c r="F350">
        <v>16100</v>
      </c>
      <c r="G350">
        <v>1860</v>
      </c>
      <c r="H350">
        <v>13.06</v>
      </c>
      <c r="I350">
        <v>14990</v>
      </c>
      <c r="J350">
        <v>16120</v>
      </c>
      <c r="K350">
        <v>14720</v>
      </c>
      <c r="L350">
        <v>4992374</v>
      </c>
      <c r="M350">
        <v>772</v>
      </c>
      <c r="N350">
        <v>4186</v>
      </c>
      <c r="O350">
        <v>26002000</v>
      </c>
      <c r="P350">
        <v>4186</v>
      </c>
      <c r="Q350">
        <v>100</v>
      </c>
      <c r="R350">
        <v>18.399999999999999</v>
      </c>
    </row>
    <row r="351" spans="1:18" x14ac:dyDescent="0.3">
      <c r="A351">
        <v>723</v>
      </c>
      <c r="B351">
        <v>17810</v>
      </c>
      <c r="C351" t="s">
        <v>299</v>
      </c>
      <c r="D351" t="s">
        <v>24</v>
      </c>
      <c r="F351">
        <v>15050</v>
      </c>
      <c r="G351">
        <v>2560</v>
      </c>
      <c r="H351">
        <v>20.5</v>
      </c>
      <c r="I351">
        <v>14600</v>
      </c>
      <c r="J351">
        <v>15880</v>
      </c>
      <c r="K351">
        <v>13890</v>
      </c>
      <c r="L351">
        <v>5692434</v>
      </c>
      <c r="M351">
        <v>859.4</v>
      </c>
      <c r="N351">
        <v>5737</v>
      </c>
      <c r="O351">
        <v>38120542</v>
      </c>
      <c r="P351">
        <v>5737</v>
      </c>
      <c r="Q351">
        <v>100</v>
      </c>
      <c r="R351">
        <v>15</v>
      </c>
    </row>
    <row r="352" spans="1:18" x14ac:dyDescent="0.3">
      <c r="A352">
        <v>723</v>
      </c>
      <c r="B352">
        <v>10690</v>
      </c>
      <c r="C352" t="s">
        <v>300</v>
      </c>
      <c r="D352" t="s">
        <v>24</v>
      </c>
      <c r="F352">
        <v>9040</v>
      </c>
      <c r="G352">
        <v>770</v>
      </c>
      <c r="H352">
        <v>9.31</v>
      </c>
      <c r="I352">
        <v>8620</v>
      </c>
      <c r="J352">
        <v>9590</v>
      </c>
      <c r="K352">
        <v>8600</v>
      </c>
      <c r="L352">
        <v>5022262</v>
      </c>
      <c r="M352">
        <v>465.3</v>
      </c>
      <c r="N352">
        <v>3157</v>
      </c>
      <c r="O352">
        <v>34920410</v>
      </c>
      <c r="P352">
        <v>3157</v>
      </c>
      <c r="Q352">
        <v>100</v>
      </c>
      <c r="R352">
        <v>14.7</v>
      </c>
    </row>
    <row r="353" spans="1:18" x14ac:dyDescent="0.3">
      <c r="A353">
        <v>723</v>
      </c>
      <c r="B353">
        <v>78130</v>
      </c>
      <c r="C353" t="s">
        <v>301</v>
      </c>
      <c r="D353" t="s">
        <v>19</v>
      </c>
      <c r="E353" t="s">
        <v>22</v>
      </c>
      <c r="F353">
        <v>789</v>
      </c>
      <c r="G353">
        <v>63</v>
      </c>
      <c r="H353">
        <v>8.68</v>
      </c>
      <c r="I353">
        <v>828</v>
      </c>
      <c r="J353">
        <v>917</v>
      </c>
      <c r="K353">
        <v>730</v>
      </c>
      <c r="L353">
        <v>146497967</v>
      </c>
      <c r="M353">
        <v>1201.2</v>
      </c>
      <c r="N353">
        <v>8895</v>
      </c>
      <c r="O353">
        <v>1127405871</v>
      </c>
      <c r="P353">
        <v>8895</v>
      </c>
      <c r="Q353">
        <v>100</v>
      </c>
      <c r="R353">
        <v>13.5</v>
      </c>
    </row>
    <row r="354" spans="1:18" x14ac:dyDescent="0.3">
      <c r="A354">
        <v>723</v>
      </c>
      <c r="B354">
        <v>234030</v>
      </c>
      <c r="C354" t="s">
        <v>132</v>
      </c>
      <c r="D354" t="s">
        <v>19</v>
      </c>
      <c r="E354" t="s">
        <v>22</v>
      </c>
      <c r="F354">
        <v>11000</v>
      </c>
      <c r="G354">
        <v>0</v>
      </c>
      <c r="H354">
        <v>0</v>
      </c>
      <c r="I354">
        <v>10880</v>
      </c>
      <c r="J354">
        <v>11450</v>
      </c>
      <c r="K354">
        <v>10560</v>
      </c>
      <c r="L354">
        <v>2976859</v>
      </c>
      <c r="M354">
        <v>327.10000000000002</v>
      </c>
      <c r="N354">
        <v>2597</v>
      </c>
      <c r="O354">
        <v>23605000</v>
      </c>
      <c r="P354">
        <v>3198</v>
      </c>
      <c r="Q354">
        <v>81.2</v>
      </c>
      <c r="R354">
        <v>12.6</v>
      </c>
    </row>
    <row r="355" spans="1:18" x14ac:dyDescent="0.3">
      <c r="A355">
        <v>723</v>
      </c>
      <c r="B355">
        <v>9520</v>
      </c>
      <c r="C355" t="s">
        <v>284</v>
      </c>
      <c r="D355" t="s">
        <v>61</v>
      </c>
      <c r="E355" t="s">
        <v>29</v>
      </c>
      <c r="F355">
        <v>14750</v>
      </c>
      <c r="G355">
        <v>730</v>
      </c>
      <c r="H355">
        <v>5.21</v>
      </c>
      <c r="I355">
        <v>15090</v>
      </c>
      <c r="J355">
        <v>16190</v>
      </c>
      <c r="K355">
        <v>14620</v>
      </c>
      <c r="L355">
        <v>4553736</v>
      </c>
      <c r="M355">
        <v>700.1</v>
      </c>
      <c r="N355">
        <v>6142</v>
      </c>
      <c r="O355">
        <v>41642703</v>
      </c>
      <c r="P355">
        <v>6142</v>
      </c>
      <c r="Q355">
        <v>100</v>
      </c>
      <c r="R355">
        <v>11.4</v>
      </c>
    </row>
    <row r="356" spans="1:18" x14ac:dyDescent="0.3">
      <c r="A356">
        <v>723</v>
      </c>
      <c r="B356">
        <v>9070</v>
      </c>
      <c r="C356" t="s">
        <v>266</v>
      </c>
      <c r="D356" t="s">
        <v>24</v>
      </c>
      <c r="F356">
        <v>6700</v>
      </c>
      <c r="G356">
        <v>40</v>
      </c>
      <c r="H356">
        <v>0.6</v>
      </c>
      <c r="I356">
        <v>6820</v>
      </c>
      <c r="J356">
        <v>7080</v>
      </c>
      <c r="K356">
        <v>6530</v>
      </c>
      <c r="L356">
        <v>3292202</v>
      </c>
      <c r="M356">
        <v>223.5</v>
      </c>
      <c r="N356">
        <v>2010</v>
      </c>
      <c r="O356">
        <v>30000000</v>
      </c>
      <c r="P356">
        <v>2265</v>
      </c>
      <c r="Q356">
        <v>88.7</v>
      </c>
      <c r="R356">
        <v>11.1</v>
      </c>
    </row>
    <row r="357" spans="1:18" x14ac:dyDescent="0.3">
      <c r="A357">
        <v>723</v>
      </c>
      <c r="B357">
        <v>419120</v>
      </c>
      <c r="C357" t="s">
        <v>302</v>
      </c>
      <c r="D357" t="s">
        <v>19</v>
      </c>
      <c r="E357" t="s">
        <v>22</v>
      </c>
      <c r="F357">
        <v>14720</v>
      </c>
      <c r="G357">
        <v>260</v>
      </c>
      <c r="H357">
        <v>1.8</v>
      </c>
      <c r="I357">
        <v>14460</v>
      </c>
      <c r="J357">
        <v>15080</v>
      </c>
      <c r="K357">
        <v>14240</v>
      </c>
      <c r="L357">
        <v>794002</v>
      </c>
      <c r="M357">
        <v>116.4</v>
      </c>
      <c r="N357">
        <v>1144</v>
      </c>
      <c r="O357">
        <v>7774326</v>
      </c>
      <c r="P357">
        <v>1144</v>
      </c>
      <c r="Q357">
        <v>100</v>
      </c>
      <c r="R357">
        <v>10.199999999999999</v>
      </c>
    </row>
    <row r="358" spans="1:18" x14ac:dyDescent="0.3">
      <c r="A358">
        <v>724</v>
      </c>
      <c r="B358">
        <v>71090</v>
      </c>
      <c r="C358" t="s">
        <v>292</v>
      </c>
      <c r="D358" t="s">
        <v>24</v>
      </c>
      <c r="F358">
        <v>5850</v>
      </c>
      <c r="G358">
        <v>70</v>
      </c>
      <c r="H358">
        <v>1.21</v>
      </c>
      <c r="I358">
        <v>5780</v>
      </c>
      <c r="J358">
        <v>6180</v>
      </c>
      <c r="K358">
        <v>5590</v>
      </c>
      <c r="L358">
        <v>33766863</v>
      </c>
      <c r="M358">
        <v>1974.9</v>
      </c>
      <c r="N358">
        <v>1181</v>
      </c>
      <c r="O358">
        <v>20191471</v>
      </c>
      <c r="P358">
        <v>1181</v>
      </c>
      <c r="Q358">
        <v>100</v>
      </c>
      <c r="R358">
        <v>167.2</v>
      </c>
    </row>
    <row r="359" spans="1:18" x14ac:dyDescent="0.3">
      <c r="A359">
        <v>724</v>
      </c>
      <c r="B359">
        <v>452400</v>
      </c>
      <c r="C359" t="s">
        <v>306</v>
      </c>
      <c r="D359" t="s">
        <v>19</v>
      </c>
      <c r="E359" t="s">
        <v>20</v>
      </c>
      <c r="F359">
        <v>11830</v>
      </c>
      <c r="G359">
        <v>610</v>
      </c>
      <c r="H359">
        <v>5.44</v>
      </c>
      <c r="I359">
        <v>11240</v>
      </c>
      <c r="J359">
        <v>13790</v>
      </c>
      <c r="K359">
        <v>11240</v>
      </c>
      <c r="L359">
        <v>7389172</v>
      </c>
      <c r="M359">
        <v>961.5</v>
      </c>
      <c r="N359">
        <v>1073</v>
      </c>
      <c r="O359">
        <v>9071428</v>
      </c>
      <c r="P359">
        <v>1141</v>
      </c>
      <c r="Q359">
        <v>94</v>
      </c>
      <c r="R359">
        <v>89.6</v>
      </c>
    </row>
    <row r="360" spans="1:18" x14ac:dyDescent="0.3">
      <c r="A360">
        <v>724</v>
      </c>
      <c r="B360">
        <v>131400</v>
      </c>
      <c r="C360" t="s">
        <v>307</v>
      </c>
      <c r="D360" t="s">
        <v>19</v>
      </c>
      <c r="E360" t="s">
        <v>20</v>
      </c>
      <c r="F360">
        <v>2290</v>
      </c>
      <c r="G360">
        <v>130</v>
      </c>
      <c r="H360">
        <v>6.02</v>
      </c>
      <c r="I360">
        <v>2075</v>
      </c>
      <c r="J360">
        <v>2595</v>
      </c>
      <c r="K360">
        <v>2040</v>
      </c>
      <c r="L360">
        <v>46256188</v>
      </c>
      <c r="M360">
        <v>1113.4000000000001</v>
      </c>
      <c r="N360">
        <v>1365</v>
      </c>
      <c r="O360">
        <v>59589882</v>
      </c>
      <c r="P360">
        <v>1365</v>
      </c>
      <c r="Q360">
        <v>100</v>
      </c>
      <c r="R360">
        <v>81.599999999999994</v>
      </c>
    </row>
    <row r="361" spans="1:18" x14ac:dyDescent="0.3">
      <c r="A361">
        <v>724</v>
      </c>
      <c r="B361">
        <v>101670</v>
      </c>
      <c r="C361" t="s">
        <v>308</v>
      </c>
      <c r="D361" t="s">
        <v>19</v>
      </c>
      <c r="E361" t="s">
        <v>309</v>
      </c>
      <c r="F361">
        <v>2210</v>
      </c>
      <c r="G361">
        <v>340</v>
      </c>
      <c r="H361">
        <v>18.18</v>
      </c>
      <c r="I361">
        <v>1786</v>
      </c>
      <c r="J361">
        <v>2430</v>
      </c>
      <c r="K361">
        <v>1778</v>
      </c>
      <c r="L361">
        <v>37952025</v>
      </c>
      <c r="M361">
        <v>855.7</v>
      </c>
      <c r="N361">
        <v>1197</v>
      </c>
      <c r="O361">
        <v>54169970</v>
      </c>
      <c r="P361">
        <v>1389</v>
      </c>
      <c r="Q361">
        <v>86.2</v>
      </c>
      <c r="R361">
        <v>71.5</v>
      </c>
    </row>
    <row r="362" spans="1:18" x14ac:dyDescent="0.3">
      <c r="A362">
        <v>724</v>
      </c>
      <c r="B362">
        <v>51980</v>
      </c>
      <c r="C362" t="s">
        <v>124</v>
      </c>
      <c r="D362" t="s">
        <v>19</v>
      </c>
      <c r="E362" t="s">
        <v>22</v>
      </c>
      <c r="F362">
        <v>3590</v>
      </c>
      <c r="G362">
        <v>745</v>
      </c>
      <c r="H362">
        <v>26.19</v>
      </c>
      <c r="I362">
        <v>2845</v>
      </c>
      <c r="J362">
        <v>3695</v>
      </c>
      <c r="K362">
        <v>2745</v>
      </c>
      <c r="L362">
        <v>66110180</v>
      </c>
      <c r="M362">
        <v>2238.1</v>
      </c>
      <c r="N362">
        <v>3655</v>
      </c>
      <c r="O362">
        <v>101802299</v>
      </c>
      <c r="P362">
        <v>3655</v>
      </c>
      <c r="Q362">
        <v>100</v>
      </c>
      <c r="R362">
        <v>61.2</v>
      </c>
    </row>
    <row r="363" spans="1:18" x14ac:dyDescent="0.3">
      <c r="A363">
        <v>724</v>
      </c>
      <c r="B363">
        <v>234030</v>
      </c>
      <c r="C363" t="s">
        <v>132</v>
      </c>
      <c r="D363" t="s">
        <v>19</v>
      </c>
      <c r="E363" t="s">
        <v>22</v>
      </c>
      <c r="F363">
        <v>11280</v>
      </c>
      <c r="G363">
        <v>280</v>
      </c>
      <c r="H363">
        <v>2.5499999999999998</v>
      </c>
      <c r="I363">
        <v>11350</v>
      </c>
      <c r="J363">
        <v>12470</v>
      </c>
      <c r="K363">
        <v>11100</v>
      </c>
      <c r="L363">
        <v>8164834</v>
      </c>
      <c r="M363">
        <v>971</v>
      </c>
      <c r="N363">
        <v>2663</v>
      </c>
      <c r="O363">
        <v>23605000</v>
      </c>
      <c r="P363">
        <v>3198</v>
      </c>
      <c r="Q363">
        <v>83.3</v>
      </c>
      <c r="R363">
        <v>36.5</v>
      </c>
    </row>
    <row r="364" spans="1:18" x14ac:dyDescent="0.3">
      <c r="A364">
        <v>724</v>
      </c>
      <c r="B364">
        <v>307750</v>
      </c>
      <c r="C364" t="s">
        <v>282</v>
      </c>
      <c r="D364" t="s">
        <v>19</v>
      </c>
      <c r="E364" t="s">
        <v>29</v>
      </c>
      <c r="F364">
        <v>4425</v>
      </c>
      <c r="G364">
        <v>155</v>
      </c>
      <c r="H364">
        <v>3.63</v>
      </c>
      <c r="I364">
        <v>4290</v>
      </c>
      <c r="J364">
        <v>4950</v>
      </c>
      <c r="K364">
        <v>4280</v>
      </c>
      <c r="L364">
        <v>16954479</v>
      </c>
      <c r="M364">
        <v>800.1</v>
      </c>
      <c r="N364">
        <v>2211</v>
      </c>
      <c r="O364">
        <v>49966130</v>
      </c>
      <c r="P364">
        <v>2371</v>
      </c>
      <c r="Q364">
        <v>93.3</v>
      </c>
      <c r="R364">
        <v>36.200000000000003</v>
      </c>
    </row>
    <row r="365" spans="1:18" x14ac:dyDescent="0.3">
      <c r="A365">
        <v>724</v>
      </c>
      <c r="B365">
        <v>303810</v>
      </c>
      <c r="C365" t="s">
        <v>310</v>
      </c>
      <c r="D365" t="s">
        <v>19</v>
      </c>
      <c r="E365" t="s">
        <v>22</v>
      </c>
      <c r="F365">
        <v>9660</v>
      </c>
      <c r="G365">
        <v>620</v>
      </c>
      <c r="H365">
        <v>6.86</v>
      </c>
      <c r="I365">
        <v>9090</v>
      </c>
      <c r="J365">
        <v>10700</v>
      </c>
      <c r="K365">
        <v>9050</v>
      </c>
      <c r="L365">
        <v>4748892</v>
      </c>
      <c r="M365">
        <v>482.6</v>
      </c>
      <c r="N365">
        <v>1545</v>
      </c>
      <c r="O365">
        <v>15992070</v>
      </c>
      <c r="P365">
        <v>1545</v>
      </c>
      <c r="Q365">
        <v>100</v>
      </c>
      <c r="R365">
        <v>31.2</v>
      </c>
    </row>
    <row r="366" spans="1:18" x14ac:dyDescent="0.3">
      <c r="A366">
        <v>724</v>
      </c>
      <c r="B366">
        <v>49470</v>
      </c>
      <c r="C366" t="s">
        <v>311</v>
      </c>
      <c r="D366" t="s">
        <v>19</v>
      </c>
      <c r="E366" t="s">
        <v>22</v>
      </c>
      <c r="F366">
        <v>2115</v>
      </c>
      <c r="G366">
        <v>165</v>
      </c>
      <c r="H366">
        <v>8.4600000000000009</v>
      </c>
      <c r="I366">
        <v>1864</v>
      </c>
      <c r="J366">
        <v>2150</v>
      </c>
      <c r="K366">
        <v>1809</v>
      </c>
      <c r="L366">
        <v>14787561</v>
      </c>
      <c r="M366">
        <v>297.60000000000002</v>
      </c>
      <c r="N366">
        <v>1245</v>
      </c>
      <c r="O366">
        <v>58862249</v>
      </c>
      <c r="P366">
        <v>1295</v>
      </c>
      <c r="Q366">
        <v>96.1</v>
      </c>
      <c r="R366">
        <v>23.9</v>
      </c>
    </row>
    <row r="367" spans="1:18" x14ac:dyDescent="0.3">
      <c r="A367">
        <v>724</v>
      </c>
      <c r="B367">
        <v>463480</v>
      </c>
      <c r="C367" t="s">
        <v>296</v>
      </c>
      <c r="D367" t="s">
        <v>19</v>
      </c>
      <c r="E367" t="s">
        <v>22</v>
      </c>
      <c r="F367">
        <v>10400</v>
      </c>
      <c r="G367">
        <v>230</v>
      </c>
      <c r="H367">
        <v>2.2599999999999998</v>
      </c>
      <c r="I367">
        <v>10810</v>
      </c>
      <c r="J367">
        <v>11350</v>
      </c>
      <c r="K367">
        <v>10330</v>
      </c>
      <c r="L367">
        <v>2136317</v>
      </c>
      <c r="M367">
        <v>231.4</v>
      </c>
      <c r="N367">
        <v>1289</v>
      </c>
      <c r="O367">
        <v>12390358</v>
      </c>
      <c r="P367">
        <v>1382</v>
      </c>
      <c r="Q367">
        <v>93.3</v>
      </c>
      <c r="R367">
        <v>18</v>
      </c>
    </row>
    <row r="368" spans="1:18" x14ac:dyDescent="0.3">
      <c r="A368">
        <v>724</v>
      </c>
      <c r="B368">
        <v>100840</v>
      </c>
      <c r="C368" t="s">
        <v>312</v>
      </c>
      <c r="D368" t="s">
        <v>24</v>
      </c>
      <c r="F368">
        <v>49250</v>
      </c>
      <c r="G368">
        <v>11350</v>
      </c>
      <c r="H368">
        <v>29.95</v>
      </c>
      <c r="I368">
        <v>47850</v>
      </c>
      <c r="J368">
        <v>49250</v>
      </c>
      <c r="K368">
        <v>45000</v>
      </c>
      <c r="L368">
        <v>3483613</v>
      </c>
      <c r="M368">
        <v>1687.6</v>
      </c>
      <c r="N368">
        <v>10185</v>
      </c>
      <c r="O368">
        <v>20680783</v>
      </c>
      <c r="P368">
        <v>10185</v>
      </c>
      <c r="Q368">
        <v>100</v>
      </c>
      <c r="R368">
        <v>16.600000000000001</v>
      </c>
    </row>
    <row r="369" spans="1:18" x14ac:dyDescent="0.3">
      <c r="A369">
        <v>724</v>
      </c>
      <c r="B369">
        <v>98070</v>
      </c>
      <c r="C369" t="s">
        <v>313</v>
      </c>
      <c r="D369" t="s">
        <v>19</v>
      </c>
      <c r="E369" t="s">
        <v>22</v>
      </c>
      <c r="F369">
        <v>39750</v>
      </c>
      <c r="G369">
        <v>4050</v>
      </c>
      <c r="H369">
        <v>11.34</v>
      </c>
      <c r="I369">
        <v>34650</v>
      </c>
      <c r="J369">
        <v>40750</v>
      </c>
      <c r="K369">
        <v>34500</v>
      </c>
      <c r="L369">
        <v>1638467</v>
      </c>
      <c r="M369">
        <v>643</v>
      </c>
      <c r="N369">
        <v>4421</v>
      </c>
      <c r="O369">
        <v>11121141</v>
      </c>
      <c r="P369">
        <v>4454</v>
      </c>
      <c r="Q369">
        <v>99.3</v>
      </c>
      <c r="R369">
        <v>14.5</v>
      </c>
    </row>
    <row r="370" spans="1:18" x14ac:dyDescent="0.3">
      <c r="A370">
        <v>724</v>
      </c>
      <c r="B370">
        <v>65510</v>
      </c>
      <c r="C370" t="s">
        <v>314</v>
      </c>
      <c r="D370" t="s">
        <v>19</v>
      </c>
      <c r="E370" t="s">
        <v>29</v>
      </c>
      <c r="F370">
        <v>9400</v>
      </c>
      <c r="G370">
        <v>1560</v>
      </c>
      <c r="H370">
        <v>19.899999999999999</v>
      </c>
      <c r="I370">
        <v>7860</v>
      </c>
      <c r="J370">
        <v>9550</v>
      </c>
      <c r="K370">
        <v>7820</v>
      </c>
      <c r="L370">
        <v>1769507</v>
      </c>
      <c r="M370">
        <v>158.69999999999999</v>
      </c>
      <c r="N370">
        <v>1143</v>
      </c>
      <c r="O370">
        <v>12159371</v>
      </c>
      <c r="P370">
        <v>1143</v>
      </c>
      <c r="Q370">
        <v>100</v>
      </c>
      <c r="R370">
        <v>13.9</v>
      </c>
    </row>
    <row r="371" spans="1:18" x14ac:dyDescent="0.3">
      <c r="A371">
        <v>724</v>
      </c>
      <c r="B371">
        <v>83650</v>
      </c>
      <c r="C371" t="s">
        <v>315</v>
      </c>
      <c r="D371" t="s">
        <v>19</v>
      </c>
      <c r="E371" t="s">
        <v>22</v>
      </c>
      <c r="F371">
        <v>40500</v>
      </c>
      <c r="G371">
        <v>5050</v>
      </c>
      <c r="H371">
        <v>14.25</v>
      </c>
      <c r="I371">
        <v>38400</v>
      </c>
      <c r="J371">
        <v>42000</v>
      </c>
      <c r="K371">
        <v>37400</v>
      </c>
      <c r="L371">
        <v>4306751</v>
      </c>
      <c r="M371">
        <v>1714.5</v>
      </c>
      <c r="N371">
        <v>12532</v>
      </c>
      <c r="O371">
        <v>30944375</v>
      </c>
      <c r="P371">
        <v>14173</v>
      </c>
      <c r="Q371">
        <v>88.4</v>
      </c>
      <c r="R371">
        <v>13.7</v>
      </c>
    </row>
    <row r="372" spans="1:18" x14ac:dyDescent="0.3">
      <c r="A372">
        <v>724</v>
      </c>
      <c r="B372">
        <v>201490</v>
      </c>
      <c r="C372" t="s">
        <v>71</v>
      </c>
      <c r="D372" t="s">
        <v>19</v>
      </c>
      <c r="E372" t="s">
        <v>22</v>
      </c>
      <c r="F372">
        <v>4720</v>
      </c>
      <c r="G372">
        <v>20</v>
      </c>
      <c r="H372">
        <v>0.43</v>
      </c>
      <c r="I372">
        <v>4700</v>
      </c>
      <c r="J372">
        <v>5110</v>
      </c>
      <c r="K372">
        <v>4660</v>
      </c>
      <c r="L372">
        <v>3960444</v>
      </c>
      <c r="M372">
        <v>194.1</v>
      </c>
      <c r="N372">
        <v>1434</v>
      </c>
      <c r="O372">
        <v>30390092</v>
      </c>
      <c r="P372">
        <v>2212</v>
      </c>
      <c r="Q372">
        <v>64.8</v>
      </c>
      <c r="R372">
        <v>13.5</v>
      </c>
    </row>
    <row r="373" spans="1:18" x14ac:dyDescent="0.3">
      <c r="A373">
        <v>724</v>
      </c>
      <c r="B373">
        <v>298380</v>
      </c>
      <c r="C373" t="s">
        <v>316</v>
      </c>
      <c r="D373" t="s">
        <v>19</v>
      </c>
      <c r="E373" t="s">
        <v>27</v>
      </c>
      <c r="F373">
        <v>88600</v>
      </c>
      <c r="G373">
        <v>13400</v>
      </c>
      <c r="H373">
        <v>17.82</v>
      </c>
      <c r="I373">
        <v>74600</v>
      </c>
      <c r="J373">
        <v>93900</v>
      </c>
      <c r="K373">
        <v>74500</v>
      </c>
      <c r="L373">
        <v>5966823</v>
      </c>
      <c r="M373">
        <v>5194.1000000000004</v>
      </c>
      <c r="N373">
        <v>42996</v>
      </c>
      <c r="O373">
        <v>48528007</v>
      </c>
      <c r="P373">
        <v>42996</v>
      </c>
      <c r="Q373">
        <v>100</v>
      </c>
      <c r="R373">
        <v>12.1</v>
      </c>
    </row>
    <row r="374" spans="1:18" x14ac:dyDescent="0.3">
      <c r="A374">
        <v>724</v>
      </c>
      <c r="B374">
        <v>322000</v>
      </c>
      <c r="C374" t="s">
        <v>317</v>
      </c>
      <c r="D374" t="s">
        <v>24</v>
      </c>
      <c r="F374">
        <v>49350</v>
      </c>
      <c r="G374">
        <v>2150</v>
      </c>
      <c r="H374">
        <v>4.5599999999999996</v>
      </c>
      <c r="I374">
        <v>47300</v>
      </c>
      <c r="J374">
        <v>54100</v>
      </c>
      <c r="K374">
        <v>46250</v>
      </c>
      <c r="L374">
        <v>1267940</v>
      </c>
      <c r="M374">
        <v>646.9</v>
      </c>
      <c r="N374">
        <v>5527</v>
      </c>
      <c r="O374">
        <v>11200000</v>
      </c>
      <c r="P374">
        <v>5858</v>
      </c>
      <c r="Q374">
        <v>94.3</v>
      </c>
      <c r="R374">
        <v>11.7</v>
      </c>
    </row>
    <row r="375" spans="1:18" x14ac:dyDescent="0.3">
      <c r="A375">
        <v>724</v>
      </c>
      <c r="B375">
        <v>39610</v>
      </c>
      <c r="C375" t="s">
        <v>318</v>
      </c>
      <c r="D375" t="s">
        <v>19</v>
      </c>
      <c r="E375" t="s">
        <v>29</v>
      </c>
      <c r="F375">
        <v>11360</v>
      </c>
      <c r="G375">
        <v>340</v>
      </c>
      <c r="H375">
        <v>3.09</v>
      </c>
      <c r="I375">
        <v>11030</v>
      </c>
      <c r="J375">
        <v>11950</v>
      </c>
      <c r="K375">
        <v>10970</v>
      </c>
      <c r="L375">
        <v>1153645</v>
      </c>
      <c r="M375">
        <v>133.80000000000001</v>
      </c>
      <c r="N375">
        <v>1183</v>
      </c>
      <c r="O375">
        <v>10410400</v>
      </c>
      <c r="P375">
        <v>1190</v>
      </c>
      <c r="Q375">
        <v>99.4</v>
      </c>
      <c r="R375">
        <v>11.3</v>
      </c>
    </row>
    <row r="376" spans="1:18" x14ac:dyDescent="0.3">
      <c r="A376">
        <v>724</v>
      </c>
      <c r="B376">
        <v>4140</v>
      </c>
      <c r="C376" t="s">
        <v>298</v>
      </c>
      <c r="D376" t="s">
        <v>24</v>
      </c>
      <c r="F376">
        <v>3630</v>
      </c>
      <c r="G376">
        <v>50</v>
      </c>
      <c r="H376">
        <v>1.4</v>
      </c>
      <c r="I376">
        <v>3630</v>
      </c>
      <c r="J376">
        <v>3740</v>
      </c>
      <c r="K376">
        <v>3520</v>
      </c>
      <c r="L376">
        <v>5268583</v>
      </c>
      <c r="M376">
        <v>190.7</v>
      </c>
      <c r="N376">
        <v>1741</v>
      </c>
      <c r="O376">
        <v>47971766</v>
      </c>
      <c r="P376">
        <v>1821</v>
      </c>
      <c r="Q376">
        <v>95.6</v>
      </c>
      <c r="R376">
        <v>11</v>
      </c>
    </row>
    <row r="377" spans="1:18" x14ac:dyDescent="0.3">
      <c r="A377">
        <v>724</v>
      </c>
      <c r="B377">
        <v>60570</v>
      </c>
      <c r="C377" t="s">
        <v>319</v>
      </c>
      <c r="D377" t="s">
        <v>19</v>
      </c>
      <c r="E377" t="s">
        <v>22</v>
      </c>
      <c r="F377">
        <v>2020</v>
      </c>
      <c r="G377">
        <v>149</v>
      </c>
      <c r="H377">
        <v>7.96</v>
      </c>
      <c r="I377">
        <v>1893</v>
      </c>
      <c r="J377">
        <v>2375</v>
      </c>
      <c r="K377">
        <v>1871</v>
      </c>
      <c r="L377">
        <v>7646590</v>
      </c>
      <c r="M377">
        <v>165.7</v>
      </c>
      <c r="N377">
        <v>1528</v>
      </c>
      <c r="O377">
        <v>75621573</v>
      </c>
      <c r="P377">
        <v>1528</v>
      </c>
      <c r="Q377">
        <v>100</v>
      </c>
      <c r="R377">
        <v>10.8</v>
      </c>
    </row>
    <row r="378" spans="1:18" x14ac:dyDescent="0.3">
      <c r="A378">
        <v>724</v>
      </c>
      <c r="B378">
        <v>42670</v>
      </c>
      <c r="C378" t="s">
        <v>320</v>
      </c>
      <c r="D378" t="s">
        <v>24</v>
      </c>
      <c r="F378">
        <v>14940</v>
      </c>
      <c r="G378">
        <v>1710</v>
      </c>
      <c r="H378">
        <v>12.93</v>
      </c>
      <c r="I378">
        <v>14090</v>
      </c>
      <c r="J378">
        <v>15590</v>
      </c>
      <c r="K378">
        <v>14090</v>
      </c>
      <c r="L378">
        <v>20781009</v>
      </c>
      <c r="M378">
        <v>3097.8</v>
      </c>
      <c r="N378">
        <v>28773</v>
      </c>
      <c r="O378">
        <v>192591032</v>
      </c>
      <c r="P378">
        <v>28773</v>
      </c>
      <c r="Q378">
        <v>100</v>
      </c>
      <c r="R378">
        <v>10.8</v>
      </c>
    </row>
    <row r="379" spans="1:18" x14ac:dyDescent="0.3">
      <c r="A379">
        <v>724</v>
      </c>
      <c r="B379">
        <v>107600</v>
      </c>
      <c r="C379" t="s">
        <v>321</v>
      </c>
      <c r="D379" t="s">
        <v>19</v>
      </c>
      <c r="E379" t="s">
        <v>20</v>
      </c>
      <c r="F379">
        <v>19650</v>
      </c>
      <c r="G379">
        <v>1350</v>
      </c>
      <c r="H379">
        <v>7.38</v>
      </c>
      <c r="I379">
        <v>18300</v>
      </c>
      <c r="J379">
        <v>20950</v>
      </c>
      <c r="K379">
        <v>17910</v>
      </c>
      <c r="L379">
        <v>598804</v>
      </c>
      <c r="M379">
        <v>118.5</v>
      </c>
      <c r="N379">
        <v>1106</v>
      </c>
      <c r="O379">
        <v>5630054</v>
      </c>
      <c r="P379">
        <v>1120</v>
      </c>
      <c r="Q379">
        <v>98.8</v>
      </c>
      <c r="R379">
        <v>10.7</v>
      </c>
    </row>
    <row r="380" spans="1:18" x14ac:dyDescent="0.3">
      <c r="A380">
        <v>724</v>
      </c>
      <c r="B380">
        <v>9070</v>
      </c>
      <c r="C380" t="s">
        <v>266</v>
      </c>
      <c r="D380" t="s">
        <v>24</v>
      </c>
      <c r="F380">
        <v>6840</v>
      </c>
      <c r="G380">
        <v>140</v>
      </c>
      <c r="H380">
        <v>2.09</v>
      </c>
      <c r="I380">
        <v>6790</v>
      </c>
      <c r="J380">
        <v>7040</v>
      </c>
      <c r="K380">
        <v>6620</v>
      </c>
      <c r="L380">
        <v>3106095</v>
      </c>
      <c r="M380">
        <v>212.5</v>
      </c>
      <c r="N380">
        <v>2052</v>
      </c>
      <c r="O380">
        <v>30000000</v>
      </c>
      <c r="P380">
        <v>2265</v>
      </c>
      <c r="Q380">
        <v>90.6</v>
      </c>
      <c r="R380">
        <v>10.4</v>
      </c>
    </row>
    <row r="381" spans="1:18" x14ac:dyDescent="0.3">
      <c r="A381">
        <v>724</v>
      </c>
      <c r="B381">
        <v>393970</v>
      </c>
      <c r="C381" t="s">
        <v>322</v>
      </c>
      <c r="D381" t="s">
        <v>19</v>
      </c>
      <c r="E381" t="s">
        <v>20</v>
      </c>
      <c r="F381">
        <v>9460</v>
      </c>
      <c r="G381">
        <v>340</v>
      </c>
      <c r="H381">
        <v>3.73</v>
      </c>
      <c r="I381">
        <v>9300</v>
      </c>
      <c r="J381">
        <v>10220</v>
      </c>
      <c r="K381">
        <v>9250</v>
      </c>
      <c r="L381">
        <v>1467464</v>
      </c>
      <c r="M381">
        <v>143</v>
      </c>
      <c r="N381">
        <v>1400</v>
      </c>
      <c r="O381">
        <v>14796820</v>
      </c>
      <c r="P381">
        <v>1551</v>
      </c>
      <c r="Q381">
        <v>90.3</v>
      </c>
      <c r="R381">
        <v>10.199999999999999</v>
      </c>
    </row>
    <row r="382" spans="1:18" x14ac:dyDescent="0.3">
      <c r="A382">
        <v>725</v>
      </c>
      <c r="B382">
        <v>380550</v>
      </c>
      <c r="C382" t="s">
        <v>323</v>
      </c>
      <c r="D382" t="s">
        <v>19</v>
      </c>
      <c r="E382" t="s">
        <v>27</v>
      </c>
      <c r="F382">
        <v>20300</v>
      </c>
      <c r="G382">
        <v>6300</v>
      </c>
      <c r="H382">
        <v>45</v>
      </c>
      <c r="I382">
        <v>28600</v>
      </c>
      <c r="J382">
        <v>29400</v>
      </c>
      <c r="K382">
        <v>19510</v>
      </c>
      <c r="L382">
        <v>19144622</v>
      </c>
      <c r="M382">
        <v>4425.7</v>
      </c>
      <c r="N382">
        <v>2330</v>
      </c>
      <c r="O382">
        <v>11476035</v>
      </c>
      <c r="P382">
        <v>2330</v>
      </c>
      <c r="Q382">
        <v>100</v>
      </c>
      <c r="R382">
        <v>189.9</v>
      </c>
    </row>
    <row r="383" spans="1:18" x14ac:dyDescent="0.3">
      <c r="A383">
        <v>725</v>
      </c>
      <c r="B383">
        <v>170030</v>
      </c>
      <c r="C383" t="s">
        <v>324</v>
      </c>
      <c r="D383" t="s">
        <v>19</v>
      </c>
      <c r="E383" t="s">
        <v>29</v>
      </c>
      <c r="F383">
        <v>6570</v>
      </c>
      <c r="G383">
        <v>310</v>
      </c>
      <c r="H383">
        <v>4.95</v>
      </c>
      <c r="I383">
        <v>6420</v>
      </c>
      <c r="J383">
        <v>7650</v>
      </c>
      <c r="K383">
        <v>6270</v>
      </c>
      <c r="L383">
        <v>19968084</v>
      </c>
      <c r="M383">
        <v>1411.5</v>
      </c>
      <c r="N383">
        <v>1008</v>
      </c>
      <c r="O383">
        <v>15340000</v>
      </c>
      <c r="P383">
        <v>1008</v>
      </c>
      <c r="Q383">
        <v>100</v>
      </c>
      <c r="R383">
        <v>140</v>
      </c>
    </row>
    <row r="384" spans="1:18" x14ac:dyDescent="0.3">
      <c r="A384">
        <v>725</v>
      </c>
      <c r="B384">
        <v>201490</v>
      </c>
      <c r="C384" t="s">
        <v>71</v>
      </c>
      <c r="D384" t="s">
        <v>19</v>
      </c>
      <c r="E384" t="s">
        <v>22</v>
      </c>
      <c r="F384">
        <v>6130</v>
      </c>
      <c r="G384">
        <v>1410</v>
      </c>
      <c r="H384">
        <v>29.87</v>
      </c>
      <c r="I384">
        <v>4765</v>
      </c>
      <c r="J384">
        <v>6130</v>
      </c>
      <c r="K384">
        <v>4650</v>
      </c>
      <c r="L384">
        <v>26783022</v>
      </c>
      <c r="M384">
        <v>1527</v>
      </c>
      <c r="N384">
        <v>1863</v>
      </c>
      <c r="O384">
        <v>30390092</v>
      </c>
      <c r="P384">
        <v>2212</v>
      </c>
      <c r="Q384">
        <v>84.2</v>
      </c>
      <c r="R384">
        <v>82</v>
      </c>
    </row>
    <row r="385" spans="1:18" x14ac:dyDescent="0.3">
      <c r="A385">
        <v>725</v>
      </c>
      <c r="B385">
        <v>462860</v>
      </c>
      <c r="C385" t="s">
        <v>21</v>
      </c>
      <c r="D385" t="s">
        <v>19</v>
      </c>
      <c r="E385" t="s">
        <v>22</v>
      </c>
      <c r="F385">
        <v>5930</v>
      </c>
      <c r="G385">
        <v>650</v>
      </c>
      <c r="H385">
        <v>12.31</v>
      </c>
      <c r="I385">
        <v>5420</v>
      </c>
      <c r="J385">
        <v>6440</v>
      </c>
      <c r="K385">
        <v>5400</v>
      </c>
      <c r="L385">
        <v>51230491</v>
      </c>
      <c r="M385">
        <v>3098.2</v>
      </c>
      <c r="N385">
        <v>4251</v>
      </c>
      <c r="O385">
        <v>71685672</v>
      </c>
      <c r="P385">
        <v>4710</v>
      </c>
      <c r="Q385">
        <v>90.3</v>
      </c>
      <c r="R385">
        <v>72.900000000000006</v>
      </c>
    </row>
    <row r="386" spans="1:18" x14ac:dyDescent="0.3">
      <c r="A386">
        <v>725</v>
      </c>
      <c r="B386">
        <v>12800</v>
      </c>
      <c r="C386" t="s">
        <v>325</v>
      </c>
      <c r="D386" t="s">
        <v>24</v>
      </c>
      <c r="F386">
        <v>1644</v>
      </c>
      <c r="G386">
        <v>91</v>
      </c>
      <c r="H386">
        <v>5.86</v>
      </c>
      <c r="I386">
        <v>1559</v>
      </c>
      <c r="J386">
        <v>1863</v>
      </c>
      <c r="K386">
        <v>1510</v>
      </c>
      <c r="L386">
        <v>52599257</v>
      </c>
      <c r="M386">
        <v>920.7</v>
      </c>
      <c r="N386">
        <v>1498</v>
      </c>
      <c r="O386">
        <v>91140499</v>
      </c>
      <c r="P386">
        <v>1498</v>
      </c>
      <c r="Q386">
        <v>100</v>
      </c>
      <c r="R386">
        <v>61.5</v>
      </c>
    </row>
    <row r="387" spans="1:18" x14ac:dyDescent="0.3">
      <c r="A387">
        <v>725</v>
      </c>
      <c r="B387">
        <v>452400</v>
      </c>
      <c r="C387" t="s">
        <v>306</v>
      </c>
      <c r="D387" t="s">
        <v>19</v>
      </c>
      <c r="E387" t="s">
        <v>20</v>
      </c>
      <c r="F387">
        <v>12520</v>
      </c>
      <c r="G387">
        <v>690</v>
      </c>
      <c r="H387">
        <v>5.83</v>
      </c>
      <c r="I387">
        <v>11630</v>
      </c>
      <c r="J387">
        <v>14020</v>
      </c>
      <c r="K387">
        <v>11370</v>
      </c>
      <c r="L387">
        <v>5026858</v>
      </c>
      <c r="M387">
        <v>662.9</v>
      </c>
      <c r="N387">
        <v>1136</v>
      </c>
      <c r="O387">
        <v>9071428</v>
      </c>
      <c r="P387">
        <v>1141</v>
      </c>
      <c r="Q387">
        <v>99.6</v>
      </c>
      <c r="R387">
        <v>58.4</v>
      </c>
    </row>
    <row r="388" spans="1:18" x14ac:dyDescent="0.3">
      <c r="A388">
        <v>725</v>
      </c>
      <c r="B388">
        <v>54920</v>
      </c>
      <c r="C388" t="s">
        <v>326</v>
      </c>
      <c r="D388" t="s">
        <v>19</v>
      </c>
      <c r="E388" t="s">
        <v>22</v>
      </c>
      <c r="F388">
        <v>4980</v>
      </c>
      <c r="G388">
        <v>650</v>
      </c>
      <c r="H388">
        <v>15.01</v>
      </c>
      <c r="I388">
        <v>4370</v>
      </c>
      <c r="J388">
        <v>5520</v>
      </c>
      <c r="K388">
        <v>4350</v>
      </c>
      <c r="L388">
        <v>15670323</v>
      </c>
      <c r="M388">
        <v>813.2</v>
      </c>
      <c r="N388">
        <v>1405</v>
      </c>
      <c r="O388">
        <v>28217081</v>
      </c>
      <c r="P388">
        <v>1577</v>
      </c>
      <c r="Q388">
        <v>89.1</v>
      </c>
      <c r="R388">
        <v>57.9</v>
      </c>
    </row>
    <row r="389" spans="1:18" x14ac:dyDescent="0.3">
      <c r="A389">
        <v>725</v>
      </c>
      <c r="B389">
        <v>101670</v>
      </c>
      <c r="C389" t="s">
        <v>308</v>
      </c>
      <c r="D389" t="s">
        <v>19</v>
      </c>
      <c r="E389" t="s">
        <v>309</v>
      </c>
      <c r="F389">
        <v>2235</v>
      </c>
      <c r="G389">
        <v>25</v>
      </c>
      <c r="H389">
        <v>1.1299999999999999</v>
      </c>
      <c r="I389">
        <v>2155</v>
      </c>
      <c r="J389">
        <v>2445</v>
      </c>
      <c r="K389">
        <v>2135</v>
      </c>
      <c r="L389">
        <v>15918208</v>
      </c>
      <c r="M389">
        <v>365.9</v>
      </c>
      <c r="N389">
        <v>1211</v>
      </c>
      <c r="O389">
        <v>54169970</v>
      </c>
      <c r="P389">
        <v>1389</v>
      </c>
      <c r="Q389">
        <v>87.2</v>
      </c>
      <c r="R389">
        <v>30.2</v>
      </c>
    </row>
    <row r="390" spans="1:18" x14ac:dyDescent="0.3">
      <c r="A390">
        <v>725</v>
      </c>
      <c r="B390">
        <v>71090</v>
      </c>
      <c r="C390" t="s">
        <v>292</v>
      </c>
      <c r="D390" t="s">
        <v>24</v>
      </c>
      <c r="F390">
        <v>5870</v>
      </c>
      <c r="G390">
        <v>20</v>
      </c>
      <c r="H390">
        <v>0.34</v>
      </c>
      <c r="I390">
        <v>5760</v>
      </c>
      <c r="J390">
        <v>5910</v>
      </c>
      <c r="K390">
        <v>5630</v>
      </c>
      <c r="L390">
        <v>5406375</v>
      </c>
      <c r="M390">
        <v>312.3</v>
      </c>
      <c r="N390">
        <v>1185</v>
      </c>
      <c r="O390">
        <v>20191471</v>
      </c>
      <c r="P390">
        <v>1185</v>
      </c>
      <c r="Q390">
        <v>100</v>
      </c>
      <c r="R390">
        <v>26.4</v>
      </c>
    </row>
    <row r="391" spans="1:18" x14ac:dyDescent="0.3">
      <c r="A391">
        <v>725</v>
      </c>
      <c r="B391">
        <v>234340</v>
      </c>
      <c r="C391" t="s">
        <v>28</v>
      </c>
      <c r="D391" t="s">
        <v>19</v>
      </c>
      <c r="E391" t="s">
        <v>29</v>
      </c>
      <c r="F391">
        <v>20250</v>
      </c>
      <c r="G391">
        <v>2030</v>
      </c>
      <c r="H391">
        <v>11.14</v>
      </c>
      <c r="I391">
        <v>18360</v>
      </c>
      <c r="J391">
        <v>21850</v>
      </c>
      <c r="K391">
        <v>18200</v>
      </c>
      <c r="L391">
        <v>2077957</v>
      </c>
      <c r="M391">
        <v>424.2</v>
      </c>
      <c r="N391">
        <v>1914</v>
      </c>
      <c r="O391">
        <v>9453000</v>
      </c>
      <c r="P391">
        <v>3063</v>
      </c>
      <c r="Q391">
        <v>62.5</v>
      </c>
      <c r="R391">
        <v>22.2</v>
      </c>
    </row>
    <row r="392" spans="1:18" x14ac:dyDescent="0.3">
      <c r="A392">
        <v>725</v>
      </c>
      <c r="B392">
        <v>123420</v>
      </c>
      <c r="C392" t="s">
        <v>327</v>
      </c>
      <c r="D392" t="s">
        <v>19</v>
      </c>
      <c r="E392" t="s">
        <v>29</v>
      </c>
      <c r="F392">
        <v>11130</v>
      </c>
      <c r="G392">
        <v>830</v>
      </c>
      <c r="H392">
        <v>8.06</v>
      </c>
      <c r="I392">
        <v>10310</v>
      </c>
      <c r="J392">
        <v>11530</v>
      </c>
      <c r="K392">
        <v>10250</v>
      </c>
      <c r="L392">
        <v>2098808</v>
      </c>
      <c r="M392">
        <v>234.2</v>
      </c>
      <c r="N392">
        <v>1277</v>
      </c>
      <c r="O392">
        <v>11469842</v>
      </c>
      <c r="P392">
        <v>1332</v>
      </c>
      <c r="Q392">
        <v>95.9</v>
      </c>
      <c r="R392">
        <v>18.3</v>
      </c>
    </row>
    <row r="393" spans="1:18" x14ac:dyDescent="0.3">
      <c r="A393">
        <v>725</v>
      </c>
      <c r="B393">
        <v>67080</v>
      </c>
      <c r="C393" t="s">
        <v>328</v>
      </c>
      <c r="D393" t="s">
        <v>19</v>
      </c>
      <c r="E393" t="s">
        <v>22</v>
      </c>
      <c r="F393">
        <v>15730</v>
      </c>
      <c r="G393">
        <v>30</v>
      </c>
      <c r="H393">
        <v>0.19</v>
      </c>
      <c r="I393">
        <v>16050</v>
      </c>
      <c r="J393">
        <v>17460</v>
      </c>
      <c r="K393">
        <v>15730</v>
      </c>
      <c r="L393">
        <v>2962065</v>
      </c>
      <c r="M393">
        <v>497.7</v>
      </c>
      <c r="N393">
        <v>2928</v>
      </c>
      <c r="O393">
        <v>18616650</v>
      </c>
      <c r="P393">
        <v>3005</v>
      </c>
      <c r="Q393">
        <v>97.4</v>
      </c>
      <c r="R393">
        <v>17</v>
      </c>
    </row>
    <row r="394" spans="1:18" x14ac:dyDescent="0.3">
      <c r="A394">
        <v>725</v>
      </c>
      <c r="B394">
        <v>5870</v>
      </c>
      <c r="C394" t="s">
        <v>329</v>
      </c>
      <c r="D394" t="s">
        <v>24</v>
      </c>
      <c r="F394">
        <v>9810</v>
      </c>
      <c r="G394">
        <v>460</v>
      </c>
      <c r="H394">
        <v>4.92</v>
      </c>
      <c r="I394">
        <v>9480</v>
      </c>
      <c r="J394">
        <v>10770</v>
      </c>
      <c r="K394">
        <v>9440</v>
      </c>
      <c r="L394">
        <v>2281954</v>
      </c>
      <c r="M394">
        <v>229.8</v>
      </c>
      <c r="N394">
        <v>1385</v>
      </c>
      <c r="O394">
        <v>14116015</v>
      </c>
      <c r="P394">
        <v>1574</v>
      </c>
      <c r="Q394">
        <v>88</v>
      </c>
      <c r="R394">
        <v>16.600000000000001</v>
      </c>
    </row>
    <row r="395" spans="1:18" x14ac:dyDescent="0.3">
      <c r="A395">
        <v>725</v>
      </c>
      <c r="B395">
        <v>49470</v>
      </c>
      <c r="C395" t="s">
        <v>311</v>
      </c>
      <c r="D395" t="s">
        <v>19</v>
      </c>
      <c r="E395" t="s">
        <v>22</v>
      </c>
      <c r="F395">
        <v>2130</v>
      </c>
      <c r="G395">
        <v>15</v>
      </c>
      <c r="H395">
        <v>0.71</v>
      </c>
      <c r="I395">
        <v>2135</v>
      </c>
      <c r="J395">
        <v>2285</v>
      </c>
      <c r="K395">
        <v>1994</v>
      </c>
      <c r="L395">
        <v>9302010</v>
      </c>
      <c r="M395">
        <v>196.7</v>
      </c>
      <c r="N395">
        <v>1254</v>
      </c>
      <c r="O395">
        <v>58862249</v>
      </c>
      <c r="P395">
        <v>1295</v>
      </c>
      <c r="Q395">
        <v>96.8</v>
      </c>
      <c r="R395">
        <v>15.7</v>
      </c>
    </row>
    <row r="396" spans="1:18" x14ac:dyDescent="0.3">
      <c r="A396">
        <v>725</v>
      </c>
      <c r="B396">
        <v>64260</v>
      </c>
      <c r="C396" t="s">
        <v>36</v>
      </c>
      <c r="D396" t="s">
        <v>19</v>
      </c>
      <c r="E396" t="s">
        <v>22</v>
      </c>
      <c r="F396">
        <v>8760</v>
      </c>
      <c r="G396">
        <v>740</v>
      </c>
      <c r="H396">
        <v>9.23</v>
      </c>
      <c r="I396">
        <v>8220</v>
      </c>
      <c r="J396">
        <v>9080</v>
      </c>
      <c r="K396">
        <v>8120</v>
      </c>
      <c r="L396">
        <v>10518010</v>
      </c>
      <c r="M396">
        <v>915.5</v>
      </c>
      <c r="N396">
        <v>6040</v>
      </c>
      <c r="O396">
        <v>68949040</v>
      </c>
      <c r="P396">
        <v>6695</v>
      </c>
      <c r="Q396">
        <v>90.2</v>
      </c>
      <c r="R396">
        <v>15.2</v>
      </c>
    </row>
    <row r="397" spans="1:18" x14ac:dyDescent="0.3">
      <c r="A397">
        <v>725</v>
      </c>
      <c r="B397">
        <v>60250</v>
      </c>
      <c r="C397" t="s">
        <v>57</v>
      </c>
      <c r="D397" t="s">
        <v>19</v>
      </c>
      <c r="E397" t="s">
        <v>29</v>
      </c>
      <c r="F397">
        <v>17460</v>
      </c>
      <c r="G397">
        <v>700</v>
      </c>
      <c r="H397">
        <v>4.18</v>
      </c>
      <c r="I397">
        <v>17180</v>
      </c>
      <c r="J397">
        <v>18080</v>
      </c>
      <c r="K397">
        <v>16670</v>
      </c>
      <c r="L397">
        <v>5280705</v>
      </c>
      <c r="M397">
        <v>922.7</v>
      </c>
      <c r="N397">
        <v>7012</v>
      </c>
      <c r="O397">
        <v>40160611</v>
      </c>
      <c r="P397">
        <v>7289</v>
      </c>
      <c r="Q397">
        <v>96.2</v>
      </c>
      <c r="R397">
        <v>13.2</v>
      </c>
    </row>
    <row r="398" spans="1:18" x14ac:dyDescent="0.3">
      <c r="A398">
        <v>725</v>
      </c>
      <c r="B398">
        <v>8970</v>
      </c>
      <c r="C398" t="s">
        <v>23</v>
      </c>
      <c r="D398" t="s">
        <v>24</v>
      </c>
      <c r="F398">
        <v>1927</v>
      </c>
      <c r="G398">
        <v>13</v>
      </c>
      <c r="H398">
        <v>0.68</v>
      </c>
      <c r="I398">
        <v>1935</v>
      </c>
      <c r="J398">
        <v>1961</v>
      </c>
      <c r="K398">
        <v>1901</v>
      </c>
      <c r="L398">
        <v>19953280</v>
      </c>
      <c r="M398">
        <v>384</v>
      </c>
      <c r="N398">
        <v>3079</v>
      </c>
      <c r="O398">
        <v>159801815</v>
      </c>
      <c r="P398">
        <v>3161</v>
      </c>
      <c r="Q398">
        <v>97.4</v>
      </c>
      <c r="R398">
        <v>12.5</v>
      </c>
    </row>
    <row r="399" spans="1:18" x14ac:dyDescent="0.3">
      <c r="A399">
        <v>725</v>
      </c>
      <c r="B399">
        <v>303810</v>
      </c>
      <c r="C399" t="s">
        <v>310</v>
      </c>
      <c r="D399" t="s">
        <v>19</v>
      </c>
      <c r="E399" t="s">
        <v>22</v>
      </c>
      <c r="F399">
        <v>9800</v>
      </c>
      <c r="G399">
        <v>140</v>
      </c>
      <c r="H399">
        <v>1.45</v>
      </c>
      <c r="I399">
        <v>9900</v>
      </c>
      <c r="J399">
        <v>10180</v>
      </c>
      <c r="K399">
        <v>9740</v>
      </c>
      <c r="L399">
        <v>1880126</v>
      </c>
      <c r="M399">
        <v>187.1</v>
      </c>
      <c r="N399">
        <v>1567</v>
      </c>
      <c r="O399">
        <v>15992070</v>
      </c>
      <c r="P399">
        <v>1567</v>
      </c>
      <c r="Q399">
        <v>100</v>
      </c>
      <c r="R399">
        <v>11.9</v>
      </c>
    </row>
    <row r="400" spans="1:18" x14ac:dyDescent="0.3">
      <c r="A400">
        <v>725</v>
      </c>
      <c r="B400">
        <v>452280</v>
      </c>
      <c r="C400" t="s">
        <v>330</v>
      </c>
      <c r="D400" t="s">
        <v>19</v>
      </c>
      <c r="E400" t="s">
        <v>22</v>
      </c>
      <c r="F400">
        <v>7250</v>
      </c>
      <c r="G400">
        <v>390</v>
      </c>
      <c r="H400">
        <v>5.69</v>
      </c>
      <c r="I400">
        <v>8000</v>
      </c>
      <c r="J400">
        <v>8440</v>
      </c>
      <c r="K400">
        <v>7200</v>
      </c>
      <c r="L400">
        <v>1838110</v>
      </c>
      <c r="M400">
        <v>143.4</v>
      </c>
      <c r="N400">
        <v>1252</v>
      </c>
      <c r="O400">
        <v>17265750</v>
      </c>
      <c r="P400">
        <v>1304</v>
      </c>
      <c r="Q400">
        <v>96</v>
      </c>
      <c r="R400">
        <v>11.5</v>
      </c>
    </row>
    <row r="401" spans="1:18" x14ac:dyDescent="0.3">
      <c r="A401">
        <v>725</v>
      </c>
      <c r="B401">
        <v>114190</v>
      </c>
      <c r="C401" t="s">
        <v>125</v>
      </c>
      <c r="D401" t="s">
        <v>19</v>
      </c>
      <c r="E401" t="s">
        <v>29</v>
      </c>
      <c r="F401">
        <v>12740</v>
      </c>
      <c r="G401">
        <v>1000</v>
      </c>
      <c r="H401">
        <v>8.52</v>
      </c>
      <c r="I401">
        <v>11550</v>
      </c>
      <c r="J401">
        <v>13400</v>
      </c>
      <c r="K401">
        <v>11460</v>
      </c>
      <c r="L401">
        <v>3022979</v>
      </c>
      <c r="M401">
        <v>378</v>
      </c>
      <c r="N401">
        <v>3328</v>
      </c>
      <c r="O401">
        <v>26123038</v>
      </c>
      <c r="P401">
        <v>3631</v>
      </c>
      <c r="Q401">
        <v>91.7</v>
      </c>
      <c r="R401">
        <v>11.4</v>
      </c>
    </row>
    <row r="402" spans="1:18" x14ac:dyDescent="0.3">
      <c r="A402">
        <v>725</v>
      </c>
      <c r="B402">
        <v>33340</v>
      </c>
      <c r="C402" t="s">
        <v>331</v>
      </c>
      <c r="D402" t="s">
        <v>19</v>
      </c>
      <c r="E402" t="s">
        <v>22</v>
      </c>
      <c r="F402">
        <v>1392</v>
      </c>
      <c r="G402">
        <v>95</v>
      </c>
      <c r="H402">
        <v>7.32</v>
      </c>
      <c r="I402">
        <v>1297</v>
      </c>
      <c r="J402">
        <v>1467</v>
      </c>
      <c r="K402">
        <v>1291</v>
      </c>
      <c r="L402">
        <v>9587985</v>
      </c>
      <c r="M402">
        <v>135.1</v>
      </c>
      <c r="N402">
        <v>1350</v>
      </c>
      <c r="O402">
        <v>96950558</v>
      </c>
      <c r="P402">
        <v>1636</v>
      </c>
      <c r="Q402">
        <v>82.5</v>
      </c>
      <c r="R402">
        <v>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090E8-C935-43B9-8839-8822CEE6AA09}">
  <dimension ref="F2:J128"/>
  <sheetViews>
    <sheetView topLeftCell="A13" workbookViewId="0">
      <selection activeCell="W20" sqref="W20"/>
    </sheetView>
  </sheetViews>
  <sheetFormatPr defaultRowHeight="16.5" x14ac:dyDescent="0.3"/>
  <sheetData>
    <row r="2" spans="6:7" x14ac:dyDescent="0.3">
      <c r="F2" s="3" t="s">
        <v>1</v>
      </c>
      <c r="G2" s="3" t="s">
        <v>2</v>
      </c>
    </row>
    <row r="3" spans="6:7" x14ac:dyDescent="0.3">
      <c r="F3" s="3" t="s">
        <v>166</v>
      </c>
      <c r="G3" s="3" t="s">
        <v>42</v>
      </c>
    </row>
    <row r="4" spans="6:7" x14ac:dyDescent="0.3">
      <c r="F4" s="3" t="s">
        <v>167</v>
      </c>
      <c r="G4" s="3" t="s">
        <v>43</v>
      </c>
    </row>
    <row r="5" spans="6:7" x14ac:dyDescent="0.3">
      <c r="F5" s="3" t="s">
        <v>168</v>
      </c>
      <c r="G5" s="3" t="s">
        <v>44</v>
      </c>
    </row>
    <row r="6" spans="6:7" x14ac:dyDescent="0.3">
      <c r="F6" s="3" t="s">
        <v>169</v>
      </c>
      <c r="G6" s="3" t="s">
        <v>45</v>
      </c>
    </row>
    <row r="7" spans="6:7" x14ac:dyDescent="0.3">
      <c r="F7" s="3" t="s">
        <v>170</v>
      </c>
      <c r="G7" s="3" t="s">
        <v>46</v>
      </c>
    </row>
    <row r="8" spans="6:7" x14ac:dyDescent="0.3">
      <c r="F8" s="3" t="s">
        <v>171</v>
      </c>
      <c r="G8" s="3" t="s">
        <v>47</v>
      </c>
    </row>
    <row r="9" spans="6:7" x14ac:dyDescent="0.3">
      <c r="F9" s="3" t="s">
        <v>172</v>
      </c>
      <c r="G9" s="3" t="s">
        <v>48</v>
      </c>
    </row>
    <row r="10" spans="6:7" x14ac:dyDescent="0.3">
      <c r="F10" s="3" t="s">
        <v>173</v>
      </c>
      <c r="G10" s="3" t="s">
        <v>49</v>
      </c>
    </row>
    <row r="11" spans="6:7" x14ac:dyDescent="0.3">
      <c r="F11" s="3" t="s">
        <v>174</v>
      </c>
      <c r="G11" s="3" t="s">
        <v>50</v>
      </c>
    </row>
    <row r="12" spans="6:7" x14ac:dyDescent="0.3">
      <c r="F12" s="3" t="s">
        <v>175</v>
      </c>
      <c r="G12" s="3" t="s">
        <v>51</v>
      </c>
    </row>
    <row r="13" spans="6:7" x14ac:dyDescent="0.3">
      <c r="F13" s="3" t="s">
        <v>176</v>
      </c>
      <c r="G13" s="3" t="s">
        <v>52</v>
      </c>
    </row>
    <row r="14" spans="6:7" x14ac:dyDescent="0.3">
      <c r="F14" s="3" t="s">
        <v>177</v>
      </c>
      <c r="G14" s="3" t="s">
        <v>53</v>
      </c>
    </row>
    <row r="15" spans="6:7" x14ac:dyDescent="0.3">
      <c r="F15" s="3" t="s">
        <v>178</v>
      </c>
      <c r="G15" s="3" t="s">
        <v>54</v>
      </c>
    </row>
    <row r="16" spans="6:7" x14ac:dyDescent="0.3">
      <c r="F16" s="3" t="s">
        <v>179</v>
      </c>
      <c r="G16" s="3" t="s">
        <v>55</v>
      </c>
    </row>
    <row r="17" spans="6:10" x14ac:dyDescent="0.3">
      <c r="F17" s="3" t="s">
        <v>180</v>
      </c>
      <c r="G17" s="3" t="s">
        <v>56</v>
      </c>
    </row>
    <row r="18" spans="6:10" x14ac:dyDescent="0.3">
      <c r="F18" s="3" t="s">
        <v>181</v>
      </c>
      <c r="G18" s="3" t="s">
        <v>57</v>
      </c>
    </row>
    <row r="19" spans="6:10" x14ac:dyDescent="0.3">
      <c r="F19" s="3" t="s">
        <v>182</v>
      </c>
      <c r="G19" s="3" t="s">
        <v>58</v>
      </c>
    </row>
    <row r="20" spans="6:10" x14ac:dyDescent="0.3">
      <c r="F20" s="3" t="s">
        <v>183</v>
      </c>
      <c r="G20" s="3" t="s">
        <v>59</v>
      </c>
    </row>
    <row r="21" spans="6:10" x14ac:dyDescent="0.3">
      <c r="F21" s="3" t="s">
        <v>184</v>
      </c>
      <c r="G21" s="3" t="s">
        <v>60</v>
      </c>
    </row>
    <row r="22" spans="6:10" x14ac:dyDescent="0.3">
      <c r="F22" s="3" t="s">
        <v>185</v>
      </c>
      <c r="G22" s="3" t="s">
        <v>62</v>
      </c>
    </row>
    <row r="23" spans="6:10" x14ac:dyDescent="0.3">
      <c r="F23" s="3" t="s">
        <v>186</v>
      </c>
      <c r="G23" s="3" t="s">
        <v>63</v>
      </c>
    </row>
    <row r="24" spans="6:10" x14ac:dyDescent="0.3">
      <c r="F24" s="3" t="s">
        <v>187</v>
      </c>
      <c r="G24" s="3" t="s">
        <v>64</v>
      </c>
    </row>
    <row r="25" spans="6:10" x14ac:dyDescent="0.3">
      <c r="F25" s="3" t="s">
        <v>188</v>
      </c>
      <c r="G25" s="3" t="s">
        <v>65</v>
      </c>
    </row>
    <row r="26" spans="6:10" x14ac:dyDescent="0.3">
      <c r="F26" s="3" t="s">
        <v>189</v>
      </c>
      <c r="G26" s="3" t="s">
        <v>66</v>
      </c>
    </row>
    <row r="27" spans="6:10" x14ac:dyDescent="0.3">
      <c r="F27" s="3" t="s">
        <v>190</v>
      </c>
      <c r="G27" s="3" t="s">
        <v>67</v>
      </c>
    </row>
    <row r="28" spans="6:10" x14ac:dyDescent="0.3">
      <c r="F28" s="3" t="s">
        <v>191</v>
      </c>
      <c r="G28" s="3" t="s">
        <v>68</v>
      </c>
    </row>
    <row r="29" spans="6:10" x14ac:dyDescent="0.3">
      <c r="F29" s="3" t="s">
        <v>192</v>
      </c>
      <c r="G29" s="3" t="s">
        <v>69</v>
      </c>
      <c r="I29" t="s">
        <v>174</v>
      </c>
      <c r="J29" t="s">
        <v>50</v>
      </c>
    </row>
    <row r="30" spans="6:10" x14ac:dyDescent="0.3">
      <c r="F30" s="3" t="s">
        <v>193</v>
      </c>
      <c r="G30" s="3" t="s">
        <v>70</v>
      </c>
      <c r="I30" t="s">
        <v>175</v>
      </c>
      <c r="J30" t="s">
        <v>51</v>
      </c>
    </row>
    <row r="31" spans="6:10" x14ac:dyDescent="0.3">
      <c r="F31" s="3" t="s">
        <v>194</v>
      </c>
      <c r="G31" s="3" t="s">
        <v>71</v>
      </c>
      <c r="I31" t="s">
        <v>176</v>
      </c>
      <c r="J31" t="s">
        <v>52</v>
      </c>
    </row>
    <row r="32" spans="6:10" x14ac:dyDescent="0.3">
      <c r="F32" s="3" t="s">
        <v>195</v>
      </c>
      <c r="G32" s="3" t="s">
        <v>72</v>
      </c>
      <c r="I32" t="s">
        <v>177</v>
      </c>
      <c r="J32" t="s">
        <v>53</v>
      </c>
    </row>
    <row r="33" spans="6:10" x14ac:dyDescent="0.3">
      <c r="F33" s="3" t="s">
        <v>196</v>
      </c>
      <c r="G33" s="3" t="s">
        <v>73</v>
      </c>
      <c r="I33" t="s">
        <v>178</v>
      </c>
      <c r="J33" t="s">
        <v>54</v>
      </c>
    </row>
    <row r="34" spans="6:10" x14ac:dyDescent="0.3">
      <c r="F34" s="3" t="s">
        <v>197</v>
      </c>
      <c r="G34" s="3" t="s">
        <v>74</v>
      </c>
      <c r="I34" t="s">
        <v>179</v>
      </c>
      <c r="J34" t="s">
        <v>55</v>
      </c>
    </row>
    <row r="35" spans="6:10" x14ac:dyDescent="0.3">
      <c r="F35" s="3" t="s">
        <v>198</v>
      </c>
      <c r="G35" s="3" t="s">
        <v>75</v>
      </c>
      <c r="I35" t="s">
        <v>180</v>
      </c>
      <c r="J35" t="s">
        <v>56</v>
      </c>
    </row>
    <row r="36" spans="6:10" x14ac:dyDescent="0.3">
      <c r="F36" s="3" t="s">
        <v>199</v>
      </c>
      <c r="G36" s="3" t="s">
        <v>76</v>
      </c>
      <c r="I36" t="s">
        <v>181</v>
      </c>
      <c r="J36" t="s">
        <v>57</v>
      </c>
    </row>
    <row r="37" spans="6:10" x14ac:dyDescent="0.3">
      <c r="F37" s="3" t="s">
        <v>200</v>
      </c>
      <c r="G37" s="3" t="s">
        <v>77</v>
      </c>
      <c r="I37" t="s">
        <v>182</v>
      </c>
      <c r="J37" t="s">
        <v>58</v>
      </c>
    </row>
    <row r="38" spans="6:10" x14ac:dyDescent="0.3">
      <c r="F38" s="3" t="s">
        <v>201</v>
      </c>
      <c r="G38" s="3" t="s">
        <v>78</v>
      </c>
      <c r="I38" t="s">
        <v>183</v>
      </c>
      <c r="J38" t="s">
        <v>59</v>
      </c>
    </row>
    <row r="39" spans="6:10" x14ac:dyDescent="0.3">
      <c r="F39" s="3" t="s">
        <v>202</v>
      </c>
      <c r="G39" s="3" t="s">
        <v>79</v>
      </c>
      <c r="I39" t="s">
        <v>184</v>
      </c>
      <c r="J39" t="s">
        <v>60</v>
      </c>
    </row>
    <row r="40" spans="6:10" x14ac:dyDescent="0.3">
      <c r="F40" s="3" t="s">
        <v>203</v>
      </c>
      <c r="G40" s="3" t="s">
        <v>80</v>
      </c>
      <c r="I40" t="s">
        <v>185</v>
      </c>
      <c r="J40" t="s">
        <v>62</v>
      </c>
    </row>
    <row r="41" spans="6:10" x14ac:dyDescent="0.3">
      <c r="F41" s="3" t="s">
        <v>204</v>
      </c>
      <c r="G41" s="3" t="s">
        <v>81</v>
      </c>
      <c r="I41" t="s">
        <v>186</v>
      </c>
      <c r="J41" t="s">
        <v>63</v>
      </c>
    </row>
    <row r="42" spans="6:10" x14ac:dyDescent="0.3">
      <c r="F42" s="3" t="s">
        <v>205</v>
      </c>
      <c r="G42" s="3" t="s">
        <v>82</v>
      </c>
      <c r="I42" t="s">
        <v>187</v>
      </c>
      <c r="J42" t="s">
        <v>64</v>
      </c>
    </row>
    <row r="43" spans="6:10" x14ac:dyDescent="0.3">
      <c r="F43" s="3" t="s">
        <v>206</v>
      </c>
      <c r="G43" s="3" t="s">
        <v>83</v>
      </c>
      <c r="I43" t="s">
        <v>188</v>
      </c>
      <c r="J43" t="s">
        <v>65</v>
      </c>
    </row>
    <row r="44" spans="6:10" x14ac:dyDescent="0.3">
      <c r="F44" s="3" t="s">
        <v>207</v>
      </c>
      <c r="G44" s="3" t="s">
        <v>84</v>
      </c>
      <c r="I44" t="s">
        <v>189</v>
      </c>
      <c r="J44" t="s">
        <v>66</v>
      </c>
    </row>
    <row r="45" spans="6:10" x14ac:dyDescent="0.3">
      <c r="F45" s="3" t="s">
        <v>208</v>
      </c>
      <c r="G45" s="3" t="s">
        <v>85</v>
      </c>
      <c r="I45" t="s">
        <v>190</v>
      </c>
      <c r="J45" t="s">
        <v>67</v>
      </c>
    </row>
    <row r="46" spans="6:10" x14ac:dyDescent="0.3">
      <c r="F46" s="3" t="s">
        <v>209</v>
      </c>
      <c r="G46" s="3" t="s">
        <v>86</v>
      </c>
      <c r="I46" t="s">
        <v>191</v>
      </c>
      <c r="J46" t="s">
        <v>68</v>
      </c>
    </row>
    <row r="47" spans="6:10" x14ac:dyDescent="0.3">
      <c r="F47" s="3" t="s">
        <v>210</v>
      </c>
      <c r="G47" s="3" t="s">
        <v>87</v>
      </c>
      <c r="I47" t="s">
        <v>192</v>
      </c>
      <c r="J47" t="s">
        <v>69</v>
      </c>
    </row>
    <row r="48" spans="6:10" x14ac:dyDescent="0.3">
      <c r="F48" s="3" t="s">
        <v>211</v>
      </c>
      <c r="G48" s="3" t="s">
        <v>88</v>
      </c>
      <c r="I48" t="s">
        <v>193</v>
      </c>
      <c r="J48" t="s">
        <v>70</v>
      </c>
    </row>
    <row r="49" spans="6:10" x14ac:dyDescent="0.3">
      <c r="F49" s="3" t="s">
        <v>212</v>
      </c>
      <c r="G49" s="3" t="s">
        <v>89</v>
      </c>
      <c r="I49" t="s">
        <v>194</v>
      </c>
      <c r="J49" t="s">
        <v>71</v>
      </c>
    </row>
    <row r="50" spans="6:10" x14ac:dyDescent="0.3">
      <c r="F50" s="3" t="s">
        <v>213</v>
      </c>
      <c r="G50" s="3" t="s">
        <v>90</v>
      </c>
      <c r="I50" t="s">
        <v>195</v>
      </c>
      <c r="J50" t="s">
        <v>72</v>
      </c>
    </row>
    <row r="51" spans="6:10" x14ac:dyDescent="0.3">
      <c r="F51" s="3" t="s">
        <v>214</v>
      </c>
      <c r="G51" s="3" t="s">
        <v>91</v>
      </c>
      <c r="I51" t="s">
        <v>196</v>
      </c>
      <c r="J51" t="s">
        <v>73</v>
      </c>
    </row>
    <row r="52" spans="6:10" x14ac:dyDescent="0.3">
      <c r="F52" s="3" t="s">
        <v>215</v>
      </c>
      <c r="G52" s="3" t="s">
        <v>92</v>
      </c>
      <c r="I52" t="s">
        <v>197</v>
      </c>
      <c r="J52" t="s">
        <v>74</v>
      </c>
    </row>
    <row r="53" spans="6:10" x14ac:dyDescent="0.3">
      <c r="F53" s="3" t="s">
        <v>216</v>
      </c>
      <c r="G53" s="3" t="s">
        <v>93</v>
      </c>
      <c r="I53" t="s">
        <v>198</v>
      </c>
      <c r="J53" t="s">
        <v>75</v>
      </c>
    </row>
    <row r="54" spans="6:10" x14ac:dyDescent="0.3">
      <c r="F54" s="3" t="s">
        <v>217</v>
      </c>
      <c r="G54" s="3" t="s">
        <v>94</v>
      </c>
      <c r="I54" t="s">
        <v>199</v>
      </c>
      <c r="J54" t="s">
        <v>76</v>
      </c>
    </row>
    <row r="55" spans="6:10" x14ac:dyDescent="0.3">
      <c r="F55" s="3" t="s">
        <v>218</v>
      </c>
      <c r="G55" s="3" t="s">
        <v>95</v>
      </c>
      <c r="I55" t="s">
        <v>200</v>
      </c>
      <c r="J55" t="s">
        <v>77</v>
      </c>
    </row>
    <row r="56" spans="6:10" x14ac:dyDescent="0.3">
      <c r="F56" s="3" t="s">
        <v>219</v>
      </c>
      <c r="G56" s="3" t="s">
        <v>96</v>
      </c>
      <c r="I56" t="s">
        <v>201</v>
      </c>
      <c r="J56" t="s">
        <v>78</v>
      </c>
    </row>
    <row r="57" spans="6:10" x14ac:dyDescent="0.3">
      <c r="F57" s="3" t="s">
        <v>220</v>
      </c>
      <c r="G57" s="3" t="s">
        <v>97</v>
      </c>
      <c r="I57" t="s">
        <v>202</v>
      </c>
      <c r="J57" t="s">
        <v>79</v>
      </c>
    </row>
    <row r="58" spans="6:10" x14ac:dyDescent="0.3">
      <c r="F58" s="3" t="s">
        <v>221</v>
      </c>
      <c r="G58" s="3" t="s">
        <v>98</v>
      </c>
      <c r="I58" t="s">
        <v>203</v>
      </c>
      <c r="J58" t="s">
        <v>80</v>
      </c>
    </row>
    <row r="59" spans="6:10" x14ac:dyDescent="0.3">
      <c r="F59" s="3" t="s">
        <v>222</v>
      </c>
      <c r="G59" s="3" t="s">
        <v>99</v>
      </c>
      <c r="I59" t="s">
        <v>204</v>
      </c>
      <c r="J59" t="s">
        <v>81</v>
      </c>
    </row>
    <row r="60" spans="6:10" x14ac:dyDescent="0.3">
      <c r="F60" s="3" t="s">
        <v>223</v>
      </c>
      <c r="G60" s="3" t="s">
        <v>100</v>
      </c>
      <c r="I60" t="s">
        <v>205</v>
      </c>
      <c r="J60" t="s">
        <v>82</v>
      </c>
    </row>
    <row r="61" spans="6:10" x14ac:dyDescent="0.3">
      <c r="F61" s="3" t="s">
        <v>224</v>
      </c>
      <c r="G61" s="3" t="s">
        <v>101</v>
      </c>
      <c r="I61" t="s">
        <v>206</v>
      </c>
      <c r="J61" t="s">
        <v>83</v>
      </c>
    </row>
    <row r="62" spans="6:10" x14ac:dyDescent="0.3">
      <c r="F62" s="3" t="s">
        <v>225</v>
      </c>
      <c r="G62" s="3" t="s">
        <v>102</v>
      </c>
      <c r="I62" t="s">
        <v>207</v>
      </c>
      <c r="J62" t="s">
        <v>84</v>
      </c>
    </row>
    <row r="63" spans="6:10" x14ac:dyDescent="0.3">
      <c r="F63" s="3" t="s">
        <v>226</v>
      </c>
      <c r="G63" s="3" t="s">
        <v>103</v>
      </c>
      <c r="I63" t="s">
        <v>208</v>
      </c>
      <c r="J63" t="s">
        <v>85</v>
      </c>
    </row>
    <row r="64" spans="6:10" x14ac:dyDescent="0.3">
      <c r="F64" s="3" t="s">
        <v>227</v>
      </c>
      <c r="G64" s="3" t="s">
        <v>104</v>
      </c>
      <c r="I64" t="s">
        <v>209</v>
      </c>
      <c r="J64" t="s">
        <v>86</v>
      </c>
    </row>
    <row r="65" spans="6:10" x14ac:dyDescent="0.3">
      <c r="F65" s="3" t="s">
        <v>228</v>
      </c>
      <c r="G65" s="3" t="s">
        <v>105</v>
      </c>
      <c r="I65" t="s">
        <v>210</v>
      </c>
      <c r="J65" t="s">
        <v>87</v>
      </c>
    </row>
    <row r="66" spans="6:10" x14ac:dyDescent="0.3">
      <c r="F66" s="3" t="s">
        <v>229</v>
      </c>
      <c r="G66" s="3" t="s">
        <v>106</v>
      </c>
      <c r="I66" t="s">
        <v>211</v>
      </c>
      <c r="J66" t="s">
        <v>88</v>
      </c>
    </row>
    <row r="67" spans="6:10" x14ac:dyDescent="0.3">
      <c r="F67" s="3" t="s">
        <v>230</v>
      </c>
      <c r="G67" s="3" t="s">
        <v>107</v>
      </c>
      <c r="I67" t="s">
        <v>212</v>
      </c>
      <c r="J67" t="s">
        <v>89</v>
      </c>
    </row>
    <row r="68" spans="6:10" x14ac:dyDescent="0.3">
      <c r="F68" s="3" t="s">
        <v>231</v>
      </c>
      <c r="G68" s="3" t="s">
        <v>112</v>
      </c>
      <c r="I68" t="s">
        <v>213</v>
      </c>
      <c r="J68" t="s">
        <v>90</v>
      </c>
    </row>
    <row r="69" spans="6:10" x14ac:dyDescent="0.3">
      <c r="F69" s="3" t="s">
        <v>232</v>
      </c>
      <c r="G69" s="3" t="s">
        <v>113</v>
      </c>
      <c r="I69" t="s">
        <v>214</v>
      </c>
      <c r="J69" t="s">
        <v>91</v>
      </c>
    </row>
    <row r="70" spans="6:10" x14ac:dyDescent="0.3">
      <c r="F70" s="3" t="s">
        <v>233</v>
      </c>
      <c r="G70" s="3" t="s">
        <v>114</v>
      </c>
      <c r="I70" t="s">
        <v>215</v>
      </c>
      <c r="J70" t="s">
        <v>92</v>
      </c>
    </row>
    <row r="71" spans="6:10" x14ac:dyDescent="0.3">
      <c r="F71" s="3" t="s">
        <v>234</v>
      </c>
      <c r="G71" s="3" t="s">
        <v>115</v>
      </c>
      <c r="I71" t="s">
        <v>216</v>
      </c>
      <c r="J71" t="s">
        <v>93</v>
      </c>
    </row>
    <row r="72" spans="6:10" x14ac:dyDescent="0.3">
      <c r="F72" s="3" t="s">
        <v>235</v>
      </c>
      <c r="G72" s="3" t="s">
        <v>116</v>
      </c>
      <c r="I72" t="s">
        <v>217</v>
      </c>
      <c r="J72" t="s">
        <v>94</v>
      </c>
    </row>
    <row r="73" spans="6:10" x14ac:dyDescent="0.3">
      <c r="F73" s="3" t="s">
        <v>236</v>
      </c>
      <c r="G73" s="3" t="s">
        <v>117</v>
      </c>
      <c r="I73" t="s">
        <v>218</v>
      </c>
      <c r="J73" t="s">
        <v>95</v>
      </c>
    </row>
    <row r="74" spans="6:10" x14ac:dyDescent="0.3">
      <c r="F74" s="3" t="s">
        <v>237</v>
      </c>
      <c r="G74" s="3" t="s">
        <v>118</v>
      </c>
      <c r="I74" t="s">
        <v>219</v>
      </c>
      <c r="J74" t="s">
        <v>96</v>
      </c>
    </row>
    <row r="75" spans="6:10" x14ac:dyDescent="0.3">
      <c r="F75" s="3" t="s">
        <v>238</v>
      </c>
      <c r="G75" s="3" t="s">
        <v>119</v>
      </c>
      <c r="I75" t="s">
        <v>220</v>
      </c>
      <c r="J75" t="s">
        <v>97</v>
      </c>
    </row>
    <row r="76" spans="6:10" x14ac:dyDescent="0.3">
      <c r="F76" s="3" t="s">
        <v>239</v>
      </c>
      <c r="G76" s="3" t="s">
        <v>120</v>
      </c>
      <c r="I76" t="s">
        <v>221</v>
      </c>
      <c r="J76" t="s">
        <v>98</v>
      </c>
    </row>
    <row r="77" spans="6:10" x14ac:dyDescent="0.3">
      <c r="F77" s="3" t="s">
        <v>240</v>
      </c>
      <c r="G77" s="3" t="s">
        <v>121</v>
      </c>
      <c r="I77" t="s">
        <v>222</v>
      </c>
      <c r="J77" t="s">
        <v>99</v>
      </c>
    </row>
    <row r="78" spans="6:10" x14ac:dyDescent="0.3">
      <c r="F78" s="3" t="s">
        <v>241</v>
      </c>
      <c r="G78" s="3" t="s">
        <v>122</v>
      </c>
      <c r="I78" t="s">
        <v>223</v>
      </c>
      <c r="J78" t="s">
        <v>100</v>
      </c>
    </row>
    <row r="79" spans="6:10" x14ac:dyDescent="0.3">
      <c r="F79" s="3" t="s">
        <v>242</v>
      </c>
      <c r="G79" s="3" t="s">
        <v>123</v>
      </c>
      <c r="I79" t="s">
        <v>224</v>
      </c>
      <c r="J79" t="s">
        <v>101</v>
      </c>
    </row>
    <row r="80" spans="6:10" x14ac:dyDescent="0.3">
      <c r="F80" s="3" t="s">
        <v>243</v>
      </c>
      <c r="G80" s="3" t="s">
        <v>124</v>
      </c>
      <c r="I80" t="s">
        <v>225</v>
      </c>
      <c r="J80" t="s">
        <v>102</v>
      </c>
    </row>
    <row r="81" spans="6:10" x14ac:dyDescent="0.3">
      <c r="F81" s="3" t="s">
        <v>244</v>
      </c>
      <c r="G81" s="3" t="s">
        <v>125</v>
      </c>
      <c r="I81" t="s">
        <v>226</v>
      </c>
      <c r="J81" t="s">
        <v>103</v>
      </c>
    </row>
    <row r="82" spans="6:10" x14ac:dyDescent="0.3">
      <c r="F82" s="3" t="s">
        <v>245</v>
      </c>
      <c r="G82" s="3" t="s">
        <v>126</v>
      </c>
      <c r="I82" t="s">
        <v>227</v>
      </c>
      <c r="J82" t="s">
        <v>104</v>
      </c>
    </row>
    <row r="83" spans="6:10" x14ac:dyDescent="0.3">
      <c r="F83" s="3" t="s">
        <v>246</v>
      </c>
      <c r="G83" s="3" t="s">
        <v>127</v>
      </c>
      <c r="I83" t="s">
        <v>228</v>
      </c>
      <c r="J83" t="s">
        <v>105</v>
      </c>
    </row>
    <row r="84" spans="6:10" x14ac:dyDescent="0.3">
      <c r="F84" s="3" t="s">
        <v>247</v>
      </c>
      <c r="G84" s="3" t="s">
        <v>128</v>
      </c>
      <c r="I84" t="s">
        <v>229</v>
      </c>
      <c r="J84" t="s">
        <v>106</v>
      </c>
    </row>
    <row r="85" spans="6:10" x14ac:dyDescent="0.3">
      <c r="F85" s="3" t="s">
        <v>248</v>
      </c>
      <c r="G85" s="3" t="s">
        <v>129</v>
      </c>
      <c r="I85" t="s">
        <v>230</v>
      </c>
      <c r="J85" t="s">
        <v>107</v>
      </c>
    </row>
    <row r="86" spans="6:10" x14ac:dyDescent="0.3">
      <c r="F86" s="3" t="s">
        <v>249</v>
      </c>
      <c r="G86" s="3" t="s">
        <v>130</v>
      </c>
      <c r="I86" t="s">
        <v>231</v>
      </c>
      <c r="J86" t="s">
        <v>112</v>
      </c>
    </row>
    <row r="87" spans="6:10" x14ac:dyDescent="0.3">
      <c r="F87" s="3" t="s">
        <v>250</v>
      </c>
      <c r="G87" s="3" t="s">
        <v>131</v>
      </c>
      <c r="I87" t="s">
        <v>232</v>
      </c>
      <c r="J87" t="s">
        <v>113</v>
      </c>
    </row>
    <row r="88" spans="6:10" x14ac:dyDescent="0.3">
      <c r="F88" s="3" t="s">
        <v>251</v>
      </c>
      <c r="G88" s="3" t="s">
        <v>132</v>
      </c>
      <c r="I88" t="s">
        <v>233</v>
      </c>
      <c r="J88" t="s">
        <v>114</v>
      </c>
    </row>
    <row r="89" spans="6:10" x14ac:dyDescent="0.3">
      <c r="F89" s="3" t="s">
        <v>252</v>
      </c>
      <c r="G89" s="3" t="s">
        <v>133</v>
      </c>
      <c r="I89" t="s">
        <v>234</v>
      </c>
      <c r="J89" t="s">
        <v>115</v>
      </c>
    </row>
    <row r="90" spans="6:10" x14ac:dyDescent="0.3">
      <c r="F90" s="3" t="s">
        <v>253</v>
      </c>
      <c r="G90" s="3" t="s">
        <v>134</v>
      </c>
      <c r="I90" t="s">
        <v>235</v>
      </c>
      <c r="J90" t="s">
        <v>116</v>
      </c>
    </row>
    <row r="91" spans="6:10" x14ac:dyDescent="0.3">
      <c r="F91" s="3" t="s">
        <v>254</v>
      </c>
      <c r="G91" s="3" t="s">
        <v>135</v>
      </c>
      <c r="I91" t="s">
        <v>236</v>
      </c>
      <c r="J91" t="s">
        <v>117</v>
      </c>
    </row>
    <row r="92" spans="6:10" x14ac:dyDescent="0.3">
      <c r="F92" s="3" t="s">
        <v>255</v>
      </c>
      <c r="G92" s="3" t="s">
        <v>136</v>
      </c>
      <c r="I92" t="s">
        <v>237</v>
      </c>
      <c r="J92" t="s">
        <v>118</v>
      </c>
    </row>
    <row r="93" spans="6:10" x14ac:dyDescent="0.3">
      <c r="F93" s="3" t="s">
        <v>256</v>
      </c>
      <c r="G93" s="3" t="s">
        <v>137</v>
      </c>
      <c r="I93" t="s">
        <v>238</v>
      </c>
      <c r="J93" t="s">
        <v>119</v>
      </c>
    </row>
    <row r="94" spans="6:10" x14ac:dyDescent="0.3">
      <c r="F94" s="3" t="s">
        <v>257</v>
      </c>
      <c r="G94" s="3" t="s">
        <v>138</v>
      </c>
      <c r="I94" t="s">
        <v>239</v>
      </c>
      <c r="J94" t="s">
        <v>120</v>
      </c>
    </row>
    <row r="95" spans="6:10" x14ac:dyDescent="0.3">
      <c r="F95" s="3" t="s">
        <v>258</v>
      </c>
      <c r="G95" s="3" t="s">
        <v>139</v>
      </c>
      <c r="I95" t="s">
        <v>240</v>
      </c>
      <c r="J95" t="s">
        <v>121</v>
      </c>
    </row>
    <row r="96" spans="6:10" x14ac:dyDescent="0.3">
      <c r="F96" s="3" t="s">
        <v>259</v>
      </c>
      <c r="G96" s="3" t="s">
        <v>140</v>
      </c>
      <c r="I96" t="s">
        <v>241</v>
      </c>
      <c r="J96" t="s">
        <v>122</v>
      </c>
    </row>
    <row r="97" spans="6:10" x14ac:dyDescent="0.3">
      <c r="F97" s="3" t="s">
        <v>260</v>
      </c>
      <c r="G97" s="3" t="s">
        <v>141</v>
      </c>
      <c r="I97" t="s">
        <v>242</v>
      </c>
      <c r="J97" t="s">
        <v>123</v>
      </c>
    </row>
    <row r="98" spans="6:10" x14ac:dyDescent="0.3">
      <c r="F98" s="3" t="s">
        <v>261</v>
      </c>
      <c r="G98" s="3" t="s">
        <v>142</v>
      </c>
      <c r="I98" t="s">
        <v>243</v>
      </c>
      <c r="J98" t="s">
        <v>124</v>
      </c>
    </row>
    <row r="99" spans="6:10" x14ac:dyDescent="0.3">
      <c r="F99" s="3" t="s">
        <v>262</v>
      </c>
      <c r="G99" s="3" t="s">
        <v>143</v>
      </c>
      <c r="I99" t="s">
        <v>244</v>
      </c>
      <c r="J99" t="s">
        <v>125</v>
      </c>
    </row>
    <row r="100" spans="6:10" x14ac:dyDescent="0.3">
      <c r="F100" s="3" t="s">
        <v>263</v>
      </c>
      <c r="G100" s="3" t="s">
        <v>144</v>
      </c>
      <c r="I100" t="s">
        <v>245</v>
      </c>
      <c r="J100" t="s">
        <v>126</v>
      </c>
    </row>
    <row r="101" spans="6:10" x14ac:dyDescent="0.3">
      <c r="F101" s="3" t="s">
        <v>264</v>
      </c>
      <c r="G101" s="3" t="s">
        <v>145</v>
      </c>
      <c r="I101" t="s">
        <v>246</v>
      </c>
      <c r="J101" t="s">
        <v>127</v>
      </c>
    </row>
    <row r="102" spans="6:10" x14ac:dyDescent="0.3">
      <c r="F102" s="3" t="s">
        <v>265</v>
      </c>
      <c r="G102" s="3" t="s">
        <v>146</v>
      </c>
      <c r="I102" t="s">
        <v>247</v>
      </c>
      <c r="J102" t="s">
        <v>128</v>
      </c>
    </row>
    <row r="103" spans="6:10" x14ac:dyDescent="0.3">
      <c r="I103" t="s">
        <v>248</v>
      </c>
      <c r="J103" t="s">
        <v>129</v>
      </c>
    </row>
    <row r="104" spans="6:10" x14ac:dyDescent="0.3">
      <c r="I104" t="s">
        <v>249</v>
      </c>
      <c r="J104" t="s">
        <v>130</v>
      </c>
    </row>
    <row r="105" spans="6:10" x14ac:dyDescent="0.3">
      <c r="I105" t="s">
        <v>250</v>
      </c>
      <c r="J105" t="s">
        <v>131</v>
      </c>
    </row>
    <row r="106" spans="6:10" x14ac:dyDescent="0.3">
      <c r="I106" t="s">
        <v>251</v>
      </c>
      <c r="J106" t="s">
        <v>132</v>
      </c>
    </row>
    <row r="107" spans="6:10" x14ac:dyDescent="0.3">
      <c r="I107" t="s">
        <v>252</v>
      </c>
      <c r="J107" t="s">
        <v>133</v>
      </c>
    </row>
    <row r="108" spans="6:10" x14ac:dyDescent="0.3">
      <c r="I108" t="s">
        <v>253</v>
      </c>
      <c r="J108" t="s">
        <v>134</v>
      </c>
    </row>
    <row r="109" spans="6:10" x14ac:dyDescent="0.3">
      <c r="I109" t="s">
        <v>254</v>
      </c>
      <c r="J109" t="s">
        <v>135</v>
      </c>
    </row>
    <row r="110" spans="6:10" x14ac:dyDescent="0.3">
      <c r="I110" t="s">
        <v>255</v>
      </c>
      <c r="J110" t="s">
        <v>136</v>
      </c>
    </row>
    <row r="111" spans="6:10" x14ac:dyDescent="0.3">
      <c r="I111" t="s">
        <v>256</v>
      </c>
      <c r="J111" t="s">
        <v>137</v>
      </c>
    </row>
    <row r="112" spans="6:10" x14ac:dyDescent="0.3">
      <c r="I112" t="s">
        <v>257</v>
      </c>
      <c r="J112" t="s">
        <v>138</v>
      </c>
    </row>
    <row r="113" spans="9:10" x14ac:dyDescent="0.3">
      <c r="I113" t="s">
        <v>258</v>
      </c>
      <c r="J113" t="s">
        <v>139</v>
      </c>
    </row>
    <row r="114" spans="9:10" x14ac:dyDescent="0.3">
      <c r="I114" t="s">
        <v>259</v>
      </c>
      <c r="J114" t="s">
        <v>140</v>
      </c>
    </row>
    <row r="115" spans="9:10" x14ac:dyDescent="0.3">
      <c r="I115" t="s">
        <v>260</v>
      </c>
      <c r="J115" t="s">
        <v>141</v>
      </c>
    </row>
    <row r="116" spans="9:10" x14ac:dyDescent="0.3">
      <c r="I116" t="s">
        <v>261</v>
      </c>
      <c r="J116" t="s">
        <v>142</v>
      </c>
    </row>
    <row r="117" spans="9:10" x14ac:dyDescent="0.3">
      <c r="I117" t="s">
        <v>262</v>
      </c>
      <c r="J117" t="s">
        <v>143</v>
      </c>
    </row>
    <row r="118" spans="9:10" x14ac:dyDescent="0.3">
      <c r="I118" t="s">
        <v>263</v>
      </c>
      <c r="J118" t="s">
        <v>144</v>
      </c>
    </row>
    <row r="119" spans="9:10" x14ac:dyDescent="0.3">
      <c r="I119" t="s">
        <v>264</v>
      </c>
      <c r="J119" t="s">
        <v>145</v>
      </c>
    </row>
    <row r="120" spans="9:10" x14ac:dyDescent="0.3">
      <c r="I120" t="s">
        <v>265</v>
      </c>
      <c r="J120" t="s">
        <v>146</v>
      </c>
    </row>
    <row r="121" spans="9:10" x14ac:dyDescent="0.3">
      <c r="I121" t="s">
        <v>267</v>
      </c>
      <c r="J121" t="s">
        <v>266</v>
      </c>
    </row>
    <row r="122" spans="9:10" x14ac:dyDescent="0.3">
      <c r="I122" t="s">
        <v>275</v>
      </c>
      <c r="J122" t="s">
        <v>268</v>
      </c>
    </row>
    <row r="123" spans="9:10" x14ac:dyDescent="0.3">
      <c r="I123" t="s">
        <v>276</v>
      </c>
      <c r="J123" t="s">
        <v>269</v>
      </c>
    </row>
    <row r="124" spans="9:10" x14ac:dyDescent="0.3">
      <c r="I124" t="s">
        <v>277</v>
      </c>
      <c r="J124" t="s">
        <v>270</v>
      </c>
    </row>
    <row r="125" spans="9:10" x14ac:dyDescent="0.3">
      <c r="I125" t="s">
        <v>278</v>
      </c>
      <c r="J125" t="s">
        <v>271</v>
      </c>
    </row>
    <row r="126" spans="9:10" x14ac:dyDescent="0.3">
      <c r="I126" t="s">
        <v>279</v>
      </c>
      <c r="J126" t="s">
        <v>272</v>
      </c>
    </row>
    <row r="127" spans="9:10" x14ac:dyDescent="0.3">
      <c r="I127" t="s">
        <v>280</v>
      </c>
      <c r="J127" t="s">
        <v>273</v>
      </c>
    </row>
    <row r="128" spans="9:10" x14ac:dyDescent="0.3">
      <c r="I128" t="s">
        <v>281</v>
      </c>
      <c r="J128" t="s">
        <v>274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Sheet5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Hyoung Woo Kim</dc:creator>
  <cp:lastModifiedBy>Hyoung Woo Kim</cp:lastModifiedBy>
  <dcterms:created xsi:type="dcterms:W3CDTF">2025-06-28T14:16:13Z</dcterms:created>
  <dcterms:modified xsi:type="dcterms:W3CDTF">2025-07-26T13:59:40Z</dcterms:modified>
</cp:coreProperties>
</file>