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Git_project\tele_bot\supply_data\"/>
    </mc:Choice>
  </mc:AlternateContent>
  <xr:revisionPtr revIDLastSave="0" documentId="13_ncr:1_{CDFC6C97-48D9-4E00-9E42-06F6AE42DDB2}" xr6:coauthVersionLast="47" xr6:coauthVersionMax="47" xr10:uidLastSave="{00000000-0000-0000-0000-000000000000}"/>
  <bookViews>
    <workbookView xWindow="-120" yWindow="-120" windowWidth="29040" windowHeight="15840" firstSheet="3" activeTab="3" xr2:uid="{00000000-000D-0000-FFFF-FFFF00000000}"/>
  </bookViews>
  <sheets>
    <sheet name="Sheet1" sheetId="1" r:id="rId1"/>
    <sheet name="Sheet5" sheetId="2" r:id="rId2"/>
    <sheet name="Sheet4" sheetId="3" r:id="rId3"/>
    <sheet name="세부 정보1" sheetId="9" r:id="rId4"/>
    <sheet name="Sheet2" sheetId="6" r:id="rId5"/>
    <sheet name="복사본_8.19" sheetId="7" r:id="rId6"/>
    <sheet name="Sheet3" sheetId="8" r:id="rId7"/>
  </sheets>
  <definedNames>
    <definedName name="_xlnm._FilterDatabase" localSheetId="0" hidden="1">Sheet1!$A$1:$L$1</definedName>
    <definedName name="_xlnm._FilterDatabase" localSheetId="5" hidden="1">복사본_8.19!$A$1:$L$1966</definedName>
  </definedNames>
  <calcPr calcId="191029"/>
  <pivotCaches>
    <pivotCache cacheId="18" r:id="rId8"/>
  </pivotCaches>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1002" i="7"/>
  <c r="M1003" i="7"/>
  <c r="M1004" i="7"/>
  <c r="M1005" i="7"/>
  <c r="M1006" i="7"/>
  <c r="M1007" i="7"/>
  <c r="M1008" i="7"/>
  <c r="M1009" i="7"/>
  <c r="M1010" i="7"/>
  <c r="M1011" i="7"/>
  <c r="M1012" i="7"/>
  <c r="M1013" i="7"/>
  <c r="M1014" i="7"/>
  <c r="M1015" i="7"/>
  <c r="M1016" i="7"/>
  <c r="M1017" i="7"/>
  <c r="M1018" i="7"/>
  <c r="M1019" i="7"/>
  <c r="M1020" i="7"/>
  <c r="M1021" i="7"/>
  <c r="M1022" i="7"/>
  <c r="M1023" i="7"/>
  <c r="M1024" i="7"/>
  <c r="M1025" i="7"/>
  <c r="M1026" i="7"/>
  <c r="M1027" i="7"/>
  <c r="M1028" i="7"/>
  <c r="M1029" i="7"/>
  <c r="M1030" i="7"/>
  <c r="M1031" i="7"/>
  <c r="M1032" i="7"/>
  <c r="M1033" i="7"/>
  <c r="M1034" i="7"/>
  <c r="M1035" i="7"/>
  <c r="M1036" i="7"/>
  <c r="M1037" i="7"/>
  <c r="M1038" i="7"/>
  <c r="M1039" i="7"/>
  <c r="M1040" i="7"/>
  <c r="M1041" i="7"/>
  <c r="M1042" i="7"/>
  <c r="M1043" i="7"/>
  <c r="M1044" i="7"/>
  <c r="M1045" i="7"/>
  <c r="M1046" i="7"/>
  <c r="M1047" i="7"/>
  <c r="M1048" i="7"/>
  <c r="M1049" i="7"/>
  <c r="M1050" i="7"/>
  <c r="M1051" i="7"/>
  <c r="M1052" i="7"/>
  <c r="M1053" i="7"/>
  <c r="M1054" i="7"/>
  <c r="M1055" i="7"/>
  <c r="M1056" i="7"/>
  <c r="M1057" i="7"/>
  <c r="M1058" i="7"/>
  <c r="M1059" i="7"/>
  <c r="M1060" i="7"/>
  <c r="M1061" i="7"/>
  <c r="M1062" i="7"/>
  <c r="M1063" i="7"/>
  <c r="M1064" i="7"/>
  <c r="M1065" i="7"/>
  <c r="M1066" i="7"/>
  <c r="M1067" i="7"/>
  <c r="M1068" i="7"/>
  <c r="M1069" i="7"/>
  <c r="M1070" i="7"/>
  <c r="M1071" i="7"/>
  <c r="M1072" i="7"/>
  <c r="M1073" i="7"/>
  <c r="M1074" i="7"/>
  <c r="M1075" i="7"/>
  <c r="M1076" i="7"/>
  <c r="M1077" i="7"/>
  <c r="M1078" i="7"/>
  <c r="M1079" i="7"/>
  <c r="M1080" i="7"/>
  <c r="M1081" i="7"/>
  <c r="M1082" i="7"/>
  <c r="M1083" i="7"/>
  <c r="M1084" i="7"/>
  <c r="M1085" i="7"/>
  <c r="M1086" i="7"/>
  <c r="M1087" i="7"/>
  <c r="M1088" i="7"/>
  <c r="M1089" i="7"/>
  <c r="M1090" i="7"/>
  <c r="M1091" i="7"/>
  <c r="M1092" i="7"/>
  <c r="M1093" i="7"/>
  <c r="M1094" i="7"/>
  <c r="M1095" i="7"/>
  <c r="M1096" i="7"/>
  <c r="M1097" i="7"/>
  <c r="M1098" i="7"/>
  <c r="M1099" i="7"/>
  <c r="M1100" i="7"/>
  <c r="M1101" i="7"/>
  <c r="M1102" i="7"/>
  <c r="M1103" i="7"/>
  <c r="M1104" i="7"/>
  <c r="M1105" i="7"/>
  <c r="M1106" i="7"/>
  <c r="M1107" i="7"/>
  <c r="M1108" i="7"/>
  <c r="M1109" i="7"/>
  <c r="M1110" i="7"/>
  <c r="M1111" i="7"/>
  <c r="M1112" i="7"/>
  <c r="M1113" i="7"/>
  <c r="M1114" i="7"/>
  <c r="M1115" i="7"/>
  <c r="M1116" i="7"/>
  <c r="M1117" i="7"/>
  <c r="M1118" i="7"/>
  <c r="M1119" i="7"/>
  <c r="M1120" i="7"/>
  <c r="M1121" i="7"/>
  <c r="M1122" i="7"/>
  <c r="M1123" i="7"/>
  <c r="M1124" i="7"/>
  <c r="M1125" i="7"/>
  <c r="M1126" i="7"/>
  <c r="M1127" i="7"/>
  <c r="M1128" i="7"/>
  <c r="M1129" i="7"/>
  <c r="M1130" i="7"/>
  <c r="M1131" i="7"/>
  <c r="M1132" i="7"/>
  <c r="M1133" i="7"/>
  <c r="M1134" i="7"/>
  <c r="M1135" i="7"/>
  <c r="M1136" i="7"/>
  <c r="M1137" i="7"/>
  <c r="M1138" i="7"/>
  <c r="M1139" i="7"/>
  <c r="M1140" i="7"/>
  <c r="M1141" i="7"/>
  <c r="M1142" i="7"/>
  <c r="M1143" i="7"/>
  <c r="M1144" i="7"/>
  <c r="M1145" i="7"/>
  <c r="M1146" i="7"/>
  <c r="M1147" i="7"/>
  <c r="M1148" i="7"/>
  <c r="M1149" i="7"/>
  <c r="M1150" i="7"/>
  <c r="M1151" i="7"/>
  <c r="M1152" i="7"/>
  <c r="M1153" i="7"/>
  <c r="M1154" i="7"/>
  <c r="M1155" i="7"/>
  <c r="M1156" i="7"/>
  <c r="M1157" i="7"/>
  <c r="M1158" i="7"/>
  <c r="M1159" i="7"/>
  <c r="M1160" i="7"/>
  <c r="M1161" i="7"/>
  <c r="M1162" i="7"/>
  <c r="M1163" i="7"/>
  <c r="M1164" i="7"/>
  <c r="M1165" i="7"/>
  <c r="M1166" i="7"/>
  <c r="M1167" i="7"/>
  <c r="M1168" i="7"/>
  <c r="M1169" i="7"/>
  <c r="M1170" i="7"/>
  <c r="M1171" i="7"/>
  <c r="M1172" i="7"/>
  <c r="M1173" i="7"/>
  <c r="M1174" i="7"/>
  <c r="M1175" i="7"/>
  <c r="M1176" i="7"/>
  <c r="M1177" i="7"/>
  <c r="M1178" i="7"/>
  <c r="M1179" i="7"/>
  <c r="M1180" i="7"/>
  <c r="M1181" i="7"/>
  <c r="M1182" i="7"/>
  <c r="M1183" i="7"/>
  <c r="M1184" i="7"/>
  <c r="M1185" i="7"/>
  <c r="M1186" i="7"/>
  <c r="M1187" i="7"/>
  <c r="M1188" i="7"/>
  <c r="M1189" i="7"/>
  <c r="M1190" i="7"/>
  <c r="M1191" i="7"/>
  <c r="M1192" i="7"/>
  <c r="M1193" i="7"/>
  <c r="M1194" i="7"/>
  <c r="M1195" i="7"/>
  <c r="M1196" i="7"/>
  <c r="M1197" i="7"/>
  <c r="M1198" i="7"/>
  <c r="M1199" i="7"/>
  <c r="M1200" i="7"/>
  <c r="M1201" i="7"/>
  <c r="M1202" i="7"/>
  <c r="M1203" i="7"/>
  <c r="M1204" i="7"/>
  <c r="M1205" i="7"/>
  <c r="M1206" i="7"/>
  <c r="M1207" i="7"/>
  <c r="M1208" i="7"/>
  <c r="M1209" i="7"/>
  <c r="M1210" i="7"/>
  <c r="M1211" i="7"/>
  <c r="M1212" i="7"/>
  <c r="M1213" i="7"/>
  <c r="M1214" i="7"/>
  <c r="M1215" i="7"/>
  <c r="M1216" i="7"/>
  <c r="M1217" i="7"/>
  <c r="M1218" i="7"/>
  <c r="M1219" i="7"/>
  <c r="M1220" i="7"/>
  <c r="M1221" i="7"/>
  <c r="M1222" i="7"/>
  <c r="M1223" i="7"/>
  <c r="M1224" i="7"/>
  <c r="M1225" i="7"/>
  <c r="M1226" i="7"/>
  <c r="M1227" i="7"/>
  <c r="M1228" i="7"/>
  <c r="M1229" i="7"/>
  <c r="M1230" i="7"/>
  <c r="M1231" i="7"/>
  <c r="M1232" i="7"/>
  <c r="M1233" i="7"/>
  <c r="M1234" i="7"/>
  <c r="M1235" i="7"/>
  <c r="M1236" i="7"/>
  <c r="M1237" i="7"/>
  <c r="M1238" i="7"/>
  <c r="M1239" i="7"/>
  <c r="M1240" i="7"/>
  <c r="M1241" i="7"/>
  <c r="M1242" i="7"/>
  <c r="M1243" i="7"/>
  <c r="M1244" i="7"/>
  <c r="M1245" i="7"/>
  <c r="M1246" i="7"/>
  <c r="M1247" i="7"/>
  <c r="M1248" i="7"/>
  <c r="M1249" i="7"/>
  <c r="M1250" i="7"/>
  <c r="M1251" i="7"/>
  <c r="M1252" i="7"/>
  <c r="M1253" i="7"/>
  <c r="M1254" i="7"/>
  <c r="M1255" i="7"/>
  <c r="M1256" i="7"/>
  <c r="M1257" i="7"/>
  <c r="M1258" i="7"/>
  <c r="M1259" i="7"/>
  <c r="M1260" i="7"/>
  <c r="M1261" i="7"/>
  <c r="M1262" i="7"/>
  <c r="M1263" i="7"/>
  <c r="M1264" i="7"/>
  <c r="M1265" i="7"/>
  <c r="M1266" i="7"/>
  <c r="M1267" i="7"/>
  <c r="M1268" i="7"/>
  <c r="M1269" i="7"/>
  <c r="M1270" i="7"/>
  <c r="M1271" i="7"/>
  <c r="M1272" i="7"/>
  <c r="M1273" i="7"/>
  <c r="M1274" i="7"/>
  <c r="M1275" i="7"/>
  <c r="M1276" i="7"/>
  <c r="M1277" i="7"/>
  <c r="M1278" i="7"/>
  <c r="M1279" i="7"/>
  <c r="M1280" i="7"/>
  <c r="M1281" i="7"/>
  <c r="M1282" i="7"/>
  <c r="M1283" i="7"/>
  <c r="M1284" i="7"/>
  <c r="M1285" i="7"/>
  <c r="M1286" i="7"/>
  <c r="M1287" i="7"/>
  <c r="M1288" i="7"/>
  <c r="M1289" i="7"/>
  <c r="M1290" i="7"/>
  <c r="M1291" i="7"/>
  <c r="M1292" i="7"/>
  <c r="M1293" i="7"/>
  <c r="M1294" i="7"/>
  <c r="M1295" i="7"/>
  <c r="M1296" i="7"/>
  <c r="M1297" i="7"/>
  <c r="M1298" i="7"/>
  <c r="M1299" i="7"/>
  <c r="M1300" i="7"/>
  <c r="M1301" i="7"/>
  <c r="M1302" i="7"/>
  <c r="M1303" i="7"/>
  <c r="M1304" i="7"/>
  <c r="M1305" i="7"/>
  <c r="M1306" i="7"/>
  <c r="M1307" i="7"/>
  <c r="M1308" i="7"/>
  <c r="M1309" i="7"/>
  <c r="M1310" i="7"/>
  <c r="M1311" i="7"/>
  <c r="M1312" i="7"/>
  <c r="M1313" i="7"/>
  <c r="M1314" i="7"/>
  <c r="M1315" i="7"/>
  <c r="M1316" i="7"/>
  <c r="M1317" i="7"/>
  <c r="M1318" i="7"/>
  <c r="M1319" i="7"/>
  <c r="M1320" i="7"/>
  <c r="M1321" i="7"/>
  <c r="M1322" i="7"/>
  <c r="M1323" i="7"/>
  <c r="M1324" i="7"/>
  <c r="M1325" i="7"/>
  <c r="M1326" i="7"/>
  <c r="M1327" i="7"/>
  <c r="M1328" i="7"/>
  <c r="M1329" i="7"/>
  <c r="M1330" i="7"/>
  <c r="M1331" i="7"/>
  <c r="M1332" i="7"/>
  <c r="M1333" i="7"/>
  <c r="M1334" i="7"/>
  <c r="M1335" i="7"/>
  <c r="M1336" i="7"/>
  <c r="M1337" i="7"/>
  <c r="M1338" i="7"/>
  <c r="M1339" i="7"/>
  <c r="M1340" i="7"/>
  <c r="M1341" i="7"/>
  <c r="M1342" i="7"/>
  <c r="M1343" i="7"/>
  <c r="M1344" i="7"/>
  <c r="M1345" i="7"/>
  <c r="M1346" i="7"/>
  <c r="M1347" i="7"/>
  <c r="M1348" i="7"/>
  <c r="M1349" i="7"/>
  <c r="M1350" i="7"/>
  <c r="M1351" i="7"/>
  <c r="M1352" i="7"/>
  <c r="M1353" i="7"/>
  <c r="M1354" i="7"/>
  <c r="M1355" i="7"/>
  <c r="M1356" i="7"/>
  <c r="M1357" i="7"/>
  <c r="M1358" i="7"/>
  <c r="M1359" i="7"/>
  <c r="M1360" i="7"/>
  <c r="M1361" i="7"/>
  <c r="M1362" i="7"/>
  <c r="M1363" i="7"/>
  <c r="M1364" i="7"/>
  <c r="M1365" i="7"/>
  <c r="M1366" i="7"/>
  <c r="M1367" i="7"/>
  <c r="M1368" i="7"/>
  <c r="M1369" i="7"/>
  <c r="M1370" i="7"/>
  <c r="M1371" i="7"/>
  <c r="M1372" i="7"/>
  <c r="M1373" i="7"/>
  <c r="M1374" i="7"/>
  <c r="M1375" i="7"/>
  <c r="M1376" i="7"/>
  <c r="M1377" i="7"/>
  <c r="M1378" i="7"/>
  <c r="M1379" i="7"/>
  <c r="M1380" i="7"/>
  <c r="M1381" i="7"/>
  <c r="M1382" i="7"/>
  <c r="M1383" i="7"/>
  <c r="M1384" i="7"/>
  <c r="M1385" i="7"/>
  <c r="M1386" i="7"/>
  <c r="M1387" i="7"/>
  <c r="M1388" i="7"/>
  <c r="M1389" i="7"/>
  <c r="M1390" i="7"/>
  <c r="M1391" i="7"/>
  <c r="M1392" i="7"/>
  <c r="M1393" i="7"/>
  <c r="M1394" i="7"/>
  <c r="M1395" i="7"/>
  <c r="M1396" i="7"/>
  <c r="M1397" i="7"/>
  <c r="M1398" i="7"/>
  <c r="M1399" i="7"/>
  <c r="M1400" i="7"/>
  <c r="M1401" i="7"/>
  <c r="M1402" i="7"/>
  <c r="M1403" i="7"/>
  <c r="M1404" i="7"/>
  <c r="M1405" i="7"/>
  <c r="M1406" i="7"/>
  <c r="M1407" i="7"/>
  <c r="M1408" i="7"/>
  <c r="M1409" i="7"/>
  <c r="M1410" i="7"/>
  <c r="M1411" i="7"/>
  <c r="M1412" i="7"/>
  <c r="M1413" i="7"/>
  <c r="M1414" i="7"/>
  <c r="M1415" i="7"/>
  <c r="M1416" i="7"/>
  <c r="M1417" i="7"/>
  <c r="M1418" i="7"/>
  <c r="M1419" i="7"/>
  <c r="M1420" i="7"/>
  <c r="M1421" i="7"/>
  <c r="M1422" i="7"/>
  <c r="M1423" i="7"/>
  <c r="M1424" i="7"/>
  <c r="M1425" i="7"/>
  <c r="M1426" i="7"/>
  <c r="M1427" i="7"/>
  <c r="M1428" i="7"/>
  <c r="M1429" i="7"/>
  <c r="M1430" i="7"/>
  <c r="M1431" i="7"/>
  <c r="M1432" i="7"/>
  <c r="M1433" i="7"/>
  <c r="M1434" i="7"/>
  <c r="M1435" i="7"/>
  <c r="M1436" i="7"/>
  <c r="M1437" i="7"/>
  <c r="M1438" i="7"/>
  <c r="M1439" i="7"/>
  <c r="M1440" i="7"/>
  <c r="M1441" i="7"/>
  <c r="M1442" i="7"/>
  <c r="M1443" i="7"/>
  <c r="M1444" i="7"/>
  <c r="M1445" i="7"/>
  <c r="M1446" i="7"/>
  <c r="M1447" i="7"/>
  <c r="M1448" i="7"/>
  <c r="M1449" i="7"/>
  <c r="M1450" i="7"/>
  <c r="M1451" i="7"/>
  <c r="M1452" i="7"/>
  <c r="M1453" i="7"/>
  <c r="M1454" i="7"/>
  <c r="M1455" i="7"/>
  <c r="M1456" i="7"/>
  <c r="M1457" i="7"/>
  <c r="M1458" i="7"/>
  <c r="M1459" i="7"/>
  <c r="M1460" i="7"/>
  <c r="M1461" i="7"/>
  <c r="M1462" i="7"/>
  <c r="M1463" i="7"/>
  <c r="M1464" i="7"/>
  <c r="M1465" i="7"/>
  <c r="M1466" i="7"/>
  <c r="M1467" i="7"/>
  <c r="M1468" i="7"/>
  <c r="M1469" i="7"/>
  <c r="M1470" i="7"/>
  <c r="M1471" i="7"/>
  <c r="M1472" i="7"/>
  <c r="M1473" i="7"/>
  <c r="M1474" i="7"/>
  <c r="M1475" i="7"/>
  <c r="M1476" i="7"/>
  <c r="M1477" i="7"/>
  <c r="M1478" i="7"/>
  <c r="M1479" i="7"/>
  <c r="M1480" i="7"/>
  <c r="M1481" i="7"/>
  <c r="M1482" i="7"/>
  <c r="M1483" i="7"/>
  <c r="M1484" i="7"/>
  <c r="M1485" i="7"/>
  <c r="M1486" i="7"/>
  <c r="M1487" i="7"/>
  <c r="M1488" i="7"/>
  <c r="M1489" i="7"/>
  <c r="M1490" i="7"/>
  <c r="M1491" i="7"/>
  <c r="M1492" i="7"/>
  <c r="M1493" i="7"/>
  <c r="M1494" i="7"/>
  <c r="M1495" i="7"/>
  <c r="M1496" i="7"/>
  <c r="M1497" i="7"/>
  <c r="M1498" i="7"/>
  <c r="M1499" i="7"/>
  <c r="M1500" i="7"/>
  <c r="M1501" i="7"/>
  <c r="M1502" i="7"/>
  <c r="M1503" i="7"/>
  <c r="M1504" i="7"/>
  <c r="M1505" i="7"/>
  <c r="M1506" i="7"/>
  <c r="M1507" i="7"/>
  <c r="M1508" i="7"/>
  <c r="M1509" i="7"/>
  <c r="M1510" i="7"/>
  <c r="M1511" i="7"/>
  <c r="M1512" i="7"/>
  <c r="M1513" i="7"/>
  <c r="M1514" i="7"/>
  <c r="M1515" i="7"/>
  <c r="M1516" i="7"/>
  <c r="M1517" i="7"/>
  <c r="M1518" i="7"/>
  <c r="M1519" i="7"/>
  <c r="M1520" i="7"/>
  <c r="M1521" i="7"/>
  <c r="M1522" i="7"/>
  <c r="M1523" i="7"/>
  <c r="M1524" i="7"/>
  <c r="M1525" i="7"/>
  <c r="M1526" i="7"/>
  <c r="M1527" i="7"/>
  <c r="M1528" i="7"/>
  <c r="M1529" i="7"/>
  <c r="M1530" i="7"/>
  <c r="M1531" i="7"/>
  <c r="M1532" i="7"/>
  <c r="M1533" i="7"/>
  <c r="M1534" i="7"/>
  <c r="M1535" i="7"/>
  <c r="M1536" i="7"/>
  <c r="M1537" i="7"/>
  <c r="M1538" i="7"/>
  <c r="M1539" i="7"/>
  <c r="M1540" i="7"/>
  <c r="M1541" i="7"/>
  <c r="M1542" i="7"/>
  <c r="M1543" i="7"/>
  <c r="M1544" i="7"/>
  <c r="M1545" i="7"/>
  <c r="M1546" i="7"/>
  <c r="M1547" i="7"/>
  <c r="M1548" i="7"/>
  <c r="M1549" i="7"/>
  <c r="M1550" i="7"/>
  <c r="M1551" i="7"/>
  <c r="M1552" i="7"/>
  <c r="M1553" i="7"/>
  <c r="M1554" i="7"/>
  <c r="M1555" i="7"/>
  <c r="M1556" i="7"/>
  <c r="M1557" i="7"/>
  <c r="M1558" i="7"/>
  <c r="M1559" i="7"/>
  <c r="M1560" i="7"/>
  <c r="M1561" i="7"/>
  <c r="M1562" i="7"/>
  <c r="M1563" i="7"/>
  <c r="M1564" i="7"/>
  <c r="M1565" i="7"/>
  <c r="M1566" i="7"/>
  <c r="M1567" i="7"/>
  <c r="M1568" i="7"/>
  <c r="M1569" i="7"/>
  <c r="M1570" i="7"/>
  <c r="M1571" i="7"/>
  <c r="M1572" i="7"/>
  <c r="M1573" i="7"/>
  <c r="M1574" i="7"/>
  <c r="M1575" i="7"/>
  <c r="M1576" i="7"/>
  <c r="M1577" i="7"/>
  <c r="M1578" i="7"/>
  <c r="M1579" i="7"/>
  <c r="M1580" i="7"/>
  <c r="M1581" i="7"/>
  <c r="M1582" i="7"/>
  <c r="M1583" i="7"/>
  <c r="M1584" i="7"/>
  <c r="M1585" i="7"/>
  <c r="M1586" i="7"/>
  <c r="M1587" i="7"/>
  <c r="M1588" i="7"/>
  <c r="M1589" i="7"/>
  <c r="M1590" i="7"/>
  <c r="M1591" i="7"/>
  <c r="M1592" i="7"/>
  <c r="M1593" i="7"/>
  <c r="M1594" i="7"/>
  <c r="M1595" i="7"/>
  <c r="M1596" i="7"/>
  <c r="M1597" i="7"/>
  <c r="M1598" i="7"/>
  <c r="M1599" i="7"/>
  <c r="M1600" i="7"/>
  <c r="M1601" i="7"/>
  <c r="M1602" i="7"/>
  <c r="M1603" i="7"/>
  <c r="M1604" i="7"/>
  <c r="M1605" i="7"/>
  <c r="M1606" i="7"/>
  <c r="M1607" i="7"/>
  <c r="M1608" i="7"/>
  <c r="M1609" i="7"/>
  <c r="M1610" i="7"/>
  <c r="M1611" i="7"/>
  <c r="M1612" i="7"/>
  <c r="M1613" i="7"/>
  <c r="M1614" i="7"/>
  <c r="M1615" i="7"/>
  <c r="M1616" i="7"/>
  <c r="M1617" i="7"/>
  <c r="M1618" i="7"/>
  <c r="M1619" i="7"/>
  <c r="M1620" i="7"/>
  <c r="M1621" i="7"/>
  <c r="M1622" i="7"/>
  <c r="M1623" i="7"/>
  <c r="M1624" i="7"/>
  <c r="M1625" i="7"/>
  <c r="M1626" i="7"/>
  <c r="M1627" i="7"/>
  <c r="M1628" i="7"/>
  <c r="M1629" i="7"/>
  <c r="M1630" i="7"/>
  <c r="M1631" i="7"/>
  <c r="M1632" i="7"/>
  <c r="M1633" i="7"/>
  <c r="M1634" i="7"/>
  <c r="M1635" i="7"/>
  <c r="M1636" i="7"/>
  <c r="M1637" i="7"/>
  <c r="M1638" i="7"/>
  <c r="M1639" i="7"/>
  <c r="M1640" i="7"/>
  <c r="M1641" i="7"/>
  <c r="M1642" i="7"/>
  <c r="M1643" i="7"/>
  <c r="M1644" i="7"/>
  <c r="M1645" i="7"/>
  <c r="M1646" i="7"/>
  <c r="M1647" i="7"/>
  <c r="M1648" i="7"/>
  <c r="M1649" i="7"/>
  <c r="M1650" i="7"/>
  <c r="M1651" i="7"/>
  <c r="M1652" i="7"/>
  <c r="M1653" i="7"/>
  <c r="M1654" i="7"/>
  <c r="M1655" i="7"/>
  <c r="M1656" i="7"/>
  <c r="M1657" i="7"/>
  <c r="M1658" i="7"/>
  <c r="M1659" i="7"/>
  <c r="M1660" i="7"/>
  <c r="M1661" i="7"/>
  <c r="M1662" i="7"/>
  <c r="M1663" i="7"/>
  <c r="M1664" i="7"/>
  <c r="M1665" i="7"/>
  <c r="M1666" i="7"/>
  <c r="M1667" i="7"/>
  <c r="M1668" i="7"/>
  <c r="M1669" i="7"/>
  <c r="M1670" i="7"/>
  <c r="M1671" i="7"/>
  <c r="M1672" i="7"/>
  <c r="M1673" i="7"/>
  <c r="M1674" i="7"/>
  <c r="M1675" i="7"/>
  <c r="M1676" i="7"/>
  <c r="M1677" i="7"/>
  <c r="M1678" i="7"/>
  <c r="M1679" i="7"/>
  <c r="M1680" i="7"/>
  <c r="M1681" i="7"/>
  <c r="M1682" i="7"/>
  <c r="M1683" i="7"/>
  <c r="M1684" i="7"/>
  <c r="M1685" i="7"/>
  <c r="M1686" i="7"/>
  <c r="M1687" i="7"/>
  <c r="M1688" i="7"/>
  <c r="M1689" i="7"/>
  <c r="M1690" i="7"/>
  <c r="M1691" i="7"/>
  <c r="M1692" i="7"/>
  <c r="M1693" i="7"/>
  <c r="M1694" i="7"/>
  <c r="M1695" i="7"/>
  <c r="M1696" i="7"/>
  <c r="M1697" i="7"/>
  <c r="M1698" i="7"/>
  <c r="M1699" i="7"/>
  <c r="M1700" i="7"/>
  <c r="M1701" i="7"/>
  <c r="M1702" i="7"/>
  <c r="M1703" i="7"/>
  <c r="M1704" i="7"/>
  <c r="M1705" i="7"/>
  <c r="M1706" i="7"/>
  <c r="M1707" i="7"/>
  <c r="M1708" i="7"/>
  <c r="M1709" i="7"/>
  <c r="M1710" i="7"/>
  <c r="M1711" i="7"/>
  <c r="M1712" i="7"/>
  <c r="M1713" i="7"/>
  <c r="M1714" i="7"/>
  <c r="M1715" i="7"/>
  <c r="M1716" i="7"/>
  <c r="M1717" i="7"/>
  <c r="M1718" i="7"/>
  <c r="M1719" i="7"/>
  <c r="M1720" i="7"/>
  <c r="M1721" i="7"/>
  <c r="M1722" i="7"/>
  <c r="M1723" i="7"/>
  <c r="M1724" i="7"/>
  <c r="M1725" i="7"/>
  <c r="M1726" i="7"/>
  <c r="M1727" i="7"/>
  <c r="M1728" i="7"/>
  <c r="M1729" i="7"/>
  <c r="M1730" i="7"/>
  <c r="M1731" i="7"/>
  <c r="M1732" i="7"/>
  <c r="M1733" i="7"/>
  <c r="M1734" i="7"/>
  <c r="M1735" i="7"/>
  <c r="M1736" i="7"/>
  <c r="M1737" i="7"/>
  <c r="M1738" i="7"/>
  <c r="M1739" i="7"/>
  <c r="M1740" i="7"/>
  <c r="M1741" i="7"/>
  <c r="M1742" i="7"/>
  <c r="M1743" i="7"/>
  <c r="M1744" i="7"/>
  <c r="M1745" i="7"/>
  <c r="M1746" i="7"/>
  <c r="M1747" i="7"/>
  <c r="M1748" i="7"/>
  <c r="M1749" i="7"/>
  <c r="M1750" i="7"/>
  <c r="M1751" i="7"/>
  <c r="M1752" i="7"/>
  <c r="M1753" i="7"/>
  <c r="M1754" i="7"/>
  <c r="M1755" i="7"/>
  <c r="M1756" i="7"/>
  <c r="M1757" i="7"/>
  <c r="M1758" i="7"/>
  <c r="M1759" i="7"/>
  <c r="M1760" i="7"/>
  <c r="M1761" i="7"/>
  <c r="M1762" i="7"/>
  <c r="M1763" i="7"/>
  <c r="M1764" i="7"/>
  <c r="M1765" i="7"/>
  <c r="M1766" i="7"/>
  <c r="M1767" i="7"/>
  <c r="M1768" i="7"/>
  <c r="M1769" i="7"/>
  <c r="M1770" i="7"/>
  <c r="M1771" i="7"/>
  <c r="M1772" i="7"/>
  <c r="M1773" i="7"/>
  <c r="M1774" i="7"/>
  <c r="M1775" i="7"/>
  <c r="M1776" i="7"/>
  <c r="M1777" i="7"/>
  <c r="M1778" i="7"/>
  <c r="M1779" i="7"/>
  <c r="M1780" i="7"/>
  <c r="M1781" i="7"/>
  <c r="M1782" i="7"/>
  <c r="M1783" i="7"/>
  <c r="M1784" i="7"/>
  <c r="M1785" i="7"/>
  <c r="M1786" i="7"/>
  <c r="M1787" i="7"/>
  <c r="M1788" i="7"/>
  <c r="M1789" i="7"/>
  <c r="M1790" i="7"/>
  <c r="M1791" i="7"/>
  <c r="M1792" i="7"/>
  <c r="M1793" i="7"/>
  <c r="M1794" i="7"/>
  <c r="M1795" i="7"/>
  <c r="M1796" i="7"/>
  <c r="M1797" i="7"/>
  <c r="M1798" i="7"/>
  <c r="M1799" i="7"/>
  <c r="M1800" i="7"/>
  <c r="M1801" i="7"/>
  <c r="M1802" i="7"/>
  <c r="M1803" i="7"/>
  <c r="M1804" i="7"/>
  <c r="M1805" i="7"/>
  <c r="M1806" i="7"/>
  <c r="M1807" i="7"/>
  <c r="M1808" i="7"/>
  <c r="M1809" i="7"/>
  <c r="M1810" i="7"/>
  <c r="M1811" i="7"/>
  <c r="M1812" i="7"/>
  <c r="M1813" i="7"/>
  <c r="M1814" i="7"/>
  <c r="M1815" i="7"/>
  <c r="M1816" i="7"/>
  <c r="M1817" i="7"/>
  <c r="M1818" i="7"/>
  <c r="M1819" i="7"/>
  <c r="M1820" i="7"/>
  <c r="M1821" i="7"/>
  <c r="M1822" i="7"/>
  <c r="M1823" i="7"/>
  <c r="M1824" i="7"/>
  <c r="M1825" i="7"/>
  <c r="M1826" i="7"/>
  <c r="M1827" i="7"/>
  <c r="M1828" i="7"/>
  <c r="M1829" i="7"/>
  <c r="M1830" i="7"/>
  <c r="M1831" i="7"/>
  <c r="M1832" i="7"/>
  <c r="M1833" i="7"/>
  <c r="M1834" i="7"/>
  <c r="M1835" i="7"/>
  <c r="M1836" i="7"/>
  <c r="M1837" i="7"/>
  <c r="M1838" i="7"/>
  <c r="M1839" i="7"/>
  <c r="M1840" i="7"/>
  <c r="M1841" i="7"/>
  <c r="M1842" i="7"/>
  <c r="M1843" i="7"/>
  <c r="M1844" i="7"/>
  <c r="M1845" i="7"/>
  <c r="M1846" i="7"/>
  <c r="M1847" i="7"/>
  <c r="M1848" i="7"/>
  <c r="M1849" i="7"/>
  <c r="M1850" i="7"/>
  <c r="M1851" i="7"/>
  <c r="M1852" i="7"/>
  <c r="M1853" i="7"/>
  <c r="M1854" i="7"/>
  <c r="M1855" i="7"/>
  <c r="M1856" i="7"/>
  <c r="M1857" i="7"/>
  <c r="M1858" i="7"/>
  <c r="M1859" i="7"/>
  <c r="M1860" i="7"/>
  <c r="M1861" i="7"/>
  <c r="M1862" i="7"/>
  <c r="M1863" i="7"/>
  <c r="M1864" i="7"/>
  <c r="M1865" i="7"/>
  <c r="M1866" i="7"/>
  <c r="M1867" i="7"/>
  <c r="M1868" i="7"/>
  <c r="M1869" i="7"/>
  <c r="M1870" i="7"/>
  <c r="M1871" i="7"/>
  <c r="M1872" i="7"/>
  <c r="M1873" i="7"/>
  <c r="M1874" i="7"/>
  <c r="M1875" i="7"/>
  <c r="M1876" i="7"/>
  <c r="M1877" i="7"/>
  <c r="M1878" i="7"/>
  <c r="M1879" i="7"/>
  <c r="M1880" i="7"/>
  <c r="M1881" i="7"/>
  <c r="M1882" i="7"/>
  <c r="M1883" i="7"/>
  <c r="M1884" i="7"/>
  <c r="M1885" i="7"/>
  <c r="M1886" i="7"/>
  <c r="M1887" i="7"/>
  <c r="M1888" i="7"/>
  <c r="M1889" i="7"/>
  <c r="M1890" i="7"/>
  <c r="M1891" i="7"/>
  <c r="M1892" i="7"/>
  <c r="M1893" i="7"/>
  <c r="M1894" i="7"/>
  <c r="M1895" i="7"/>
  <c r="M1896" i="7"/>
  <c r="M1897" i="7"/>
  <c r="M1898" i="7"/>
  <c r="M1899" i="7"/>
  <c r="M1900" i="7"/>
  <c r="M1901" i="7"/>
  <c r="M1902" i="7"/>
  <c r="M1903" i="7"/>
  <c r="M1904" i="7"/>
  <c r="M1905" i="7"/>
  <c r="M1906" i="7"/>
  <c r="M1907" i="7"/>
  <c r="M1908" i="7"/>
  <c r="M1909" i="7"/>
  <c r="M1910" i="7"/>
  <c r="M1911" i="7"/>
  <c r="M1912" i="7"/>
  <c r="M1913" i="7"/>
  <c r="M1914" i="7"/>
  <c r="M1915" i="7"/>
  <c r="M1916" i="7"/>
  <c r="M1917" i="7"/>
  <c r="M1918" i="7"/>
  <c r="M1919" i="7"/>
  <c r="M1920" i="7"/>
  <c r="M1921" i="7"/>
  <c r="M1922" i="7"/>
  <c r="M1923" i="7"/>
  <c r="M1924" i="7"/>
  <c r="M1925" i="7"/>
  <c r="M1926" i="7"/>
  <c r="M1927" i="7"/>
  <c r="M1928" i="7"/>
  <c r="M1929" i="7"/>
  <c r="M1930" i="7"/>
  <c r="M1931" i="7"/>
  <c r="M1932" i="7"/>
  <c r="M1933" i="7"/>
  <c r="M1934" i="7"/>
  <c r="M1935" i="7"/>
  <c r="M1936" i="7"/>
  <c r="M1937" i="7"/>
  <c r="M1938" i="7"/>
  <c r="M1939" i="7"/>
  <c r="M1940" i="7"/>
  <c r="M1941" i="7"/>
  <c r="M1942" i="7"/>
  <c r="M1943" i="7"/>
  <c r="M1944" i="7"/>
  <c r="M1945" i="7"/>
  <c r="M1946" i="7"/>
  <c r="M1947" i="7"/>
  <c r="M1948" i="7"/>
  <c r="M1949" i="7"/>
  <c r="M1950" i="7"/>
  <c r="M1951" i="7"/>
  <c r="M1952" i="7"/>
  <c r="M1953" i="7"/>
  <c r="M1954" i="7"/>
  <c r="M1955" i="7"/>
  <c r="M1956" i="7"/>
  <c r="M1957" i="7"/>
  <c r="M1958" i="7"/>
  <c r="M1959" i="7"/>
  <c r="M1960" i="7"/>
  <c r="M1961" i="7"/>
  <c r="M1962" i="7"/>
  <c r="M1963" i="7"/>
  <c r="M1964" i="7"/>
  <c r="M1965" i="7"/>
  <c r="M1966" i="7"/>
  <c r="M1967" i="7"/>
  <c r="M1968" i="7"/>
  <c r="M1969" i="7"/>
  <c r="M1970" i="7"/>
  <c r="M1971" i="7"/>
  <c r="M1972" i="7"/>
  <c r="M1973" i="7"/>
  <c r="M1974" i="7"/>
  <c r="M1975" i="7"/>
  <c r="M1976" i="7"/>
  <c r="M1977" i="7"/>
  <c r="M1978" i="7"/>
  <c r="M1979" i="7"/>
  <c r="M1980" i="7"/>
  <c r="M1981" i="7"/>
  <c r="M1982" i="7"/>
  <c r="M1983" i="7"/>
  <c r="M1984" i="7"/>
  <c r="M1985" i="7"/>
  <c r="M1986" i="7"/>
  <c r="M1987" i="7"/>
  <c r="M1988" i="7"/>
  <c r="M1989" i="7"/>
  <c r="M1990" i="7"/>
  <c r="M1991" i="7"/>
  <c r="M1992" i="7"/>
  <c r="M1993" i="7"/>
  <c r="M1994" i="7"/>
  <c r="M1995" i="7"/>
  <c r="M1996" i="7"/>
  <c r="M1997" i="7"/>
  <c r="M1998" i="7"/>
  <c r="M1999" i="7"/>
  <c r="M2000" i="7"/>
  <c r="M2001" i="7"/>
  <c r="M2002" i="7"/>
  <c r="M2003" i="7"/>
  <c r="M2004" i="7"/>
  <c r="M2005" i="7"/>
  <c r="M2006" i="7"/>
  <c r="M2007" i="7"/>
  <c r="M2008" i="7"/>
  <c r="M2009" i="7"/>
  <c r="M2010" i="7"/>
  <c r="M2011" i="7"/>
  <c r="M2012" i="7"/>
  <c r="M2013" i="7"/>
  <c r="M2014" i="7"/>
  <c r="M2015" i="7"/>
  <c r="M2016" i="7"/>
  <c r="M2017" i="7"/>
  <c r="M2018" i="7"/>
  <c r="M2019" i="7"/>
  <c r="M2020" i="7"/>
  <c r="M2021" i="7"/>
  <c r="M2022" i="7"/>
  <c r="M2023" i="7"/>
  <c r="M2024" i="7"/>
  <c r="M2025" i="7"/>
  <c r="M2026" i="7"/>
  <c r="M2027" i="7"/>
  <c r="M2028" i="7"/>
  <c r="M2029" i="7"/>
  <c r="M2030" i="7"/>
  <c r="M2031" i="7"/>
  <c r="M2032" i="7"/>
  <c r="M2033" i="7"/>
  <c r="M2034" i="7"/>
  <c r="M2035" i="7"/>
  <c r="M2036" i="7"/>
  <c r="M2037" i="7"/>
  <c r="M2038" i="7"/>
  <c r="M2039" i="7"/>
  <c r="M2040" i="7"/>
  <c r="M2041" i="7"/>
  <c r="M2042" i="7"/>
  <c r="M2043" i="7"/>
  <c r="M2044" i="7"/>
  <c r="M2045" i="7"/>
  <c r="M2046" i="7"/>
  <c r="M2047" i="7"/>
  <c r="M2048" i="7"/>
  <c r="M2049" i="7"/>
  <c r="M2050" i="7"/>
  <c r="M2051" i="7"/>
  <c r="M2052" i="7"/>
  <c r="M2053" i="7"/>
  <c r="M2054" i="7"/>
  <c r="M2055" i="7"/>
  <c r="M2056" i="7"/>
  <c r="M2057" i="7"/>
  <c r="M2058" i="7"/>
  <c r="M2059" i="7"/>
  <c r="M2060" i="7"/>
  <c r="M2061" i="7"/>
  <c r="M2062" i="7"/>
  <c r="M2063" i="7"/>
  <c r="M2064" i="7"/>
  <c r="M2" i="7"/>
  <c r="K2008" i="7"/>
  <c r="L2008" i="7"/>
  <c r="K2009" i="7"/>
  <c r="L2009" i="7"/>
  <c r="K2010" i="7"/>
  <c r="L2010" i="7"/>
  <c r="K2011" i="7"/>
  <c r="L2011" i="7"/>
  <c r="K2012" i="7"/>
  <c r="L2012" i="7"/>
  <c r="K2013" i="7"/>
  <c r="L2013" i="7"/>
  <c r="K2014" i="7"/>
  <c r="L2014" i="7"/>
  <c r="K2015" i="7"/>
  <c r="L2015" i="7"/>
  <c r="K2016" i="7"/>
  <c r="L2016" i="7"/>
  <c r="K2017" i="7"/>
  <c r="L2017" i="7"/>
  <c r="K2018" i="7"/>
  <c r="L2018" i="7"/>
  <c r="K2019" i="7"/>
  <c r="L2019" i="7"/>
  <c r="K2020" i="7"/>
  <c r="L2020" i="7"/>
  <c r="K2021" i="7"/>
  <c r="L2021" i="7"/>
  <c r="K2022" i="7"/>
  <c r="L2022" i="7"/>
  <c r="K2023" i="7"/>
  <c r="L2023" i="7"/>
  <c r="K2024" i="7"/>
  <c r="L2024" i="7"/>
  <c r="K2025" i="7"/>
  <c r="L2025" i="7"/>
  <c r="K2026" i="7"/>
  <c r="L2026" i="7"/>
  <c r="K2027" i="7"/>
  <c r="L2027" i="7"/>
  <c r="K2028" i="7"/>
  <c r="L2028" i="7"/>
  <c r="K2029" i="7"/>
  <c r="L2029" i="7"/>
  <c r="K2030" i="7"/>
  <c r="L2030" i="7"/>
  <c r="K2031" i="7"/>
  <c r="L2031" i="7"/>
  <c r="K2032" i="7"/>
  <c r="L2032" i="7"/>
  <c r="K2033" i="7"/>
  <c r="L2033" i="7"/>
  <c r="K2034" i="7"/>
  <c r="L2034" i="7"/>
  <c r="K2035" i="7"/>
  <c r="L2035" i="7"/>
  <c r="K2036" i="7"/>
  <c r="L2036" i="7"/>
  <c r="K2037" i="7"/>
  <c r="L2037" i="7"/>
  <c r="K2038" i="7"/>
  <c r="L2038" i="7"/>
  <c r="K2039" i="7"/>
  <c r="L2039" i="7"/>
  <c r="K2040" i="7"/>
  <c r="L2040" i="7"/>
  <c r="K2041" i="7"/>
  <c r="L2041" i="7"/>
  <c r="K2042" i="7"/>
  <c r="L2042" i="7"/>
  <c r="K2043" i="7"/>
  <c r="L2043" i="7"/>
  <c r="K2044" i="7"/>
  <c r="L2044" i="7"/>
  <c r="K2045" i="7"/>
  <c r="L2045" i="7"/>
  <c r="K2046" i="7"/>
  <c r="L2046" i="7"/>
  <c r="K2047" i="7"/>
  <c r="L2047" i="7"/>
  <c r="K2048" i="7"/>
  <c r="L2048" i="7"/>
  <c r="K2049" i="7"/>
  <c r="L2049" i="7"/>
  <c r="K2050" i="7"/>
  <c r="L2050" i="7"/>
  <c r="K2051" i="7"/>
  <c r="L2051" i="7"/>
  <c r="K2052" i="7"/>
  <c r="L2052" i="7"/>
  <c r="K2053" i="7"/>
  <c r="L2053" i="7"/>
  <c r="K2054" i="7"/>
  <c r="L2054" i="7"/>
  <c r="K2055" i="7"/>
  <c r="L2055" i="7"/>
  <c r="K2056" i="7"/>
  <c r="L2056" i="7"/>
  <c r="K2057" i="7"/>
  <c r="L2057" i="7"/>
  <c r="K2058" i="7"/>
  <c r="L2058" i="7"/>
  <c r="K2059" i="7"/>
  <c r="L2059" i="7"/>
  <c r="K2060" i="7"/>
  <c r="L2060" i="7"/>
  <c r="K2061" i="7"/>
  <c r="L2061" i="7"/>
  <c r="K2062" i="7"/>
  <c r="L2062" i="7"/>
  <c r="K2063" i="7"/>
  <c r="L2063" i="7"/>
  <c r="L2005" i="7"/>
  <c r="K2005" i="7"/>
  <c r="L2004" i="7"/>
  <c r="K2004" i="7"/>
  <c r="L2003" i="7"/>
  <c r="K2003" i="7"/>
  <c r="L2007" i="7"/>
  <c r="K2007" i="7"/>
  <c r="L2006" i="7"/>
  <c r="K2006" i="7"/>
  <c r="L1979" i="7"/>
  <c r="K1979" i="7"/>
  <c r="L1972" i="7"/>
  <c r="K1972" i="7"/>
  <c r="L1978" i="7"/>
  <c r="K1978" i="7"/>
  <c r="L1977" i="7"/>
  <c r="K1977" i="7"/>
  <c r="L1988" i="7"/>
  <c r="K1988" i="7"/>
  <c r="L1987" i="7"/>
  <c r="K1987" i="7"/>
  <c r="L1976" i="7"/>
  <c r="K1976" i="7"/>
  <c r="L1975" i="7"/>
  <c r="K1975" i="7"/>
  <c r="L1974" i="7"/>
  <c r="K1974" i="7"/>
  <c r="L1973" i="7"/>
  <c r="K1973" i="7"/>
  <c r="L1986" i="7"/>
  <c r="K1986" i="7"/>
  <c r="L1985" i="7"/>
  <c r="K1985" i="7"/>
  <c r="L1984" i="7"/>
  <c r="K1984" i="7"/>
  <c r="L1983" i="7"/>
  <c r="K1983" i="7"/>
  <c r="L1982" i="7"/>
  <c r="K1982" i="7"/>
  <c r="L1981" i="7"/>
  <c r="K1981" i="7"/>
  <c r="L1990" i="7"/>
  <c r="K1990" i="7"/>
  <c r="L1999" i="7"/>
  <c r="K1999" i="7"/>
  <c r="L1998" i="7"/>
  <c r="K1998" i="7"/>
  <c r="L1989" i="7"/>
  <c r="K1989" i="7"/>
  <c r="L1997" i="7"/>
  <c r="K1997" i="7"/>
  <c r="L11" i="7"/>
  <c r="K11" i="7"/>
  <c r="L1996" i="7"/>
  <c r="K1996" i="7"/>
  <c r="L1995" i="7"/>
  <c r="K1995" i="7"/>
  <c r="L1917" i="7"/>
  <c r="K1917" i="7"/>
  <c r="L1980" i="7"/>
  <c r="K1980" i="7"/>
  <c r="L2002" i="7"/>
  <c r="K2002" i="7"/>
  <c r="L1994" i="7"/>
  <c r="K1994" i="7"/>
  <c r="L1993" i="7"/>
  <c r="K1993" i="7"/>
  <c r="L1992" i="7"/>
  <c r="K1992" i="7"/>
  <c r="L2001" i="7"/>
  <c r="K2001" i="7"/>
  <c r="L1991" i="7"/>
  <c r="K1991" i="7"/>
  <c r="L2000" i="7"/>
  <c r="K2000" i="7"/>
  <c r="L1969" i="7"/>
  <c r="K1969" i="7"/>
  <c r="L1968" i="7"/>
  <c r="K1968" i="7"/>
  <c r="L1971" i="7"/>
  <c r="K1971" i="7"/>
  <c r="L1970" i="7"/>
  <c r="K1970" i="7"/>
  <c r="L2064" i="7"/>
  <c r="K2064" i="7"/>
  <c r="L1967" i="7"/>
  <c r="K1967" i="7"/>
  <c r="L1966" i="7"/>
  <c r="K1966" i="7"/>
  <c r="L1965" i="7"/>
  <c r="K1965" i="7"/>
  <c r="L1964" i="7"/>
  <c r="K1964" i="7"/>
  <c r="L1963" i="7"/>
  <c r="K1963" i="7"/>
  <c r="L1962" i="7"/>
  <c r="K1962" i="7"/>
  <c r="L1961" i="7"/>
  <c r="K1961" i="7"/>
  <c r="L1960" i="7"/>
  <c r="K1960" i="7"/>
  <c r="L1959" i="7"/>
  <c r="K1959" i="7"/>
  <c r="L1958" i="7"/>
  <c r="K1958" i="7"/>
  <c r="L1957" i="7"/>
  <c r="K1957" i="7"/>
  <c r="L1956" i="7"/>
  <c r="K1956" i="7"/>
  <c r="L1955" i="7"/>
  <c r="K1955" i="7"/>
  <c r="L1954" i="7"/>
  <c r="K1954" i="7"/>
  <c r="L1953" i="7"/>
  <c r="K1953" i="7"/>
  <c r="L1952" i="7"/>
  <c r="K1952" i="7"/>
  <c r="L1951" i="7"/>
  <c r="K1951" i="7"/>
  <c r="L1950" i="7"/>
  <c r="K1950" i="7"/>
  <c r="L1949" i="7"/>
  <c r="K1949" i="7"/>
  <c r="L1948" i="7"/>
  <c r="K1948" i="7"/>
  <c r="L1947" i="7"/>
  <c r="K1947" i="7"/>
  <c r="L1946" i="7"/>
  <c r="K1946" i="7"/>
  <c r="L1945" i="7"/>
  <c r="K1945" i="7"/>
  <c r="L1944" i="7"/>
  <c r="K1944" i="7"/>
  <c r="L1943" i="7"/>
  <c r="K1943" i="7"/>
  <c r="L1942" i="7"/>
  <c r="K1942" i="7"/>
  <c r="L1941" i="7"/>
  <c r="K1941" i="7"/>
  <c r="L1940" i="7"/>
  <c r="K1940" i="7"/>
  <c r="L1939" i="7"/>
  <c r="K1939" i="7"/>
  <c r="L1938" i="7"/>
  <c r="K1938" i="7"/>
  <c r="L1937" i="7"/>
  <c r="K1937" i="7"/>
  <c r="L1936" i="7"/>
  <c r="K1936" i="7"/>
  <c r="L1935" i="7"/>
  <c r="K1935" i="7"/>
  <c r="L1934" i="7"/>
  <c r="K1934" i="7"/>
  <c r="L1933" i="7"/>
  <c r="K1933" i="7"/>
  <c r="L1932" i="7"/>
  <c r="K1932" i="7"/>
  <c r="L1931" i="7"/>
  <c r="K1931" i="7"/>
  <c r="L1930" i="7"/>
  <c r="K1930" i="7"/>
  <c r="L1929" i="7"/>
  <c r="K1929" i="7"/>
  <c r="L1928" i="7"/>
  <c r="K1928" i="7"/>
  <c r="L1927" i="7"/>
  <c r="K1927" i="7"/>
  <c r="L1926" i="7"/>
  <c r="K1926" i="7"/>
  <c r="L1925" i="7"/>
  <c r="K1925" i="7"/>
  <c r="L1924" i="7"/>
  <c r="K1924" i="7"/>
  <c r="L1923" i="7"/>
  <c r="K1923" i="7"/>
  <c r="L1922" i="7"/>
  <c r="K1922" i="7"/>
  <c r="L1921" i="7"/>
  <c r="K1921" i="7"/>
  <c r="L1920" i="7"/>
  <c r="K1920" i="7"/>
  <c r="L1919" i="7"/>
  <c r="K1919" i="7"/>
  <c r="L1918" i="7"/>
  <c r="K1918" i="7"/>
  <c r="L1916" i="7"/>
  <c r="K1916" i="7"/>
  <c r="L1915" i="7"/>
  <c r="K1915" i="7"/>
  <c r="L1914" i="7"/>
  <c r="K1914" i="7"/>
  <c r="L1913" i="7"/>
  <c r="K1913" i="7"/>
  <c r="L1912" i="7"/>
  <c r="K1912" i="7"/>
  <c r="L1911" i="7"/>
  <c r="K1911" i="7"/>
  <c r="L1910" i="7"/>
  <c r="K1910" i="7"/>
  <c r="L1909" i="7"/>
  <c r="K1909" i="7"/>
  <c r="L1908" i="7"/>
  <c r="K1908" i="7"/>
  <c r="L1907" i="7"/>
  <c r="K1907" i="7"/>
  <c r="L1906" i="7"/>
  <c r="K1906" i="7"/>
  <c r="L1905" i="7"/>
  <c r="K1905" i="7"/>
  <c r="L1904" i="7"/>
  <c r="K1904" i="7"/>
  <c r="L1903" i="7"/>
  <c r="K1903" i="7"/>
  <c r="L1902" i="7"/>
  <c r="K1902" i="7"/>
  <c r="L1901" i="7"/>
  <c r="K1901" i="7"/>
  <c r="L1900" i="7"/>
  <c r="K1900" i="7"/>
  <c r="L1899" i="7"/>
  <c r="K1899" i="7"/>
  <c r="L1898" i="7"/>
  <c r="K1898" i="7"/>
  <c r="L1897" i="7"/>
  <c r="K1897" i="7"/>
  <c r="L1896" i="7"/>
  <c r="K1896" i="7"/>
  <c r="L1895" i="7"/>
  <c r="K1895" i="7"/>
  <c r="L1894" i="7"/>
  <c r="K1894" i="7"/>
  <c r="L1893" i="7"/>
  <c r="K1893" i="7"/>
  <c r="L1892" i="7"/>
  <c r="K1892" i="7"/>
  <c r="L1891" i="7"/>
  <c r="K1891" i="7"/>
  <c r="L1890" i="7"/>
  <c r="K1890" i="7"/>
  <c r="L1889" i="7"/>
  <c r="K1889" i="7"/>
  <c r="L1888" i="7"/>
  <c r="K1888" i="7"/>
  <c r="L1887" i="7"/>
  <c r="K1887" i="7"/>
  <c r="L1886" i="7"/>
  <c r="K1886" i="7"/>
  <c r="L1885" i="7"/>
  <c r="K1885" i="7"/>
  <c r="L1884" i="7"/>
  <c r="K1884" i="7"/>
  <c r="L1883" i="7"/>
  <c r="K1883" i="7"/>
  <c r="L1882" i="7"/>
  <c r="K1882" i="7"/>
  <c r="L1881" i="7"/>
  <c r="K1881" i="7"/>
  <c r="L1880" i="7"/>
  <c r="K1880" i="7"/>
  <c r="L1879" i="7"/>
  <c r="K1879" i="7"/>
  <c r="L1878" i="7"/>
  <c r="K1878" i="7"/>
  <c r="L1877" i="7"/>
  <c r="K1877" i="7"/>
  <c r="L1876" i="7"/>
  <c r="K1876" i="7"/>
  <c r="L1875" i="7"/>
  <c r="K1875" i="7"/>
  <c r="L1874" i="7"/>
  <c r="K1874" i="7"/>
  <c r="L1873" i="7"/>
  <c r="K1873" i="7"/>
  <c r="L1872" i="7"/>
  <c r="K1872" i="7"/>
  <c r="L1871" i="7"/>
  <c r="K1871" i="7"/>
  <c r="L1870" i="7"/>
  <c r="K1870" i="7"/>
  <c r="L1869" i="7"/>
  <c r="K1869" i="7"/>
  <c r="L1868" i="7"/>
  <c r="K1868" i="7"/>
  <c r="L1867" i="7"/>
  <c r="K1867" i="7"/>
  <c r="L1866" i="7"/>
  <c r="K1866" i="7"/>
  <c r="L1865" i="7"/>
  <c r="K1865" i="7"/>
  <c r="L1864" i="7"/>
  <c r="K1864" i="7"/>
  <c r="L1863" i="7"/>
  <c r="K1863" i="7"/>
  <c r="L1862" i="7"/>
  <c r="K1862" i="7"/>
  <c r="L1861" i="7"/>
  <c r="K1861" i="7"/>
  <c r="L1860" i="7"/>
  <c r="K1860" i="7"/>
  <c r="L1859" i="7"/>
  <c r="K1859" i="7"/>
  <c r="L1858" i="7"/>
  <c r="K1858" i="7"/>
  <c r="L1857" i="7"/>
  <c r="K1857" i="7"/>
  <c r="L1856" i="7"/>
  <c r="K1856" i="7"/>
  <c r="L1855" i="7"/>
  <c r="K1855" i="7"/>
  <c r="L1854" i="7"/>
  <c r="K1854" i="7"/>
  <c r="L1853" i="7"/>
  <c r="K1853" i="7"/>
  <c r="L1852" i="7"/>
  <c r="K1852" i="7"/>
  <c r="L1851" i="7"/>
  <c r="K1851" i="7"/>
  <c r="L1850" i="7"/>
  <c r="K1850" i="7"/>
  <c r="L1849" i="7"/>
  <c r="K1849" i="7"/>
  <c r="L1848" i="7"/>
  <c r="K1848" i="7"/>
  <c r="L1847" i="7"/>
  <c r="K1847" i="7"/>
  <c r="L1846" i="7"/>
  <c r="K1846" i="7"/>
  <c r="L1845" i="7"/>
  <c r="K1845" i="7"/>
  <c r="L1844" i="7"/>
  <c r="K1844" i="7"/>
  <c r="L1843" i="7"/>
  <c r="K1843" i="7"/>
  <c r="L1842" i="7"/>
  <c r="K1842" i="7"/>
  <c r="L1841" i="7"/>
  <c r="K1841" i="7"/>
  <c r="L1840" i="7"/>
  <c r="K1840" i="7"/>
  <c r="L1839" i="7"/>
  <c r="K1839" i="7"/>
  <c r="L1838" i="7"/>
  <c r="K1838" i="7"/>
  <c r="L1837" i="7"/>
  <c r="K1837" i="7"/>
  <c r="L1836" i="7"/>
  <c r="K1836" i="7"/>
  <c r="L1835" i="7"/>
  <c r="K1835" i="7"/>
  <c r="L1834" i="7"/>
  <c r="K1834" i="7"/>
  <c r="L1833" i="7"/>
  <c r="K1833" i="7"/>
  <c r="L1832" i="7"/>
  <c r="K1832" i="7"/>
  <c r="L1831" i="7"/>
  <c r="K1831" i="7"/>
  <c r="L1830" i="7"/>
  <c r="K1830" i="7"/>
  <c r="L1829" i="7"/>
  <c r="K1829" i="7"/>
  <c r="L1828" i="7"/>
  <c r="K1828" i="7"/>
  <c r="L1827" i="7"/>
  <c r="K1827" i="7"/>
  <c r="L1826" i="7"/>
  <c r="K1826" i="7"/>
  <c r="L1825" i="7"/>
  <c r="K1825" i="7"/>
  <c r="L1824" i="7"/>
  <c r="K1824" i="7"/>
  <c r="L1823" i="7"/>
  <c r="K1823" i="7"/>
  <c r="L1822" i="7"/>
  <c r="K1822" i="7"/>
  <c r="L1821" i="7"/>
  <c r="K1821" i="7"/>
  <c r="L1820" i="7"/>
  <c r="K1820" i="7"/>
  <c r="L1819" i="7"/>
  <c r="K1819" i="7"/>
  <c r="L1818" i="7"/>
  <c r="K1818" i="7"/>
  <c r="L1817" i="7"/>
  <c r="K1817" i="7"/>
  <c r="L1816" i="7"/>
  <c r="K1816" i="7"/>
  <c r="L1815" i="7"/>
  <c r="K1815" i="7"/>
  <c r="L1814" i="7"/>
  <c r="K1814" i="7"/>
  <c r="L1813" i="7"/>
  <c r="K1813" i="7"/>
  <c r="L1812" i="7"/>
  <c r="K1812" i="7"/>
  <c r="L1811" i="7"/>
  <c r="K1811" i="7"/>
  <c r="L1810" i="7"/>
  <c r="K1810" i="7"/>
  <c r="L1809" i="7"/>
  <c r="K1809" i="7"/>
  <c r="L1808" i="7"/>
  <c r="K1808" i="7"/>
  <c r="L1807" i="7"/>
  <c r="K1807" i="7"/>
  <c r="L1806" i="7"/>
  <c r="K1806" i="7"/>
  <c r="L1805" i="7"/>
  <c r="K1805" i="7"/>
  <c r="L1804" i="7"/>
  <c r="K1804" i="7"/>
  <c r="L1803" i="7"/>
  <c r="K1803" i="7"/>
  <c r="L1802" i="7"/>
  <c r="K1802" i="7"/>
  <c r="L1801" i="7"/>
  <c r="K1801" i="7"/>
  <c r="L1800" i="7"/>
  <c r="K1800" i="7"/>
  <c r="L1799" i="7"/>
  <c r="K1799" i="7"/>
  <c r="L1798" i="7"/>
  <c r="K1798" i="7"/>
  <c r="L1797" i="7"/>
  <c r="K1797" i="7"/>
  <c r="L1796" i="7"/>
  <c r="K1796" i="7"/>
  <c r="L1795" i="7"/>
  <c r="K1795" i="7"/>
  <c r="L1794" i="7"/>
  <c r="K1794" i="7"/>
  <c r="L1793" i="7"/>
  <c r="K1793" i="7"/>
  <c r="L1792" i="7"/>
  <c r="K1792" i="7"/>
  <c r="L1791" i="7"/>
  <c r="K1791" i="7"/>
  <c r="L1790" i="7"/>
  <c r="K1790" i="7"/>
  <c r="L1789" i="7"/>
  <c r="K1789" i="7"/>
  <c r="L1788" i="7"/>
  <c r="K1788" i="7"/>
  <c r="L1787" i="7"/>
  <c r="K1787" i="7"/>
  <c r="L1786" i="7"/>
  <c r="K1786" i="7"/>
  <c r="L1785" i="7"/>
  <c r="K1785" i="7"/>
  <c r="L1784" i="7"/>
  <c r="K1784" i="7"/>
  <c r="L1783" i="7"/>
  <c r="K1783" i="7"/>
  <c r="L1782" i="7"/>
  <c r="K1782" i="7"/>
  <c r="L1781" i="7"/>
  <c r="K1781" i="7"/>
  <c r="L1780" i="7"/>
  <c r="K1780" i="7"/>
  <c r="L1779" i="7"/>
  <c r="K1779" i="7"/>
  <c r="L1778" i="7"/>
  <c r="K1778" i="7"/>
  <c r="L1777" i="7"/>
  <c r="K1777" i="7"/>
  <c r="L1776" i="7"/>
  <c r="K1776" i="7"/>
  <c r="L1775" i="7"/>
  <c r="K1775" i="7"/>
  <c r="L1774" i="7"/>
  <c r="K1774" i="7"/>
  <c r="L1773" i="7"/>
  <c r="K1773" i="7"/>
  <c r="L1772" i="7"/>
  <c r="K1772" i="7"/>
  <c r="L1771" i="7"/>
  <c r="K1771" i="7"/>
  <c r="L1770" i="7"/>
  <c r="K1770" i="7"/>
  <c r="L1769" i="7"/>
  <c r="K1769" i="7"/>
  <c r="L1768" i="7"/>
  <c r="K1768" i="7"/>
  <c r="L1767" i="7"/>
  <c r="K1767" i="7"/>
  <c r="L1766" i="7"/>
  <c r="K1766" i="7"/>
  <c r="L1765" i="7"/>
  <c r="K1765" i="7"/>
  <c r="L1764" i="7"/>
  <c r="K1764" i="7"/>
  <c r="L1763" i="7"/>
  <c r="K1763" i="7"/>
  <c r="L1762" i="7"/>
  <c r="K1762" i="7"/>
  <c r="L1761" i="7"/>
  <c r="K1761" i="7"/>
  <c r="L1760" i="7"/>
  <c r="K1760" i="7"/>
  <c r="L1759" i="7"/>
  <c r="K1759" i="7"/>
  <c r="L1758" i="7"/>
  <c r="K1758" i="7"/>
  <c r="L1757" i="7"/>
  <c r="K1757" i="7"/>
  <c r="L1756" i="7"/>
  <c r="K1756" i="7"/>
  <c r="L1755" i="7"/>
  <c r="K1755" i="7"/>
  <c r="L1754" i="7"/>
  <c r="K1754" i="7"/>
  <c r="L1753" i="7"/>
  <c r="K1753" i="7"/>
  <c r="L1752" i="7"/>
  <c r="K1752" i="7"/>
  <c r="L1751" i="7"/>
  <c r="K1751" i="7"/>
  <c r="L1750" i="7"/>
  <c r="K1750" i="7"/>
  <c r="L1749" i="7"/>
  <c r="K1749" i="7"/>
  <c r="L1748" i="7"/>
  <c r="K1748" i="7"/>
  <c r="L1747" i="7"/>
  <c r="K1747" i="7"/>
  <c r="L1746" i="7"/>
  <c r="K1746" i="7"/>
  <c r="L1745" i="7"/>
  <c r="K1745" i="7"/>
  <c r="L1744" i="7"/>
  <c r="K1744" i="7"/>
  <c r="L1743" i="7"/>
  <c r="K1743" i="7"/>
  <c r="L1742" i="7"/>
  <c r="K1742" i="7"/>
  <c r="L1741" i="7"/>
  <c r="K1741" i="7"/>
  <c r="L1740" i="7"/>
  <c r="K1740" i="7"/>
  <c r="L1739" i="7"/>
  <c r="K1739" i="7"/>
  <c r="L1738" i="7"/>
  <c r="K1738" i="7"/>
  <c r="L1737" i="7"/>
  <c r="K1737" i="7"/>
  <c r="L1736" i="7"/>
  <c r="K1736" i="7"/>
  <c r="L1735" i="7"/>
  <c r="K1735" i="7"/>
  <c r="L1734" i="7"/>
  <c r="K1734" i="7"/>
  <c r="L1733" i="7"/>
  <c r="K1733" i="7"/>
  <c r="L1732" i="7"/>
  <c r="K1732" i="7"/>
  <c r="L1731" i="7"/>
  <c r="K1731" i="7"/>
  <c r="L1730" i="7"/>
  <c r="K1730" i="7"/>
  <c r="L1729" i="7"/>
  <c r="K1729" i="7"/>
  <c r="L1728" i="7"/>
  <c r="K1728" i="7"/>
  <c r="L1727" i="7"/>
  <c r="K1727" i="7"/>
  <c r="L1726" i="7"/>
  <c r="K1726" i="7"/>
  <c r="L1725" i="7"/>
  <c r="K1725" i="7"/>
  <c r="L1724" i="7"/>
  <c r="K1724" i="7"/>
  <c r="L1723" i="7"/>
  <c r="K1723" i="7"/>
  <c r="L1722" i="7"/>
  <c r="K1722" i="7"/>
  <c r="L1721" i="7"/>
  <c r="K1721" i="7"/>
  <c r="L1720" i="7"/>
  <c r="K1720" i="7"/>
  <c r="L1719" i="7"/>
  <c r="K1719" i="7"/>
  <c r="L1718" i="7"/>
  <c r="K1718" i="7"/>
  <c r="L1717" i="7"/>
  <c r="K1717" i="7"/>
  <c r="L1716" i="7"/>
  <c r="K1716" i="7"/>
  <c r="L1715" i="7"/>
  <c r="K1715" i="7"/>
  <c r="L1714" i="7"/>
  <c r="K1714" i="7"/>
  <c r="L1713" i="7"/>
  <c r="K1713" i="7"/>
  <c r="L1712" i="7"/>
  <c r="K1712" i="7"/>
  <c r="L1711" i="7"/>
  <c r="K1711" i="7"/>
  <c r="L1710" i="7"/>
  <c r="K1710" i="7"/>
  <c r="L1709" i="7"/>
  <c r="K1709" i="7"/>
  <c r="L1708" i="7"/>
  <c r="K1708" i="7"/>
  <c r="L1707" i="7"/>
  <c r="K1707" i="7"/>
  <c r="L1706" i="7"/>
  <c r="K1706" i="7"/>
  <c r="L1705" i="7"/>
  <c r="K1705" i="7"/>
  <c r="L1704" i="7"/>
  <c r="K1704" i="7"/>
  <c r="L1703" i="7"/>
  <c r="K1703" i="7"/>
  <c r="L1702" i="7"/>
  <c r="K1702" i="7"/>
  <c r="L1701" i="7"/>
  <c r="K1701" i="7"/>
  <c r="L1700" i="7"/>
  <c r="K1700" i="7"/>
  <c r="L1699" i="7"/>
  <c r="K1699" i="7"/>
  <c r="L1698" i="7"/>
  <c r="K1698" i="7"/>
  <c r="L1697" i="7"/>
  <c r="K1697" i="7"/>
  <c r="L1696" i="7"/>
  <c r="K1696" i="7"/>
  <c r="L1695" i="7"/>
  <c r="K1695" i="7"/>
  <c r="L1694" i="7"/>
  <c r="K1694" i="7"/>
  <c r="L1693" i="7"/>
  <c r="K1693" i="7"/>
  <c r="L1692" i="7"/>
  <c r="K1692" i="7"/>
  <c r="L1691" i="7"/>
  <c r="K1691" i="7"/>
  <c r="L1690" i="7"/>
  <c r="K1690" i="7"/>
  <c r="L1689" i="7"/>
  <c r="K1689" i="7"/>
  <c r="L1688" i="7"/>
  <c r="K1688" i="7"/>
  <c r="L1687" i="7"/>
  <c r="K1687" i="7"/>
  <c r="L1686" i="7"/>
  <c r="K1686" i="7"/>
  <c r="L1685" i="7"/>
  <c r="K1685" i="7"/>
  <c r="L1684" i="7"/>
  <c r="K1684" i="7"/>
  <c r="L1683" i="7"/>
  <c r="K1683" i="7"/>
  <c r="L1682" i="7"/>
  <c r="K1682" i="7"/>
  <c r="L1681" i="7"/>
  <c r="K1681" i="7"/>
  <c r="L1680" i="7"/>
  <c r="K1680" i="7"/>
  <c r="L1679" i="7"/>
  <c r="K1679" i="7"/>
  <c r="L1678" i="7"/>
  <c r="K1678" i="7"/>
  <c r="L1677" i="7"/>
  <c r="K1677" i="7"/>
  <c r="L1676" i="7"/>
  <c r="K1676" i="7"/>
  <c r="L1675" i="7"/>
  <c r="K1675" i="7"/>
  <c r="L1674" i="7"/>
  <c r="K1674" i="7"/>
  <c r="L1673" i="7"/>
  <c r="K1673" i="7"/>
  <c r="L1672" i="7"/>
  <c r="K1672" i="7"/>
  <c r="L1671" i="7"/>
  <c r="K1671" i="7"/>
  <c r="L1670" i="7"/>
  <c r="K1670" i="7"/>
  <c r="L1669" i="7"/>
  <c r="K1669" i="7"/>
  <c r="L1668" i="7"/>
  <c r="K1668" i="7"/>
  <c r="L1667" i="7"/>
  <c r="K1667" i="7"/>
  <c r="L1666" i="7"/>
  <c r="K1666" i="7"/>
  <c r="L1665" i="7"/>
  <c r="K1665" i="7"/>
  <c r="L1664" i="7"/>
  <c r="K1664" i="7"/>
  <c r="L1663" i="7"/>
  <c r="K1663" i="7"/>
  <c r="L1662" i="7"/>
  <c r="K1662" i="7"/>
  <c r="L1661" i="7"/>
  <c r="K1661" i="7"/>
  <c r="L1660" i="7"/>
  <c r="K1660" i="7"/>
  <c r="L1659" i="7"/>
  <c r="K1659" i="7"/>
  <c r="L1658" i="7"/>
  <c r="K1658" i="7"/>
  <c r="L1657" i="7"/>
  <c r="K1657" i="7"/>
  <c r="L1656" i="7"/>
  <c r="K1656" i="7"/>
  <c r="L1655" i="7"/>
  <c r="K1655" i="7"/>
  <c r="L1654" i="7"/>
  <c r="K1654" i="7"/>
  <c r="L1653" i="7"/>
  <c r="K1653" i="7"/>
  <c r="L1652" i="7"/>
  <c r="K1652" i="7"/>
  <c r="L1651" i="7"/>
  <c r="K1651" i="7"/>
  <c r="L1650" i="7"/>
  <c r="K1650" i="7"/>
  <c r="L1649" i="7"/>
  <c r="K1649" i="7"/>
  <c r="L1648" i="7"/>
  <c r="K1648" i="7"/>
  <c r="L1647" i="7"/>
  <c r="K1647" i="7"/>
  <c r="L1646" i="7"/>
  <c r="K1646" i="7"/>
  <c r="L1645" i="7"/>
  <c r="K1645" i="7"/>
  <c r="L1644" i="7"/>
  <c r="K1644" i="7"/>
  <c r="L1643" i="7"/>
  <c r="K1643" i="7"/>
  <c r="L1642" i="7"/>
  <c r="K1642" i="7"/>
  <c r="L1641" i="7"/>
  <c r="K1641" i="7"/>
  <c r="L1640" i="7"/>
  <c r="K1640" i="7"/>
  <c r="L1639" i="7"/>
  <c r="K1639" i="7"/>
  <c r="L1638" i="7"/>
  <c r="K1638" i="7"/>
  <c r="L1637" i="7"/>
  <c r="K1637" i="7"/>
  <c r="L1636" i="7"/>
  <c r="K1636" i="7"/>
  <c r="L1635" i="7"/>
  <c r="K1635" i="7"/>
  <c r="L1634" i="7"/>
  <c r="K1634" i="7"/>
  <c r="L1633" i="7"/>
  <c r="K1633" i="7"/>
  <c r="L1632" i="7"/>
  <c r="K1632" i="7"/>
  <c r="L1631" i="7"/>
  <c r="K1631" i="7"/>
  <c r="L1630" i="7"/>
  <c r="K1630" i="7"/>
  <c r="L1629" i="7"/>
  <c r="K1629" i="7"/>
  <c r="L1628" i="7"/>
  <c r="K1628" i="7"/>
  <c r="L1627" i="7"/>
  <c r="K1627" i="7"/>
  <c r="L1626" i="7"/>
  <c r="K1626" i="7"/>
  <c r="L1625" i="7"/>
  <c r="K1625" i="7"/>
  <c r="L1624" i="7"/>
  <c r="K1624" i="7"/>
  <c r="L1623" i="7"/>
  <c r="K1623" i="7"/>
  <c r="L1622" i="7"/>
  <c r="K1622" i="7"/>
  <c r="L1621" i="7"/>
  <c r="K1621" i="7"/>
  <c r="L1620" i="7"/>
  <c r="K1620" i="7"/>
  <c r="L1619" i="7"/>
  <c r="K1619" i="7"/>
  <c r="L1618" i="7"/>
  <c r="K1618" i="7"/>
  <c r="L1617" i="7"/>
  <c r="K1617" i="7"/>
  <c r="L1616" i="7"/>
  <c r="K1616" i="7"/>
  <c r="L1615" i="7"/>
  <c r="K1615" i="7"/>
  <c r="L1614" i="7"/>
  <c r="K1614" i="7"/>
  <c r="L1613" i="7"/>
  <c r="K1613" i="7"/>
  <c r="L1612" i="7"/>
  <c r="K1612" i="7"/>
  <c r="L1611" i="7"/>
  <c r="K1611" i="7"/>
  <c r="L1610" i="7"/>
  <c r="K1610" i="7"/>
  <c r="L1609" i="7"/>
  <c r="K1609" i="7"/>
  <c r="L1608" i="7"/>
  <c r="K1608" i="7"/>
  <c r="L1607" i="7"/>
  <c r="K1607" i="7"/>
  <c r="L1606" i="7"/>
  <c r="K1606" i="7"/>
  <c r="L1605" i="7"/>
  <c r="K1605" i="7"/>
  <c r="L1604" i="7"/>
  <c r="K1604" i="7"/>
  <c r="L1603" i="7"/>
  <c r="K1603" i="7"/>
  <c r="L1602" i="7"/>
  <c r="K1602" i="7"/>
  <c r="L1601" i="7"/>
  <c r="K1601" i="7"/>
  <c r="L1600" i="7"/>
  <c r="K1600" i="7"/>
  <c r="L1599" i="7"/>
  <c r="K1599" i="7"/>
  <c r="L1598" i="7"/>
  <c r="K1598" i="7"/>
  <c r="L1597" i="7"/>
  <c r="K1597" i="7"/>
  <c r="L1596" i="7"/>
  <c r="K1596" i="7"/>
  <c r="L1595" i="7"/>
  <c r="K1595" i="7"/>
  <c r="L1594" i="7"/>
  <c r="K1594" i="7"/>
  <c r="L1593" i="7"/>
  <c r="K1593" i="7"/>
  <c r="L1592" i="7"/>
  <c r="K1592" i="7"/>
  <c r="L1591" i="7"/>
  <c r="K1591" i="7"/>
  <c r="L1590" i="7"/>
  <c r="K1590" i="7"/>
  <c r="L1589" i="7"/>
  <c r="K1589" i="7"/>
  <c r="L1588" i="7"/>
  <c r="K1588" i="7"/>
  <c r="L1587" i="7"/>
  <c r="K1587" i="7"/>
  <c r="L1586" i="7"/>
  <c r="K1586" i="7"/>
  <c r="L1585" i="7"/>
  <c r="K1585" i="7"/>
  <c r="L1584" i="7"/>
  <c r="K1584" i="7"/>
  <c r="L1583" i="7"/>
  <c r="K1583" i="7"/>
  <c r="L1582" i="7"/>
  <c r="K1582" i="7"/>
  <c r="L1581" i="7"/>
  <c r="K1581" i="7"/>
  <c r="L1580" i="7"/>
  <c r="K1580" i="7"/>
  <c r="L1579" i="7"/>
  <c r="K1579" i="7"/>
  <c r="L1578" i="7"/>
  <c r="K1578" i="7"/>
  <c r="L1577" i="7"/>
  <c r="K1577" i="7"/>
  <c r="L1576" i="7"/>
  <c r="K1576" i="7"/>
  <c r="L1575" i="7"/>
  <c r="K1575" i="7"/>
  <c r="L1574" i="7"/>
  <c r="K1574" i="7"/>
  <c r="L1573" i="7"/>
  <c r="K1573" i="7"/>
  <c r="L1572" i="7"/>
  <c r="K1572" i="7"/>
  <c r="L1571" i="7"/>
  <c r="K1571" i="7"/>
  <c r="L1570" i="7"/>
  <c r="K1570" i="7"/>
  <c r="L1569" i="7"/>
  <c r="K1569" i="7"/>
  <c r="L1568" i="7"/>
  <c r="K1568" i="7"/>
  <c r="L1567" i="7"/>
  <c r="K1567" i="7"/>
  <c r="L1566" i="7"/>
  <c r="K1566" i="7"/>
  <c r="L1565" i="7"/>
  <c r="K1565" i="7"/>
  <c r="L1564" i="7"/>
  <c r="K1564" i="7"/>
  <c r="L1563" i="7"/>
  <c r="K1563" i="7"/>
  <c r="L1562" i="7"/>
  <c r="K1562" i="7"/>
  <c r="L1561" i="7"/>
  <c r="K1561" i="7"/>
  <c r="L1560" i="7"/>
  <c r="K1560" i="7"/>
  <c r="L1559" i="7"/>
  <c r="K1559" i="7"/>
  <c r="L1558" i="7"/>
  <c r="K1558" i="7"/>
  <c r="L1557" i="7"/>
  <c r="K1557" i="7"/>
  <c r="L1556" i="7"/>
  <c r="K1556" i="7"/>
  <c r="L1555" i="7"/>
  <c r="K1555" i="7"/>
  <c r="L1554" i="7"/>
  <c r="K1554" i="7"/>
  <c r="L1553" i="7"/>
  <c r="K1553" i="7"/>
  <c r="L1552" i="7"/>
  <c r="K1552" i="7"/>
  <c r="L1551" i="7"/>
  <c r="K1551" i="7"/>
  <c r="L1550" i="7"/>
  <c r="K1550" i="7"/>
  <c r="L1549" i="7"/>
  <c r="K1549" i="7"/>
  <c r="L1548" i="7"/>
  <c r="K1548" i="7"/>
  <c r="L1547" i="7"/>
  <c r="K1547" i="7"/>
  <c r="L1546" i="7"/>
  <c r="K1546" i="7"/>
  <c r="L1545" i="7"/>
  <c r="K1545" i="7"/>
  <c r="L1544" i="7"/>
  <c r="K1544" i="7"/>
  <c r="L1543" i="7"/>
  <c r="K1543" i="7"/>
  <c r="L1542" i="7"/>
  <c r="K1542" i="7"/>
  <c r="L1541" i="7"/>
  <c r="K1541" i="7"/>
  <c r="L1540" i="7"/>
  <c r="K1540" i="7"/>
  <c r="L1539" i="7"/>
  <c r="K1539" i="7"/>
  <c r="L1538" i="7"/>
  <c r="K1538" i="7"/>
  <c r="L1537" i="7"/>
  <c r="K1537" i="7"/>
  <c r="L1536" i="7"/>
  <c r="K1536" i="7"/>
  <c r="L1535" i="7"/>
  <c r="K1535" i="7"/>
  <c r="L1534" i="7"/>
  <c r="K1534" i="7"/>
  <c r="L1533" i="7"/>
  <c r="K1533" i="7"/>
  <c r="L1532" i="7"/>
  <c r="K1532" i="7"/>
  <c r="L1531" i="7"/>
  <c r="K1531" i="7"/>
  <c r="L1530" i="7"/>
  <c r="K1530" i="7"/>
  <c r="L1529" i="7"/>
  <c r="K1529" i="7"/>
  <c r="L1528" i="7"/>
  <c r="K1528" i="7"/>
  <c r="L1527" i="7"/>
  <c r="K1527" i="7"/>
  <c r="L1526" i="7"/>
  <c r="K1526" i="7"/>
  <c r="L1525" i="7"/>
  <c r="K1525" i="7"/>
  <c r="L1524" i="7"/>
  <c r="K1524" i="7"/>
  <c r="L1523" i="7"/>
  <c r="K1523" i="7"/>
  <c r="L1522" i="7"/>
  <c r="K1522" i="7"/>
  <c r="L1521" i="7"/>
  <c r="K1521" i="7"/>
  <c r="L1520" i="7"/>
  <c r="K1520" i="7"/>
  <c r="L1519" i="7"/>
  <c r="K1519" i="7"/>
  <c r="L1518" i="7"/>
  <c r="K1518" i="7"/>
  <c r="L1517" i="7"/>
  <c r="K1517" i="7"/>
  <c r="L1516" i="7"/>
  <c r="K1516" i="7"/>
  <c r="L1515" i="7"/>
  <c r="K1515" i="7"/>
  <c r="L1514" i="7"/>
  <c r="K1514" i="7"/>
  <c r="L1513" i="7"/>
  <c r="K1513" i="7"/>
  <c r="L1512" i="7"/>
  <c r="K1512" i="7"/>
  <c r="L1511" i="7"/>
  <c r="K1511" i="7"/>
  <c r="L1510" i="7"/>
  <c r="K1510" i="7"/>
  <c r="L1509" i="7"/>
  <c r="K1509" i="7"/>
  <c r="L1508" i="7"/>
  <c r="K1508" i="7"/>
  <c r="L1507" i="7"/>
  <c r="K1507" i="7"/>
  <c r="L1506" i="7"/>
  <c r="K1506" i="7"/>
  <c r="L1505" i="7"/>
  <c r="K1505" i="7"/>
  <c r="L1504" i="7"/>
  <c r="K1504" i="7"/>
  <c r="L1503" i="7"/>
  <c r="K1503" i="7"/>
  <c r="L1502" i="7"/>
  <c r="K1502" i="7"/>
  <c r="L1501" i="7"/>
  <c r="K1501" i="7"/>
  <c r="L1500" i="7"/>
  <c r="K1500" i="7"/>
  <c r="L1499" i="7"/>
  <c r="K1499" i="7"/>
  <c r="L1498" i="7"/>
  <c r="K1498" i="7"/>
  <c r="L1497" i="7"/>
  <c r="K1497" i="7"/>
  <c r="L1496" i="7"/>
  <c r="K1496" i="7"/>
  <c r="L1495" i="7"/>
  <c r="K1495" i="7"/>
  <c r="L1494" i="7"/>
  <c r="K1494" i="7"/>
  <c r="L1493" i="7"/>
  <c r="K1493" i="7"/>
  <c r="L1492" i="7"/>
  <c r="K1492" i="7"/>
  <c r="L1491" i="7"/>
  <c r="K1491" i="7"/>
  <c r="L1490" i="7"/>
  <c r="K1490" i="7"/>
  <c r="L1489" i="7"/>
  <c r="K1489" i="7"/>
  <c r="L1488" i="7"/>
  <c r="K1488" i="7"/>
  <c r="L1487" i="7"/>
  <c r="K1487" i="7"/>
  <c r="L1486" i="7"/>
  <c r="K1486" i="7"/>
  <c r="L1485" i="7"/>
  <c r="K1485" i="7"/>
  <c r="L1484" i="7"/>
  <c r="K1484" i="7"/>
  <c r="L1483" i="7"/>
  <c r="K1483" i="7"/>
  <c r="L1482" i="7"/>
  <c r="K1482" i="7"/>
  <c r="L1481" i="7"/>
  <c r="K1481" i="7"/>
  <c r="L1480" i="7"/>
  <c r="K1480" i="7"/>
  <c r="L1479" i="7"/>
  <c r="K1479" i="7"/>
  <c r="L1478" i="7"/>
  <c r="K1478" i="7"/>
  <c r="L1477" i="7"/>
  <c r="K1477" i="7"/>
  <c r="L1476" i="7"/>
  <c r="K1476" i="7"/>
  <c r="L1475" i="7"/>
  <c r="K1475" i="7"/>
  <c r="L1474" i="7"/>
  <c r="K1474" i="7"/>
  <c r="L1473" i="7"/>
  <c r="K1473" i="7"/>
  <c r="L1472" i="7"/>
  <c r="K1472" i="7"/>
  <c r="L1471" i="7"/>
  <c r="K1471" i="7"/>
  <c r="L1470" i="7"/>
  <c r="K1470" i="7"/>
  <c r="L1469" i="7"/>
  <c r="K1469" i="7"/>
  <c r="L1468" i="7"/>
  <c r="K1468" i="7"/>
  <c r="L1467" i="7"/>
  <c r="K1467" i="7"/>
  <c r="L1466" i="7"/>
  <c r="K1466" i="7"/>
  <c r="L1465" i="7"/>
  <c r="K1465" i="7"/>
  <c r="L1464" i="7"/>
  <c r="K1464" i="7"/>
  <c r="L1463" i="7"/>
  <c r="K1463" i="7"/>
  <c r="L1462" i="7"/>
  <c r="K1462" i="7"/>
  <c r="L1461" i="7"/>
  <c r="K1461" i="7"/>
  <c r="L1460" i="7"/>
  <c r="K1460" i="7"/>
  <c r="L1459" i="7"/>
  <c r="K1459" i="7"/>
  <c r="L1458" i="7"/>
  <c r="K1458" i="7"/>
  <c r="L1457" i="7"/>
  <c r="K1457" i="7"/>
  <c r="L1456" i="7"/>
  <c r="K1456" i="7"/>
  <c r="L1455" i="7"/>
  <c r="K1455" i="7"/>
  <c r="L1454" i="7"/>
  <c r="K1454" i="7"/>
  <c r="L1453" i="7"/>
  <c r="K1453" i="7"/>
  <c r="L1452" i="7"/>
  <c r="K1452" i="7"/>
  <c r="L1451" i="7"/>
  <c r="K1451" i="7"/>
  <c r="L1450" i="7"/>
  <c r="K1450" i="7"/>
  <c r="L1449" i="7"/>
  <c r="K1449" i="7"/>
  <c r="L1448" i="7"/>
  <c r="K1448" i="7"/>
  <c r="L1447" i="7"/>
  <c r="K1447" i="7"/>
  <c r="L1446" i="7"/>
  <c r="K1446" i="7"/>
  <c r="L1445" i="7"/>
  <c r="K1445" i="7"/>
  <c r="L1444" i="7"/>
  <c r="K1444" i="7"/>
  <c r="L1443" i="7"/>
  <c r="K1443" i="7"/>
  <c r="L1442" i="7"/>
  <c r="K1442" i="7"/>
  <c r="L1441" i="7"/>
  <c r="K1441" i="7"/>
  <c r="L1440" i="7"/>
  <c r="K1440" i="7"/>
  <c r="L1439" i="7"/>
  <c r="K1439" i="7"/>
  <c r="L1438" i="7"/>
  <c r="K1438" i="7"/>
  <c r="L1437" i="7"/>
  <c r="K1437" i="7"/>
  <c r="L1436" i="7"/>
  <c r="K1436" i="7"/>
  <c r="L1435" i="7"/>
  <c r="K1435" i="7"/>
  <c r="L1434" i="7"/>
  <c r="K1434" i="7"/>
  <c r="L1433" i="7"/>
  <c r="K1433" i="7"/>
  <c r="L1432" i="7"/>
  <c r="K1432" i="7"/>
  <c r="L1431" i="7"/>
  <c r="K1431" i="7"/>
  <c r="L1430" i="7"/>
  <c r="K1430" i="7"/>
  <c r="L1429" i="7"/>
  <c r="K1429" i="7"/>
  <c r="L1428" i="7"/>
  <c r="K1428" i="7"/>
  <c r="L1427" i="7"/>
  <c r="K1427" i="7"/>
  <c r="L1426" i="7"/>
  <c r="K1426" i="7"/>
  <c r="L1425" i="7"/>
  <c r="K1425" i="7"/>
  <c r="L1424" i="7"/>
  <c r="K1424" i="7"/>
  <c r="L1423" i="7"/>
  <c r="K1423" i="7"/>
  <c r="L1422" i="7"/>
  <c r="K1422" i="7"/>
  <c r="L1421" i="7"/>
  <c r="K1421" i="7"/>
  <c r="L1420" i="7"/>
  <c r="K1420" i="7"/>
  <c r="L1419" i="7"/>
  <c r="K1419" i="7"/>
  <c r="L1418" i="7"/>
  <c r="K1418" i="7"/>
  <c r="L1417" i="7"/>
  <c r="K1417" i="7"/>
  <c r="L1416" i="7"/>
  <c r="K1416" i="7"/>
  <c r="L1415" i="7"/>
  <c r="K1415" i="7"/>
  <c r="L1414" i="7"/>
  <c r="K1414" i="7"/>
  <c r="L1413" i="7"/>
  <c r="K1413" i="7"/>
  <c r="L1412" i="7"/>
  <c r="K1412" i="7"/>
  <c r="L1411" i="7"/>
  <c r="K1411" i="7"/>
  <c r="L1410" i="7"/>
  <c r="K1410" i="7"/>
  <c r="L1409" i="7"/>
  <c r="K1409" i="7"/>
  <c r="L1408" i="7"/>
  <c r="K1408" i="7"/>
  <c r="L1407" i="7"/>
  <c r="K1407" i="7"/>
  <c r="L1406" i="7"/>
  <c r="K1406" i="7"/>
  <c r="L1405" i="7"/>
  <c r="K1405" i="7"/>
  <c r="L1404" i="7"/>
  <c r="K1404" i="7"/>
  <c r="L1403" i="7"/>
  <c r="K1403" i="7"/>
  <c r="L1402" i="7"/>
  <c r="K1402" i="7"/>
  <c r="L1401" i="7"/>
  <c r="K1401" i="7"/>
  <c r="L1400" i="7"/>
  <c r="K1400" i="7"/>
  <c r="L1399" i="7"/>
  <c r="K1399" i="7"/>
  <c r="L1398" i="7"/>
  <c r="K1398" i="7"/>
  <c r="L1397" i="7"/>
  <c r="K1397" i="7"/>
  <c r="L1396" i="7"/>
  <c r="K1396" i="7"/>
  <c r="L1395" i="7"/>
  <c r="K1395" i="7"/>
  <c r="L1394" i="7"/>
  <c r="K1394" i="7"/>
  <c r="L1393" i="7"/>
  <c r="K1393" i="7"/>
  <c r="L1392" i="7"/>
  <c r="K1392" i="7"/>
  <c r="L1391" i="7"/>
  <c r="K1391" i="7"/>
  <c r="L1390" i="7"/>
  <c r="K1390" i="7"/>
  <c r="L1389" i="7"/>
  <c r="K1389" i="7"/>
  <c r="L1388" i="7"/>
  <c r="K1388" i="7"/>
  <c r="L1387" i="7"/>
  <c r="K1387" i="7"/>
  <c r="L1386" i="7"/>
  <c r="K1386" i="7"/>
  <c r="L1385" i="7"/>
  <c r="K1385" i="7"/>
  <c r="L1384" i="7"/>
  <c r="K1384" i="7"/>
  <c r="L1383" i="7"/>
  <c r="K1383" i="7"/>
  <c r="L1382" i="7"/>
  <c r="K1382" i="7"/>
  <c r="L1381" i="7"/>
  <c r="K1381" i="7"/>
  <c r="L1380" i="7"/>
  <c r="K1380" i="7"/>
  <c r="L1379" i="7"/>
  <c r="K1379" i="7"/>
  <c r="L1378" i="7"/>
  <c r="K1378" i="7"/>
  <c r="L1377" i="7"/>
  <c r="K1377" i="7"/>
  <c r="L1376" i="7"/>
  <c r="K1376" i="7"/>
  <c r="L1375" i="7"/>
  <c r="K1375" i="7"/>
  <c r="L1374" i="7"/>
  <c r="K1374" i="7"/>
  <c r="L1373" i="7"/>
  <c r="K1373" i="7"/>
  <c r="L1372" i="7"/>
  <c r="K1372" i="7"/>
  <c r="L1371" i="7"/>
  <c r="K1371" i="7"/>
  <c r="L1370" i="7"/>
  <c r="K1370" i="7"/>
  <c r="L1369" i="7"/>
  <c r="K1369" i="7"/>
  <c r="L1368" i="7"/>
  <c r="K1368" i="7"/>
  <c r="L1367" i="7"/>
  <c r="K1367" i="7"/>
  <c r="L1366" i="7"/>
  <c r="K1366" i="7"/>
  <c r="L1365" i="7"/>
  <c r="K1365" i="7"/>
  <c r="L1364" i="7"/>
  <c r="K1364" i="7"/>
  <c r="L1363" i="7"/>
  <c r="K1363" i="7"/>
  <c r="L1362" i="7"/>
  <c r="K1362" i="7"/>
  <c r="L1361" i="7"/>
  <c r="K1361" i="7"/>
  <c r="L1360" i="7"/>
  <c r="K1360" i="7"/>
  <c r="L1359" i="7"/>
  <c r="K1359" i="7"/>
  <c r="L1358" i="7"/>
  <c r="K1358" i="7"/>
  <c r="L1357" i="7"/>
  <c r="K1357" i="7"/>
  <c r="L1356" i="7"/>
  <c r="K1356" i="7"/>
  <c r="L1355" i="7"/>
  <c r="K1355" i="7"/>
  <c r="L1354" i="7"/>
  <c r="K1354" i="7"/>
  <c r="L1353" i="7"/>
  <c r="K1353" i="7"/>
  <c r="L1352" i="7"/>
  <c r="K1352" i="7"/>
  <c r="L1351" i="7"/>
  <c r="K1351" i="7"/>
  <c r="L1350" i="7"/>
  <c r="K1350" i="7"/>
  <c r="L1349" i="7"/>
  <c r="K1349" i="7"/>
  <c r="L1348" i="7"/>
  <c r="K1348" i="7"/>
  <c r="L1347" i="7"/>
  <c r="K1347" i="7"/>
  <c r="L1346" i="7"/>
  <c r="K1346" i="7"/>
  <c r="L1345" i="7"/>
  <c r="K1345" i="7"/>
  <c r="L1344" i="7"/>
  <c r="K1344" i="7"/>
  <c r="L1343" i="7"/>
  <c r="K1343" i="7"/>
  <c r="L1342" i="7"/>
  <c r="K1342" i="7"/>
  <c r="L1341" i="7"/>
  <c r="K1341" i="7"/>
  <c r="L1340" i="7"/>
  <c r="K1340" i="7"/>
  <c r="L1339" i="7"/>
  <c r="K1339" i="7"/>
  <c r="L1338" i="7"/>
  <c r="K1338" i="7"/>
  <c r="L1337" i="7"/>
  <c r="K1337" i="7"/>
  <c r="L1336" i="7"/>
  <c r="K1336" i="7"/>
  <c r="L1335" i="7"/>
  <c r="K1335" i="7"/>
  <c r="L1334" i="7"/>
  <c r="K1334" i="7"/>
  <c r="L1333" i="7"/>
  <c r="K1333" i="7"/>
  <c r="L1332" i="7"/>
  <c r="K1332" i="7"/>
  <c r="L1331" i="7"/>
  <c r="K1331" i="7"/>
  <c r="L1330" i="7"/>
  <c r="K1330" i="7"/>
  <c r="L1329" i="7"/>
  <c r="K1329" i="7"/>
  <c r="L1328" i="7"/>
  <c r="K1328" i="7"/>
  <c r="L1327" i="7"/>
  <c r="K1327" i="7"/>
  <c r="L1326" i="7"/>
  <c r="K1326" i="7"/>
  <c r="L1325" i="7"/>
  <c r="K1325" i="7"/>
  <c r="L1324" i="7"/>
  <c r="K1324" i="7"/>
  <c r="L1323" i="7"/>
  <c r="K1323" i="7"/>
  <c r="L1322" i="7"/>
  <c r="K1322" i="7"/>
  <c r="L1321" i="7"/>
  <c r="K1321" i="7"/>
  <c r="L1320" i="7"/>
  <c r="K1320" i="7"/>
  <c r="L1319" i="7"/>
  <c r="K1319" i="7"/>
  <c r="L1318" i="7"/>
  <c r="K1318" i="7"/>
  <c r="L1317" i="7"/>
  <c r="K1317" i="7"/>
  <c r="L1316" i="7"/>
  <c r="K1316" i="7"/>
  <c r="L1315" i="7"/>
  <c r="K1315" i="7"/>
  <c r="L1314" i="7"/>
  <c r="K1314" i="7"/>
  <c r="L1313" i="7"/>
  <c r="K1313" i="7"/>
  <c r="L1312" i="7"/>
  <c r="K1312" i="7"/>
  <c r="L1311" i="7"/>
  <c r="K1311" i="7"/>
  <c r="L1310" i="7"/>
  <c r="K1310" i="7"/>
  <c r="L1309" i="7"/>
  <c r="K1309" i="7"/>
  <c r="L1308" i="7"/>
  <c r="K1308" i="7"/>
  <c r="L1307" i="7"/>
  <c r="K1307" i="7"/>
  <c r="L1306" i="7"/>
  <c r="K1306" i="7"/>
  <c r="L1305" i="7"/>
  <c r="K1305" i="7"/>
  <c r="L1304" i="7"/>
  <c r="K1304" i="7"/>
  <c r="L1303" i="7"/>
  <c r="K1303" i="7"/>
  <c r="L1302" i="7"/>
  <c r="K1302" i="7"/>
  <c r="L1301" i="7"/>
  <c r="K1301" i="7"/>
  <c r="L1300" i="7"/>
  <c r="K1300" i="7"/>
  <c r="L1299" i="7"/>
  <c r="K1299" i="7"/>
  <c r="L1298" i="7"/>
  <c r="K1298" i="7"/>
  <c r="L1297" i="7"/>
  <c r="K1297" i="7"/>
  <c r="L1296" i="7"/>
  <c r="K1296" i="7"/>
  <c r="L1295" i="7"/>
  <c r="K1295" i="7"/>
  <c r="L1294" i="7"/>
  <c r="K1294" i="7"/>
  <c r="L1293" i="7"/>
  <c r="K1293" i="7"/>
  <c r="L1292" i="7"/>
  <c r="K1292" i="7"/>
  <c r="L1291" i="7"/>
  <c r="K1291" i="7"/>
  <c r="L1290" i="7"/>
  <c r="K1290" i="7"/>
  <c r="L1289" i="7"/>
  <c r="K1289" i="7"/>
  <c r="L1288" i="7"/>
  <c r="K1288" i="7"/>
  <c r="L1287" i="7"/>
  <c r="K1287" i="7"/>
  <c r="L1286" i="7"/>
  <c r="K1286" i="7"/>
  <c r="L1285" i="7"/>
  <c r="K1285" i="7"/>
  <c r="L1284" i="7"/>
  <c r="K1284" i="7"/>
  <c r="L1283" i="7"/>
  <c r="K1283" i="7"/>
  <c r="L1282" i="7"/>
  <c r="K1282" i="7"/>
  <c r="L1281" i="7"/>
  <c r="K1281" i="7"/>
  <c r="L1280" i="7"/>
  <c r="K1280" i="7"/>
  <c r="L1279" i="7"/>
  <c r="K1279" i="7"/>
  <c r="L1278" i="7"/>
  <c r="K1278" i="7"/>
  <c r="L1277" i="7"/>
  <c r="K1277" i="7"/>
  <c r="L1276" i="7"/>
  <c r="K1276" i="7"/>
  <c r="L1275" i="7"/>
  <c r="K1275" i="7"/>
  <c r="L1274" i="7"/>
  <c r="K1274" i="7"/>
  <c r="L1273" i="7"/>
  <c r="K1273" i="7"/>
  <c r="L1272" i="7"/>
  <c r="K1272" i="7"/>
  <c r="L1271" i="7"/>
  <c r="K1271" i="7"/>
  <c r="L1270" i="7"/>
  <c r="K1270" i="7"/>
  <c r="L1269" i="7"/>
  <c r="K1269" i="7"/>
  <c r="L1268" i="7"/>
  <c r="K1268" i="7"/>
  <c r="L1267" i="7"/>
  <c r="K1267" i="7"/>
  <c r="L1266" i="7"/>
  <c r="K1266" i="7"/>
  <c r="L1265" i="7"/>
  <c r="K1265" i="7"/>
  <c r="L1264" i="7"/>
  <c r="K1264" i="7"/>
  <c r="L1263" i="7"/>
  <c r="K1263" i="7"/>
  <c r="L1262" i="7"/>
  <c r="K1262" i="7"/>
  <c r="L1261" i="7"/>
  <c r="K1261" i="7"/>
  <c r="L1260" i="7"/>
  <c r="K1260" i="7"/>
  <c r="L1259" i="7"/>
  <c r="K1259" i="7"/>
  <c r="L1258" i="7"/>
  <c r="K1258" i="7"/>
  <c r="L1257" i="7"/>
  <c r="K1257" i="7"/>
  <c r="L1256" i="7"/>
  <c r="K1256" i="7"/>
  <c r="L1255" i="7"/>
  <c r="K1255" i="7"/>
  <c r="L1254" i="7"/>
  <c r="K1254" i="7"/>
  <c r="L1253" i="7"/>
  <c r="K1253" i="7"/>
  <c r="L1252" i="7"/>
  <c r="K1252" i="7"/>
  <c r="L1251" i="7"/>
  <c r="K1251" i="7"/>
  <c r="L1250" i="7"/>
  <c r="K1250" i="7"/>
  <c r="L1249" i="7"/>
  <c r="K1249" i="7"/>
  <c r="L1248" i="7"/>
  <c r="K1248" i="7"/>
  <c r="L1247" i="7"/>
  <c r="K1247" i="7"/>
  <c r="L1246" i="7"/>
  <c r="K1246" i="7"/>
  <c r="L1245" i="7"/>
  <c r="K1245" i="7"/>
  <c r="L1244" i="7"/>
  <c r="K1244" i="7"/>
  <c r="L1243" i="7"/>
  <c r="K1243" i="7"/>
  <c r="L1242" i="7"/>
  <c r="K1242" i="7"/>
  <c r="L1241" i="7"/>
  <c r="K1241" i="7"/>
  <c r="L1240" i="7"/>
  <c r="K1240" i="7"/>
  <c r="L1239" i="7"/>
  <c r="K1239" i="7"/>
  <c r="L1238" i="7"/>
  <c r="K1238" i="7"/>
  <c r="L1237" i="7"/>
  <c r="K1237" i="7"/>
  <c r="L1236" i="7"/>
  <c r="K1236" i="7"/>
  <c r="L1235" i="7"/>
  <c r="K1235" i="7"/>
  <c r="L1234" i="7"/>
  <c r="K1234" i="7"/>
  <c r="L1233" i="7"/>
  <c r="K1233" i="7"/>
  <c r="L1232" i="7"/>
  <c r="K1232" i="7"/>
  <c r="L1231" i="7"/>
  <c r="K1231" i="7"/>
  <c r="L1230" i="7"/>
  <c r="K1230" i="7"/>
  <c r="L1229" i="7"/>
  <c r="K1229" i="7"/>
  <c r="L1228" i="7"/>
  <c r="K1228" i="7"/>
  <c r="L1227" i="7"/>
  <c r="K1227" i="7"/>
  <c r="L1226" i="7"/>
  <c r="K1226" i="7"/>
  <c r="L1225" i="7"/>
  <c r="K1225" i="7"/>
  <c r="L1224" i="7"/>
  <c r="K1224" i="7"/>
  <c r="L1223" i="7"/>
  <c r="K1223" i="7"/>
  <c r="L1222" i="7"/>
  <c r="K1222" i="7"/>
  <c r="L1221" i="7"/>
  <c r="K1221" i="7"/>
  <c r="L1220" i="7"/>
  <c r="K1220" i="7"/>
  <c r="L1219" i="7"/>
  <c r="K1219" i="7"/>
  <c r="L1218" i="7"/>
  <c r="K1218" i="7"/>
  <c r="L1217" i="7"/>
  <c r="K1217" i="7"/>
  <c r="L1216" i="7"/>
  <c r="K1216" i="7"/>
  <c r="L1215" i="7"/>
  <c r="K1215" i="7"/>
  <c r="L1214" i="7"/>
  <c r="K1214" i="7"/>
  <c r="L1213" i="7"/>
  <c r="K1213" i="7"/>
  <c r="L1212" i="7"/>
  <c r="K1212" i="7"/>
  <c r="L1211" i="7"/>
  <c r="K1211" i="7"/>
  <c r="L1210" i="7"/>
  <c r="K1210" i="7"/>
  <c r="L1209" i="7"/>
  <c r="K1209" i="7"/>
  <c r="L1208" i="7"/>
  <c r="K1208" i="7"/>
  <c r="L1207" i="7"/>
  <c r="K1207" i="7"/>
  <c r="L1206" i="7"/>
  <c r="K1206" i="7"/>
  <c r="L1205" i="7"/>
  <c r="K1205" i="7"/>
  <c r="L1204" i="7"/>
  <c r="K1204" i="7"/>
  <c r="L1203" i="7"/>
  <c r="K1203" i="7"/>
  <c r="L1202" i="7"/>
  <c r="K1202" i="7"/>
  <c r="L1201" i="7"/>
  <c r="K1201" i="7"/>
  <c r="L1200" i="7"/>
  <c r="K1200" i="7"/>
  <c r="L1199" i="7"/>
  <c r="K1199" i="7"/>
  <c r="L1198" i="7"/>
  <c r="K1198" i="7"/>
  <c r="L1197" i="7"/>
  <c r="K1197" i="7"/>
  <c r="L1196" i="7"/>
  <c r="K1196" i="7"/>
  <c r="L1195" i="7"/>
  <c r="K1195" i="7"/>
  <c r="L1194" i="7"/>
  <c r="K1194" i="7"/>
  <c r="L1193" i="7"/>
  <c r="K1193" i="7"/>
  <c r="L1192" i="7"/>
  <c r="K1192" i="7"/>
  <c r="L1191" i="7"/>
  <c r="K1191" i="7"/>
  <c r="L1190" i="7"/>
  <c r="K1190" i="7"/>
  <c r="L1189" i="7"/>
  <c r="K1189" i="7"/>
  <c r="L1188" i="7"/>
  <c r="K1188" i="7"/>
  <c r="L1187" i="7"/>
  <c r="K1187" i="7"/>
  <c r="L1186" i="7"/>
  <c r="K1186" i="7"/>
  <c r="L1185" i="7"/>
  <c r="K1185" i="7"/>
  <c r="L1184" i="7"/>
  <c r="K1184" i="7"/>
  <c r="L1183" i="7"/>
  <c r="K1183" i="7"/>
  <c r="L1182" i="7"/>
  <c r="K1182" i="7"/>
  <c r="L1181" i="7"/>
  <c r="K1181" i="7"/>
  <c r="L1180" i="7"/>
  <c r="K1180" i="7"/>
  <c r="L1179" i="7"/>
  <c r="K1179" i="7"/>
  <c r="L1178" i="7"/>
  <c r="K1178" i="7"/>
  <c r="L1177" i="7"/>
  <c r="K1177" i="7"/>
  <c r="L1176" i="7"/>
  <c r="K1176" i="7"/>
  <c r="L1175" i="7"/>
  <c r="K1175" i="7"/>
  <c r="L1174" i="7"/>
  <c r="K1174" i="7"/>
  <c r="L1173" i="7"/>
  <c r="K1173" i="7"/>
  <c r="L1172" i="7"/>
  <c r="K1172" i="7"/>
  <c r="L1171" i="7"/>
  <c r="K1171" i="7"/>
  <c r="L1170" i="7"/>
  <c r="K1170" i="7"/>
  <c r="L1169" i="7"/>
  <c r="K1169" i="7"/>
  <c r="L1168" i="7"/>
  <c r="K1168" i="7"/>
  <c r="L1167" i="7"/>
  <c r="K1167" i="7"/>
  <c r="L1166" i="7"/>
  <c r="K1166" i="7"/>
  <c r="L1165" i="7"/>
  <c r="K1165" i="7"/>
  <c r="L1164" i="7"/>
  <c r="K1164" i="7"/>
  <c r="L1163" i="7"/>
  <c r="K1163" i="7"/>
  <c r="L1162" i="7"/>
  <c r="K1162" i="7"/>
  <c r="L1161" i="7"/>
  <c r="K1161" i="7"/>
  <c r="L1160" i="7"/>
  <c r="K1160" i="7"/>
  <c r="L1159" i="7"/>
  <c r="K1159" i="7"/>
  <c r="L1158" i="7"/>
  <c r="K1158" i="7"/>
  <c r="L1157" i="7"/>
  <c r="K1157" i="7"/>
  <c r="L1156" i="7"/>
  <c r="K1156" i="7"/>
  <c r="L1155" i="7"/>
  <c r="K1155" i="7"/>
  <c r="L1154" i="7"/>
  <c r="K1154" i="7"/>
  <c r="L1153" i="7"/>
  <c r="K1153" i="7"/>
  <c r="L1152" i="7"/>
  <c r="K1152" i="7"/>
  <c r="L1151" i="7"/>
  <c r="K1151" i="7"/>
  <c r="L1150" i="7"/>
  <c r="K1150" i="7"/>
  <c r="L1149" i="7"/>
  <c r="K1149" i="7"/>
  <c r="L1148" i="7"/>
  <c r="K1148" i="7"/>
  <c r="L1147" i="7"/>
  <c r="K1147" i="7"/>
  <c r="L1146" i="7"/>
  <c r="K1146" i="7"/>
  <c r="L1145" i="7"/>
  <c r="K1145" i="7"/>
  <c r="L1144" i="7"/>
  <c r="K1144" i="7"/>
  <c r="L1143" i="7"/>
  <c r="K1143" i="7"/>
  <c r="L1142" i="7"/>
  <c r="K1142" i="7"/>
  <c r="L1141" i="7"/>
  <c r="K1141" i="7"/>
  <c r="L1140" i="7"/>
  <c r="K1140" i="7"/>
  <c r="L1139" i="7"/>
  <c r="K1139" i="7"/>
  <c r="L1138" i="7"/>
  <c r="K1138" i="7"/>
  <c r="L1137" i="7"/>
  <c r="K1137" i="7"/>
  <c r="L1136" i="7"/>
  <c r="K1136" i="7"/>
  <c r="L1135" i="7"/>
  <c r="K1135" i="7"/>
  <c r="L1134" i="7"/>
  <c r="K1134" i="7"/>
  <c r="L1133" i="7"/>
  <c r="K1133" i="7"/>
  <c r="L1132" i="7"/>
  <c r="K1132" i="7"/>
  <c r="L1131" i="7"/>
  <c r="K1131" i="7"/>
  <c r="L1130" i="7"/>
  <c r="K1130" i="7"/>
  <c r="L1129" i="7"/>
  <c r="K1129" i="7"/>
  <c r="L1128" i="7"/>
  <c r="K1128" i="7"/>
  <c r="L1127" i="7"/>
  <c r="K1127" i="7"/>
  <c r="L1126" i="7"/>
  <c r="K1126" i="7"/>
  <c r="L1125" i="7"/>
  <c r="K1125" i="7"/>
  <c r="L1124" i="7"/>
  <c r="K1124" i="7"/>
  <c r="L1123" i="7"/>
  <c r="K1123" i="7"/>
  <c r="L1122" i="7"/>
  <c r="K1122" i="7"/>
  <c r="L1121" i="7"/>
  <c r="K1121" i="7"/>
  <c r="L1120" i="7"/>
  <c r="K1120" i="7"/>
  <c r="L1119" i="7"/>
  <c r="K1119" i="7"/>
  <c r="L1118" i="7"/>
  <c r="K1118" i="7"/>
  <c r="L1117" i="7"/>
  <c r="K1117" i="7"/>
  <c r="L1116" i="7"/>
  <c r="K1116" i="7"/>
  <c r="L1115" i="7"/>
  <c r="K1115" i="7"/>
  <c r="L1114" i="7"/>
  <c r="K1114" i="7"/>
  <c r="L1113" i="7"/>
  <c r="K1113" i="7"/>
  <c r="L1112" i="7"/>
  <c r="K1112" i="7"/>
  <c r="L1111" i="7"/>
  <c r="K1111" i="7"/>
  <c r="L1110" i="7"/>
  <c r="K1110" i="7"/>
  <c r="L1109" i="7"/>
  <c r="K1109" i="7"/>
  <c r="L1108" i="7"/>
  <c r="K1108" i="7"/>
  <c r="L1107" i="7"/>
  <c r="K1107" i="7"/>
  <c r="L1106" i="7"/>
  <c r="K1106" i="7"/>
  <c r="L1105" i="7"/>
  <c r="K1105" i="7"/>
  <c r="L1104" i="7"/>
  <c r="K1104" i="7"/>
  <c r="L1103" i="7"/>
  <c r="K1103" i="7"/>
  <c r="L1102" i="7"/>
  <c r="K1102" i="7"/>
  <c r="L1101" i="7"/>
  <c r="K1101" i="7"/>
  <c r="L1100" i="7"/>
  <c r="K1100" i="7"/>
  <c r="L1099" i="7"/>
  <c r="K1099" i="7"/>
  <c r="L1098" i="7"/>
  <c r="K1098" i="7"/>
  <c r="L1097" i="7"/>
  <c r="K1097" i="7"/>
  <c r="L1096" i="7"/>
  <c r="K1096" i="7"/>
  <c r="L1095" i="7"/>
  <c r="K1095" i="7"/>
  <c r="L1094" i="7"/>
  <c r="K1094" i="7"/>
  <c r="L1093" i="7"/>
  <c r="K1093" i="7"/>
  <c r="L1092" i="7"/>
  <c r="K1092" i="7"/>
  <c r="L1091" i="7"/>
  <c r="K1091" i="7"/>
  <c r="L1090" i="7"/>
  <c r="K1090" i="7"/>
  <c r="L1089" i="7"/>
  <c r="K1089" i="7"/>
  <c r="L1088" i="7"/>
  <c r="K1088" i="7"/>
  <c r="L1087" i="7"/>
  <c r="K1087" i="7"/>
  <c r="L1086" i="7"/>
  <c r="K1086" i="7"/>
  <c r="L1085" i="7"/>
  <c r="K1085" i="7"/>
  <c r="L1084" i="7"/>
  <c r="K1084" i="7"/>
  <c r="L1083" i="7"/>
  <c r="K1083" i="7"/>
  <c r="L1082" i="7"/>
  <c r="K1082" i="7"/>
  <c r="L1081" i="7"/>
  <c r="K1081" i="7"/>
  <c r="L1080" i="7"/>
  <c r="K1080" i="7"/>
  <c r="L1079" i="7"/>
  <c r="K1079" i="7"/>
  <c r="L1078" i="7"/>
  <c r="K1078" i="7"/>
  <c r="L1077" i="7"/>
  <c r="K1077" i="7"/>
  <c r="L1076" i="7"/>
  <c r="K1076" i="7"/>
  <c r="L1075" i="7"/>
  <c r="K1075" i="7"/>
  <c r="L1074" i="7"/>
  <c r="K1074" i="7"/>
  <c r="L1073" i="7"/>
  <c r="K1073" i="7"/>
  <c r="L1072" i="7"/>
  <c r="K1072" i="7"/>
  <c r="L1071" i="7"/>
  <c r="K1071" i="7"/>
  <c r="L1070" i="7"/>
  <c r="K1070" i="7"/>
  <c r="L1069" i="7"/>
  <c r="K1069" i="7"/>
  <c r="L1068" i="7"/>
  <c r="K1068" i="7"/>
  <c r="L1067" i="7"/>
  <c r="K1067" i="7"/>
  <c r="L1066" i="7"/>
  <c r="K1066" i="7"/>
  <c r="L1065" i="7"/>
  <c r="K1065" i="7"/>
  <c r="L1064" i="7"/>
  <c r="K1064" i="7"/>
  <c r="L1063" i="7"/>
  <c r="K1063" i="7"/>
  <c r="L1062" i="7"/>
  <c r="K1062" i="7"/>
  <c r="L1061" i="7"/>
  <c r="K1061" i="7"/>
  <c r="L1060" i="7"/>
  <c r="K1060" i="7"/>
  <c r="L1059" i="7"/>
  <c r="K1059" i="7"/>
  <c r="L1058" i="7"/>
  <c r="K1058" i="7"/>
  <c r="L1057" i="7"/>
  <c r="K1057" i="7"/>
  <c r="L1056" i="7"/>
  <c r="K1056" i="7"/>
  <c r="L1055" i="7"/>
  <c r="K1055" i="7"/>
  <c r="L1054" i="7"/>
  <c r="K1054" i="7"/>
  <c r="L1053" i="7"/>
  <c r="K1053" i="7"/>
  <c r="L1052" i="7"/>
  <c r="K1052" i="7"/>
  <c r="L1051" i="7"/>
  <c r="K1051" i="7"/>
  <c r="L1050" i="7"/>
  <c r="K1050" i="7"/>
  <c r="L1049" i="7"/>
  <c r="K1049" i="7"/>
  <c r="L1048" i="7"/>
  <c r="K1048" i="7"/>
  <c r="L1047" i="7"/>
  <c r="K1047" i="7"/>
  <c r="L1046" i="7"/>
  <c r="K1046" i="7"/>
  <c r="L1045" i="7"/>
  <c r="K1045" i="7"/>
  <c r="L1044" i="7"/>
  <c r="K1044" i="7"/>
  <c r="L1043" i="7"/>
  <c r="K1043" i="7"/>
  <c r="L1042" i="7"/>
  <c r="K1042" i="7"/>
  <c r="L1041" i="7"/>
  <c r="K1041" i="7"/>
  <c r="L1040" i="7"/>
  <c r="K1040" i="7"/>
  <c r="L1039" i="7"/>
  <c r="K1039" i="7"/>
  <c r="L1038" i="7"/>
  <c r="K1038" i="7"/>
  <c r="L1037" i="7"/>
  <c r="K1037" i="7"/>
  <c r="L1036" i="7"/>
  <c r="K1036" i="7"/>
  <c r="L1035" i="7"/>
  <c r="K1035" i="7"/>
  <c r="L1034" i="7"/>
  <c r="K1034" i="7"/>
  <c r="L1033" i="7"/>
  <c r="K1033" i="7"/>
  <c r="L1032" i="7"/>
  <c r="K1032" i="7"/>
  <c r="L1031" i="7"/>
  <c r="K1031" i="7"/>
  <c r="L1030" i="7"/>
  <c r="K1030" i="7"/>
  <c r="L1029" i="7"/>
  <c r="K1029" i="7"/>
  <c r="L1028" i="7"/>
  <c r="K1028" i="7"/>
  <c r="L1027" i="7"/>
  <c r="K1027" i="7"/>
  <c r="L1026" i="7"/>
  <c r="K1026" i="7"/>
  <c r="L1025" i="7"/>
  <c r="K1025" i="7"/>
  <c r="L1024" i="7"/>
  <c r="K1024" i="7"/>
  <c r="L1023" i="7"/>
  <c r="K1023" i="7"/>
  <c r="L1022" i="7"/>
  <c r="K1022" i="7"/>
  <c r="L1021" i="7"/>
  <c r="K1021" i="7"/>
  <c r="L1020" i="7"/>
  <c r="K1020" i="7"/>
  <c r="L1019" i="7"/>
  <c r="K1019" i="7"/>
  <c r="L1018" i="7"/>
  <c r="K1018" i="7"/>
  <c r="L1017" i="7"/>
  <c r="K1017" i="7"/>
  <c r="L1016" i="7"/>
  <c r="K1016" i="7"/>
  <c r="L1015" i="7"/>
  <c r="K1015" i="7"/>
  <c r="L1014" i="7"/>
  <c r="K1014" i="7"/>
  <c r="L1013" i="7"/>
  <c r="K1013" i="7"/>
  <c r="L1012" i="7"/>
  <c r="K1012" i="7"/>
  <c r="L1011" i="7"/>
  <c r="K1011" i="7"/>
  <c r="L1010" i="7"/>
  <c r="K1010" i="7"/>
  <c r="L1009" i="7"/>
  <c r="K1009" i="7"/>
  <c r="L1008" i="7"/>
  <c r="K1008" i="7"/>
  <c r="L1007" i="7"/>
  <c r="K1007" i="7"/>
  <c r="L1006" i="7"/>
  <c r="K1006" i="7"/>
  <c r="L1005" i="7"/>
  <c r="K1005" i="7"/>
  <c r="L1004" i="7"/>
  <c r="K1004" i="7"/>
  <c r="L1003" i="7"/>
  <c r="K1003" i="7"/>
  <c r="L1002" i="7"/>
  <c r="K1002" i="7"/>
  <c r="L1001" i="7"/>
  <c r="K1001" i="7"/>
  <c r="L1000" i="7"/>
  <c r="K1000" i="7"/>
  <c r="L999" i="7"/>
  <c r="K999" i="7"/>
  <c r="L998" i="7"/>
  <c r="K998" i="7"/>
  <c r="L997" i="7"/>
  <c r="K997" i="7"/>
  <c r="L996" i="7"/>
  <c r="K996" i="7"/>
  <c r="L995" i="7"/>
  <c r="K995" i="7"/>
  <c r="L994" i="7"/>
  <c r="K994" i="7"/>
  <c r="L993" i="7"/>
  <c r="K993" i="7"/>
  <c r="L992" i="7"/>
  <c r="K992" i="7"/>
  <c r="L991" i="7"/>
  <c r="K991" i="7"/>
  <c r="L990" i="7"/>
  <c r="K990" i="7"/>
  <c r="L989" i="7"/>
  <c r="K989" i="7"/>
  <c r="L988" i="7"/>
  <c r="K988" i="7"/>
  <c r="L987" i="7"/>
  <c r="K987" i="7"/>
  <c r="L986" i="7"/>
  <c r="K986" i="7"/>
  <c r="L985" i="7"/>
  <c r="K985" i="7"/>
  <c r="L984" i="7"/>
  <c r="K984" i="7"/>
  <c r="L983" i="7"/>
  <c r="K983" i="7"/>
  <c r="L982" i="7"/>
  <c r="K982" i="7"/>
  <c r="L981" i="7"/>
  <c r="K981" i="7"/>
  <c r="L980" i="7"/>
  <c r="K980" i="7"/>
  <c r="L979" i="7"/>
  <c r="K979" i="7"/>
  <c r="L978" i="7"/>
  <c r="K978" i="7"/>
  <c r="L977" i="7"/>
  <c r="K977" i="7"/>
  <c r="L976" i="7"/>
  <c r="K976" i="7"/>
  <c r="L975" i="7"/>
  <c r="K975" i="7"/>
  <c r="L974" i="7"/>
  <c r="K974" i="7"/>
  <c r="L973" i="7"/>
  <c r="K973" i="7"/>
  <c r="L972" i="7"/>
  <c r="K972" i="7"/>
  <c r="L971" i="7"/>
  <c r="K971" i="7"/>
  <c r="L970" i="7"/>
  <c r="K970" i="7"/>
  <c r="L969" i="7"/>
  <c r="K969" i="7"/>
  <c r="L968" i="7"/>
  <c r="K968" i="7"/>
  <c r="L967" i="7"/>
  <c r="K967" i="7"/>
  <c r="L966" i="7"/>
  <c r="K966" i="7"/>
  <c r="L965" i="7"/>
  <c r="K965" i="7"/>
  <c r="L964" i="7"/>
  <c r="K964" i="7"/>
  <c r="L963" i="7"/>
  <c r="K963" i="7"/>
  <c r="L962" i="7"/>
  <c r="K962" i="7"/>
  <c r="L961" i="7"/>
  <c r="K961" i="7"/>
  <c r="L960" i="7"/>
  <c r="K960" i="7"/>
  <c r="L959" i="7"/>
  <c r="K959" i="7"/>
  <c r="L958" i="7"/>
  <c r="K958" i="7"/>
  <c r="L957" i="7"/>
  <c r="K957" i="7"/>
  <c r="L956" i="7"/>
  <c r="K956" i="7"/>
  <c r="L955" i="7"/>
  <c r="K955" i="7"/>
  <c r="L954" i="7"/>
  <c r="K954" i="7"/>
  <c r="L953" i="7"/>
  <c r="K953" i="7"/>
  <c r="L952" i="7"/>
  <c r="K952" i="7"/>
  <c r="L951" i="7"/>
  <c r="K951" i="7"/>
  <c r="L950" i="7"/>
  <c r="K950" i="7"/>
  <c r="L949" i="7"/>
  <c r="K949" i="7"/>
  <c r="L948" i="7"/>
  <c r="K948" i="7"/>
  <c r="L947" i="7"/>
  <c r="K947" i="7"/>
  <c r="L946" i="7"/>
  <c r="K946" i="7"/>
  <c r="L945" i="7"/>
  <c r="K945" i="7"/>
  <c r="L944" i="7"/>
  <c r="K944" i="7"/>
  <c r="L943" i="7"/>
  <c r="K943" i="7"/>
  <c r="L942" i="7"/>
  <c r="K942" i="7"/>
  <c r="L941" i="7"/>
  <c r="K941" i="7"/>
  <c r="L940" i="7"/>
  <c r="K940" i="7"/>
  <c r="L939" i="7"/>
  <c r="K939" i="7"/>
  <c r="L938" i="7"/>
  <c r="K938" i="7"/>
  <c r="L937" i="7"/>
  <c r="K937" i="7"/>
  <c r="L936" i="7"/>
  <c r="K936" i="7"/>
  <c r="L935" i="7"/>
  <c r="K935" i="7"/>
  <c r="L934" i="7"/>
  <c r="K934" i="7"/>
  <c r="L933" i="7"/>
  <c r="K933" i="7"/>
  <c r="L932" i="7"/>
  <c r="K932" i="7"/>
  <c r="L931" i="7"/>
  <c r="K931" i="7"/>
  <c r="L930" i="7"/>
  <c r="K930" i="7"/>
  <c r="L929" i="7"/>
  <c r="K929" i="7"/>
  <c r="L928" i="7"/>
  <c r="K928" i="7"/>
  <c r="L927" i="7"/>
  <c r="K927" i="7"/>
  <c r="L926" i="7"/>
  <c r="K926" i="7"/>
  <c r="L925" i="7"/>
  <c r="K925" i="7"/>
  <c r="L924" i="7"/>
  <c r="K924" i="7"/>
  <c r="L923" i="7"/>
  <c r="K923" i="7"/>
  <c r="L922" i="7"/>
  <c r="K922" i="7"/>
  <c r="L921" i="7"/>
  <c r="K921" i="7"/>
  <c r="L920" i="7"/>
  <c r="K920" i="7"/>
  <c r="L919" i="7"/>
  <c r="K919" i="7"/>
  <c r="L918" i="7"/>
  <c r="K918" i="7"/>
  <c r="L917" i="7"/>
  <c r="K917" i="7"/>
  <c r="L916" i="7"/>
  <c r="K916" i="7"/>
  <c r="L915" i="7"/>
  <c r="K915" i="7"/>
  <c r="L914" i="7"/>
  <c r="K914" i="7"/>
  <c r="L913" i="7"/>
  <c r="K913" i="7"/>
  <c r="L912" i="7"/>
  <c r="K912" i="7"/>
  <c r="L911" i="7"/>
  <c r="K911" i="7"/>
  <c r="L910" i="7"/>
  <c r="K910" i="7"/>
  <c r="L909" i="7"/>
  <c r="K909" i="7"/>
  <c r="L908" i="7"/>
  <c r="K908" i="7"/>
  <c r="L907" i="7"/>
  <c r="K907" i="7"/>
  <c r="L906" i="7"/>
  <c r="K906" i="7"/>
  <c r="L905" i="7"/>
  <c r="K905" i="7"/>
  <c r="L904" i="7"/>
  <c r="K904" i="7"/>
  <c r="L903" i="7"/>
  <c r="K903" i="7"/>
  <c r="L902" i="7"/>
  <c r="K902" i="7"/>
  <c r="L901" i="7"/>
  <c r="K901" i="7"/>
  <c r="L900" i="7"/>
  <c r="K900" i="7"/>
  <c r="L899" i="7"/>
  <c r="K899" i="7"/>
  <c r="L898" i="7"/>
  <c r="K898" i="7"/>
  <c r="L897" i="7"/>
  <c r="K897" i="7"/>
  <c r="L896" i="7"/>
  <c r="K896" i="7"/>
  <c r="L895" i="7"/>
  <c r="K895" i="7"/>
  <c r="L894" i="7"/>
  <c r="K894" i="7"/>
  <c r="L893" i="7"/>
  <c r="K893" i="7"/>
  <c r="L892" i="7"/>
  <c r="K892" i="7"/>
  <c r="L891" i="7"/>
  <c r="K891" i="7"/>
  <c r="L890" i="7"/>
  <c r="K890" i="7"/>
  <c r="L889" i="7"/>
  <c r="K889" i="7"/>
  <c r="L888" i="7"/>
  <c r="K888" i="7"/>
  <c r="L887" i="7"/>
  <c r="K887" i="7"/>
  <c r="L886" i="7"/>
  <c r="K886" i="7"/>
  <c r="L885" i="7"/>
  <c r="K885" i="7"/>
  <c r="L884" i="7"/>
  <c r="K884" i="7"/>
  <c r="L883" i="7"/>
  <c r="K883" i="7"/>
  <c r="L882" i="7"/>
  <c r="K882" i="7"/>
  <c r="L881" i="7"/>
  <c r="K881" i="7"/>
  <c r="L880" i="7"/>
  <c r="K880" i="7"/>
  <c r="L879" i="7"/>
  <c r="K879" i="7"/>
  <c r="L878" i="7"/>
  <c r="K878" i="7"/>
  <c r="L877" i="7"/>
  <c r="K877" i="7"/>
  <c r="L876" i="7"/>
  <c r="K876" i="7"/>
  <c r="L875" i="7"/>
  <c r="K875" i="7"/>
  <c r="L874" i="7"/>
  <c r="K874" i="7"/>
  <c r="L873" i="7"/>
  <c r="K873" i="7"/>
  <c r="L872" i="7"/>
  <c r="K872" i="7"/>
  <c r="L871" i="7"/>
  <c r="K871" i="7"/>
  <c r="L870" i="7"/>
  <c r="K870" i="7"/>
  <c r="L869" i="7"/>
  <c r="K869" i="7"/>
  <c r="L868" i="7"/>
  <c r="K868" i="7"/>
  <c r="L867" i="7"/>
  <c r="K867" i="7"/>
  <c r="L866" i="7"/>
  <c r="K866" i="7"/>
  <c r="L865" i="7"/>
  <c r="K865" i="7"/>
  <c r="L864" i="7"/>
  <c r="K864" i="7"/>
  <c r="L863" i="7"/>
  <c r="K863" i="7"/>
  <c r="L862" i="7"/>
  <c r="K862" i="7"/>
  <c r="L861" i="7"/>
  <c r="K861" i="7"/>
  <c r="L860" i="7"/>
  <c r="K860" i="7"/>
  <c r="L859" i="7"/>
  <c r="K859" i="7"/>
  <c r="L858" i="7"/>
  <c r="K858" i="7"/>
  <c r="L857" i="7"/>
  <c r="K857" i="7"/>
  <c r="L856" i="7"/>
  <c r="K856" i="7"/>
  <c r="L855" i="7"/>
  <c r="K855" i="7"/>
  <c r="L854" i="7"/>
  <c r="K854" i="7"/>
  <c r="L853" i="7"/>
  <c r="K853" i="7"/>
  <c r="L852" i="7"/>
  <c r="K852" i="7"/>
  <c r="L851" i="7"/>
  <c r="K851" i="7"/>
  <c r="L850" i="7"/>
  <c r="K850" i="7"/>
  <c r="L849" i="7"/>
  <c r="K849" i="7"/>
  <c r="L848" i="7"/>
  <c r="K848" i="7"/>
  <c r="L847" i="7"/>
  <c r="K847" i="7"/>
  <c r="L846" i="7"/>
  <c r="K846" i="7"/>
  <c r="L845" i="7"/>
  <c r="K845" i="7"/>
  <c r="L844" i="7"/>
  <c r="K844" i="7"/>
  <c r="L843" i="7"/>
  <c r="K843" i="7"/>
  <c r="L842" i="7"/>
  <c r="K842" i="7"/>
  <c r="L841" i="7"/>
  <c r="K841" i="7"/>
  <c r="L840" i="7"/>
  <c r="K840" i="7"/>
  <c r="L839" i="7"/>
  <c r="K839" i="7"/>
  <c r="L838" i="7"/>
  <c r="K838" i="7"/>
  <c r="L837" i="7"/>
  <c r="K837" i="7"/>
  <c r="L836" i="7"/>
  <c r="K836" i="7"/>
  <c r="L835" i="7"/>
  <c r="K835" i="7"/>
  <c r="L834" i="7"/>
  <c r="K834" i="7"/>
  <c r="L833" i="7"/>
  <c r="K833" i="7"/>
  <c r="L832" i="7"/>
  <c r="K832" i="7"/>
  <c r="L831" i="7"/>
  <c r="K831" i="7"/>
  <c r="L830" i="7"/>
  <c r="K830" i="7"/>
  <c r="L829" i="7"/>
  <c r="K829" i="7"/>
  <c r="L828" i="7"/>
  <c r="K828" i="7"/>
  <c r="L827" i="7"/>
  <c r="K827" i="7"/>
  <c r="L826" i="7"/>
  <c r="K826" i="7"/>
  <c r="L825" i="7"/>
  <c r="K825" i="7"/>
  <c r="L824" i="7"/>
  <c r="K824" i="7"/>
  <c r="L823" i="7"/>
  <c r="K823" i="7"/>
  <c r="L822" i="7"/>
  <c r="K822" i="7"/>
  <c r="L821" i="7"/>
  <c r="K821" i="7"/>
  <c r="L820" i="7"/>
  <c r="K820" i="7"/>
  <c r="L819" i="7"/>
  <c r="K819" i="7"/>
  <c r="L818" i="7"/>
  <c r="K818" i="7"/>
  <c r="L817" i="7"/>
  <c r="K817" i="7"/>
  <c r="L816" i="7"/>
  <c r="K816" i="7"/>
  <c r="L815" i="7"/>
  <c r="K815" i="7"/>
  <c r="L814" i="7"/>
  <c r="K814" i="7"/>
  <c r="L813" i="7"/>
  <c r="K813" i="7"/>
  <c r="L812" i="7"/>
  <c r="K812" i="7"/>
  <c r="L811" i="7"/>
  <c r="K811" i="7"/>
  <c r="L810" i="7"/>
  <c r="K810" i="7"/>
  <c r="L809" i="7"/>
  <c r="K809" i="7"/>
  <c r="L808" i="7"/>
  <c r="K808" i="7"/>
  <c r="L807" i="7"/>
  <c r="K807" i="7"/>
  <c r="L806" i="7"/>
  <c r="K806" i="7"/>
  <c r="L805" i="7"/>
  <c r="K805" i="7"/>
  <c r="L804" i="7"/>
  <c r="K804" i="7"/>
  <c r="L803" i="7"/>
  <c r="K803" i="7"/>
  <c r="L802" i="7"/>
  <c r="K802" i="7"/>
  <c r="L801" i="7"/>
  <c r="K801" i="7"/>
  <c r="L800" i="7"/>
  <c r="K800" i="7"/>
  <c r="L799" i="7"/>
  <c r="K799" i="7"/>
  <c r="L798" i="7"/>
  <c r="K798" i="7"/>
  <c r="L797" i="7"/>
  <c r="K797" i="7"/>
  <c r="L796" i="7"/>
  <c r="K796" i="7"/>
  <c r="L795" i="7"/>
  <c r="K795" i="7"/>
  <c r="L794" i="7"/>
  <c r="K794" i="7"/>
  <c r="L793" i="7"/>
  <c r="K793" i="7"/>
  <c r="L792" i="7"/>
  <c r="K792" i="7"/>
  <c r="L791" i="7"/>
  <c r="K791" i="7"/>
  <c r="L790" i="7"/>
  <c r="K790" i="7"/>
  <c r="L789" i="7"/>
  <c r="K789" i="7"/>
  <c r="L788" i="7"/>
  <c r="K788" i="7"/>
  <c r="L787" i="7"/>
  <c r="K787" i="7"/>
  <c r="L786" i="7"/>
  <c r="K786" i="7"/>
  <c r="L785" i="7"/>
  <c r="K785" i="7"/>
  <c r="L784" i="7"/>
  <c r="K784" i="7"/>
  <c r="L783" i="7"/>
  <c r="K783" i="7"/>
  <c r="L782" i="7"/>
  <c r="K782" i="7"/>
  <c r="L781" i="7"/>
  <c r="K781" i="7"/>
  <c r="L780" i="7"/>
  <c r="K780" i="7"/>
  <c r="L779" i="7"/>
  <c r="K779" i="7"/>
  <c r="L778" i="7"/>
  <c r="K778" i="7"/>
  <c r="L777" i="7"/>
  <c r="K777" i="7"/>
  <c r="L776" i="7"/>
  <c r="K776" i="7"/>
  <c r="L775" i="7"/>
  <c r="K775" i="7"/>
  <c r="L774" i="7"/>
  <c r="K774" i="7"/>
  <c r="L773" i="7"/>
  <c r="K773" i="7"/>
  <c r="L772" i="7"/>
  <c r="K772" i="7"/>
  <c r="L771" i="7"/>
  <c r="K771" i="7"/>
  <c r="L770" i="7"/>
  <c r="K770" i="7"/>
  <c r="L769" i="7"/>
  <c r="K769" i="7"/>
  <c r="L768" i="7"/>
  <c r="K768" i="7"/>
  <c r="L767" i="7"/>
  <c r="K767" i="7"/>
  <c r="L766" i="7"/>
  <c r="K766" i="7"/>
  <c r="L765" i="7"/>
  <c r="K765" i="7"/>
  <c r="L764" i="7"/>
  <c r="K764" i="7"/>
  <c r="L763" i="7"/>
  <c r="K763" i="7"/>
  <c r="L762" i="7"/>
  <c r="K762" i="7"/>
  <c r="L761" i="7"/>
  <c r="K761" i="7"/>
  <c r="L760" i="7"/>
  <c r="K760" i="7"/>
  <c r="L759" i="7"/>
  <c r="K759" i="7"/>
  <c r="L758" i="7"/>
  <c r="K758" i="7"/>
  <c r="L757" i="7"/>
  <c r="K757" i="7"/>
  <c r="L756" i="7"/>
  <c r="K756" i="7"/>
  <c r="L755" i="7"/>
  <c r="K755" i="7"/>
  <c r="L754" i="7"/>
  <c r="K754" i="7"/>
  <c r="L753" i="7"/>
  <c r="K753" i="7"/>
  <c r="L752" i="7"/>
  <c r="K752" i="7"/>
  <c r="L751" i="7"/>
  <c r="K751" i="7"/>
  <c r="L750" i="7"/>
  <c r="K750" i="7"/>
  <c r="L749" i="7"/>
  <c r="K749" i="7"/>
  <c r="L748" i="7"/>
  <c r="K748" i="7"/>
  <c r="L747" i="7"/>
  <c r="K747" i="7"/>
  <c r="L746" i="7"/>
  <c r="K746" i="7"/>
  <c r="L745" i="7"/>
  <c r="K745" i="7"/>
  <c r="L744" i="7"/>
  <c r="K744" i="7"/>
  <c r="L743" i="7"/>
  <c r="K743" i="7"/>
  <c r="L742" i="7"/>
  <c r="K742" i="7"/>
  <c r="L741" i="7"/>
  <c r="K741" i="7"/>
  <c r="L740" i="7"/>
  <c r="K740" i="7"/>
  <c r="L739" i="7"/>
  <c r="K739" i="7"/>
  <c r="L738" i="7"/>
  <c r="K738" i="7"/>
  <c r="L737" i="7"/>
  <c r="K737" i="7"/>
  <c r="L736" i="7"/>
  <c r="K736" i="7"/>
  <c r="L735" i="7"/>
  <c r="K735" i="7"/>
  <c r="L734" i="7"/>
  <c r="K734" i="7"/>
  <c r="L733" i="7"/>
  <c r="K733" i="7"/>
  <c r="L732" i="7"/>
  <c r="K732" i="7"/>
  <c r="L731" i="7"/>
  <c r="K731" i="7"/>
  <c r="L730" i="7"/>
  <c r="K730" i="7"/>
  <c r="L729" i="7"/>
  <c r="K729" i="7"/>
  <c r="L728" i="7"/>
  <c r="K728" i="7"/>
  <c r="L727" i="7"/>
  <c r="K727" i="7"/>
  <c r="L726" i="7"/>
  <c r="K726" i="7"/>
  <c r="L725" i="7"/>
  <c r="K725" i="7"/>
  <c r="L724" i="7"/>
  <c r="K724" i="7"/>
  <c r="L723" i="7"/>
  <c r="K723" i="7"/>
  <c r="L722" i="7"/>
  <c r="K722" i="7"/>
  <c r="L721" i="7"/>
  <c r="K721" i="7"/>
  <c r="L720" i="7"/>
  <c r="K720" i="7"/>
  <c r="L719" i="7"/>
  <c r="K719" i="7"/>
  <c r="L718" i="7"/>
  <c r="K718" i="7"/>
  <c r="L717" i="7"/>
  <c r="K717" i="7"/>
  <c r="L716" i="7"/>
  <c r="K716" i="7"/>
  <c r="L715" i="7"/>
  <c r="K715" i="7"/>
  <c r="L714" i="7"/>
  <c r="K714" i="7"/>
  <c r="L713" i="7"/>
  <c r="K713" i="7"/>
  <c r="L712" i="7"/>
  <c r="K712" i="7"/>
  <c r="L711" i="7"/>
  <c r="K711" i="7"/>
  <c r="L710" i="7"/>
  <c r="K710" i="7"/>
  <c r="L709" i="7"/>
  <c r="K709" i="7"/>
  <c r="L708" i="7"/>
  <c r="K708" i="7"/>
  <c r="L707" i="7"/>
  <c r="K707" i="7"/>
  <c r="L706" i="7"/>
  <c r="K706" i="7"/>
  <c r="L705" i="7"/>
  <c r="K705" i="7"/>
  <c r="L704" i="7"/>
  <c r="K704" i="7"/>
  <c r="L703" i="7"/>
  <c r="K703" i="7"/>
  <c r="L702" i="7"/>
  <c r="K702" i="7"/>
  <c r="L701" i="7"/>
  <c r="K701" i="7"/>
  <c r="L700" i="7"/>
  <c r="K700" i="7"/>
  <c r="L699" i="7"/>
  <c r="K699" i="7"/>
  <c r="L698" i="7"/>
  <c r="K698" i="7"/>
  <c r="L697" i="7"/>
  <c r="K697" i="7"/>
  <c r="L696" i="7"/>
  <c r="K696" i="7"/>
  <c r="L695" i="7"/>
  <c r="K695" i="7"/>
  <c r="L694" i="7"/>
  <c r="K694" i="7"/>
  <c r="L693" i="7"/>
  <c r="K693" i="7"/>
  <c r="L692" i="7"/>
  <c r="K692" i="7"/>
  <c r="L691" i="7"/>
  <c r="K691" i="7"/>
  <c r="L690" i="7"/>
  <c r="K690" i="7"/>
  <c r="L689" i="7"/>
  <c r="K689" i="7"/>
  <c r="L688" i="7"/>
  <c r="K688" i="7"/>
  <c r="L687" i="7"/>
  <c r="K687" i="7"/>
  <c r="L686" i="7"/>
  <c r="K686" i="7"/>
  <c r="L685" i="7"/>
  <c r="K685" i="7"/>
  <c r="L684" i="7"/>
  <c r="K684" i="7"/>
  <c r="L683" i="7"/>
  <c r="K683" i="7"/>
  <c r="L682" i="7"/>
  <c r="K682" i="7"/>
  <c r="L681" i="7"/>
  <c r="K681" i="7"/>
  <c r="L680" i="7"/>
  <c r="K680" i="7"/>
  <c r="L679" i="7"/>
  <c r="K679" i="7"/>
  <c r="L678" i="7"/>
  <c r="K678" i="7"/>
  <c r="L677" i="7"/>
  <c r="K677" i="7"/>
  <c r="L676" i="7"/>
  <c r="K676" i="7"/>
  <c r="L675" i="7"/>
  <c r="K675" i="7"/>
  <c r="L674" i="7"/>
  <c r="K674" i="7"/>
  <c r="L673" i="7"/>
  <c r="K673" i="7"/>
  <c r="L672" i="7"/>
  <c r="K672" i="7"/>
  <c r="L671" i="7"/>
  <c r="K671" i="7"/>
  <c r="L670" i="7"/>
  <c r="K670" i="7"/>
  <c r="L669" i="7"/>
  <c r="K669" i="7"/>
  <c r="L668" i="7"/>
  <c r="K668" i="7"/>
  <c r="L667" i="7"/>
  <c r="K667" i="7"/>
  <c r="L666" i="7"/>
  <c r="K666" i="7"/>
  <c r="L665" i="7"/>
  <c r="K665" i="7"/>
  <c r="L664" i="7"/>
  <c r="K664" i="7"/>
  <c r="L663" i="7"/>
  <c r="K663" i="7"/>
  <c r="L662" i="7"/>
  <c r="K662" i="7"/>
  <c r="L661" i="7"/>
  <c r="K661" i="7"/>
  <c r="L660" i="7"/>
  <c r="K660" i="7"/>
  <c r="L659" i="7"/>
  <c r="K659" i="7"/>
  <c r="L658" i="7"/>
  <c r="K658" i="7"/>
  <c r="L657" i="7"/>
  <c r="K657" i="7"/>
  <c r="L656" i="7"/>
  <c r="K656" i="7"/>
  <c r="L655" i="7"/>
  <c r="K655" i="7"/>
  <c r="L654" i="7"/>
  <c r="K654" i="7"/>
  <c r="L653" i="7"/>
  <c r="K653" i="7"/>
  <c r="L652" i="7"/>
  <c r="K652" i="7"/>
  <c r="L651" i="7"/>
  <c r="K651" i="7"/>
  <c r="L650" i="7"/>
  <c r="K650" i="7"/>
  <c r="L649" i="7"/>
  <c r="K649" i="7"/>
  <c r="L648" i="7"/>
  <c r="K648" i="7"/>
  <c r="L647" i="7"/>
  <c r="K647" i="7"/>
  <c r="L646" i="7"/>
  <c r="K646" i="7"/>
  <c r="L645" i="7"/>
  <c r="K645" i="7"/>
  <c r="L644" i="7"/>
  <c r="K644" i="7"/>
  <c r="L643" i="7"/>
  <c r="K643" i="7"/>
  <c r="L642" i="7"/>
  <c r="K642" i="7"/>
  <c r="L641" i="7"/>
  <c r="K641" i="7"/>
  <c r="L640" i="7"/>
  <c r="K640" i="7"/>
  <c r="L639" i="7"/>
  <c r="K639" i="7"/>
  <c r="L638" i="7"/>
  <c r="K638" i="7"/>
  <c r="L637" i="7"/>
  <c r="K637" i="7"/>
  <c r="L636" i="7"/>
  <c r="K636" i="7"/>
  <c r="L635" i="7"/>
  <c r="K635" i="7"/>
  <c r="L634" i="7"/>
  <c r="K634" i="7"/>
  <c r="L633" i="7"/>
  <c r="K633" i="7"/>
  <c r="L632" i="7"/>
  <c r="K632" i="7"/>
  <c r="L631" i="7"/>
  <c r="K631" i="7"/>
  <c r="L630" i="7"/>
  <c r="K630" i="7"/>
  <c r="L629" i="7"/>
  <c r="K629" i="7"/>
  <c r="L628" i="7"/>
  <c r="K628" i="7"/>
  <c r="L627" i="7"/>
  <c r="K627" i="7"/>
  <c r="L626" i="7"/>
  <c r="K626" i="7"/>
  <c r="L625" i="7"/>
  <c r="K625" i="7"/>
  <c r="L624" i="7"/>
  <c r="K624" i="7"/>
  <c r="L623" i="7"/>
  <c r="K623" i="7"/>
  <c r="L622" i="7"/>
  <c r="K622" i="7"/>
  <c r="L621" i="7"/>
  <c r="K621" i="7"/>
  <c r="L620" i="7"/>
  <c r="K620" i="7"/>
  <c r="L619" i="7"/>
  <c r="K619" i="7"/>
  <c r="L618" i="7"/>
  <c r="K618" i="7"/>
  <c r="L617" i="7"/>
  <c r="K617" i="7"/>
  <c r="L616" i="7"/>
  <c r="K616" i="7"/>
  <c r="L615" i="7"/>
  <c r="K615" i="7"/>
  <c r="L614" i="7"/>
  <c r="K614" i="7"/>
  <c r="L613" i="7"/>
  <c r="K613" i="7"/>
  <c r="L612" i="7"/>
  <c r="K612" i="7"/>
  <c r="L611" i="7"/>
  <c r="K611" i="7"/>
  <c r="L610" i="7"/>
  <c r="K610" i="7"/>
  <c r="L609" i="7"/>
  <c r="K609" i="7"/>
  <c r="L608" i="7"/>
  <c r="K608" i="7"/>
  <c r="L607" i="7"/>
  <c r="K607" i="7"/>
  <c r="L606" i="7"/>
  <c r="K606" i="7"/>
  <c r="L605" i="7"/>
  <c r="K605" i="7"/>
  <c r="L604" i="7"/>
  <c r="K604" i="7"/>
  <c r="L603" i="7"/>
  <c r="K603" i="7"/>
  <c r="L602" i="7"/>
  <c r="K602" i="7"/>
  <c r="L601" i="7"/>
  <c r="K601" i="7"/>
  <c r="L600" i="7"/>
  <c r="K600" i="7"/>
  <c r="L599" i="7"/>
  <c r="K599" i="7"/>
  <c r="L598" i="7"/>
  <c r="K598" i="7"/>
  <c r="L597" i="7"/>
  <c r="K597" i="7"/>
  <c r="L596" i="7"/>
  <c r="K596" i="7"/>
  <c r="L595" i="7"/>
  <c r="K595" i="7"/>
  <c r="L594" i="7"/>
  <c r="K594" i="7"/>
  <c r="L593" i="7"/>
  <c r="K593" i="7"/>
  <c r="L592" i="7"/>
  <c r="K592" i="7"/>
  <c r="L591" i="7"/>
  <c r="K591" i="7"/>
  <c r="L590" i="7"/>
  <c r="K590" i="7"/>
  <c r="L589" i="7"/>
  <c r="K589" i="7"/>
  <c r="L588" i="7"/>
  <c r="K588" i="7"/>
  <c r="L587" i="7"/>
  <c r="K587" i="7"/>
  <c r="L586" i="7"/>
  <c r="K586" i="7"/>
  <c r="L585" i="7"/>
  <c r="K585" i="7"/>
  <c r="L584" i="7"/>
  <c r="K584" i="7"/>
  <c r="L583" i="7"/>
  <c r="K583" i="7"/>
  <c r="L582" i="7"/>
  <c r="K582" i="7"/>
  <c r="L581" i="7"/>
  <c r="K581" i="7"/>
  <c r="L580" i="7"/>
  <c r="K580" i="7"/>
  <c r="L579" i="7"/>
  <c r="K579" i="7"/>
  <c r="L578" i="7"/>
  <c r="K578" i="7"/>
  <c r="L577" i="7"/>
  <c r="K577" i="7"/>
  <c r="L576" i="7"/>
  <c r="K576" i="7"/>
  <c r="L575" i="7"/>
  <c r="K575" i="7"/>
  <c r="L574" i="7"/>
  <c r="K574" i="7"/>
  <c r="L573" i="7"/>
  <c r="K573" i="7"/>
  <c r="L572" i="7"/>
  <c r="K572" i="7"/>
  <c r="L571" i="7"/>
  <c r="K571" i="7"/>
  <c r="L570" i="7"/>
  <c r="K570" i="7"/>
  <c r="L569" i="7"/>
  <c r="K569" i="7"/>
  <c r="L568" i="7"/>
  <c r="K568" i="7"/>
  <c r="L567" i="7"/>
  <c r="K567" i="7"/>
  <c r="L566" i="7"/>
  <c r="K566" i="7"/>
  <c r="L565" i="7"/>
  <c r="K565" i="7"/>
  <c r="L564" i="7"/>
  <c r="K564" i="7"/>
  <c r="L563" i="7"/>
  <c r="K563" i="7"/>
  <c r="L562" i="7"/>
  <c r="K562" i="7"/>
  <c r="L561" i="7"/>
  <c r="K561" i="7"/>
  <c r="L560" i="7"/>
  <c r="K560" i="7"/>
  <c r="L559" i="7"/>
  <c r="K559" i="7"/>
  <c r="L558" i="7"/>
  <c r="K558" i="7"/>
  <c r="L557" i="7"/>
  <c r="K557" i="7"/>
  <c r="L556" i="7"/>
  <c r="K556" i="7"/>
  <c r="L555" i="7"/>
  <c r="K555" i="7"/>
  <c r="L554" i="7"/>
  <c r="K554" i="7"/>
  <c r="L553" i="7"/>
  <c r="K553" i="7"/>
  <c r="L552" i="7"/>
  <c r="K552" i="7"/>
  <c r="L551" i="7"/>
  <c r="K551" i="7"/>
  <c r="L550" i="7"/>
  <c r="K550" i="7"/>
  <c r="L549" i="7"/>
  <c r="K549" i="7"/>
  <c r="L548" i="7"/>
  <c r="K548" i="7"/>
  <c r="L547" i="7"/>
  <c r="K547" i="7"/>
  <c r="L546" i="7"/>
  <c r="K546" i="7"/>
  <c r="L545" i="7"/>
  <c r="K545" i="7"/>
  <c r="L544" i="7"/>
  <c r="K544" i="7"/>
  <c r="L543" i="7"/>
  <c r="K543" i="7"/>
  <c r="L542" i="7"/>
  <c r="K542" i="7"/>
  <c r="L541" i="7"/>
  <c r="K541" i="7"/>
  <c r="L540" i="7"/>
  <c r="K540" i="7"/>
  <c r="L539" i="7"/>
  <c r="K539" i="7"/>
  <c r="L538" i="7"/>
  <c r="K538" i="7"/>
  <c r="L537" i="7"/>
  <c r="K537" i="7"/>
  <c r="L536" i="7"/>
  <c r="K536" i="7"/>
  <c r="L535" i="7"/>
  <c r="K535" i="7"/>
  <c r="L534" i="7"/>
  <c r="K534" i="7"/>
  <c r="L533" i="7"/>
  <c r="K533" i="7"/>
  <c r="L532" i="7"/>
  <c r="K532" i="7"/>
  <c r="L531" i="7"/>
  <c r="K531" i="7"/>
  <c r="L530" i="7"/>
  <c r="K530" i="7"/>
  <c r="L529" i="7"/>
  <c r="K529" i="7"/>
  <c r="L528" i="7"/>
  <c r="K528" i="7"/>
  <c r="L527" i="7"/>
  <c r="K527" i="7"/>
  <c r="L526" i="7"/>
  <c r="K526" i="7"/>
  <c r="L525" i="7"/>
  <c r="K525" i="7"/>
  <c r="L524" i="7"/>
  <c r="K524" i="7"/>
  <c r="L523" i="7"/>
  <c r="K523" i="7"/>
  <c r="L522" i="7"/>
  <c r="K522" i="7"/>
  <c r="L521" i="7"/>
  <c r="K521" i="7"/>
  <c r="L520" i="7"/>
  <c r="K520" i="7"/>
  <c r="L519" i="7"/>
  <c r="K519" i="7"/>
  <c r="L518" i="7"/>
  <c r="K518" i="7"/>
  <c r="L517" i="7"/>
  <c r="K517" i="7"/>
  <c r="L516" i="7"/>
  <c r="K516" i="7"/>
  <c r="L515" i="7"/>
  <c r="K515" i="7"/>
  <c r="L514" i="7"/>
  <c r="K514" i="7"/>
  <c r="L513" i="7"/>
  <c r="K513" i="7"/>
  <c r="L512" i="7"/>
  <c r="K512" i="7"/>
  <c r="L511" i="7"/>
  <c r="K511" i="7"/>
  <c r="L510" i="7"/>
  <c r="K510" i="7"/>
  <c r="L509" i="7"/>
  <c r="K509" i="7"/>
  <c r="L508" i="7"/>
  <c r="K508" i="7"/>
  <c r="L507" i="7"/>
  <c r="K507" i="7"/>
  <c r="L506" i="7"/>
  <c r="K506" i="7"/>
  <c r="L505" i="7"/>
  <c r="K505" i="7"/>
  <c r="L504" i="7"/>
  <c r="K504" i="7"/>
  <c r="L503" i="7"/>
  <c r="K503" i="7"/>
  <c r="L502" i="7"/>
  <c r="K502" i="7"/>
  <c r="L501" i="7"/>
  <c r="K501" i="7"/>
  <c r="L500" i="7"/>
  <c r="K500" i="7"/>
  <c r="L499" i="7"/>
  <c r="K499" i="7"/>
  <c r="L498" i="7"/>
  <c r="K498" i="7"/>
  <c r="L497" i="7"/>
  <c r="K497" i="7"/>
  <c r="L496" i="7"/>
  <c r="K496" i="7"/>
  <c r="L495" i="7"/>
  <c r="K495" i="7"/>
  <c r="L494" i="7"/>
  <c r="K494" i="7"/>
  <c r="L493" i="7"/>
  <c r="K493" i="7"/>
  <c r="L492" i="7"/>
  <c r="K492" i="7"/>
  <c r="L491" i="7"/>
  <c r="K491" i="7"/>
  <c r="L490" i="7"/>
  <c r="K490" i="7"/>
  <c r="L489" i="7"/>
  <c r="K489" i="7"/>
  <c r="L488" i="7"/>
  <c r="K488" i="7"/>
  <c r="L487" i="7"/>
  <c r="K487" i="7"/>
  <c r="L486" i="7"/>
  <c r="K486" i="7"/>
  <c r="L485" i="7"/>
  <c r="K485" i="7"/>
  <c r="L484" i="7"/>
  <c r="K484" i="7"/>
  <c r="L483" i="7"/>
  <c r="K483" i="7"/>
  <c r="L482" i="7"/>
  <c r="K482" i="7"/>
  <c r="L481" i="7"/>
  <c r="K481" i="7"/>
  <c r="L480" i="7"/>
  <c r="K480" i="7"/>
  <c r="L479" i="7"/>
  <c r="K479" i="7"/>
  <c r="L478" i="7"/>
  <c r="K478" i="7"/>
  <c r="L477" i="7"/>
  <c r="K477" i="7"/>
  <c r="L476" i="7"/>
  <c r="K476" i="7"/>
  <c r="L475" i="7"/>
  <c r="K475" i="7"/>
  <c r="L474" i="7"/>
  <c r="K474" i="7"/>
  <c r="L473" i="7"/>
  <c r="K473" i="7"/>
  <c r="L472" i="7"/>
  <c r="K472" i="7"/>
  <c r="L471" i="7"/>
  <c r="K471" i="7"/>
  <c r="L470" i="7"/>
  <c r="K470" i="7"/>
  <c r="L469" i="7"/>
  <c r="K469" i="7"/>
  <c r="L468" i="7"/>
  <c r="K468" i="7"/>
  <c r="L467" i="7"/>
  <c r="K467" i="7"/>
  <c r="L466" i="7"/>
  <c r="K466" i="7"/>
  <c r="L465" i="7"/>
  <c r="K465" i="7"/>
  <c r="L464" i="7"/>
  <c r="K464" i="7"/>
  <c r="L463" i="7"/>
  <c r="K463" i="7"/>
  <c r="L462" i="7"/>
  <c r="K462" i="7"/>
  <c r="L461" i="7"/>
  <c r="K461" i="7"/>
  <c r="L460" i="7"/>
  <c r="K460" i="7"/>
  <c r="L459" i="7"/>
  <c r="K459" i="7"/>
  <c r="L458" i="7"/>
  <c r="K458" i="7"/>
  <c r="L457" i="7"/>
  <c r="K457" i="7"/>
  <c r="L456" i="7"/>
  <c r="K456" i="7"/>
  <c r="L455" i="7"/>
  <c r="K455" i="7"/>
  <c r="L454" i="7"/>
  <c r="K454" i="7"/>
  <c r="L453" i="7"/>
  <c r="K453" i="7"/>
  <c r="L452" i="7"/>
  <c r="K452" i="7"/>
  <c r="L451" i="7"/>
  <c r="K451" i="7"/>
  <c r="L450" i="7"/>
  <c r="K450" i="7"/>
  <c r="L449" i="7"/>
  <c r="K449" i="7"/>
  <c r="L448" i="7"/>
  <c r="K448" i="7"/>
  <c r="L447" i="7"/>
  <c r="K447" i="7"/>
  <c r="L446" i="7"/>
  <c r="K446" i="7"/>
  <c r="L445" i="7"/>
  <c r="K445" i="7"/>
  <c r="L444" i="7"/>
  <c r="K444" i="7"/>
  <c r="L443" i="7"/>
  <c r="K443" i="7"/>
  <c r="L442" i="7"/>
  <c r="K442" i="7"/>
  <c r="L441" i="7"/>
  <c r="K441" i="7"/>
  <c r="L440" i="7"/>
  <c r="K440" i="7"/>
  <c r="L439" i="7"/>
  <c r="K439" i="7"/>
  <c r="L438" i="7"/>
  <c r="K438" i="7"/>
  <c r="L437" i="7"/>
  <c r="K437" i="7"/>
  <c r="L436" i="7"/>
  <c r="K436" i="7"/>
  <c r="L435" i="7"/>
  <c r="K435" i="7"/>
  <c r="L434" i="7"/>
  <c r="K434" i="7"/>
  <c r="L433" i="7"/>
  <c r="K433" i="7"/>
  <c r="L432" i="7"/>
  <c r="K432" i="7"/>
  <c r="L431" i="7"/>
  <c r="K431" i="7"/>
  <c r="L430" i="7"/>
  <c r="K430" i="7"/>
  <c r="L429" i="7"/>
  <c r="K429" i="7"/>
  <c r="L428" i="7"/>
  <c r="K428" i="7"/>
  <c r="L427" i="7"/>
  <c r="K427" i="7"/>
  <c r="L426" i="7"/>
  <c r="K426" i="7"/>
  <c r="L425" i="7"/>
  <c r="K425" i="7"/>
  <c r="L424" i="7"/>
  <c r="K424" i="7"/>
  <c r="L423" i="7"/>
  <c r="K423" i="7"/>
  <c r="L422" i="7"/>
  <c r="K422" i="7"/>
  <c r="L421" i="7"/>
  <c r="K421" i="7"/>
  <c r="L420" i="7"/>
  <c r="K420" i="7"/>
  <c r="L419" i="7"/>
  <c r="K419" i="7"/>
  <c r="L418" i="7"/>
  <c r="K418" i="7"/>
  <c r="L417" i="7"/>
  <c r="K417" i="7"/>
  <c r="L416" i="7"/>
  <c r="K416" i="7"/>
  <c r="L415" i="7"/>
  <c r="K415" i="7"/>
  <c r="L414" i="7"/>
  <c r="K414" i="7"/>
  <c r="L413" i="7"/>
  <c r="K413" i="7"/>
  <c r="L412" i="7"/>
  <c r="K412" i="7"/>
  <c r="L411" i="7"/>
  <c r="K411" i="7"/>
  <c r="L410" i="7"/>
  <c r="K410" i="7"/>
  <c r="L409" i="7"/>
  <c r="K409" i="7"/>
  <c r="L408" i="7"/>
  <c r="K408" i="7"/>
  <c r="L407" i="7"/>
  <c r="K407" i="7"/>
  <c r="L406" i="7"/>
  <c r="K406" i="7"/>
  <c r="L405" i="7"/>
  <c r="K405" i="7"/>
  <c r="L404" i="7"/>
  <c r="K404" i="7"/>
  <c r="L403" i="7"/>
  <c r="K403" i="7"/>
  <c r="L402" i="7"/>
  <c r="K402" i="7"/>
  <c r="L401" i="7"/>
  <c r="K401" i="7"/>
  <c r="L400" i="7"/>
  <c r="K400" i="7"/>
  <c r="L399" i="7"/>
  <c r="K399" i="7"/>
  <c r="L398" i="7"/>
  <c r="K398" i="7"/>
  <c r="L397" i="7"/>
  <c r="K397" i="7"/>
  <c r="L396" i="7"/>
  <c r="K396" i="7"/>
  <c r="L395" i="7"/>
  <c r="K395" i="7"/>
  <c r="L394" i="7"/>
  <c r="K394" i="7"/>
  <c r="L393" i="7"/>
  <c r="K393" i="7"/>
  <c r="L392" i="7"/>
  <c r="K392" i="7"/>
  <c r="L391" i="7"/>
  <c r="K391" i="7"/>
  <c r="L390" i="7"/>
  <c r="K390" i="7"/>
  <c r="L389" i="7"/>
  <c r="K389" i="7"/>
  <c r="L388" i="7"/>
  <c r="K388" i="7"/>
  <c r="L387" i="7"/>
  <c r="K387" i="7"/>
  <c r="L386" i="7"/>
  <c r="K386" i="7"/>
  <c r="L385" i="7"/>
  <c r="K385" i="7"/>
  <c r="L384" i="7"/>
  <c r="K384" i="7"/>
  <c r="L383" i="7"/>
  <c r="K383" i="7"/>
  <c r="L382" i="7"/>
  <c r="K382" i="7"/>
  <c r="L381" i="7"/>
  <c r="K381" i="7"/>
  <c r="L380" i="7"/>
  <c r="K380" i="7"/>
  <c r="L379" i="7"/>
  <c r="K379" i="7"/>
  <c r="L378" i="7"/>
  <c r="K378" i="7"/>
  <c r="L377" i="7"/>
  <c r="K377" i="7"/>
  <c r="L376" i="7"/>
  <c r="K376" i="7"/>
  <c r="L375" i="7"/>
  <c r="K375" i="7"/>
  <c r="L374" i="7"/>
  <c r="K374" i="7"/>
  <c r="L373" i="7"/>
  <c r="K373" i="7"/>
  <c r="L372" i="7"/>
  <c r="K372" i="7"/>
  <c r="L371" i="7"/>
  <c r="K371" i="7"/>
  <c r="L370" i="7"/>
  <c r="K370" i="7"/>
  <c r="L369" i="7"/>
  <c r="K369" i="7"/>
  <c r="L368" i="7"/>
  <c r="K368" i="7"/>
  <c r="L367" i="7"/>
  <c r="K367" i="7"/>
  <c r="L366" i="7"/>
  <c r="K366" i="7"/>
  <c r="L365" i="7"/>
  <c r="K365" i="7"/>
  <c r="L364" i="7"/>
  <c r="K364" i="7"/>
  <c r="L363" i="7"/>
  <c r="K363" i="7"/>
  <c r="L362" i="7"/>
  <c r="K362" i="7"/>
  <c r="L361" i="7"/>
  <c r="K361" i="7"/>
  <c r="L360" i="7"/>
  <c r="K360" i="7"/>
  <c r="L359" i="7"/>
  <c r="K359" i="7"/>
  <c r="L358" i="7"/>
  <c r="K358" i="7"/>
  <c r="L357" i="7"/>
  <c r="K357" i="7"/>
  <c r="L356" i="7"/>
  <c r="K356" i="7"/>
  <c r="L355" i="7"/>
  <c r="K355" i="7"/>
  <c r="L354" i="7"/>
  <c r="K354" i="7"/>
  <c r="L353" i="7"/>
  <c r="K353" i="7"/>
  <c r="L352" i="7"/>
  <c r="K352" i="7"/>
  <c r="L351" i="7"/>
  <c r="K351" i="7"/>
  <c r="L350" i="7"/>
  <c r="K350" i="7"/>
  <c r="L349" i="7"/>
  <c r="K349" i="7"/>
  <c r="L348" i="7"/>
  <c r="K348" i="7"/>
  <c r="L347" i="7"/>
  <c r="K347" i="7"/>
  <c r="L346" i="7"/>
  <c r="K346" i="7"/>
  <c r="L345" i="7"/>
  <c r="K345" i="7"/>
  <c r="L344" i="7"/>
  <c r="K344" i="7"/>
  <c r="L343" i="7"/>
  <c r="K343" i="7"/>
  <c r="L342" i="7"/>
  <c r="K342" i="7"/>
  <c r="L341" i="7"/>
  <c r="K341" i="7"/>
  <c r="L340" i="7"/>
  <c r="K340" i="7"/>
  <c r="L339" i="7"/>
  <c r="K339" i="7"/>
  <c r="L338" i="7"/>
  <c r="K338" i="7"/>
  <c r="L337" i="7"/>
  <c r="K337" i="7"/>
  <c r="L336" i="7"/>
  <c r="K336" i="7"/>
  <c r="L335" i="7"/>
  <c r="K335" i="7"/>
  <c r="L334" i="7"/>
  <c r="K334" i="7"/>
  <c r="L333" i="7"/>
  <c r="K333" i="7"/>
  <c r="L332" i="7"/>
  <c r="K332" i="7"/>
  <c r="L331" i="7"/>
  <c r="K331" i="7"/>
  <c r="L330" i="7"/>
  <c r="K330" i="7"/>
  <c r="L329" i="7"/>
  <c r="K329" i="7"/>
  <c r="L328" i="7"/>
  <c r="K328" i="7"/>
  <c r="L327" i="7"/>
  <c r="K327" i="7"/>
  <c r="L326" i="7"/>
  <c r="K326" i="7"/>
  <c r="L325" i="7"/>
  <c r="K325" i="7"/>
  <c r="L324" i="7"/>
  <c r="K324" i="7"/>
  <c r="L323" i="7"/>
  <c r="K323" i="7"/>
  <c r="L322" i="7"/>
  <c r="K322" i="7"/>
  <c r="L321" i="7"/>
  <c r="K321" i="7"/>
  <c r="L320" i="7"/>
  <c r="K320" i="7"/>
  <c r="L319" i="7"/>
  <c r="K319" i="7"/>
  <c r="L318" i="7"/>
  <c r="K318" i="7"/>
  <c r="L317" i="7"/>
  <c r="K317" i="7"/>
  <c r="L316" i="7"/>
  <c r="K316" i="7"/>
  <c r="L315" i="7"/>
  <c r="K315" i="7"/>
  <c r="L314" i="7"/>
  <c r="K314" i="7"/>
  <c r="L313" i="7"/>
  <c r="K313" i="7"/>
  <c r="L312" i="7"/>
  <c r="K312" i="7"/>
  <c r="L311" i="7"/>
  <c r="K311" i="7"/>
  <c r="L310" i="7"/>
  <c r="K310" i="7"/>
  <c r="L309" i="7"/>
  <c r="K309" i="7"/>
  <c r="L308" i="7"/>
  <c r="K308" i="7"/>
  <c r="L307" i="7"/>
  <c r="K307" i="7"/>
  <c r="L306" i="7"/>
  <c r="K306" i="7"/>
  <c r="L305" i="7"/>
  <c r="K305" i="7"/>
  <c r="L304" i="7"/>
  <c r="K304" i="7"/>
  <c r="L303" i="7"/>
  <c r="K303" i="7"/>
  <c r="L302" i="7"/>
  <c r="K302" i="7"/>
  <c r="L301" i="7"/>
  <c r="K301" i="7"/>
  <c r="L300" i="7"/>
  <c r="K300" i="7"/>
  <c r="L299" i="7"/>
  <c r="K299" i="7"/>
  <c r="L298" i="7"/>
  <c r="K298" i="7"/>
  <c r="L297" i="7"/>
  <c r="K297" i="7"/>
  <c r="L296" i="7"/>
  <c r="K296" i="7"/>
  <c r="L295" i="7"/>
  <c r="K295" i="7"/>
  <c r="L294" i="7"/>
  <c r="K294" i="7"/>
  <c r="L293" i="7"/>
  <c r="K293" i="7"/>
  <c r="L292" i="7"/>
  <c r="K292" i="7"/>
  <c r="L291" i="7"/>
  <c r="K291" i="7"/>
  <c r="L290" i="7"/>
  <c r="K290" i="7"/>
  <c r="L289" i="7"/>
  <c r="K289" i="7"/>
  <c r="L288" i="7"/>
  <c r="K288" i="7"/>
  <c r="L287" i="7"/>
  <c r="K287" i="7"/>
  <c r="L286" i="7"/>
  <c r="K286" i="7"/>
  <c r="L285" i="7"/>
  <c r="K285" i="7"/>
  <c r="L284" i="7"/>
  <c r="K284" i="7"/>
  <c r="L283" i="7"/>
  <c r="K283" i="7"/>
  <c r="L282" i="7"/>
  <c r="K282" i="7"/>
  <c r="L281" i="7"/>
  <c r="K281" i="7"/>
  <c r="L280" i="7"/>
  <c r="K280" i="7"/>
  <c r="L279" i="7"/>
  <c r="K279" i="7"/>
  <c r="L278" i="7"/>
  <c r="K278" i="7"/>
  <c r="L277" i="7"/>
  <c r="K277" i="7"/>
  <c r="L276" i="7"/>
  <c r="K276" i="7"/>
  <c r="L275" i="7"/>
  <c r="K275" i="7"/>
  <c r="L274" i="7"/>
  <c r="K274" i="7"/>
  <c r="L273" i="7"/>
  <c r="K273" i="7"/>
  <c r="L272" i="7"/>
  <c r="K272" i="7"/>
  <c r="L271" i="7"/>
  <c r="K271" i="7"/>
  <c r="L270" i="7"/>
  <c r="K270" i="7"/>
  <c r="L269" i="7"/>
  <c r="K269" i="7"/>
  <c r="L268" i="7"/>
  <c r="K268" i="7"/>
  <c r="L267" i="7"/>
  <c r="K267" i="7"/>
  <c r="L266" i="7"/>
  <c r="K266" i="7"/>
  <c r="L265" i="7"/>
  <c r="K265" i="7"/>
  <c r="L264" i="7"/>
  <c r="K264" i="7"/>
  <c r="L263" i="7"/>
  <c r="K263" i="7"/>
  <c r="L262" i="7"/>
  <c r="K262" i="7"/>
  <c r="L261" i="7"/>
  <c r="K261" i="7"/>
  <c r="L260" i="7"/>
  <c r="K260" i="7"/>
  <c r="L259" i="7"/>
  <c r="K259" i="7"/>
  <c r="L258" i="7"/>
  <c r="K258" i="7"/>
  <c r="L257" i="7"/>
  <c r="K257" i="7"/>
  <c r="L256" i="7"/>
  <c r="K256" i="7"/>
  <c r="L255" i="7"/>
  <c r="K255" i="7"/>
  <c r="L254" i="7"/>
  <c r="K254" i="7"/>
  <c r="L253" i="7"/>
  <c r="K253" i="7"/>
  <c r="L252" i="7"/>
  <c r="K252" i="7"/>
  <c r="L251" i="7"/>
  <c r="K251" i="7"/>
  <c r="L250" i="7"/>
  <c r="K250" i="7"/>
  <c r="L249" i="7"/>
  <c r="K249" i="7"/>
  <c r="L248" i="7"/>
  <c r="K248" i="7"/>
  <c r="L247" i="7"/>
  <c r="K247" i="7"/>
  <c r="L246" i="7"/>
  <c r="K246" i="7"/>
  <c r="L245" i="7"/>
  <c r="K245" i="7"/>
  <c r="L244" i="7"/>
  <c r="K244" i="7"/>
  <c r="L243" i="7"/>
  <c r="K243" i="7"/>
  <c r="L242" i="7"/>
  <c r="K242" i="7"/>
  <c r="L241" i="7"/>
  <c r="K241" i="7"/>
  <c r="L240" i="7"/>
  <c r="K240" i="7"/>
  <c r="L239" i="7"/>
  <c r="K239" i="7"/>
  <c r="L238" i="7"/>
  <c r="K238" i="7"/>
  <c r="L237" i="7"/>
  <c r="K237" i="7"/>
  <c r="L236" i="7"/>
  <c r="K236" i="7"/>
  <c r="L235" i="7"/>
  <c r="K235" i="7"/>
  <c r="L234" i="7"/>
  <c r="K234" i="7"/>
  <c r="L233" i="7"/>
  <c r="K233" i="7"/>
  <c r="L232" i="7"/>
  <c r="K232" i="7"/>
  <c r="L231" i="7"/>
  <c r="K231" i="7"/>
  <c r="L230" i="7"/>
  <c r="K230" i="7"/>
  <c r="L229" i="7"/>
  <c r="K229" i="7"/>
  <c r="L228" i="7"/>
  <c r="K228" i="7"/>
  <c r="L227" i="7"/>
  <c r="K227" i="7"/>
  <c r="L226" i="7"/>
  <c r="K226" i="7"/>
  <c r="L225" i="7"/>
  <c r="K225" i="7"/>
  <c r="L224" i="7"/>
  <c r="K224" i="7"/>
  <c r="L223" i="7"/>
  <c r="K223" i="7"/>
  <c r="L222" i="7"/>
  <c r="K222" i="7"/>
  <c r="L221" i="7"/>
  <c r="K221" i="7"/>
  <c r="L220" i="7"/>
  <c r="K220" i="7"/>
  <c r="L219" i="7"/>
  <c r="K219" i="7"/>
  <c r="L218" i="7"/>
  <c r="K218" i="7"/>
  <c r="L217" i="7"/>
  <c r="K217" i="7"/>
  <c r="L216" i="7"/>
  <c r="K216" i="7"/>
  <c r="L215" i="7"/>
  <c r="K215" i="7"/>
  <c r="L214" i="7"/>
  <c r="K214" i="7"/>
  <c r="L213" i="7"/>
  <c r="K213" i="7"/>
  <c r="L212" i="7"/>
  <c r="K212" i="7"/>
  <c r="L211" i="7"/>
  <c r="K211" i="7"/>
  <c r="L210" i="7"/>
  <c r="K210" i="7"/>
  <c r="L209" i="7"/>
  <c r="K209" i="7"/>
  <c r="L208" i="7"/>
  <c r="K208" i="7"/>
  <c r="L207" i="7"/>
  <c r="K207" i="7"/>
  <c r="L206" i="7"/>
  <c r="K206" i="7"/>
  <c r="L205" i="7"/>
  <c r="K205" i="7"/>
  <c r="L204" i="7"/>
  <c r="K204" i="7"/>
  <c r="L203" i="7"/>
  <c r="K203" i="7"/>
  <c r="L202" i="7"/>
  <c r="K202" i="7"/>
  <c r="L201" i="7"/>
  <c r="K201" i="7"/>
  <c r="L200" i="7"/>
  <c r="K200" i="7"/>
  <c r="L199" i="7"/>
  <c r="K199" i="7"/>
  <c r="L198" i="7"/>
  <c r="K198" i="7"/>
  <c r="L197" i="7"/>
  <c r="K197" i="7"/>
  <c r="L196" i="7"/>
  <c r="K196" i="7"/>
  <c r="L195" i="7"/>
  <c r="K195" i="7"/>
  <c r="L194" i="7"/>
  <c r="K194" i="7"/>
  <c r="L193" i="7"/>
  <c r="K193" i="7"/>
  <c r="L192" i="7"/>
  <c r="K192" i="7"/>
  <c r="L191" i="7"/>
  <c r="K191" i="7"/>
  <c r="L190" i="7"/>
  <c r="K190" i="7"/>
  <c r="L189" i="7"/>
  <c r="K189" i="7"/>
  <c r="L188" i="7"/>
  <c r="K188" i="7"/>
  <c r="L187" i="7"/>
  <c r="K187" i="7"/>
  <c r="L186" i="7"/>
  <c r="K186" i="7"/>
  <c r="L185" i="7"/>
  <c r="K185" i="7"/>
  <c r="L184" i="7"/>
  <c r="K184" i="7"/>
  <c r="L183" i="7"/>
  <c r="K183" i="7"/>
  <c r="L182" i="7"/>
  <c r="K182" i="7"/>
  <c r="L181" i="7"/>
  <c r="K181" i="7"/>
  <c r="L180" i="7"/>
  <c r="K180" i="7"/>
  <c r="L179" i="7"/>
  <c r="K179" i="7"/>
  <c r="L178" i="7"/>
  <c r="K178" i="7"/>
  <c r="L177" i="7"/>
  <c r="K177" i="7"/>
  <c r="L176" i="7"/>
  <c r="K176" i="7"/>
  <c r="L175" i="7"/>
  <c r="K175" i="7"/>
  <c r="L174" i="7"/>
  <c r="K174" i="7"/>
  <c r="L173" i="7"/>
  <c r="K173" i="7"/>
  <c r="L172" i="7"/>
  <c r="K172" i="7"/>
  <c r="L171" i="7"/>
  <c r="K171" i="7"/>
  <c r="L170" i="7"/>
  <c r="K170" i="7"/>
  <c r="L169" i="7"/>
  <c r="K169" i="7"/>
  <c r="L168" i="7"/>
  <c r="K168" i="7"/>
  <c r="L167" i="7"/>
  <c r="K167" i="7"/>
  <c r="L166" i="7"/>
  <c r="K166" i="7"/>
  <c r="L165" i="7"/>
  <c r="K165" i="7"/>
  <c r="L164" i="7"/>
  <c r="K164" i="7"/>
  <c r="L163" i="7"/>
  <c r="K163" i="7"/>
  <c r="L162" i="7"/>
  <c r="K162" i="7"/>
  <c r="L161" i="7"/>
  <c r="K161" i="7"/>
  <c r="L160" i="7"/>
  <c r="K160" i="7"/>
  <c r="L159" i="7"/>
  <c r="K159" i="7"/>
  <c r="L158" i="7"/>
  <c r="K158" i="7"/>
  <c r="L157" i="7"/>
  <c r="K157" i="7"/>
  <c r="L156" i="7"/>
  <c r="K156" i="7"/>
  <c r="L155" i="7"/>
  <c r="K155" i="7"/>
  <c r="L154" i="7"/>
  <c r="K154" i="7"/>
  <c r="L153" i="7"/>
  <c r="K153" i="7"/>
  <c r="L152" i="7"/>
  <c r="K152" i="7"/>
  <c r="L151" i="7"/>
  <c r="K151" i="7"/>
  <c r="L150" i="7"/>
  <c r="K150" i="7"/>
  <c r="L149" i="7"/>
  <c r="K149" i="7"/>
  <c r="L148" i="7"/>
  <c r="K148" i="7"/>
  <c r="L147" i="7"/>
  <c r="K147" i="7"/>
  <c r="L146" i="7"/>
  <c r="K146" i="7"/>
  <c r="L145" i="7"/>
  <c r="K145" i="7"/>
  <c r="L144" i="7"/>
  <c r="K144" i="7"/>
  <c r="L143" i="7"/>
  <c r="K143" i="7"/>
  <c r="L142" i="7"/>
  <c r="K142" i="7"/>
  <c r="L141" i="7"/>
  <c r="K141" i="7"/>
  <c r="L140" i="7"/>
  <c r="K140" i="7"/>
  <c r="L139" i="7"/>
  <c r="K139" i="7"/>
  <c r="L138" i="7"/>
  <c r="K138" i="7"/>
  <c r="L137" i="7"/>
  <c r="K137" i="7"/>
  <c r="L136" i="7"/>
  <c r="K136" i="7"/>
  <c r="L135" i="7"/>
  <c r="K135" i="7"/>
  <c r="L134" i="7"/>
  <c r="K134" i="7"/>
  <c r="L133" i="7"/>
  <c r="K133" i="7"/>
  <c r="L132" i="7"/>
  <c r="K132" i="7"/>
  <c r="L131" i="7"/>
  <c r="K131" i="7"/>
  <c r="L130" i="7"/>
  <c r="K130" i="7"/>
  <c r="L129" i="7"/>
  <c r="K129" i="7"/>
  <c r="L128" i="7"/>
  <c r="K128" i="7"/>
  <c r="L127" i="7"/>
  <c r="K127" i="7"/>
  <c r="L126" i="7"/>
  <c r="K126" i="7"/>
  <c r="L125" i="7"/>
  <c r="K125" i="7"/>
  <c r="L124" i="7"/>
  <c r="K124" i="7"/>
  <c r="L123" i="7"/>
  <c r="K123" i="7"/>
  <c r="L122" i="7"/>
  <c r="K122" i="7"/>
  <c r="L121" i="7"/>
  <c r="K121" i="7"/>
  <c r="L120" i="7"/>
  <c r="K120" i="7"/>
  <c r="L119" i="7"/>
  <c r="K119" i="7"/>
  <c r="L118" i="7"/>
  <c r="K118" i="7"/>
  <c r="L117" i="7"/>
  <c r="K117" i="7"/>
  <c r="L116" i="7"/>
  <c r="K116" i="7"/>
  <c r="L115" i="7"/>
  <c r="K115" i="7"/>
  <c r="L114" i="7"/>
  <c r="K114" i="7"/>
  <c r="L113" i="7"/>
  <c r="K113" i="7"/>
  <c r="L112" i="7"/>
  <c r="K112" i="7"/>
  <c r="L111" i="7"/>
  <c r="K111" i="7"/>
  <c r="L110" i="7"/>
  <c r="K110" i="7"/>
  <c r="L109" i="7"/>
  <c r="K109" i="7"/>
  <c r="L108" i="7"/>
  <c r="K108" i="7"/>
  <c r="L107" i="7"/>
  <c r="K107" i="7"/>
  <c r="L106" i="7"/>
  <c r="K106" i="7"/>
  <c r="L105" i="7"/>
  <c r="K105" i="7"/>
  <c r="L104" i="7"/>
  <c r="K104" i="7"/>
  <c r="L103" i="7"/>
  <c r="K103" i="7"/>
  <c r="L102" i="7"/>
  <c r="K102" i="7"/>
  <c r="L101" i="7"/>
  <c r="K101" i="7"/>
  <c r="L100" i="7"/>
  <c r="K100" i="7"/>
  <c r="L99" i="7"/>
  <c r="K99" i="7"/>
  <c r="L98" i="7"/>
  <c r="K98" i="7"/>
  <c r="L97" i="7"/>
  <c r="K97" i="7"/>
  <c r="L96" i="7"/>
  <c r="K96" i="7"/>
  <c r="L95" i="7"/>
  <c r="K95" i="7"/>
  <c r="L94" i="7"/>
  <c r="K94" i="7"/>
  <c r="L93" i="7"/>
  <c r="K93" i="7"/>
  <c r="L92" i="7"/>
  <c r="K92" i="7"/>
  <c r="L91" i="7"/>
  <c r="K91" i="7"/>
  <c r="L90" i="7"/>
  <c r="K90" i="7"/>
  <c r="L89" i="7"/>
  <c r="K89" i="7"/>
  <c r="L88" i="7"/>
  <c r="K88" i="7"/>
  <c r="L87" i="7"/>
  <c r="K87" i="7"/>
  <c r="L86" i="7"/>
  <c r="K86" i="7"/>
  <c r="L85" i="7"/>
  <c r="K85" i="7"/>
  <c r="L84" i="7"/>
  <c r="K84" i="7"/>
  <c r="L83" i="7"/>
  <c r="K83" i="7"/>
  <c r="L82" i="7"/>
  <c r="K82" i="7"/>
  <c r="L81" i="7"/>
  <c r="K81" i="7"/>
  <c r="L80" i="7"/>
  <c r="K80" i="7"/>
  <c r="L79" i="7"/>
  <c r="K79" i="7"/>
  <c r="L78" i="7"/>
  <c r="K78" i="7"/>
  <c r="L77" i="7"/>
  <c r="K77" i="7"/>
  <c r="L76" i="7"/>
  <c r="K76" i="7"/>
  <c r="L75" i="7"/>
  <c r="K75" i="7"/>
  <c r="L74" i="7"/>
  <c r="K74" i="7"/>
  <c r="L73" i="7"/>
  <c r="K73" i="7"/>
  <c r="L72" i="7"/>
  <c r="K72" i="7"/>
  <c r="L71" i="7"/>
  <c r="K71" i="7"/>
  <c r="L70" i="7"/>
  <c r="K70" i="7"/>
  <c r="L69" i="7"/>
  <c r="K69" i="7"/>
  <c r="L68" i="7"/>
  <c r="K68" i="7"/>
  <c r="L67" i="7"/>
  <c r="K67" i="7"/>
  <c r="L66" i="7"/>
  <c r="K66" i="7"/>
  <c r="L65" i="7"/>
  <c r="K65" i="7"/>
  <c r="L64" i="7"/>
  <c r="K64" i="7"/>
  <c r="L63" i="7"/>
  <c r="K63" i="7"/>
  <c r="L62" i="7"/>
  <c r="K62" i="7"/>
  <c r="L61" i="7"/>
  <c r="K61" i="7"/>
  <c r="L60" i="7"/>
  <c r="K60" i="7"/>
  <c r="L59" i="7"/>
  <c r="K59" i="7"/>
  <c r="L58" i="7"/>
  <c r="K58" i="7"/>
  <c r="L57" i="7"/>
  <c r="K57" i="7"/>
  <c r="L56" i="7"/>
  <c r="K56" i="7"/>
  <c r="L55" i="7"/>
  <c r="K55" i="7"/>
  <c r="L54" i="7"/>
  <c r="K54" i="7"/>
  <c r="L53" i="7"/>
  <c r="K53" i="7"/>
  <c r="L52" i="7"/>
  <c r="K52" i="7"/>
  <c r="L51" i="7"/>
  <c r="K51" i="7"/>
  <c r="L50" i="7"/>
  <c r="K50" i="7"/>
  <c r="L49" i="7"/>
  <c r="K49" i="7"/>
  <c r="L48" i="7"/>
  <c r="K48" i="7"/>
  <c r="L47" i="7"/>
  <c r="K47" i="7"/>
  <c r="L46" i="7"/>
  <c r="K46" i="7"/>
  <c r="L45" i="7"/>
  <c r="K45" i="7"/>
  <c r="L44" i="7"/>
  <c r="K44" i="7"/>
  <c r="L43" i="7"/>
  <c r="K43" i="7"/>
  <c r="L42" i="7"/>
  <c r="K42" i="7"/>
  <c r="L41" i="7"/>
  <c r="K41" i="7"/>
  <c r="L40" i="7"/>
  <c r="K40" i="7"/>
  <c r="L39" i="7"/>
  <c r="K39" i="7"/>
  <c r="L38" i="7"/>
  <c r="K38" i="7"/>
  <c r="L37" i="7"/>
  <c r="K37" i="7"/>
  <c r="L36" i="7"/>
  <c r="K36" i="7"/>
  <c r="L35" i="7"/>
  <c r="K35" i="7"/>
  <c r="L34" i="7"/>
  <c r="K34" i="7"/>
  <c r="L33" i="7"/>
  <c r="K33" i="7"/>
  <c r="L32" i="7"/>
  <c r="K32" i="7"/>
  <c r="L31" i="7"/>
  <c r="K31" i="7"/>
  <c r="L30" i="7"/>
  <c r="K30" i="7"/>
  <c r="L29" i="7"/>
  <c r="K29" i="7"/>
  <c r="L28" i="7"/>
  <c r="K28" i="7"/>
  <c r="L27" i="7"/>
  <c r="K27" i="7"/>
  <c r="L26" i="7"/>
  <c r="K26" i="7"/>
  <c r="L25" i="7"/>
  <c r="K25" i="7"/>
  <c r="L24" i="7"/>
  <c r="K24" i="7"/>
  <c r="L23" i="7"/>
  <c r="K23" i="7"/>
  <c r="L22" i="7"/>
  <c r="K22" i="7"/>
  <c r="L21" i="7"/>
  <c r="K21" i="7"/>
  <c r="L20" i="7"/>
  <c r="K20" i="7"/>
  <c r="L19" i="7"/>
  <c r="K19" i="7"/>
  <c r="L18" i="7"/>
  <c r="K18" i="7"/>
  <c r="L17" i="7"/>
  <c r="K17" i="7"/>
  <c r="L16" i="7"/>
  <c r="K16" i="7"/>
  <c r="L15" i="7"/>
  <c r="K15" i="7"/>
  <c r="L14" i="7"/>
  <c r="K14" i="7"/>
  <c r="L13" i="7"/>
  <c r="K13" i="7"/>
  <c r="L12" i="7"/>
  <c r="K12" i="7"/>
  <c r="L10" i="7"/>
  <c r="K10" i="7"/>
  <c r="L9" i="7"/>
  <c r="K9" i="7"/>
  <c r="L8" i="7"/>
  <c r="K8" i="7"/>
  <c r="L7" i="7"/>
  <c r="K7" i="7"/>
  <c r="L6" i="7"/>
  <c r="K6" i="7"/>
  <c r="L5" i="7"/>
  <c r="K5" i="7"/>
  <c r="L4" i="7"/>
  <c r="K4" i="7"/>
  <c r="L3" i="7"/>
  <c r="K3" i="7"/>
  <c r="L2" i="7"/>
</calcChain>
</file>

<file path=xl/sharedStrings.xml><?xml version="1.0" encoding="utf-8"?>
<sst xmlns="http://schemas.openxmlformats.org/spreadsheetml/2006/main" count="42043" uniqueCount="10371">
  <si>
    <t>기업</t>
  </si>
  <si>
    <t>계약일자</t>
  </si>
  <si>
    <t>계약내용</t>
  </si>
  <si>
    <t>계약금액(원)</t>
  </si>
  <si>
    <t>최근매출액(원)</t>
  </si>
  <si>
    <t>매출액대비(%)</t>
  </si>
  <si>
    <t>계약상대</t>
  </si>
  <si>
    <t>판매공급지역</t>
  </si>
  <si>
    <t>시작일</t>
  </si>
  <si>
    <t>종료일</t>
  </si>
  <si>
    <t>유보사유</t>
  </si>
  <si>
    <t>유보기한</t>
  </si>
  <si>
    <t>LIG넥스원</t>
  </si>
  <si>
    <t>-</t>
  </si>
  <si>
    <t>사우디向 천궁-Ⅱ 수출</t>
  </si>
  <si>
    <t>4,339,821,003,649</t>
  </si>
  <si>
    <t>2,220,751,868,438</t>
  </si>
  <si>
    <t>194.11</t>
  </si>
  <si>
    <t>사우디아라비아 국방부</t>
  </si>
  <si>
    <t>사우디아라비아</t>
  </si>
  <si>
    <t>경영상 비밀유지</t>
  </si>
  <si>
    <t>CNT85</t>
  </si>
  <si>
    <t>테크센터 조립1공장 도장시설 전면 교체공사</t>
  </si>
  <si>
    <t>4,412,000,000</t>
  </si>
  <si>
    <t>32,080,799,484</t>
  </si>
  <si>
    <t>13.75</t>
  </si>
  <si>
    <t>(주)대한항공</t>
  </si>
  <si>
    <t>대한민국</t>
  </si>
  <si>
    <t>2023-12-07</t>
  </si>
  <si>
    <t>2024-05-31</t>
  </si>
  <si>
    <t>M-SAM(천궁-II) 수출 계약</t>
  </si>
  <si>
    <t>3,713,490,000,000</t>
  </si>
  <si>
    <t>2,308,571,092,877</t>
  </si>
  <si>
    <t>160.86</t>
  </si>
  <si>
    <t>이라크 국방부</t>
  </si>
  <si>
    <t>이라크</t>
  </si>
  <si>
    <t>STX</t>
  </si>
  <si>
    <t>903,771,564,074</t>
  </si>
  <si>
    <t>2024-11-30</t>
  </si>
  <si>
    <t>HJ중공업</t>
  </si>
  <si>
    <t>2018-10-31</t>
  </si>
  <si>
    <t>광명~서울 고속도로 민간투자사업</t>
  </si>
  <si>
    <t>56,700,160,000</t>
  </si>
  <si>
    <t>2,162,072,738,092</t>
  </si>
  <si>
    <t>2.62</t>
  </si>
  <si>
    <t>서서울고속도로 주식회사</t>
  </si>
  <si>
    <t>경기도 광명시 가학동 ~ 서울시 강서구 방화동</t>
  </si>
  <si>
    <t>2019-03-27</t>
  </si>
  <si>
    <t>2027-12-31</t>
  </si>
  <si>
    <t>코오롱글로벌</t>
  </si>
  <si>
    <t>2018-12-19</t>
  </si>
  <si>
    <t>익산평화 주거환경개선사업 아파트건설공사 1공구</t>
  </si>
  <si>
    <t>116,134,154,060</t>
  </si>
  <si>
    <t>2,663,480,259,991</t>
  </si>
  <si>
    <t>4.36</t>
  </si>
  <si>
    <t>한국토지주택공사</t>
  </si>
  <si>
    <t>전라북도 익산시 평화동 90-20번지 일원</t>
  </si>
  <si>
    <t>2019-08-08</t>
  </si>
  <si>
    <t>2025-01-19</t>
  </si>
  <si>
    <t>2020-08-10</t>
  </si>
  <si>
    <t>지방도 302호선 이화-삼계(2)간 도로확포장공사</t>
  </si>
  <si>
    <t>55,376,026,000</t>
  </si>
  <si>
    <t>2.56</t>
  </si>
  <si>
    <t>경기도 건설본부</t>
  </si>
  <si>
    <t>경기도 평택시</t>
  </si>
  <si>
    <t>2025-07-14</t>
  </si>
  <si>
    <t>2020-11-26</t>
  </si>
  <si>
    <t>인천공항 주변전소C 등 10동 시설공사</t>
  </si>
  <si>
    <t>47,525,211,355</t>
  </si>
  <si>
    <t>1,788,163,740,001</t>
  </si>
  <si>
    <t>2.66</t>
  </si>
  <si>
    <t>인천국제공항공사</t>
  </si>
  <si>
    <t>인천광역시 중구</t>
  </si>
  <si>
    <t>2024-05-26</t>
  </si>
  <si>
    <t>한신공영</t>
  </si>
  <si>
    <t>2020-12-29</t>
  </si>
  <si>
    <t>판교 제2테크노밸리 행복주택 및 기업성장센터, 강동천호 행복주택 및 공공청사 건설공사</t>
  </si>
  <si>
    <t>55,227,073,440</t>
  </si>
  <si>
    <t>1,221,553,531,537</t>
  </si>
  <si>
    <t>4.5</t>
  </si>
  <si>
    <t>경기도 성남시 수정구 금토동 시흥동 일원, 서울특별시 강동구 천호3동 555번지 일원</t>
  </si>
  <si>
    <t>2024-09-12</t>
  </si>
  <si>
    <t>동신건설</t>
  </si>
  <si>
    <t>2023-01-03</t>
  </si>
  <si>
    <t>주식회사 캐스 진주공장 신축공사</t>
  </si>
  <si>
    <t>13,100,000,000</t>
  </si>
  <si>
    <t>50,301,558,593</t>
  </si>
  <si>
    <t>26.24</t>
  </si>
  <si>
    <t>주식회사 캐스</t>
  </si>
  <si>
    <t>경상남도 진주시</t>
  </si>
  <si>
    <t>2023-01-04</t>
  </si>
  <si>
    <t>2024-11-15</t>
  </si>
  <si>
    <t>스카이문스테크놀로지</t>
  </si>
  <si>
    <t>2023-02-08</t>
  </si>
  <si>
    <t>RF중계기 공급계약</t>
  </si>
  <si>
    <t>1,808,178,000</t>
  </si>
  <si>
    <t>11,406,060,324</t>
  </si>
  <si>
    <t>15.85</t>
  </si>
  <si>
    <t>SK텔레콤주식회사</t>
  </si>
  <si>
    <t>SK텔레콤주식회사가 지정하는 장소(국내)</t>
  </si>
  <si>
    <t>2024-02-08</t>
  </si>
  <si>
    <t>2024-03-29</t>
  </si>
  <si>
    <t>2023-06-01</t>
  </si>
  <si>
    <t>제주 노형세기1차 소규모재건축정비사업</t>
  </si>
  <si>
    <t>54,886,023,792</t>
  </si>
  <si>
    <t>2.54</t>
  </si>
  <si>
    <t>노형세기1차 소규모재건축정비사업</t>
  </si>
  <si>
    <t>제주특별시 제주시</t>
  </si>
  <si>
    <t>우원개발</t>
  </si>
  <si>
    <t>2023-08-31</t>
  </si>
  <si>
    <t>영동대로 지하공간 복합개발 3공구</t>
  </si>
  <si>
    <t>62,516,000,000</t>
  </si>
  <si>
    <t>252,508,569,423</t>
  </si>
  <si>
    <t>24.75</t>
  </si>
  <si>
    <t>현대건설(주)</t>
  </si>
  <si>
    <t>강남구 코엑스 사거리 ~ 삼성역 사거리 일원</t>
  </si>
  <si>
    <t>2025-12-31</t>
  </si>
  <si>
    <t>예스티</t>
  </si>
  <si>
    <t>2023-09-27</t>
  </si>
  <si>
    <t>HBM 제조용 가압 장비(Wafer 가압 Cure)</t>
  </si>
  <si>
    <t>7,493,300,000</t>
  </si>
  <si>
    <t>75,993,760,726</t>
  </si>
  <si>
    <t>9.86</t>
  </si>
  <si>
    <t>삼성전자 주식회사</t>
  </si>
  <si>
    <t>2024-01-30</t>
  </si>
  <si>
    <t>- 계약(수주)일자'는 당사의 PO(Purchase Order)접수일입니다. - 최근매출액은 2022년말 연결재무제표 기준입니다.</t>
  </si>
  <si>
    <t>9. 기타 투자판단에 참고할 사항</t>
  </si>
  <si>
    <t>HS화성</t>
  </si>
  <si>
    <t>IMC 공장 신축 공사</t>
  </si>
  <si>
    <t>51,348,000,000</t>
  </si>
  <si>
    <t>645,706,742,562</t>
  </si>
  <si>
    <t>8.0</t>
  </si>
  <si>
    <t>아이엠씨엔드밀 유한책임회사</t>
  </si>
  <si>
    <t>대구 달성군 가창면</t>
  </si>
  <si>
    <t>2025-08-31</t>
  </si>
  <si>
    <t>한전KPS</t>
  </si>
  <si>
    <t>2023년 발전설비 경상정비공사</t>
  </si>
  <si>
    <t>73,936,137,000</t>
  </si>
  <si>
    <t>1,429,074,836,456</t>
  </si>
  <si>
    <t>5.2</t>
  </si>
  <si>
    <t>한국남부발전(주)</t>
  </si>
  <si>
    <t>하동빛드림본부, 신인천빛드림본부, 부산빛드림본부, 남제주빛드림본부, 안동빛드림본부, 삼척빛드림본부</t>
  </si>
  <si>
    <t>2023-01-01</t>
  </si>
  <si>
    <t>2023-12-31</t>
  </si>
  <si>
    <t>까뮤이앤씨</t>
  </si>
  <si>
    <t>평택전자 P5 복합동 신축공사중 PC제작/납품</t>
  </si>
  <si>
    <t>20,554,341,500</t>
  </si>
  <si>
    <t>195,140,487,261</t>
  </si>
  <si>
    <t>10.5</t>
  </si>
  <si>
    <t>삼성엔지니어링(주)</t>
  </si>
  <si>
    <t>2026-12-31</t>
  </si>
  <si>
    <t>한미반도체</t>
  </si>
  <si>
    <t>HBM 제조용 'DUAL TC Bonder 1.0 Griffin' 장비 수주</t>
  </si>
  <si>
    <t>59,617,800,000</t>
  </si>
  <si>
    <t>327,592,058,714</t>
  </si>
  <si>
    <t>18.20</t>
  </si>
  <si>
    <t>SK하이닉스(SK Hynix Inc.)</t>
  </si>
  <si>
    <t>한국</t>
  </si>
  <si>
    <t>2024-04-21</t>
  </si>
  <si>
    <t>위드텍</t>
  </si>
  <si>
    <t>TMS(산업배출가스측정)유지보수업무 위탁계약의 건</t>
  </si>
  <si>
    <t>9,758,946,670</t>
  </si>
  <si>
    <t>72,605,947,195</t>
  </si>
  <si>
    <t>13.44</t>
  </si>
  <si>
    <t>삼성전자(주)</t>
  </si>
  <si>
    <t>2023-10-01</t>
  </si>
  <si>
    <t>2024-09-30</t>
  </si>
  <si>
    <t>일진전기</t>
  </si>
  <si>
    <t>2023-09-28</t>
  </si>
  <si>
    <t>4664A/2022/3100 400 kV Feeder Cable Works (lot A&amp; lot C) For the Establishment of New Jasra 400 kV Grid Substation</t>
  </si>
  <si>
    <t>168,501,313,879</t>
  </si>
  <si>
    <t>1,164,706,090,212</t>
  </si>
  <si>
    <t>14.47</t>
  </si>
  <si>
    <t>THE ELECTRICITY AND WATER AUTHORITY</t>
  </si>
  <si>
    <t>바레인</t>
  </si>
  <si>
    <t>2026-02-28</t>
  </si>
  <si>
    <t>레이저쎌</t>
  </si>
  <si>
    <t>2023-09-29</t>
  </si>
  <si>
    <t>레이저리플로우 장비용 광학계 BSOM 및 NBOL 공급</t>
  </si>
  <si>
    <t>564,816,000</t>
  </si>
  <si>
    <t>6,032,906,052</t>
  </si>
  <si>
    <t>9.36</t>
  </si>
  <si>
    <t>Kulicke&amp;Soffa</t>
  </si>
  <si>
    <t>미국</t>
  </si>
  <si>
    <t>2023-11-30</t>
  </si>
  <si>
    <t>- 계약금액은 USD으로서, 2023년 09월 27일 자 매매기준환율(1USD=1344.8 KRW)을 적용하여 KRW로 환산했습니다.  - '계약(수주)일자'는 당사의 PO(Purchase Order)접수일입니다.  - 최근매출액은 2022년말 연결재무제표 기준입니다  - 해당계약은 해외거래로 부가가치세 부과되지 않습니다.  - 계약기간 종료일은 당사 잔금수령일 입니다.</t>
  </si>
  <si>
    <t>대동</t>
  </si>
  <si>
    <t>2023-09-30</t>
  </si>
  <si>
    <t>엔진공급계약</t>
  </si>
  <si>
    <t>72,600,768,093</t>
  </si>
  <si>
    <t>1,463,737,929,724</t>
  </si>
  <si>
    <t>4.96</t>
  </si>
  <si>
    <t>(북미) Doosan Bobcat North America, INC (Clark Equipment Company) (유럽) Doosan Bobcat EMEA s.r.o.</t>
  </si>
  <si>
    <t>북미, 유럽</t>
  </si>
  <si>
    <t>2028-09-29</t>
  </si>
  <si>
    <t>8. 기타 투자판단과 관련한 중요사항</t>
  </si>
  <si>
    <t>- 상기 2항의 최근 매출액은 2022년 회계연도 K-IFRS 연결재무제표 매출액 기준입니다. - 상기 2항의 계약금액 적용환율은 공시일 기준환율 1,351.30원 적용 기준입니다. - 상기 계약금액은 공급 진행과정 등에 따라 추후 변경될 수 있습니다.</t>
  </si>
  <si>
    <t>효성 ITX</t>
  </si>
  <si>
    <t>현대카드 콜센터 업무위탁 계약</t>
  </si>
  <si>
    <t>79,275,000,000</t>
  </si>
  <si>
    <t>511,266,620,347</t>
  </si>
  <si>
    <t>15.51</t>
  </si>
  <si>
    <t>현대카드주식회사(HYUNDAI CARD CO., LTD.)</t>
  </si>
  <si>
    <t>서울시</t>
  </si>
  <si>
    <t>2026-09-30</t>
  </si>
  <si>
    <t>유바이오로직스</t>
  </si>
  <si>
    <t>2023-10-03</t>
  </si>
  <si>
    <t>경구용 콜레라 백신(유비콜-플러스) 납품</t>
  </si>
  <si>
    <t>11,263,081,064</t>
  </si>
  <si>
    <t>55,466,694,236</t>
  </si>
  <si>
    <t>20.31</t>
  </si>
  <si>
    <t>UNICEF</t>
  </si>
  <si>
    <t>UNICEF(콩고민주공화국)</t>
  </si>
  <si>
    <t>2023-10-02</t>
  </si>
  <si>
    <t>2023-12-02</t>
  </si>
  <si>
    <t>자람테크놀로지</t>
  </si>
  <si>
    <t>2023-10-04</t>
  </si>
  <si>
    <t>XGSPON 주문형반도체(ASIC) 설계 및 공급계약</t>
  </si>
  <si>
    <t>16,500,724,300</t>
  </si>
  <si>
    <t>16,118,235,547</t>
  </si>
  <si>
    <t>102.4</t>
  </si>
  <si>
    <t>유럽</t>
  </si>
  <si>
    <t>2025-02-03</t>
  </si>
  <si>
    <t>계약 상대방의 영업 비밀 보호 요청</t>
  </si>
  <si>
    <t>씨에스윈드</t>
  </si>
  <si>
    <t>WIND TOWER 공급계약 체결</t>
  </si>
  <si>
    <t>132,470,026,488</t>
  </si>
  <si>
    <t>1,374,893,317,788</t>
  </si>
  <si>
    <t>9.6</t>
  </si>
  <si>
    <t>Vestas American Wind Technology</t>
  </si>
  <si>
    <t>2024-04-12</t>
  </si>
  <si>
    <t>비에이치아이</t>
  </si>
  <si>
    <t>LNG 복합화력 발전설비 공급계약</t>
  </si>
  <si>
    <t>44,850,000,000</t>
  </si>
  <si>
    <t>330,197,109,400</t>
  </si>
  <si>
    <t>13.6</t>
  </si>
  <si>
    <t>두산에너빌리티(주)</t>
  </si>
  <si>
    <t>국내</t>
  </si>
  <si>
    <t>2026-06-30</t>
  </si>
  <si>
    <t>아센디오</t>
  </si>
  <si>
    <t>2023-10-05</t>
  </si>
  <si>
    <t>KBS 일일드라마 &lt;우당탕탕 패밀리&gt; 제작/납품계약</t>
  </si>
  <si>
    <t>3,244,080,000</t>
  </si>
  <si>
    <t>18,582,454,837</t>
  </si>
  <si>
    <t>17.46</t>
  </si>
  <si>
    <t>한국방송공사(KBS)</t>
  </si>
  <si>
    <t>2024-03-06</t>
  </si>
  <si>
    <t>쎄트렉아이</t>
  </si>
  <si>
    <t>초소형위성체계 EO위성체</t>
  </si>
  <si>
    <t>43,789,090,909</t>
  </si>
  <si>
    <t>91,357,563,655</t>
  </si>
  <si>
    <t>47.93</t>
  </si>
  <si>
    <t>국방과학연구소</t>
  </si>
  <si>
    <t>2030-11-30</t>
  </si>
  <si>
    <t>에이디엠코리아</t>
  </si>
  <si>
    <t>관찰연구 업무 위탁 계약</t>
  </si>
  <si>
    <t>14,882,555,787</t>
  </si>
  <si>
    <t>2028-03-31</t>
  </si>
  <si>
    <t>영업상 기밀유지</t>
  </si>
  <si>
    <t>2033-10-05</t>
  </si>
  <si>
    <t>40,720,526,616</t>
  </si>
  <si>
    <t>3.0</t>
  </si>
  <si>
    <t>2024-05-10</t>
  </si>
  <si>
    <t>- 상기 최근 매출액은 2022년말 연결재무제표 기준이며, 계약금액은 수주금액 USD 29,928,360에 공시일(2023.10.05)의 최초고시매매기준율인 USD/KRW 1,360.60 적용하여 산출하였습니다. - 상기 계약기간 종료일은 순차별로 생산되는 Wind Tower의 최종 공급일 기준이며, 고객사와의 협의과정에서 변경될 수 있습니다.</t>
  </si>
  <si>
    <t>LG화학</t>
  </si>
  <si>
    <t>2023-10-06</t>
  </si>
  <si>
    <t>EV용 양극재 중장기 공급계약 체결</t>
  </si>
  <si>
    <t>2,861,610,943,827</t>
  </si>
  <si>
    <t>51,864,887,834,260</t>
  </si>
  <si>
    <t>5.5</t>
  </si>
  <si>
    <t>Toyota Motor Engineering &amp; Manufacturing North America, Inc.</t>
  </si>
  <si>
    <t>미국 등</t>
  </si>
  <si>
    <t>2030-12-31</t>
  </si>
  <si>
    <t>삼성중공업</t>
  </si>
  <si>
    <t>LNG선 1척</t>
  </si>
  <si>
    <t>350,800,000,000</t>
  </si>
  <si>
    <t>5,944,700,000,000</t>
  </si>
  <si>
    <t>5.9</t>
  </si>
  <si>
    <t>아시아 지역 선주</t>
  </si>
  <si>
    <t>아시아 지역</t>
  </si>
  <si>
    <t>제이오</t>
  </si>
  <si>
    <t>MEX 단독생산 체제 구축을 위한 설비 투자 EPC 공사</t>
  </si>
  <si>
    <t>9,350,000,000</t>
  </si>
  <si>
    <t>67,655,302,339</t>
  </si>
  <si>
    <t>13.82</t>
  </si>
  <si>
    <t>롯데케미칼(주)</t>
  </si>
  <si>
    <t>2023-09-22</t>
  </si>
  <si>
    <t>2024-12-31</t>
  </si>
  <si>
    <t>오로스테크놀로지</t>
  </si>
  <si>
    <t>장비수주</t>
  </si>
  <si>
    <t>2,100,000,000</t>
  </si>
  <si>
    <t>35,398,202,864</t>
  </si>
  <si>
    <t>5.93</t>
  </si>
  <si>
    <t>삼성전자</t>
  </si>
  <si>
    <t>2023-10-10</t>
  </si>
  <si>
    <t>- 상기 2. 계약내역 - 계약금액은 부가세를 제외한 금액입니다 - 상기 2. 계약내역 - 최근 매출액은 2022년 연결기준 매출액입니다. - 상기 3. 계약상대방 - 최근 매출액은 2022년 연결기준 매출액입니다</t>
  </si>
  <si>
    <t>S-Oil</t>
  </si>
  <si>
    <t>Sour Heavy Kerosene 매매계약</t>
  </si>
  <si>
    <t>1,288,000,000,000</t>
  </si>
  <si>
    <t>42,446,028,000,000</t>
  </si>
  <si>
    <t>주식회사 이수화학</t>
  </si>
  <si>
    <t>내수판매</t>
  </si>
  <si>
    <t>두산퓨얼셀</t>
  </si>
  <si>
    <t>연료전지 시스템 공급 계약</t>
  </si>
  <si>
    <t>312,100,000,000</t>
  </si>
  <si>
    <t>2025-01-31</t>
  </si>
  <si>
    <t>해군음향정보관리체계-Ⅱ 사업</t>
  </si>
  <si>
    <t>64,395,000,000</t>
  </si>
  <si>
    <t>2.90</t>
  </si>
  <si>
    <t>대한민국 방위사업청</t>
  </si>
  <si>
    <t>2028-10-02</t>
  </si>
  <si>
    <t>쇼박스</t>
  </si>
  <si>
    <t>드라마&lt;마녀&gt; 라이선스 유통권 판매 계약 및 2차 후속방송권리 판매계약</t>
  </si>
  <si>
    <t>56,684,307,302</t>
  </si>
  <si>
    <t>1.라이선스 유통권 판매 : 국내, 중국 제외 전세계(독점) 2. 2차 후속방송권리 판매 : 국내(비독점)</t>
  </si>
  <si>
    <t>2035-01-31</t>
  </si>
  <si>
    <t>하이즈항공</t>
  </si>
  <si>
    <t>B737 INBOARD DOOR ASSY 부품공급계약의 건</t>
  </si>
  <si>
    <t>8,785,522,800</t>
  </si>
  <si>
    <t>58,776,316,282</t>
  </si>
  <si>
    <t>14.95</t>
  </si>
  <si>
    <t>AIDC</t>
  </si>
  <si>
    <t>대만</t>
  </si>
  <si>
    <t>2034-12-31</t>
  </si>
  <si>
    <t>유비쿼스</t>
  </si>
  <si>
    <t>2023-10-11</t>
  </si>
  <si>
    <t>가입자망용 EPON/스위치 단가계약</t>
  </si>
  <si>
    <t>179,423,849,300</t>
  </si>
  <si>
    <t>133,722,826,313</t>
  </si>
  <si>
    <t>134.2</t>
  </si>
  <si>
    <t>주식회사 엘지유플러스</t>
  </si>
  <si>
    <t>씨아이에스</t>
  </si>
  <si>
    <t>2023-10-12</t>
  </si>
  <si>
    <t>2차전지 전극공정 제조장비</t>
  </si>
  <si>
    <t>159,362,402,652</t>
  </si>
  <si>
    <t>2025-06-30</t>
  </si>
  <si>
    <t>계약상대방의 기업경영상 비밀보호 요청</t>
  </si>
  <si>
    <t>한국항공우주</t>
  </si>
  <si>
    <t>A320 계열 Slat Track Assembly 공급 계약체결</t>
  </si>
  <si>
    <t>400,566,120,320</t>
  </si>
  <si>
    <t>2,786,888,282,702</t>
  </si>
  <si>
    <t>14.4</t>
  </si>
  <si>
    <t>AIRBUS</t>
  </si>
  <si>
    <t>영국</t>
  </si>
  <si>
    <t>2023-09-01</t>
  </si>
  <si>
    <t>2043-12-31</t>
  </si>
  <si>
    <t>지앤비에스 에코</t>
  </si>
  <si>
    <t>친환경 태양광 Scrubber장비 수주</t>
  </si>
  <si>
    <t>7,370,946,150</t>
  </si>
  <si>
    <t>65,592,093,147</t>
  </si>
  <si>
    <t>11.23</t>
  </si>
  <si>
    <t>Shanghai Shareway Environment Technology Co., Ltd</t>
  </si>
  <si>
    <t>중국</t>
  </si>
  <si>
    <t>2024-03-30</t>
  </si>
  <si>
    <t>다스코</t>
  </si>
  <si>
    <t>2023-10-13</t>
  </si>
  <si>
    <t>파나마 메트로 3호선 역사 내/외장 공사</t>
  </si>
  <si>
    <t>14,939,885,000</t>
  </si>
  <si>
    <t>378,481,455,313</t>
  </si>
  <si>
    <t>3.95</t>
  </si>
  <si>
    <t>Consorcio HPH Joint Venture</t>
  </si>
  <si>
    <t>파나마</t>
  </si>
  <si>
    <t>2025-08-22</t>
  </si>
  <si>
    <t>- 상기 '계약금액(원)'은 계약일 2023년 10월 13일 매매기준환율(1339.90원/USD)로 
          SUD 11,150,000를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</si>
  <si>
    <t>파나마 메트로 3호선 역 잡철물 공사</t>
  </si>
  <si>
    <t>6,016,151,000</t>
  </si>
  <si>
    <t>1.59</t>
  </si>
  <si>
    <t>2023-10-15</t>
  </si>
  <si>
    <t>- 상기 '계약금액(원)'은 계약일 2023년 10월 13일 매매기준환율(1339.90원/USD)로 
          USD 4,490,000를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</si>
  <si>
    <t>강원에너지</t>
  </si>
  <si>
    <t>H.PJT 생산설비(건조기&amp;쿨러) 제작납품설치 계약</t>
  </si>
  <si>
    <t>5,050,000,000</t>
  </si>
  <si>
    <t>71,379,940,397</t>
  </si>
  <si>
    <t>7.1</t>
  </si>
  <si>
    <t>코스모신소재 주식회사</t>
  </si>
  <si>
    <t>충북 충주시</t>
  </si>
  <si>
    <t>2024-05-30</t>
  </si>
  <si>
    <t>1) 계약금액은 부가가치세를 제외한 금액입니다.  2) 상기2. 계약내역의 최근매출액은 2022년말 연결재무제표 기준입니다  3) 계약(수주)일자 기준은 양사 계약서 서명 완료된 일자입니다.  4) 계약금액, 계약기간등은 계약 옵션사항 집행으로 인해 향후 변동될수 있습니다.</t>
  </si>
  <si>
    <t>다보링크</t>
  </si>
  <si>
    <t>안테나 외장형/분리형 WiFi 공유기(AP) 단가계약</t>
  </si>
  <si>
    <t>12,498,250,000</t>
  </si>
  <si>
    <t>64,859,341,705</t>
  </si>
  <si>
    <t>19.27</t>
  </si>
  <si>
    <t>(주)엘지유플러스</t>
  </si>
  <si>
    <t>서울 용산구</t>
  </si>
  <si>
    <t>유니슨</t>
  </si>
  <si>
    <t>제주어음풍력 운전ㆍ정비 용역 계약</t>
  </si>
  <si>
    <t>13,860,000,000</t>
  </si>
  <si>
    <t>239,179,015,771</t>
  </si>
  <si>
    <t>5.8</t>
  </si>
  <si>
    <t>한국남동발전(주)</t>
  </si>
  <si>
    <t>제주도 어음리</t>
  </si>
  <si>
    <t>2023-11-24</t>
  </si>
  <si>
    <t>2043-11-24</t>
  </si>
  <si>
    <t>1) 상기 최근 매출액은 2022년 연결 재무제표 기준입니다. 2) 상기 계약기간 시작일은 제주어음풍력 상업운전 개시 예정일로서, 계약기간 시작일이 변경될 수 있습니다. 3) 상기 수급방식, 계약금액, 계약기간 등의 계약조건은 진행상황에 따라 변동될 수 있습니다. 4) 본 계약 건은 당사가 2021년 12월 17일 수주한 제주어음풍력발전단지의 풍력발전기 공급에 관한 유지보수 계약입니다.</t>
  </si>
  <si>
    <t>대구 아진아파트 가로주택정비사업 공사</t>
  </si>
  <si>
    <t>72,270,485,087</t>
  </si>
  <si>
    <t>4.04</t>
  </si>
  <si>
    <t>아진아파트 가로주택정비사업조합</t>
  </si>
  <si>
    <t>대구광역시 수성구 범어동</t>
  </si>
  <si>
    <t>아이씨디</t>
  </si>
  <si>
    <t>2023-10-16</t>
  </si>
  <si>
    <t>FPD제조장비</t>
  </si>
  <si>
    <t>8,740,853,022</t>
  </si>
  <si>
    <t>150,944,906,368</t>
  </si>
  <si>
    <t>5.79</t>
  </si>
  <si>
    <t>BOE CHUANGYUAN Technology Co.,Ltd</t>
  </si>
  <si>
    <t>2025-05-01</t>
  </si>
  <si>
    <t>계약금액은 USD 으로 2023년 10월 17일 서울외국환중개 최초매매기준환율(USD1=1353.8)로 환산한 금액으로 향후 환율 등락에 의해 변동 가능함. - 최근매출액은 2022년 회계연도 연결재무제표 기준임. - 상기 계약금액, 계약기간 등은 진행상황에 따라 변동될 수 있음. - 문항 8번 계약(수주)일자는 문서 수령일입니다.</t>
  </si>
  <si>
    <t>HDC현대산업개발</t>
  </si>
  <si>
    <t>2023-10-17</t>
  </si>
  <si>
    <t>익산 부송4지구 IPARK 아파트 신축공사</t>
  </si>
  <si>
    <t>149,687,500,000</t>
  </si>
  <si>
    <t>3,298,299,641,730</t>
  </si>
  <si>
    <t>주식회사 성원건설</t>
  </si>
  <si>
    <t>전라북도 익산시 부송동 286번지 일원</t>
  </si>
  <si>
    <t>딥노이드</t>
  </si>
  <si>
    <t>프로그램 개발 및 공급 계약(2차전지 VISION SYSTEM)</t>
  </si>
  <si>
    <t>7,500,000,000</t>
  </si>
  <si>
    <t>3,181,548,542</t>
  </si>
  <si>
    <t>235.73</t>
  </si>
  <si>
    <t>국내 제조업 기업</t>
  </si>
  <si>
    <t>2025-08-30</t>
  </si>
  <si>
    <t>네오셈</t>
  </si>
  <si>
    <t>반도체 검사장비</t>
  </si>
  <si>
    <t>14,443,944,007</t>
  </si>
  <si>
    <t>74,673,208,045</t>
  </si>
  <si>
    <t>19.34</t>
  </si>
  <si>
    <t>NEOSEM TECHNOLOGY INC.</t>
  </si>
  <si>
    <t>말레이시아</t>
  </si>
  <si>
    <t>KC코트렐</t>
  </si>
  <si>
    <t>2023-10-18</t>
  </si>
  <si>
    <t>DSI System (FGD System) Package for Obra TPS Unit #9 to Unit #13 (5 units of 200 MW each)</t>
  </si>
  <si>
    <t>24,730,400,000</t>
  </si>
  <si>
    <t>421,583,746,860</t>
  </si>
  <si>
    <t>5.87</t>
  </si>
  <si>
    <t>UP Rajya Vidyut Utpadan Nigam Ltd.,(UPRVUNL)</t>
  </si>
  <si>
    <t>인도 Obra 지역</t>
  </si>
  <si>
    <t>2025-02-17</t>
  </si>
  <si>
    <t>인천신항 항만배후단지(1단계 2구역) 개발사업 건설공사</t>
  </si>
  <si>
    <t>100,080,420,000</t>
  </si>
  <si>
    <t>인천신항배후단지 주식회사</t>
  </si>
  <si>
    <t>인천광역시 연수구 동춘동 인천신항 일대</t>
  </si>
  <si>
    <t>2021-09-30</t>
  </si>
  <si>
    <t>동아지질</t>
  </si>
  <si>
    <t>부산 강서지역 전기공급시설 전력구공사(신강서분기) 터널2구간(TBM)공사</t>
  </si>
  <si>
    <t>25,391,300,000</t>
  </si>
  <si>
    <t>266,282,780,286</t>
  </si>
  <si>
    <t>9.5</t>
  </si>
  <si>
    <t>주식회사 한양(HANYANG CORPORATION) 외 1</t>
  </si>
  <si>
    <t>부산광역시 사하구 낙동남로 지하1415(하단동)북부산-서부산 일원</t>
  </si>
  <si>
    <t>2023-09-25</t>
  </si>
  <si>
    <t>2027-04-11</t>
  </si>
  <si>
    <t>지엔씨에너지</t>
  </si>
  <si>
    <t>2023-10-19</t>
  </si>
  <si>
    <t>가산데이터센터 발전기</t>
  </si>
  <si>
    <t>14,900,000,000</t>
  </si>
  <si>
    <t>148,546,394,356</t>
  </si>
  <si>
    <t>10.0</t>
  </si>
  <si>
    <t>디엘이앤씨 주식회사</t>
  </si>
  <si>
    <t>2025-09-08</t>
  </si>
  <si>
    <t>대우건설</t>
  </si>
  <si>
    <t>군포 벌터마벨 B-1블록 공동주택 신축사업</t>
  </si>
  <si>
    <t>290,443,000,000</t>
  </si>
  <si>
    <t>10,419,213,132,139</t>
  </si>
  <si>
    <t>2.79</t>
  </si>
  <si>
    <t>주식회사 서해종합건설</t>
  </si>
  <si>
    <t>경기도 군포시 금정동 146-3번지 일원</t>
  </si>
  <si>
    <t>DL이앤씨</t>
  </si>
  <si>
    <t>2023-10-20</t>
  </si>
  <si>
    <t>티더블유바이오매스에너지 열병합 발전소 건설공사</t>
  </si>
  <si>
    <t>242,550,000,000</t>
  </si>
  <si>
    <t>7,496,823,679,468</t>
  </si>
  <si>
    <t>3.24</t>
  </si>
  <si>
    <t>티더블유바이오매스에너지 주식회사</t>
  </si>
  <si>
    <t>전라남도 여수시 LG화학 화치단지 일대</t>
  </si>
  <si>
    <t>2026-11-30</t>
  </si>
  <si>
    <t>알멕</t>
  </si>
  <si>
    <t>전기자동차 부품 판매 공급계약</t>
  </si>
  <si>
    <t>46,995,099,198</t>
  </si>
  <si>
    <t>156,754,943,320</t>
  </si>
  <si>
    <t>30.0</t>
  </si>
  <si>
    <t>Linamar</t>
  </si>
  <si>
    <t>해외</t>
  </si>
  <si>
    <t>2023-07-31</t>
  </si>
  <si>
    <t>한전기술</t>
  </si>
  <si>
    <t>APR1000 표준설계인가를 위한 NSSS 및 종합설계분야 인허가 문서 개발 용역</t>
  </si>
  <si>
    <t>42,724,000,000</t>
  </si>
  <si>
    <t>505,290,773,062</t>
  </si>
  <si>
    <t>8.46</t>
  </si>
  <si>
    <t>한국수력원자력(주)</t>
  </si>
  <si>
    <t>2027-10-19</t>
  </si>
  <si>
    <t>대전광역시 삼성동 가로주택정비사업 공사</t>
  </si>
  <si>
    <t>147,636,456,000</t>
  </si>
  <si>
    <t>8.26</t>
  </si>
  <si>
    <t>대전광역시 삼성동 가로주택정비사업 조합</t>
  </si>
  <si>
    <t>대전광역시 동구 삼성동</t>
  </si>
  <si>
    <t>HD현대일렉트릭</t>
  </si>
  <si>
    <t>2023-10-22</t>
  </si>
  <si>
    <t>380kv 고압차단기 및 변압기 등</t>
  </si>
  <si>
    <t>67,000,000,000</t>
  </si>
  <si>
    <t>2,104,500,000,000</t>
  </si>
  <si>
    <t>3.18</t>
  </si>
  <si>
    <t>사우디 소재 EPC</t>
  </si>
  <si>
    <t>사우디 아라비아</t>
  </si>
  <si>
    <t>2024-12-22</t>
  </si>
  <si>
    <t>저스템</t>
  </si>
  <si>
    <t>2023-10-23</t>
  </si>
  <si>
    <t>디스플레이용 고진공 제전장비(VIS)</t>
  </si>
  <si>
    <t>5,545,400,000</t>
  </si>
  <si>
    <t>46,098,648,348</t>
  </si>
  <si>
    <t>12.0</t>
  </si>
  <si>
    <t>LG디스플레이</t>
  </si>
  <si>
    <t>HD현대마린엔진</t>
  </si>
  <si>
    <t>선박엔진 공급 계약</t>
  </si>
  <si>
    <t>19,310,175,000</t>
  </si>
  <si>
    <t>179,328,152,621</t>
  </si>
  <si>
    <t>10.8</t>
  </si>
  <si>
    <t>Taizhou Sanfu Ship Engineering Co., Ltd</t>
  </si>
  <si>
    <t>2025-09-13</t>
  </si>
  <si>
    <t>빅텍</t>
  </si>
  <si>
    <t>소형무장헬기 레이더경보수신기 2차 양산</t>
  </si>
  <si>
    <t>8,510,830,000</t>
  </si>
  <si>
    <t>74,374,891,497</t>
  </si>
  <si>
    <t>11.44</t>
  </si>
  <si>
    <t>한화시스템 주식회사</t>
  </si>
  <si>
    <t>2027-01-25</t>
  </si>
  <si>
    <t>태성</t>
  </si>
  <si>
    <t>2023-10-24</t>
  </si>
  <si>
    <t>PCB자동화 설비</t>
  </si>
  <si>
    <t>3,370,000,000</t>
  </si>
  <si>
    <t>61,247,953,344</t>
  </si>
  <si>
    <t>5.50</t>
  </si>
  <si>
    <t>LX세미콘</t>
  </si>
  <si>
    <t>2024-01-31</t>
  </si>
  <si>
    <t>- 상기 계약금액은 3건을 합계한 금액입니다.  - 상기 최근 매출액은 당사의 2022년 연결재무제표 기준입니다.  - 본 계약의 계약기간 종료일은 납품일정에 따라 변동될 수 있습니다.</t>
  </si>
  <si>
    <t>에스아이리소스</t>
  </si>
  <si>
    <t>계약명 : 바이오중유 원재료 공급 계약 계약물품 : 바이오중유 원재료</t>
  </si>
  <si>
    <t>1,039,500,000</t>
  </si>
  <si>
    <t>4,717,220,355</t>
  </si>
  <si>
    <t>22.04</t>
  </si>
  <si>
    <t>주식회사 폴라리스바이오</t>
  </si>
  <si>
    <t>KPS 검증용 지상시스템 장비제작 및 체계종합 용역</t>
  </si>
  <si>
    <t>57,500,000,000</t>
  </si>
  <si>
    <t>2.59</t>
  </si>
  <si>
    <t>한국항공우주연구원</t>
  </si>
  <si>
    <t>2028-12-31</t>
  </si>
  <si>
    <t>넥스틴</t>
  </si>
  <si>
    <t>Wafer Inspection System 공급계약</t>
  </si>
  <si>
    <t>15,561,800,000</t>
  </si>
  <si>
    <t>114,942,873,898</t>
  </si>
  <si>
    <t>13.54</t>
  </si>
  <si>
    <t>SMSC</t>
  </si>
  <si>
    <t>2023-12-20</t>
  </si>
  <si>
    <t>계룡건설산업</t>
  </si>
  <si>
    <t>동선제2구역 주택재개발정비사업</t>
  </si>
  <si>
    <t>98,639,559,795</t>
  </si>
  <si>
    <t>2,949,680,250,000</t>
  </si>
  <si>
    <t>3.34</t>
  </si>
  <si>
    <t>동선제2구역 주택재개발정비사업조합</t>
  </si>
  <si>
    <t>서울특별시 성북구 동선동4가 304-2번지 일대</t>
  </si>
  <si>
    <t>나노</t>
  </si>
  <si>
    <t>폴란드 ENEA Polaniec 발전소 SCR 촉매 공급 계약</t>
  </si>
  <si>
    <t>5,434,464,000</t>
  </si>
  <si>
    <t>66,804,959,543</t>
  </si>
  <si>
    <t>8.13</t>
  </si>
  <si>
    <t>ENEA Elektrownia Polaniec Spolka Akcyjna</t>
  </si>
  <si>
    <t>폴란드</t>
  </si>
  <si>
    <t>2025-10-01</t>
  </si>
  <si>
    <t>1. 상기 계약일자는 계약서 체결일 입니다.  2. 상기2. 계약내역의 최근 매출액은 2022년도말 연결재무제표 기준입니다.  3. 상기2. 계약내역의 확정 계약금액은 PLN 16,800,000.00 이며, 계약체결일의 서울외국환중개 매매기준율(1PLN=323.48)을 적용하여 원화로 환산한 금액입니다.  4. 상기5. 계약기간의 종료일은 최종 납기 후 30일이내 대금지불조건을 반영한 것입니다.  5. 계약서에서 규정하는 조건 등에 따라 계약기간, 계약금액 등은 계약진행 과정에서 변동될 수 있습니다.</t>
  </si>
  <si>
    <t>퀀타매트릭스</t>
  </si>
  <si>
    <t>2023-10-25</t>
  </si>
  <si>
    <t>신속 항균제 감수성 검사기기(dRAST) 공급계약</t>
  </si>
  <si>
    <t>1,838,656,890</t>
  </si>
  <si>
    <t>1,285,933,974</t>
  </si>
  <si>
    <t>142.98</t>
  </si>
  <si>
    <t>Argenta</t>
  </si>
  <si>
    <t>HD현대중공업</t>
  </si>
  <si>
    <t>LNGC 17척</t>
  </si>
  <si>
    <t>5,251,100,000,000</t>
  </si>
  <si>
    <t>9,045,500,000,000</t>
  </si>
  <si>
    <t>58.05</t>
  </si>
  <si>
    <t>중동 소재 선사</t>
  </si>
  <si>
    <t>중동</t>
  </si>
  <si>
    <t>2029-09-15</t>
  </si>
  <si>
    <t>GS건설</t>
  </si>
  <si>
    <t>도마변동5구역 재개발정비사업</t>
  </si>
  <si>
    <t>478,149,942,067</t>
  </si>
  <si>
    <t>12,299,196,214,752</t>
  </si>
  <si>
    <t>3.89</t>
  </si>
  <si>
    <t>도마변동5구역 재개발정비사업조합</t>
  </si>
  <si>
    <t>대전 서구 도마동 85-19번지</t>
  </si>
  <si>
    <t>CS</t>
  </si>
  <si>
    <t>5G 광중계기외 공급 계약 건</t>
  </si>
  <si>
    <t>2,182,727,000</t>
  </si>
  <si>
    <t>35,182,635,211</t>
  </si>
  <si>
    <t>6.20</t>
  </si>
  <si>
    <t>2023-12-15</t>
  </si>
  <si>
    <t>- 상기 최근 매출액은 2022년 K-IFRS로 작성된 연결재무제표상의 금액임. - 상기 계약금액은 부가세 제외 금액임. - 상기 계약상대방의 최근 매출액은 2022년 K-IFRS로 작성된 연결재무제표상의 금액이며, 
          백만원 단위로 표시된 금액을 원단위로 기재 함.</t>
  </si>
  <si>
    <t>금양그린파워</t>
  </si>
  <si>
    <t>새울 3/4호기 주설비공사 (노출전선관 및 케이블설치공사 2공구 후속)</t>
  </si>
  <si>
    <t>33,190,000,000</t>
  </si>
  <si>
    <t>230,598,444,583</t>
  </si>
  <si>
    <t>14.39</t>
  </si>
  <si>
    <t>삼성물산주식회사</t>
  </si>
  <si>
    <t>울산광역시 울주군 서생면 신암리 일원</t>
  </si>
  <si>
    <t>코위버</t>
  </si>
  <si>
    <t>2023-10-26</t>
  </si>
  <si>
    <t>'24년 Access PTN 장비(UTRANS-7320/7400/7400C) 단가계약</t>
  </si>
  <si>
    <t>7,032,690,600</t>
  </si>
  <si>
    <t>89,638,154,238</t>
  </si>
  <si>
    <t>7.8</t>
  </si>
  <si>
    <t>2024-10-31</t>
  </si>
  <si>
    <t>- 상기2의 계약금액은 부가세(VAT) 제외 금액이며, 최근매출액은 2022년 말 연결재무제표 
             기준입니다. - 동 공급사항은 향후 설계 및 납품과정등으로 다소 변경될수 있습니다. - 상기 8. 계약(수주)일자는 계약체결통보가 최종처리된 날짜입니다.</t>
  </si>
  <si>
    <t>조이시티</t>
  </si>
  <si>
    <t>"프리스타일1(Freestyle1)"해외 퍼블리싱 재계약 체결</t>
  </si>
  <si>
    <t>28,287,000,000</t>
  </si>
  <si>
    <t>163,779,496,761</t>
  </si>
  <si>
    <t>17.21</t>
  </si>
  <si>
    <t>Shanghai T2 Entertainment</t>
  </si>
  <si>
    <t>2026-07-31</t>
  </si>
  <si>
    <t>에코델타시티 11BL 민간참여 공공분양주택건립사업</t>
  </si>
  <si>
    <t>54,706,200,000</t>
  </si>
  <si>
    <t>3.06</t>
  </si>
  <si>
    <t>부산도시공사</t>
  </si>
  <si>
    <t>부산광역시 강서구 강동동 일원</t>
  </si>
  <si>
    <t>2028-05-31</t>
  </si>
  <si>
    <t>아바코</t>
  </si>
  <si>
    <t>2023-10-27</t>
  </si>
  <si>
    <t>이차전지 자동화시스템 공급</t>
  </si>
  <si>
    <t>59,589,673,375</t>
  </si>
  <si>
    <t>217,264,065,504</t>
  </si>
  <si>
    <t>27.4</t>
  </si>
  <si>
    <t>캐나다</t>
  </si>
  <si>
    <t>2025-05-15</t>
  </si>
  <si>
    <t>계약상대방의 기업경영상의 비밀유지 요청</t>
  </si>
  <si>
    <t>코윈테크</t>
  </si>
  <si>
    <t>2차전지 공정 자동화시스템 1차분 공급 계약</t>
  </si>
  <si>
    <t>30,642,028,755</t>
  </si>
  <si>
    <t>201,154,916,332</t>
  </si>
  <si>
    <t>15.23</t>
  </si>
  <si>
    <t>글로벌 대형기업</t>
  </si>
  <si>
    <t>2025-08-15</t>
  </si>
  <si>
    <t>계약 상호간의 영업 및 경영상의 비밀 유지</t>
  </si>
  <si>
    <t>선익시스템</t>
  </si>
  <si>
    <t>디스플레이용 연구장비</t>
  </si>
  <si>
    <t>7,056,920,000</t>
  </si>
  <si>
    <t>74,052,657,060</t>
  </si>
  <si>
    <t>9.53</t>
  </si>
  <si>
    <t>CHINA STAR OPTOELECTRONICS TECHNOLOGY CO., LTD</t>
  </si>
  <si>
    <t>상기계약금액 USD 5,200,000이며, 2023.10.27일자 매매기준율 1357.1원을 적용하여 산출한 금액입니다. - 상기 최근매출액은 2022년도 연결재무제표 기준 금액입니다. - 상기 계약일자는 PO접수일자입니다. - 상기 계약기간 종료일은 장비 납기일로 양사간 협의에 따라 변동될 수 있습니다.</t>
  </si>
  <si>
    <t>티에스아이</t>
  </si>
  <si>
    <t>믹싱시스템</t>
  </si>
  <si>
    <t>18,021,000,000</t>
  </si>
  <si>
    <t>148,783,063,129</t>
  </si>
  <si>
    <t>12.11</t>
  </si>
  <si>
    <t>2025-03-31</t>
  </si>
  <si>
    <t>계약상대방의 영업비밀 요청</t>
  </si>
  <si>
    <t>HMM</t>
  </si>
  <si>
    <t>장기대선계약</t>
  </si>
  <si>
    <t>1,282,363,356,560</t>
  </si>
  <si>
    <t>18,582,770,290,515</t>
  </si>
  <si>
    <t>6.90</t>
  </si>
  <si>
    <t>미주, 구주, 아주 등 전세계</t>
  </si>
  <si>
    <t>2026-09-01</t>
  </si>
  <si>
    <t>2042-12-31</t>
  </si>
  <si>
    <t>한화시스템</t>
  </si>
  <si>
    <t>에어로스페이스 차세대 One ERP 구축단계(3/3) 프로젝트</t>
  </si>
  <si>
    <t>72,600,000,000</t>
  </si>
  <si>
    <t>2,188,002,345,349</t>
  </si>
  <si>
    <t>3.32</t>
  </si>
  <si>
    <t>한화에어로스페이스(주)</t>
  </si>
  <si>
    <t>2023-11-01</t>
  </si>
  <si>
    <t>고양삼송 IT플랫폼센터 발전기</t>
  </si>
  <si>
    <t>25,280,000,000</t>
  </si>
  <si>
    <t>17.0</t>
  </si>
  <si>
    <t>주식회사 엘지씨엔에스</t>
  </si>
  <si>
    <t>2026-06-04</t>
  </si>
  <si>
    <t>KCC건설</t>
  </si>
  <si>
    <t>2023-10-30</t>
  </si>
  <si>
    <t>고속국도 제30호 서산~영덕선 대산~당진간 건설공사(제2공구)</t>
  </si>
  <si>
    <t>102,989,980,300</t>
  </si>
  <si>
    <t>1,893,077,679,119</t>
  </si>
  <si>
    <t>5.44</t>
  </si>
  <si>
    <t>한국도로공사</t>
  </si>
  <si>
    <t>충남 서산시 대산읍 운산리~충남 당진시 대호지면 두산리</t>
  </si>
  <si>
    <t>2023-11-27</t>
  </si>
  <si>
    <t>2029-08-26</t>
  </si>
  <si>
    <t>1. 상기계약금액은 부가세별도 금액이며, 최근 매출액은 2022년말 개별기준임.  2. 상기5. 계약기간은 착공일로부터 총공사기간 2,100일로 산정하였으며, 예산여건 및 공사휴지기간등에 따라 기간이 조정될 수 있음.  3. 공사도급계약서에서 규정하는 조건등에 따라 계약금액등은 변경될 수 있음.  4. 상기 3. 계약상대방의 최근매출액은 2022년도말 별도기준임.</t>
  </si>
  <si>
    <t>14,293,811,000</t>
  </si>
  <si>
    <t>Xiamen Xiangyu Co., Ltd.</t>
  </si>
  <si>
    <t>2025-06-19</t>
  </si>
  <si>
    <t>금호건설</t>
  </si>
  <si>
    <t>고속국도 제30호 서산~영덕선 대산~당진간 건설공사(제4공구)</t>
  </si>
  <si>
    <t>120,985,118,494</t>
  </si>
  <si>
    <t>2,048,507,174,841</t>
  </si>
  <si>
    <t>5.91</t>
  </si>
  <si>
    <t>충청남도 당진시 정미면 신시리~사기소동</t>
  </si>
  <si>
    <t>서한</t>
  </si>
  <si>
    <t>부산 사상구 학장동 학장역 지식산업센터</t>
  </si>
  <si>
    <t>89,830,870,000</t>
  </si>
  <si>
    <t>735,785,544,385</t>
  </si>
  <si>
    <t>12.2</t>
  </si>
  <si>
    <t>점프사상(주)</t>
  </si>
  <si>
    <t>부산광역시 사상구 학장동 730-5, 6번지</t>
  </si>
  <si>
    <t>2024-02-01</t>
  </si>
  <si>
    <t>2027-02-28</t>
  </si>
  <si>
    <t>영화테크</t>
  </si>
  <si>
    <t>수소전기차 E-BOX 공급계약 체결의 건</t>
  </si>
  <si>
    <t>87,847,001,580</t>
  </si>
  <si>
    <t>47,944,605,467</t>
  </si>
  <si>
    <t>183</t>
  </si>
  <si>
    <t>(주)포스코인터내셔널</t>
  </si>
  <si>
    <t>유럽전역</t>
  </si>
  <si>
    <t>2029-12-31</t>
  </si>
  <si>
    <t>에이치시티</t>
  </si>
  <si>
    <t>2023-10-31</t>
  </si>
  <si>
    <t>특화 교정자동화시스템 제조</t>
  </si>
  <si>
    <t>8,245,454,545</t>
  </si>
  <si>
    <t>67,114,744,562</t>
  </si>
  <si>
    <t>12.29</t>
  </si>
  <si>
    <t>국군 재정관리단</t>
  </si>
  <si>
    <t>부산광역시 강서구</t>
  </si>
  <si>
    <t>2025-10-31</t>
  </si>
  <si>
    <t>삼영이엔씨</t>
  </si>
  <si>
    <t>단파통신체계</t>
  </si>
  <si>
    <t>1,910,000,000</t>
  </si>
  <si>
    <t>31,901,368,198</t>
  </si>
  <si>
    <t>5.98</t>
  </si>
  <si>
    <t>HD현대중공업(주)</t>
  </si>
  <si>
    <t>2027-11-03</t>
  </si>
  <si>
    <t>1. 상기 계약금액은 부가가치세를 제외한 금액입니다.  2. 최근 매출액은 2022년 개별기준입니다.  3. 상기 계약기간은 향후 진행과정에서 변경될 수 있습니다.</t>
  </si>
  <si>
    <t>디엘건설</t>
  </si>
  <si>
    <t>장암생활권 3구역 재개발정비사업</t>
  </si>
  <si>
    <t>171,170,336,800</t>
  </si>
  <si>
    <t>1,962,419,334,798</t>
  </si>
  <si>
    <t>8.7</t>
  </si>
  <si>
    <t>장암생활권 3구역 재개발정비사업조합</t>
  </si>
  <si>
    <t>경기도 의정부시 신곡동 435-3번지 일원</t>
  </si>
  <si>
    <t>한국알콜</t>
  </si>
  <si>
    <t>2차전지 전해액 유기용매용 고순도 에탄올 공급계약</t>
  </si>
  <si>
    <t>269,865,000,000</t>
  </si>
  <si>
    <t>512,698,074,574</t>
  </si>
  <si>
    <t>52.63</t>
  </si>
  <si>
    <t>국내 석유화학 제조기업</t>
  </si>
  <si>
    <t>2024-01-01</t>
  </si>
  <si>
    <t>일성건설</t>
  </si>
  <si>
    <t>화물기 개조(정비)시설 신축공사</t>
  </si>
  <si>
    <t>32,108,322,099</t>
  </si>
  <si>
    <t>462,601,614,581</t>
  </si>
  <si>
    <t>6.94</t>
  </si>
  <si>
    <t>인천광역시</t>
  </si>
  <si>
    <t>서희건설</t>
  </si>
  <si>
    <t>평택화양센트럴 지역주택조합 아파트 신축공사</t>
  </si>
  <si>
    <t>186,777,700,000</t>
  </si>
  <si>
    <t>1,437,668,988,542</t>
  </si>
  <si>
    <t>12.99</t>
  </si>
  <si>
    <t>평택화양 센트럴 지역주택조합</t>
  </si>
  <si>
    <t>경기도 평택시 현덕면</t>
  </si>
  <si>
    <t>2024-02-29</t>
  </si>
  <si>
    <t>2027-07-29</t>
  </si>
  <si>
    <t>수망 태양광발전소 2 구조물 납품(41.23MW)</t>
  </si>
  <si>
    <t>6,621,538,000</t>
  </si>
  <si>
    <t>1.75</t>
  </si>
  <si>
    <t>제이원 주식회사</t>
  </si>
  <si>
    <t>제주특별자치도 서귀포시 남원읍 수망리 산 178번지 일원</t>
  </si>
  <si>
    <t>- 상기 '계약금액(원)'은 부가가치세를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</si>
  <si>
    <t>수망 태양광발전소 1 구조물 납품(58.77MW)</t>
  </si>
  <si>
    <t>9,438,462,000</t>
  </si>
  <si>
    <t>2.49</t>
  </si>
  <si>
    <t>- 상기 '계약금액(원)'은 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</si>
  <si>
    <t>큐리옥스바이오시스템즈</t>
  </si>
  <si>
    <t>HT 및 Buffer Exchanger 장비 판매 계약</t>
  </si>
  <si>
    <t>2,720,793,600</t>
  </si>
  <si>
    <t>7,236,977,820</t>
  </si>
  <si>
    <t>37.60</t>
  </si>
  <si>
    <t>Curiox Biosystems China Co., Ltd.</t>
  </si>
  <si>
    <t>2026-10-31</t>
  </si>
  <si>
    <t>Contract P105 - Design and Construction of Punggol Interchange Station and Tunnels for CRL-Punggol Extension project for construction of Diaphragm Wall &amp; Barrette Piles</t>
  </si>
  <si>
    <t>44,709,084,000</t>
  </si>
  <si>
    <t>16.8</t>
  </si>
  <si>
    <t>Wohhup(Private)Limited</t>
  </si>
  <si>
    <t>Singapore</t>
  </si>
  <si>
    <t>2026-08-14</t>
  </si>
  <si>
    <t>여수신기주공지역주택조합 신축사업</t>
  </si>
  <si>
    <t>338,000,000,000</t>
  </si>
  <si>
    <t>4.51</t>
  </si>
  <si>
    <t>신기주공지역주택조합</t>
  </si>
  <si>
    <t>전라남도 여수시 신기동 3번지 일원</t>
  </si>
  <si>
    <t>국영지앤엠</t>
  </si>
  <si>
    <t>제네시스 청주거점 구축공사(유리공사)</t>
  </si>
  <si>
    <t>4,515,000,000</t>
  </si>
  <si>
    <t>55,030,165,959</t>
  </si>
  <si>
    <t>8.20</t>
  </si>
  <si>
    <t>현대엔지니어링(주)</t>
  </si>
  <si>
    <t>충청북도 청주시 흥덕구 직지대로 257(현대자동차 청주하이테크센터(유리공사)</t>
  </si>
  <si>
    <t>상기 계약 금액은 부가세별도이며 최근 매출액은 개별 재무제표 기준입니다</t>
  </si>
  <si>
    <t>광명전기</t>
  </si>
  <si>
    <t>평택 P4 PH2(하층동편) 수배전반</t>
  </si>
  <si>
    <t>4,067,722,450</t>
  </si>
  <si>
    <t>138,239,355,910</t>
  </si>
  <si>
    <t>2.94</t>
  </si>
  <si>
    <t>삼성물산 주식회사</t>
  </si>
  <si>
    <t>가. 상기 계약금액은 공급가액이 \3,697,929,500원이며 부가세(10%) 포함 금액입니다. 나. 상기 최근 매출액은 2022년 연결재무제표 기준금액입니다. 다. 계약금액 및 계약기간 등은 계약진행에 따라 변경될 수 있습니다.</t>
  </si>
  <si>
    <t>에이프로</t>
  </si>
  <si>
    <t>2차전지 활성화장비 공급계약</t>
  </si>
  <si>
    <t>43,455,883,766</t>
  </si>
  <si>
    <t>79,393,169,579</t>
  </si>
  <si>
    <t>53.74</t>
  </si>
  <si>
    <t>L-H Battery Company, Inc.</t>
  </si>
  <si>
    <t>2026-01-31</t>
  </si>
  <si>
    <t>효성중공업</t>
  </si>
  <si>
    <t>2023-11-02</t>
  </si>
  <si>
    <t>대전 갑천역 APT 신축공사</t>
  </si>
  <si>
    <t>124,365,086,036</t>
  </si>
  <si>
    <t>3,510,143,917,637</t>
  </si>
  <si>
    <t>3.54</t>
  </si>
  <si>
    <t>(주)도담하우징</t>
  </si>
  <si>
    <t>대전광역시 서구 월평동 1491번지 일원</t>
  </si>
  <si>
    <t>면목역3의3구역 가로주택정비사업</t>
  </si>
  <si>
    <t>80,050,360,000</t>
  </si>
  <si>
    <t>2,602,076,874,673</t>
  </si>
  <si>
    <t>3.08</t>
  </si>
  <si>
    <t>면목역3의3구역 가로주택정비사업조합</t>
  </si>
  <si>
    <t>서울특별시 중랑구 면목동 154-31번지 일원</t>
  </si>
  <si>
    <t>제노코</t>
  </si>
  <si>
    <t>[EGSE/시험정비장비]FFX-III 2-6번함 전투체계 CMS, MFR 시험정비장비 양산</t>
  </si>
  <si>
    <t>4,630,063,300</t>
  </si>
  <si>
    <t>50,704,825,056</t>
  </si>
  <si>
    <t>9.13</t>
  </si>
  <si>
    <t>한화시스템 구미사업장(납품처)</t>
  </si>
  <si>
    <t>2025-07-24</t>
  </si>
  <si>
    <t>1.최근매출액은 2022년 12월 31일 결산기준 매출액입니다 2.상기 계약은 원화계약이며 VAT 제외 금액입니다. 3.본계약의 형태는 개산계약으로 발주자의 원가검증 결과에 따라 변경될 수 있습니다. 4.상기 계약기간 및 계약금액은 양산 진행과정에서 변경될수 있습니다</t>
  </si>
  <si>
    <t>GM UEC,REC,BDU,PREFUSE REAR CARGO 공급계약 체결</t>
  </si>
  <si>
    <t>302,131,027,590</t>
  </si>
  <si>
    <t>630</t>
  </si>
  <si>
    <t>General Motors LLC</t>
  </si>
  <si>
    <t>미국,멕시코</t>
  </si>
  <si>
    <t>2031-01-01</t>
  </si>
  <si>
    <t>KBS 드라마스페셜 및 TV시네마 제작 계약</t>
  </si>
  <si>
    <t>1,267,500,000</t>
  </si>
  <si>
    <t>6.82</t>
  </si>
  <si>
    <t>2023-12-16</t>
  </si>
  <si>
    <t>K1계열전차 사통장치 성과기반계약(PBL) 외 3항목</t>
  </si>
  <si>
    <t>146,695,000,000</t>
  </si>
  <si>
    <t>6.70</t>
  </si>
  <si>
    <t>방위사업청</t>
  </si>
  <si>
    <t>에스에이티이엔지</t>
  </si>
  <si>
    <t>2023-11-03</t>
  </si>
  <si>
    <t>이차전지 물류자동화 라인</t>
  </si>
  <si>
    <t>3,900,000,000</t>
  </si>
  <si>
    <t>32,943,720,401</t>
  </si>
  <si>
    <t>11.84</t>
  </si>
  <si>
    <t>계약상대방의 영업상 기밀유지 요청</t>
  </si>
  <si>
    <t>KT&amp;G KK PJT 건설공사</t>
  </si>
  <si>
    <t>61,153,209,600</t>
  </si>
  <si>
    <t>2.35</t>
  </si>
  <si>
    <t>KT&amp;G Kazakhstan LLP (KT&amp;G 카자흐스탄 법인)</t>
  </si>
  <si>
    <t>pl.71, acc.q. 060, Kokozek Village, Yeltay Rural District, Karasai District, Almaty Region, Kazakhstan</t>
  </si>
  <si>
    <t>2025-01-22</t>
  </si>
  <si>
    <t>[사업개요] 본 사업은 카자흐스탄 알마티주 카라사이구에 KT&amp;G 카자흐스탄 신공장을 건설하는 공사입니다.  - 상기 2. 계약금액은 부가세 제외 금액이며, 당사 지분(60%)에 해당하는 금액을 원화로 환산한 금액입니다. (당사지분금액 : USD 45,528,000 = 원화 61,153,209,600원 
         총 공사금액  : USD 75,880,000 = 원화 101,922,016,000원) ※ 적용 환율 : 계약 체결일 당일인 23년 11월 03일 최초 고시환율 적용 (USD 1 = 1,343.20원)  - 상기 2. 계약내역 중 최근매출액은 2022년 말 연결 기준입니다.  - 공사기간은 업무 착수 지시서 접수일인 23년 09월 22일로부터 약 16개월입니다.  - 계약금액 및 공사기간 등은 공사진행 상황에 따라 변경될 수 있습니다.</t>
  </si>
  <si>
    <t>현대로템</t>
  </si>
  <si>
    <t>차륜형장갑차 4차 양산사업</t>
  </si>
  <si>
    <t>167,000,000,000</t>
  </si>
  <si>
    <t>3,163,343,614,791</t>
  </si>
  <si>
    <t>5.3</t>
  </si>
  <si>
    <t>방위사업청(Defense Acquisition Program Administation)</t>
  </si>
  <si>
    <t>2025-11-28</t>
  </si>
  <si>
    <t>부산 구서4구역 재건축정비사업 공사</t>
  </si>
  <si>
    <t>96,235,296,509</t>
  </si>
  <si>
    <t>5.38</t>
  </si>
  <si>
    <t>구서4구역 재건축정비사업조합</t>
  </si>
  <si>
    <t>부산시 금정구</t>
  </si>
  <si>
    <t>루마니아 CTRF 건설사업 종합설계 용역</t>
  </si>
  <si>
    <t>39,202,939,200</t>
  </si>
  <si>
    <t>루마니아</t>
  </si>
  <si>
    <t>2027-09-23</t>
  </si>
  <si>
    <t>15,061,590,000</t>
  </si>
  <si>
    <t>13.10</t>
  </si>
  <si>
    <t>2024-03-31</t>
  </si>
  <si>
    <t>톱텍</t>
  </si>
  <si>
    <t>2023-11-06</t>
  </si>
  <si>
    <t>2차전지 조립라인</t>
  </si>
  <si>
    <t>75,887,731,360</t>
  </si>
  <si>
    <t>344,978,629,562</t>
  </si>
  <si>
    <t>22.00</t>
  </si>
  <si>
    <t>2025-01-04</t>
  </si>
  <si>
    <t>계약상대방의 영업비밀 보호 요청</t>
  </si>
  <si>
    <t>이노메트리</t>
  </si>
  <si>
    <t>2차전지용 X-Ray 검사장비</t>
  </si>
  <si>
    <t>11,980,199,051</t>
  </si>
  <si>
    <t>75,710,472,632</t>
  </si>
  <si>
    <t>15.82</t>
  </si>
  <si>
    <t>공시유보</t>
  </si>
  <si>
    <t>2026-06-20</t>
  </si>
  <si>
    <t>유일에너테크</t>
  </si>
  <si>
    <t>2차전지 조립공정 제조장비(장폭/단폭 겸용 노칭기)</t>
  </si>
  <si>
    <t>26,863,256,187</t>
  </si>
  <si>
    <t>47,468,577,156</t>
  </si>
  <si>
    <t>56.59</t>
  </si>
  <si>
    <t>21,950,100,000</t>
  </si>
  <si>
    <t>13.77</t>
  </si>
  <si>
    <t>조선내화</t>
  </si>
  <si>
    <t>2023-11-07</t>
  </si>
  <si>
    <t>[BPA '23] 조선내화 핵심 양소 Eco 내화물, 기타 N/Z 등 749 Items *연간금액 기준 ('23.10.1.~'24.9.30.) ※'23.4Q신규</t>
  </si>
  <si>
    <t>52,625,173,382</t>
  </si>
  <si>
    <t>478,065,508,546</t>
  </si>
  <si>
    <t>11.01</t>
  </si>
  <si>
    <t>주식회사 포스코</t>
  </si>
  <si>
    <t>포항,광양</t>
  </si>
  <si>
    <t>[BPA '23] 조선내화 핵심 양소 고로 Mud 내화물 15 items *연간금액 기준 ('23.10.1.~'24.9.30.) ※'23.4Q신규</t>
  </si>
  <si>
    <t>24,081,276,461</t>
  </si>
  <si>
    <t>5.04</t>
  </si>
  <si>
    <t>[BPA '23] 조선내화 핵심 양소 탕도 책임관리 내화물 50 items *연간금액 기준 ('23.10.1.~'24.9.30.) ※'23.4Q신규</t>
  </si>
  <si>
    <t>73,148,498,774</t>
  </si>
  <si>
    <t>15.30</t>
  </si>
  <si>
    <t>[BPA '23] 조선내화 핵심 양소 래들 유입재 44 items *연간금액 기준 ('23.10.1.~'24.9.30.) ※'23.4Q신규</t>
  </si>
  <si>
    <t>40,433,993,754</t>
  </si>
  <si>
    <t>혜인</t>
  </si>
  <si>
    <t>에이치제이중공업 3000톤급 경비함 주기관 및 감속기 공급계약 체결</t>
  </si>
  <si>
    <t>24,090,000,000</t>
  </si>
  <si>
    <t>178,029,520,688</t>
  </si>
  <si>
    <t>13.53</t>
  </si>
  <si>
    <t>㈜에이치제이중공업</t>
  </si>
  <si>
    <t>부산광역시 영도구 태종로 233 (봉래동5가)</t>
  </si>
  <si>
    <t>2024-12-10</t>
  </si>
  <si>
    <t>강남 3000톤급 경비함 주기관 및 감속기 공급계약 체결</t>
  </si>
  <si>
    <t>㈜강남</t>
  </si>
  <si>
    <t>부산시 사하구 구평로 16번길 71</t>
  </si>
  <si>
    <t>2024-12-30</t>
  </si>
  <si>
    <t>삼일씨엔에스</t>
  </si>
  <si>
    <t>영광낙월 해상풍력발전단지 조성공사 (하부구조물 트랜지션피스 Transition Piece 제작/납품)</t>
  </si>
  <si>
    <t>123,985,400,000</t>
  </si>
  <si>
    <t>241,241,191,453</t>
  </si>
  <si>
    <t>51.4</t>
  </si>
  <si>
    <t>(주)삼해종합건설</t>
  </si>
  <si>
    <t>전라남도 영광군 해상 일대</t>
  </si>
  <si>
    <t>380kv 및 115kv 고압차단기 등</t>
  </si>
  <si>
    <t>82,200,000,000</t>
  </si>
  <si>
    <t>3.91</t>
  </si>
  <si>
    <t>사우디 전력청(SEC)</t>
  </si>
  <si>
    <t>2025-09-16</t>
  </si>
  <si>
    <t>파이버프로</t>
  </si>
  <si>
    <t>천궁2 수출용 관성측정기 소요자재 공급계약('27년 생산분)</t>
  </si>
  <si>
    <t>2,862,410,000</t>
  </si>
  <si>
    <t>18,829,443,327</t>
  </si>
  <si>
    <t>15.20</t>
  </si>
  <si>
    <t>한화에어로스페이스㈜</t>
  </si>
  <si>
    <t>2027-10-10</t>
  </si>
  <si>
    <t>케이피에스</t>
  </si>
  <si>
    <t>OLED 디스플레이 장비</t>
  </si>
  <si>
    <t>1,720,224,000</t>
  </si>
  <si>
    <t>14,617,723,604</t>
  </si>
  <si>
    <t>18.4</t>
  </si>
  <si>
    <t>Hefei Visionox Technology Co., Ltd</t>
  </si>
  <si>
    <t>2024-01-15</t>
  </si>
  <si>
    <t>인천 영종하늘도시(A18BL, A19BL, A20BL) 공동주택 개발 공사</t>
  </si>
  <si>
    <t>396,299,951,000</t>
  </si>
  <si>
    <t>5.29</t>
  </si>
  <si>
    <t>주식회사 영종하늘도시3차주택위탁관리부동산투자회사</t>
  </si>
  <si>
    <t>인천광역시 중구 운남동 1695-1 일원</t>
  </si>
  <si>
    <t>월곶-판교 복선전철 제6공구 건설공사</t>
  </si>
  <si>
    <t>33,158,000,000</t>
  </si>
  <si>
    <t>196,292,051,694</t>
  </si>
  <si>
    <t>16.89</t>
  </si>
  <si>
    <t>안양시 만안구 장내로 143번길 15</t>
  </si>
  <si>
    <t>2026-10-05</t>
  </si>
  <si>
    <t>삼화네트웍스</t>
  </si>
  <si>
    <t>드라마 '원더풀월드' 방영권 라이센스 계약</t>
  </si>
  <si>
    <t>82,311,425,331</t>
  </si>
  <si>
    <t>THE WALT DISNEY COMPANY (KOREA) LLC</t>
  </si>
  <si>
    <t>DISNEY 서비스 국가(중국 제외)</t>
  </si>
  <si>
    <t>2034-05-23</t>
  </si>
  <si>
    <t>경영상 비밀 유지</t>
  </si>
  <si>
    <t>2023-11-08</t>
  </si>
  <si>
    <t>420kV 변압기 등 공급계약</t>
  </si>
  <si>
    <t>101,836,451,885</t>
  </si>
  <si>
    <t>노르웨이 송전청(Statnett SF)</t>
  </si>
  <si>
    <t>노르웨이</t>
  </si>
  <si>
    <t>2027-04-14</t>
  </si>
  <si>
    <t>에스트래픽</t>
  </si>
  <si>
    <t>부산도시철도 2~4호선 철도통합무선망(LTE-R) 구축 관련 LTE-R 차상장치 등</t>
  </si>
  <si>
    <t>10,060,000,000</t>
  </si>
  <si>
    <t>132,069,703,100</t>
  </si>
  <si>
    <t>7.62</t>
  </si>
  <si>
    <t>주식회사 덕산</t>
  </si>
  <si>
    <t>부산지하철(2~4호선)</t>
  </si>
  <si>
    <t>2026-10-09</t>
  </si>
  <si>
    <t>- 상기 2. 최근매출액은 2022년말 연결재무제표 기준임.  - 상기 5. 계약기간은 공사기간임.  - 상기 계약금액 및 계약기간은 향후 공사 진행과정에서 변경될 수 있음.</t>
  </si>
  <si>
    <t>도시철도 양산선(노포~복정) 열차제어시스템 구매설치</t>
  </si>
  <si>
    <t>15,269,000,000</t>
  </si>
  <si>
    <t>11.56</t>
  </si>
  <si>
    <t>부산교통공사</t>
  </si>
  <si>
    <t>양산선(노포~복정)</t>
  </si>
  <si>
    <t>와이씨</t>
  </si>
  <si>
    <t>75,888,000,000</t>
  </si>
  <si>
    <t>285,267,759,686</t>
  </si>
  <si>
    <t>26.6</t>
  </si>
  <si>
    <t>2024-08-31</t>
  </si>
  <si>
    <t>2023-11-10</t>
  </si>
  <si>
    <t>HBM 제조용 장비(EDS Chiller)</t>
  </si>
  <si>
    <t>4,899,320,000</t>
  </si>
  <si>
    <t>6.45</t>
  </si>
  <si>
    <t>그린플러스</t>
  </si>
  <si>
    <t>양구군 지역특화 임대형 스마트팜 조성사업(A동) 건축토목공사</t>
  </si>
  <si>
    <t>5,271,818,182</t>
  </si>
  <si>
    <t>83,007,100,959</t>
  </si>
  <si>
    <t>6.35</t>
  </si>
  <si>
    <t>동일건설(주)</t>
  </si>
  <si>
    <t>강원도 양구군 해안면 이현리 388-4</t>
  </si>
  <si>
    <t>2024-08-30</t>
  </si>
  <si>
    <t>- 스마트 온실사업을 영위하는 (주)그린플러스 강원도 양구군 해안면 이현리 388-4 일원 계약 체결건 입니다. -최근매출액은 2022년 연결기준 매출액입니다. - 계약금액은 VAT별도 금액입니다.</t>
  </si>
  <si>
    <t>인도네시아 PLN 엔진발전소 패키지 EPC 사업(Tobelo)</t>
  </si>
  <si>
    <t>29,901,978,650</t>
  </si>
  <si>
    <t>PT.PLN(Persero)</t>
  </si>
  <si>
    <t>인도네시아</t>
  </si>
  <si>
    <t>2023-12-19</t>
  </si>
  <si>
    <t>2025-03-18</t>
  </si>
  <si>
    <t>인도네시아 PLN 엔진발전소 패키지 EPC 사업(Sumbawa)</t>
  </si>
  <si>
    <t>28,985,999,290</t>
  </si>
  <si>
    <t>5.7</t>
  </si>
  <si>
    <t>코닉오토메이션</t>
  </si>
  <si>
    <t>자동화 설비 공급 계약</t>
  </si>
  <si>
    <t>30,092,723,073</t>
  </si>
  <si>
    <t>계약 상대방의 영업비밀 보호요청</t>
  </si>
  <si>
    <t>한화오션</t>
  </si>
  <si>
    <t>수상함 2척</t>
  </si>
  <si>
    <t>791,700,000,000</t>
  </si>
  <si>
    <t>4,860,200,000,000</t>
  </si>
  <si>
    <t>16.3</t>
  </si>
  <si>
    <t>국내지역</t>
  </si>
  <si>
    <t>2028-06-30</t>
  </si>
  <si>
    <t>세원이앤씨</t>
  </si>
  <si>
    <t>2023-11-13</t>
  </si>
  <si>
    <t>플랜트기기</t>
  </si>
  <si>
    <t>4,962,642,300</t>
  </si>
  <si>
    <t>83,149,598,263</t>
  </si>
  <si>
    <t>5.97</t>
  </si>
  <si>
    <t>Worley</t>
  </si>
  <si>
    <t>우리기술</t>
  </si>
  <si>
    <t>Purchase Contract of platform screen doors system for Tel Aviv Green Line</t>
  </si>
  <si>
    <t>7,492,024,316</t>
  </si>
  <si>
    <t>49,494,570,488</t>
  </si>
  <si>
    <t>15.14</t>
  </si>
  <si>
    <t>알스톰 이스라엘</t>
  </si>
  <si>
    <t>이스라엘</t>
  </si>
  <si>
    <t>2028-10-31</t>
  </si>
  <si>
    <t>컨텍</t>
  </si>
  <si>
    <t>OO부대 안테나시스템(예비품포함) 구축</t>
  </si>
  <si>
    <t>8,727,272,727</t>
  </si>
  <si>
    <t>12,760,351,277</t>
  </si>
  <si>
    <t>68.39</t>
  </si>
  <si>
    <t>계약상대방의 비밀유지 요청에 따라 계약상대방의 명칭과 공급계약의 내용에 대하여 공시를 유보함</t>
  </si>
  <si>
    <t>2차전지 조립공정 제조장비(양극 금형/음극 레이저 노칭기)</t>
  </si>
  <si>
    <t>6,116,647,320</t>
  </si>
  <si>
    <t>12.88</t>
  </si>
  <si>
    <t>유럽(프랑스)</t>
  </si>
  <si>
    <t>2025-04-04</t>
  </si>
  <si>
    <t>LNGC 2척</t>
  </si>
  <si>
    <t>698,100,000,000</t>
  </si>
  <si>
    <t>7.72</t>
  </si>
  <si>
    <t>아프리카 소재 선사</t>
  </si>
  <si>
    <t>아프리카</t>
  </si>
  <si>
    <t>2028-02-29</t>
  </si>
  <si>
    <t>초대형 LPG/AMMONIA 운반선 4척</t>
  </si>
  <si>
    <t>656,200,000,000</t>
  </si>
  <si>
    <t>13.5</t>
  </si>
  <si>
    <t>오세아니아 지역 선주</t>
  </si>
  <si>
    <t>오세아니아 지역</t>
  </si>
  <si>
    <t>2027-06-30</t>
  </si>
  <si>
    <t>한화에어로스페이스</t>
  </si>
  <si>
    <t>T-50 수출 사업용 엔진 구매계약</t>
  </si>
  <si>
    <t>370,007,842,050</t>
  </si>
  <si>
    <t>6,539,605,817,572</t>
  </si>
  <si>
    <t>한국항공우주산업(주)</t>
  </si>
  <si>
    <t>2027-12-15</t>
  </si>
  <si>
    <t>제이스텍</t>
  </si>
  <si>
    <t>2차전지 배터리 셀 제조 공정 솔루션</t>
  </si>
  <si>
    <t>17,117,100,000</t>
  </si>
  <si>
    <t>143,939,697,377</t>
  </si>
  <si>
    <t>11.89</t>
  </si>
  <si>
    <t>계약상대방의 영업비밀 보호요청</t>
  </si>
  <si>
    <t>엘디티</t>
  </si>
  <si>
    <t>IOT기반 화재감지 센서노드 2290EA 외 8종</t>
  </si>
  <si>
    <t>1,047,189,090</t>
  </si>
  <si>
    <t>11,730,311,728</t>
  </si>
  <si>
    <t>8.12</t>
  </si>
  <si>
    <t>한국원자력연구원</t>
  </si>
  <si>
    <t>2023-12-13</t>
  </si>
  <si>
    <t>-상기 최근매출액은 2022년 회계연도 매출액 기준입니다. -상기 계약금액은 부가세 별도기준입니다. -계약금액, 계약기간 등은 당사자간 합의에 의해 변경 될 수 있습니다.</t>
  </si>
  <si>
    <t>2023-11-14</t>
  </si>
  <si>
    <t>16,372,380,600</t>
  </si>
  <si>
    <t>5.0</t>
  </si>
  <si>
    <t>TOSHIBA PLANT SYSTEMS AND SERVICES CORPORATION</t>
  </si>
  <si>
    <t>국외</t>
  </si>
  <si>
    <t>1. 최근 매출액은 2022년도 말 연결재무제표 기준입니다.  2. 계약금액은 USD 12,378,000이며 '23-11-14 기준 1USD=1,322.70을 적용하였습니다.  3. 계약기간 및 금액은 공사 진행 과정에 따라 변동될 수 있습니다.</t>
  </si>
  <si>
    <t>핸즈코퍼레이션</t>
  </si>
  <si>
    <t>자동차용 알루미늄 휠 공급계약</t>
  </si>
  <si>
    <t>188,514,005,272</t>
  </si>
  <si>
    <t>778,254,509,174</t>
  </si>
  <si>
    <t>24.2</t>
  </si>
  <si>
    <t>GM KOREA</t>
  </si>
  <si>
    <t>2026-07-01</t>
  </si>
  <si>
    <t>도화엔지니어링</t>
  </si>
  <si>
    <t>수도권광역급행철도(GTX) B노선 민간투자사업 실시설계</t>
  </si>
  <si>
    <t>40,880,180,000</t>
  </si>
  <si>
    <t>555,824,251,958</t>
  </si>
  <si>
    <t>7.35</t>
  </si>
  <si>
    <t>주식회사 포스코이앤씨 (POSCO Eco&amp;Challenge Co., Ltd.)</t>
  </si>
  <si>
    <t>수도권 지역 내</t>
  </si>
  <si>
    <t>2031-06-30</t>
  </si>
  <si>
    <t>케이에스피</t>
  </si>
  <si>
    <t>중형엔진용 밸브스핀들, 밸브시트링 및 대형엔진용 배기밸브스핀들 공급 계약</t>
  </si>
  <si>
    <t>6,869,584,505</t>
  </si>
  <si>
    <t>63,668,531,914</t>
  </si>
  <si>
    <t>10.79</t>
  </si>
  <si>
    <t>HD현대글로벌서비스(주)</t>
  </si>
  <si>
    <t>남광토건</t>
  </si>
  <si>
    <t>2023-11-15</t>
  </si>
  <si>
    <t>강원도 수열에너지 융복합 클러스터 조성공사</t>
  </si>
  <si>
    <t>54,101,288,062</t>
  </si>
  <si>
    <t>450,379,452,331</t>
  </si>
  <si>
    <t>12.01</t>
  </si>
  <si>
    <t>한국수자원공사</t>
  </si>
  <si>
    <t>강원도 춘천시 동면 지내리 일원</t>
  </si>
  <si>
    <t>2023-12-06</t>
  </si>
  <si>
    <t>2029-04-12</t>
  </si>
  <si>
    <t>현대오토에버</t>
  </si>
  <si>
    <t>AWS PPA 빌링 서비스 계약</t>
  </si>
  <si>
    <t>119,277,000,000</t>
  </si>
  <si>
    <t>2,754,508,002,996</t>
  </si>
  <si>
    <t>4.33</t>
  </si>
  <si>
    <t>MOTIONAL AD INC.</t>
  </si>
  <si>
    <t>11,371,074,000</t>
  </si>
  <si>
    <t>13.68</t>
  </si>
  <si>
    <t>Petrofac HQC IJV LLC</t>
  </si>
  <si>
    <t>알제리</t>
  </si>
  <si>
    <t>2025-03-08</t>
  </si>
  <si>
    <t>흥국</t>
  </si>
  <si>
    <t>장기 제품판매.공급계약</t>
  </si>
  <si>
    <t>51,301,427,444</t>
  </si>
  <si>
    <t>134,555,280,289</t>
  </si>
  <si>
    <t>38.13</t>
  </si>
  <si>
    <t>John Deere</t>
  </si>
  <si>
    <t>2025-04-30</t>
  </si>
  <si>
    <t>엔케이</t>
  </si>
  <si>
    <t>HYDRAULIC POWER PACK HYDRAULIC OIL STATION 물품공급계약 체결</t>
  </si>
  <si>
    <t>4,279,000,000</t>
  </si>
  <si>
    <t>76,687,877,838</t>
  </si>
  <si>
    <t>5.58</t>
  </si>
  <si>
    <t>한화오션(주)</t>
  </si>
  <si>
    <t>동양</t>
  </si>
  <si>
    <t>2023-11-16</t>
  </si>
  <si>
    <t>한국건강관리협회 인천지부 신청사 건립 신축공사</t>
  </si>
  <si>
    <t>48,800,000,000</t>
  </si>
  <si>
    <t>767,681,537,593</t>
  </si>
  <si>
    <t>한국건강관리협회</t>
  </si>
  <si>
    <t>인천</t>
  </si>
  <si>
    <t>2024-01-16</t>
  </si>
  <si>
    <t>2026-02-15</t>
  </si>
  <si>
    <t>VLEC 2척</t>
  </si>
  <si>
    <t>444,400,000,000</t>
  </si>
  <si>
    <t>4.91</t>
  </si>
  <si>
    <t>아시아 소재 선사</t>
  </si>
  <si>
    <t>아시아</t>
  </si>
  <si>
    <t>2027-05-30</t>
  </si>
  <si>
    <t>Mixing Systems Equipment</t>
  </si>
  <si>
    <t>27,000,876,000</t>
  </si>
  <si>
    <t>18.15</t>
  </si>
  <si>
    <t>2026-01-01</t>
  </si>
  <si>
    <t>남화토건</t>
  </si>
  <si>
    <t>한국건강관리협회 경남지부 신축공사 건립공사</t>
  </si>
  <si>
    <t>33,636,363,636</t>
  </si>
  <si>
    <t>90,791,512,388</t>
  </si>
  <si>
    <t>37.05</t>
  </si>
  <si>
    <t>경상남도 차원시 마산회원구</t>
  </si>
  <si>
    <t>2025-12-15</t>
  </si>
  <si>
    <t>진흥기업</t>
  </si>
  <si>
    <t>2023-11-17</t>
  </si>
  <si>
    <t>수원시 우만동 주상복합 신축사업</t>
  </si>
  <si>
    <t>63,157,852,000</t>
  </si>
  <si>
    <t>628,936,048,866</t>
  </si>
  <si>
    <t>10.04</t>
  </si>
  <si>
    <t>대선건설 주식회사</t>
  </si>
  <si>
    <t>수원시 팔달구 우만동 436번지</t>
  </si>
  <si>
    <t>이지케어텍</t>
  </si>
  <si>
    <t>안동병원 차세대 병원정보시스템 구축사업 계약</t>
  </si>
  <si>
    <t>10,063,636,364</t>
  </si>
  <si>
    <t>73,187,504,449</t>
  </si>
  <si>
    <t>13.8</t>
  </si>
  <si>
    <t>안동의료재단 안동병원</t>
  </si>
  <si>
    <t>안동시</t>
  </si>
  <si>
    <t>2023-12-01</t>
  </si>
  <si>
    <t>EG</t>
  </si>
  <si>
    <t>연소가스처리설비외 기자재 구매 납품</t>
  </si>
  <si>
    <t>10,300,000,000</t>
  </si>
  <si>
    <t>70,189,076,829</t>
  </si>
  <si>
    <t>14.67</t>
  </si>
  <si>
    <t>(주)웰크론한텍</t>
  </si>
  <si>
    <t>경상북도 경주시</t>
  </si>
  <si>
    <t>필에너지</t>
  </si>
  <si>
    <t>99,812,000,000</t>
  </si>
  <si>
    <t>189,709,754,189</t>
  </si>
  <si>
    <t>52.61</t>
  </si>
  <si>
    <t>2025-01-05</t>
  </si>
  <si>
    <t>계약 상대방의 영업비밀 요청</t>
  </si>
  <si>
    <t>60,324,545,486</t>
  </si>
  <si>
    <t>2023-11-20</t>
  </si>
  <si>
    <t>신정4재정비촉진구역 재건축정비사업</t>
  </si>
  <si>
    <t>592,150,436,000</t>
  </si>
  <si>
    <t>5.68</t>
  </si>
  <si>
    <t>신정4재정비촉진구역 재건축정비사업조합</t>
  </si>
  <si>
    <t>서울특별시 양천구 신정동 1200번지 일대</t>
  </si>
  <si>
    <t>지아이텍</t>
  </si>
  <si>
    <t>기타 BATTERY 전극설비</t>
  </si>
  <si>
    <t>5,885,079,487</t>
  </si>
  <si>
    <t>39,647,018,076</t>
  </si>
  <si>
    <t>14.8</t>
  </si>
  <si>
    <t>ACC (Automotive Cells Company SE)</t>
  </si>
  <si>
    <t>프랑스(FRANCE), 독일(Germany), 이탈리아(Italy)</t>
  </si>
  <si>
    <t>퀄리타스반도체</t>
  </si>
  <si>
    <t>반도체 설계자산(IP) 라이선스 계약</t>
  </si>
  <si>
    <t>2,992,911,680</t>
  </si>
  <si>
    <t>10,789,274,729</t>
  </si>
  <si>
    <t>27.7</t>
  </si>
  <si>
    <t>한국 소재 반도체기업</t>
  </si>
  <si>
    <t>2033-11-20</t>
  </si>
  <si>
    <t>계약 상대방의 비밀유지 요청에 따라, 계약상대방에 대한 구체적인 명칭 공시를 유보함</t>
  </si>
  <si>
    <t>아이스크림에듀</t>
  </si>
  <si>
    <t>AI수학 디지털교과서 코스웨어, 대시보드, 챗봇, 수학의 세포 Web 전환 개발 용역</t>
  </si>
  <si>
    <t>3,000,000,000</t>
  </si>
  <si>
    <t>133,842,491,685</t>
  </si>
  <si>
    <t>2.2</t>
  </si>
  <si>
    <t>(주)아이스크림미디어</t>
  </si>
  <si>
    <t>1. 상기 2.계약내역의 최근 매출액은 2022년도말 별도재무제표 기준입니다.  2. 상시 3.계약상대방 최근 매출액은 2022년도말 별도재무제표 기준입니다.</t>
  </si>
  <si>
    <t>드라마 '낮과 밤이 다른 그녀' 제작공급계약</t>
  </si>
  <si>
    <t>에스엘엘중앙 주식회사</t>
  </si>
  <si>
    <t>국내외</t>
  </si>
  <si>
    <t>이큐셀</t>
  </si>
  <si>
    <t>2023-11-21</t>
  </si>
  <si>
    <t>이차전지 물류자동화 설비</t>
  </si>
  <si>
    <t>27,603,167,083</t>
  </si>
  <si>
    <t>59,426,814,033</t>
  </si>
  <si>
    <t>46.45</t>
  </si>
  <si>
    <t>해외거래처</t>
  </si>
  <si>
    <t>거래처의 영업 및 경영상의 비밀 유지 요청</t>
  </si>
  <si>
    <t>표준영상 생성시스템(SAR Processor) 구매</t>
  </si>
  <si>
    <t>1,831,818,181</t>
  </si>
  <si>
    <t>14.36</t>
  </si>
  <si>
    <t>2023-11-22</t>
  </si>
  <si>
    <t>2027-03-01</t>
  </si>
  <si>
    <t>인천도시가스</t>
  </si>
  <si>
    <t>가스 배관시설 이용 계약 및 부속합의</t>
  </si>
  <si>
    <t>177,147,089,900</t>
  </si>
  <si>
    <t>728,489,447,710</t>
  </si>
  <si>
    <t>24.3</t>
  </si>
  <si>
    <t>SK인천석유화학(주)</t>
  </si>
  <si>
    <t>2026-02-09</t>
  </si>
  <si>
    <t>번동10구역 가로주택정비사업</t>
  </si>
  <si>
    <t>73,226,227,000</t>
  </si>
  <si>
    <t>2.81</t>
  </si>
  <si>
    <t>번동10구역 가로주택정비사업조합</t>
  </si>
  <si>
    <t>서울특별시 강북구 번동 471-118번지 일원</t>
  </si>
  <si>
    <t>누보</t>
  </si>
  <si>
    <t>녹차가루 공급계약</t>
  </si>
  <si>
    <t>17,762,211,875</t>
  </si>
  <si>
    <t>73,028,453,524</t>
  </si>
  <si>
    <t>24.32</t>
  </si>
  <si>
    <t>미국소재의 글로벌 기업</t>
  </si>
  <si>
    <t>미국외</t>
  </si>
  <si>
    <t>비밀유지에 대한 거래상대방의 요청</t>
  </si>
  <si>
    <t>HD현대미포</t>
  </si>
  <si>
    <t>LPGC 2척</t>
  </si>
  <si>
    <t>185,300,000,000</t>
  </si>
  <si>
    <t>3,716,900,000,000</t>
  </si>
  <si>
    <t>4.99</t>
  </si>
  <si>
    <t>2026-12-07</t>
  </si>
  <si>
    <t>아이크래프트</t>
  </si>
  <si>
    <t>NVIDIA GPU &amp; Infiniband Farm 구축</t>
  </si>
  <si>
    <t>15,859,280,000</t>
  </si>
  <si>
    <t>112,898,330,825</t>
  </si>
  <si>
    <t>14.05</t>
  </si>
  <si>
    <t>주식회사 카카오</t>
  </si>
  <si>
    <t>2024-06-30</t>
  </si>
  <si>
    <t>2023-11-23</t>
  </si>
  <si>
    <t>8,000,000,000</t>
  </si>
  <si>
    <t>22.6</t>
  </si>
  <si>
    <t>94,300,000,000</t>
  </si>
  <si>
    <t>4.48</t>
  </si>
  <si>
    <t>의료정보시스템 종합관리 위탁운영 용역</t>
  </si>
  <si>
    <t>22,663,096,364</t>
  </si>
  <si>
    <t>30.9</t>
  </si>
  <si>
    <t>분당서울대학교병원</t>
  </si>
  <si>
    <t>경기도 성남시</t>
  </si>
  <si>
    <t>51,398,031,024</t>
  </si>
  <si>
    <t>23.6</t>
  </si>
  <si>
    <t>계약 상대방의 기업경영상의 비밀유지 요청</t>
  </si>
  <si>
    <t>공지통신무전기 성능개량사업 (T-50 등 3종)</t>
  </si>
  <si>
    <t>99,727,000,000</t>
  </si>
  <si>
    <t>3.6</t>
  </si>
  <si>
    <t>2027-08-31</t>
  </si>
  <si>
    <t>12,310,000,000</t>
  </si>
  <si>
    <t>16.20</t>
  </si>
  <si>
    <t>2024-07-30</t>
  </si>
  <si>
    <t>307,866,396,518</t>
  </si>
  <si>
    <t>39.6</t>
  </si>
  <si>
    <t>현대기아자동차(HMMA, KaGA)</t>
  </si>
  <si>
    <t>2026-03-01</t>
  </si>
  <si>
    <t>2032-02-29</t>
  </si>
  <si>
    <t>변압기 장기공급계약</t>
  </si>
  <si>
    <t>431,785,282,500</t>
  </si>
  <si>
    <t>37.07</t>
  </si>
  <si>
    <t>ILJIN Electric USA</t>
  </si>
  <si>
    <t>미주지역</t>
  </si>
  <si>
    <t>HL D&amp;I</t>
  </si>
  <si>
    <t>수원시 장안구 연무동 주상복합 신축공사</t>
  </si>
  <si>
    <t>91,421,382,831</t>
  </si>
  <si>
    <t>1,472,088,271,680</t>
  </si>
  <si>
    <t>6.21</t>
  </si>
  <si>
    <t>연무동복합개발(주)</t>
  </si>
  <si>
    <t>경기도 수원시 장안구 연무동 58-1번지 일원</t>
  </si>
  <si>
    <t>초대형 LPG/AMMONIA 운반선 1척</t>
  </si>
  <si>
    <t>163,000,000,000</t>
  </si>
  <si>
    <t>3.4</t>
  </si>
  <si>
    <t>K1계열전차 차체포탑 성과기반계약(PBL)</t>
  </si>
  <si>
    <t>104,937,000,000</t>
  </si>
  <si>
    <t>3.3</t>
  </si>
  <si>
    <t>방위사업청 (Defense Acquisition Program Administation)</t>
  </si>
  <si>
    <t>용호2구역 주택재개발정비사업</t>
  </si>
  <si>
    <t>280,450,610,000</t>
  </si>
  <si>
    <t>2.69</t>
  </si>
  <si>
    <t>용호2구역 주택재개발정비사업조합</t>
  </si>
  <si>
    <t>부산광역시 남구 용호3동 434번지 일원</t>
  </si>
  <si>
    <t>삼성에스디에스</t>
  </si>
  <si>
    <t>삼성전자 HPC 클라우드 서비스 계약</t>
  </si>
  <si>
    <t>460,838,787,118</t>
  </si>
  <si>
    <t>17,234,749,537,662</t>
  </si>
  <si>
    <t>2.67</t>
  </si>
  <si>
    <t>삼성전자주식회사(Samsung Electronics Co., Ltd.)</t>
  </si>
  <si>
    <t>2029-12-29</t>
  </si>
  <si>
    <t>소형전자전장비(검독수리-B BATCH-Ⅱ)</t>
  </si>
  <si>
    <t>17,062,000,000</t>
  </si>
  <si>
    <t>22.94</t>
  </si>
  <si>
    <t>방위사업청 지정장소</t>
  </si>
  <si>
    <t>[위성통신] SAR검증위성 위성체 전원공급모듈, EGSE,케이블 하네스 개발</t>
  </si>
  <si>
    <t>3,258,868,000</t>
  </si>
  <si>
    <t>6.43</t>
  </si>
  <si>
    <t>한화시스템 용인사업장</t>
  </si>
  <si>
    <t>2026-12-29</t>
  </si>
  <si>
    <t>1.최근매출액은 2022년 12월 31일 결산기준 매출액입니다 2.상기 계약은 원화계약이며 VAT 제외 금액입니다. 3.상기 계약기간 및 계약금액은 개발 진행과정에서 변경될수 있습니다.</t>
  </si>
  <si>
    <t>양주시 덕계동 공동주택 신축공사</t>
  </si>
  <si>
    <t>182,795,824,000</t>
  </si>
  <si>
    <t>15.0</t>
  </si>
  <si>
    <t>와이제이디투 주식회사</t>
  </si>
  <si>
    <t>경기도 양주시 덕계동 707-1번지 일원</t>
  </si>
  <si>
    <t>제이엘케이</t>
  </si>
  <si>
    <t>JVIEWER-X(AI 기반 흉부 X-ray 폐영상 분석솔루션)</t>
  </si>
  <si>
    <t>1,000,000,000</t>
  </si>
  <si>
    <t>3,415,330,726</t>
  </si>
  <si>
    <t>29.28</t>
  </si>
  <si>
    <t>주식회사 레메디</t>
  </si>
  <si>
    <t>2023-11-28</t>
  </si>
  <si>
    <t>29,916,541,373</t>
  </si>
  <si>
    <t>50.34</t>
  </si>
  <si>
    <t>2025-07-01</t>
  </si>
  <si>
    <t>130mm유도로켓 3차 양산</t>
  </si>
  <si>
    <t>93,572,000,000</t>
  </si>
  <si>
    <t>4.21</t>
  </si>
  <si>
    <t>미래컴퍼니</t>
  </si>
  <si>
    <t>디스플레이 제조 장비 공급 계약</t>
  </si>
  <si>
    <t>4,383,792,000</t>
  </si>
  <si>
    <t>154,857,082,271</t>
  </si>
  <si>
    <t>2.83</t>
  </si>
  <si>
    <t>Coretronic Tech(BRVT)Co.,Ltd</t>
  </si>
  <si>
    <t>베트남</t>
  </si>
  <si>
    <t>1. 상기 최근 사업연도 매출액은 2022년도말 연결재무제표 기준입니다. 2. 상기 계약금액은 USD 3,360,000이며, 서울외국환중개에서 2023년 11월 28일에 고시한 매매기준율 1,304.7원을 적용하여 산출한 금액입니다. 3. 상기 계약기간 종료일은 양사간 합의에 따라 변경될 수 있습니다.</t>
  </si>
  <si>
    <t>KSS해운</t>
  </si>
  <si>
    <t>LPG 운송계약</t>
  </si>
  <si>
    <t>116,736,440,766</t>
  </si>
  <si>
    <t>445,375,789,707</t>
  </si>
  <si>
    <t>26.21</t>
  </si>
  <si>
    <t>E1 CORPORATION</t>
  </si>
  <si>
    <t>WORLD-WIDE</t>
  </si>
  <si>
    <t>2024-09-04</t>
  </si>
  <si>
    <t>2029-09-03</t>
  </si>
  <si>
    <t>삼성바이오로직스</t>
  </si>
  <si>
    <t>의약품 위탁생산계약</t>
  </si>
  <si>
    <t>588,781,733,375</t>
  </si>
  <si>
    <t>3,001,295,197,683</t>
  </si>
  <si>
    <t>19.62</t>
  </si>
  <si>
    <t>아시아 소재 제약사</t>
  </si>
  <si>
    <t>2019-08-01</t>
  </si>
  <si>
    <t>에프엔에스테크</t>
  </si>
  <si>
    <t>2023-11-29</t>
  </si>
  <si>
    <t>대형 글라스 슬리밍(Glass Slimming) 기계장치</t>
  </si>
  <si>
    <t>11,088,000,000</t>
  </si>
  <si>
    <t>67,642,003,556</t>
  </si>
  <si>
    <t>16.39</t>
  </si>
  <si>
    <t>주식회사 켐트로닉스</t>
  </si>
  <si>
    <t>하드웨어 및 소프트웨어</t>
  </si>
  <si>
    <t>56,795,909,090</t>
  </si>
  <si>
    <t>62.16</t>
  </si>
  <si>
    <t>정부출연연구기관</t>
  </si>
  <si>
    <t>계약상대방의 비밀유지 요청에 따라 계약상대방과 공급계약에 대하여 별도의 통보가 있을 때까지 공시를 유보함</t>
  </si>
  <si>
    <t>2025-10-10</t>
  </si>
  <si>
    <t>웨이버스</t>
  </si>
  <si>
    <t>토지정보시스템(LIMS) 구축 사업 (The Establishment of Land Information Management System(LIMS) Project)</t>
  </si>
  <si>
    <t>14,440,679,136</t>
  </si>
  <si>
    <t>40,546,670,553</t>
  </si>
  <si>
    <t>35.61</t>
  </si>
  <si>
    <t>에티오피아 기반시설부 Ministry of Urban and Infrastructure(MUI) (The Federal Democratic Republic of Ethiopia)</t>
  </si>
  <si>
    <t>동부건설</t>
  </si>
  <si>
    <t>수도권광역급행철도 C노선(GTX-C) 민간투자시설사업 건설공사</t>
  </si>
  <si>
    <t>383,225,300,000</t>
  </si>
  <si>
    <t>1,461,208,947,333</t>
  </si>
  <si>
    <t>26.23</t>
  </si>
  <si>
    <t>지티엑스씨 주식회사</t>
  </si>
  <si>
    <t>경기도 양주시 ~ 경기도 수원시, 안산시 일원</t>
  </si>
  <si>
    <t>230kV 변압기 등 총 9대</t>
  </si>
  <si>
    <t>61,900,000,000</t>
  </si>
  <si>
    <t>HD Hyundai Electric America Corporation</t>
  </si>
  <si>
    <t>나인테크</t>
  </si>
  <si>
    <t>이차전지 제조장비</t>
  </si>
  <si>
    <t>12,700,000,000</t>
  </si>
  <si>
    <t>88,818,411,899</t>
  </si>
  <si>
    <t>14.29</t>
  </si>
  <si>
    <t>LG전자 주식회사</t>
  </si>
  <si>
    <t>2025-12-30</t>
  </si>
  <si>
    <t>협진</t>
  </si>
  <si>
    <t>식품제조용 기계장치</t>
  </si>
  <si>
    <t>5,280,000,000</t>
  </si>
  <si>
    <t>14,954,069,869</t>
  </si>
  <si>
    <t>35.31</t>
  </si>
  <si>
    <t>(주)하이랜드이노베이션</t>
  </si>
  <si>
    <t>2024-05-28</t>
  </si>
  <si>
    <t>20,022,470,104</t>
  </si>
  <si>
    <t>9.2</t>
  </si>
  <si>
    <t>욱일6차아파트 소규모재건축사업</t>
  </si>
  <si>
    <t>44,383,000,000</t>
  </si>
  <si>
    <t>9.59</t>
  </si>
  <si>
    <t>욱일6차아파트 소규모재건축사업조합</t>
  </si>
  <si>
    <t>경기도 부천시</t>
  </si>
  <si>
    <t>12,702,918,258</t>
  </si>
  <si>
    <t>21.38</t>
  </si>
  <si>
    <t>24,216,503,226</t>
  </si>
  <si>
    <t>40.75</t>
  </si>
  <si>
    <t>2026-08-31</t>
  </si>
  <si>
    <t>37,228,034,838</t>
  </si>
  <si>
    <t>62.65</t>
  </si>
  <si>
    <t>2025-11-30</t>
  </si>
  <si>
    <t>라오스 참파삭·사라반주 상수도 공급사업 (Southern Provincial Water Supply Development Project in Champasack and Saravane Provinces)</t>
  </si>
  <si>
    <t>41,206,426,255</t>
  </si>
  <si>
    <t>라오스 참파삭주 공공사업교통국 (Department of Public Works and Transport(DPWT) in Champasack Province)</t>
  </si>
  <si>
    <t>라오스 참파삭주 및 사라반주 일대</t>
  </si>
  <si>
    <t>폴란드 K-9 자주포 등 2차 실행계약</t>
  </si>
  <si>
    <t>3,447,474,448,960</t>
  </si>
  <si>
    <t>52.7</t>
  </si>
  <si>
    <t>폴란드 군비청</t>
  </si>
  <si>
    <t>2031-11-29</t>
  </si>
  <si>
    <t>수원당수 A-5BL 아파트 건설공사 5공구</t>
  </si>
  <si>
    <t>87,758,763,610</t>
  </si>
  <si>
    <t>2.5</t>
  </si>
  <si>
    <t>경기도 수원시 권선구 당수동</t>
  </si>
  <si>
    <t>2023-12-21</t>
  </si>
  <si>
    <t>2026-10-10</t>
  </si>
  <si>
    <t>마포 합정7구역 복합건물 신축공사</t>
  </si>
  <si>
    <t>112,658,741,000</t>
  </si>
  <si>
    <t>7.65</t>
  </si>
  <si>
    <t>주식회사 디오로디엔씨</t>
  </si>
  <si>
    <t>서울특별시 마포구 합정동 381-21번지 일원</t>
  </si>
  <si>
    <t>다원시스</t>
  </si>
  <si>
    <t>5,7호선 신조전동차(216칸) 구매</t>
  </si>
  <si>
    <t>217,963,636,363</t>
  </si>
  <si>
    <t>209,188,579,520</t>
  </si>
  <si>
    <t>104.19</t>
  </si>
  <si>
    <t>각 수요기관(서울교통공사,경기도부천시,인천교통공사)</t>
  </si>
  <si>
    <t>2027-08-13</t>
  </si>
  <si>
    <t>대웅제약</t>
  </si>
  <si>
    <t>Enavogliflozin 러시아/CIS 지역 수출 공급계약</t>
  </si>
  <si>
    <t>77,137,487,326</t>
  </si>
  <si>
    <t>1,280,091,851,013</t>
  </si>
  <si>
    <t>6.03</t>
  </si>
  <si>
    <t>JSC Pharmasyntez</t>
  </si>
  <si>
    <t>러시아, 카자흐스탄, 우즈베키스탄, 벨라루스, 아제르바이잔, 아르메니아</t>
  </si>
  <si>
    <t>2033-11-29</t>
  </si>
  <si>
    <t>2023-12-04</t>
  </si>
  <si>
    <t>7,486,420,000</t>
  </si>
  <si>
    <t>9.85</t>
  </si>
  <si>
    <t>안동시관내 국도대체우회도로(용상-교리2) 건설공사</t>
  </si>
  <si>
    <t>102,809,877,710</t>
  </si>
  <si>
    <t>8.4</t>
  </si>
  <si>
    <t>부산지방국토관리청</t>
  </si>
  <si>
    <t>경상북도 안동시관내</t>
  </si>
  <si>
    <t>2018-01-10</t>
  </si>
  <si>
    <t>2025-05-31</t>
  </si>
  <si>
    <t>폴란드 K2전차 수출사업 조준경 등 17종 계약</t>
  </si>
  <si>
    <t>257,381,017,904</t>
  </si>
  <si>
    <t>11.76</t>
  </si>
  <si>
    <t>현대로템(주)</t>
  </si>
  <si>
    <t>HDC랩스</t>
  </si>
  <si>
    <t>2023-12-05</t>
  </si>
  <si>
    <t>KB국민은행 영업점 관리(미화·시설·주차) 용역계약</t>
  </si>
  <si>
    <t>54,310,870,000</t>
  </si>
  <si>
    <t>610,731,077,048</t>
  </si>
  <si>
    <t>8.89</t>
  </si>
  <si>
    <t>KB국민은행</t>
  </si>
  <si>
    <t>KB국민은행 전 영업점</t>
  </si>
  <si>
    <t>천궁Ⅱ(철매-Ⅱ 성능개량) 유도탄 2차 양산</t>
  </si>
  <si>
    <t>515,700,000,000</t>
  </si>
  <si>
    <t>23.22</t>
  </si>
  <si>
    <t>2027-05-31</t>
  </si>
  <si>
    <t>공지통신무전기 성능개량사업(LYNX 등 5종)</t>
  </si>
  <si>
    <t>95,852,000,000</t>
  </si>
  <si>
    <t>4.38</t>
  </si>
  <si>
    <t>철매-II 성능개량 다기능레이더(2차 양산)</t>
  </si>
  <si>
    <t>56,845,000,000</t>
  </si>
  <si>
    <t>2.60</t>
  </si>
  <si>
    <t>2027-07-30</t>
  </si>
  <si>
    <t>지오릿에너지</t>
  </si>
  <si>
    <t>서울 아레나 복합문화시설 중 지열설비공사</t>
  </si>
  <si>
    <t>4,600,000,000</t>
  </si>
  <si>
    <t>17,563,145,101</t>
  </si>
  <si>
    <t>26.19</t>
  </si>
  <si>
    <t>(주)한화</t>
  </si>
  <si>
    <t>서울시 도봉구</t>
  </si>
  <si>
    <t>2027-03-30</t>
  </si>
  <si>
    <t>엔시스</t>
  </si>
  <si>
    <t>2차전지 화성공정 설비 제작 공급계약</t>
  </si>
  <si>
    <t>4,520,000,000</t>
  </si>
  <si>
    <t>41,960,341,819</t>
  </si>
  <si>
    <t>10.77</t>
  </si>
  <si>
    <t>한남2재정비촉진구역 주택재개발정비사업</t>
  </si>
  <si>
    <t>790,860,000,000</t>
  </si>
  <si>
    <t>7.59</t>
  </si>
  <si>
    <t>한남2재정비촉진구역 주택재개발정비사업조합</t>
  </si>
  <si>
    <t>서울특별시 용산구 보광동 272-3번지 일대</t>
  </si>
  <si>
    <t>부천열병합발전소 현대화사업 건설공사</t>
  </si>
  <si>
    <t>432,300,000,000</t>
  </si>
  <si>
    <t>5.77</t>
  </si>
  <si>
    <t>지에스파워주식회사</t>
  </si>
  <si>
    <t>경기도 부천시 오정구 삼작로 21(삼정동)</t>
  </si>
  <si>
    <t>2029-10-31</t>
  </si>
  <si>
    <t>대명에너지</t>
  </si>
  <si>
    <t>개발인허가 용역제공</t>
  </si>
  <si>
    <t>19,023,410,000</t>
  </si>
  <si>
    <t>87,994,198,408</t>
  </si>
  <si>
    <t>21.62</t>
  </si>
  <si>
    <t>안마해상풍력 주식회사</t>
  </si>
  <si>
    <t>2025-12-06</t>
  </si>
  <si>
    <t>한국가스공사</t>
  </si>
  <si>
    <t>발전용 천연가스 공급계약</t>
  </si>
  <si>
    <t>3,439,196,846,150</t>
  </si>
  <si>
    <t>51,724,286,632,369</t>
  </si>
  <si>
    <t>6.65</t>
  </si>
  <si>
    <t>한국남부발전㈜</t>
  </si>
  <si>
    <t>남제주복합발전소</t>
  </si>
  <si>
    <t>웨이브일렉트로</t>
  </si>
  <si>
    <t>유도무기 사업용 부품 공급 계약</t>
  </si>
  <si>
    <t>3,204,806,000</t>
  </si>
  <si>
    <t>59,176,828,811</t>
  </si>
  <si>
    <t>5.42</t>
  </si>
  <si>
    <t>엘아이지넥스원(주)</t>
  </si>
  <si>
    <t>2028-11-17</t>
  </si>
  <si>
    <t>1.상기 2항 계약금액은 부가가치세 미포함 금액입니다. 2.상기 2항 최근 매출액은 2022년 연결기준 매출액입니다. 3.상기 5항 계약기간 종료일은 계약상대방과의 협의에 의해 변동될 수 있습니다.</t>
  </si>
  <si>
    <t>설계종합</t>
  </si>
  <si>
    <t>81,799,500,000</t>
  </si>
  <si>
    <t>3.74</t>
  </si>
  <si>
    <t>전기/기계장치</t>
  </si>
  <si>
    <t>339,999,000,000</t>
  </si>
  <si>
    <t>15.54</t>
  </si>
  <si>
    <t>공지통신무전기 성능개량사업(KUH-1 등 4종)</t>
  </si>
  <si>
    <t>349,512,000,000</t>
  </si>
  <si>
    <t>12.5</t>
  </si>
  <si>
    <t>K105A1 자주포 3차양산</t>
  </si>
  <si>
    <t>165,834,600,000</t>
  </si>
  <si>
    <t>2026-08-30</t>
  </si>
  <si>
    <t>SNT에너지</t>
  </si>
  <si>
    <t>Air Cooler(에어 쿨러) 공급계약</t>
  </si>
  <si>
    <t>15,880,040,000</t>
  </si>
  <si>
    <t>202,878,635,272</t>
  </si>
  <si>
    <t>7.83</t>
  </si>
  <si>
    <t>DOW CHEMICAL CANADA ULC</t>
  </si>
  <si>
    <t>2027-09-15</t>
  </si>
  <si>
    <t>일진파워</t>
  </si>
  <si>
    <t>2023-12-08</t>
  </si>
  <si>
    <t>GS동해전력 발전소 1,2호기 보일러, 터빈 및 보조기기 경상정비공사(2024~2026)</t>
  </si>
  <si>
    <t>17,550,000,000</t>
  </si>
  <si>
    <t>196,015,491,303</t>
  </si>
  <si>
    <t>8.9</t>
  </si>
  <si>
    <t>(주)GS동해전력</t>
  </si>
  <si>
    <t>- 상기 2.계약내역의 확정 계약금액은 부가세 미포함금액입니다. - 상기 2.계약내역의 최근 매출액은 2022년 연결매출액을 기준으로 작성했습니다. - 상기 계약금액 및 기간 등은 공사 진행상황에 따라 변동될 수 있습니다.</t>
  </si>
  <si>
    <t>휴니드테크놀러지스</t>
  </si>
  <si>
    <t>발전기세트(디젤엔진식)[TICN용]</t>
  </si>
  <si>
    <t>45,317,991,956</t>
  </si>
  <si>
    <t>222,470,897,615</t>
  </si>
  <si>
    <t>20.37</t>
  </si>
  <si>
    <t>2025-09-30</t>
  </si>
  <si>
    <t>SGC E&amp;C</t>
  </si>
  <si>
    <t>군포 대야미 A-2BL 아파트 건설공사 1공구</t>
  </si>
  <si>
    <t>148,755,992,337</t>
  </si>
  <si>
    <t>1,523,333,467,679</t>
  </si>
  <si>
    <t>9.8</t>
  </si>
  <si>
    <t>한국토지주택공사(LH)</t>
  </si>
  <si>
    <t>발주처 지정장소</t>
  </si>
  <si>
    <t>2027-06-21</t>
  </si>
  <si>
    <t>1. 상기 2번의 계약금액은 총 공사도급액(271,103,200,600원) 중 당사 참여분(55%)에 해당하는 금액으로 부가세 제외 수치임.  2. 상기 2번의 최근 매출액은 K-IFRS(2022년) 연결 재무제표 기준임.  3. 상기 5번의 계약기간 시작일은 본 계약 체결일이며, 종료일은 도급계약서에 따른 계약 종료일임.  4. 상기 계약내용은 도급계약서에서 규정하는 조건 및 사업추진 일정에 따라 변경될 수 있음.</t>
  </si>
  <si>
    <t>신림-봉천 터널 도로건설공사(1공구)</t>
  </si>
  <si>
    <t>95,124,500,000</t>
  </si>
  <si>
    <t>2.9</t>
  </si>
  <si>
    <t>서울특별시 도시기반시설본부</t>
  </si>
  <si>
    <t>서울특별시 관악구 신림동 일원</t>
  </si>
  <si>
    <t>2010-10-05</t>
  </si>
  <si>
    <t>남양주왕숙 국도47호선 이설(지하화) 공사</t>
  </si>
  <si>
    <t>47,734,000,909</t>
  </si>
  <si>
    <t>6.49</t>
  </si>
  <si>
    <t>경기도 남양주시 진건읍~전전읍 연평리</t>
  </si>
  <si>
    <t>2023-12-27</t>
  </si>
  <si>
    <t>2028-06-02</t>
  </si>
  <si>
    <t>- 상기매출액은 2022년도 개별 재무제표 기준입니다. - 계약기간은 실착공일로부터 시작이며, 실착공일은 추후 다소 변경될 수 있습니다. - 상기 계약기간은 공사착공일로부터 54개월입니다. - 위 공사금액은 부가세 제외 금액입니다. - 위 공사건은 총 공사금액 954,680,000,000원 중 당사지분 5%에 관한 건입니다.</t>
  </si>
  <si>
    <t>피오르빌아파트 리모델링사업</t>
  </si>
  <si>
    <t>435,827,021,000</t>
  </si>
  <si>
    <t>23.02</t>
  </si>
  <si>
    <t>피오르빌아파트 리모델링주택조합</t>
  </si>
  <si>
    <t>경상남도 창원시 성산구 대정로 84</t>
  </si>
  <si>
    <t>2027-01-29</t>
  </si>
  <si>
    <t>2031-01-29</t>
  </si>
  <si>
    <t>태영건설</t>
  </si>
  <si>
    <t>210,029,600,000</t>
  </si>
  <si>
    <t>2,605,096,732,189</t>
  </si>
  <si>
    <t>8.06</t>
  </si>
  <si>
    <t>경기도 남양주시 진관리~연평리 일원</t>
  </si>
  <si>
    <t>부산광역시 연제구 삼보아파트 가로주택정비사업</t>
  </si>
  <si>
    <t>100,653,650,000</t>
  </si>
  <si>
    <t>3.86</t>
  </si>
  <si>
    <t>삼보아파트 가로주택 정비사업조합</t>
  </si>
  <si>
    <t>부산광역시 연제구 연산동 580-4번지 일원</t>
  </si>
  <si>
    <t>TICN Block-I-2(TMMR) 2차 양산</t>
  </si>
  <si>
    <t>232,956,058,445</t>
  </si>
  <si>
    <t>10.65</t>
  </si>
  <si>
    <t>2025-11-21</t>
  </si>
  <si>
    <t>2023-12-10</t>
  </si>
  <si>
    <t>2026-01-11</t>
  </si>
  <si>
    <t>큐브엔터</t>
  </si>
  <si>
    <t>2023-12-11</t>
  </si>
  <si>
    <t>중국 내 음원 유통 계약</t>
  </si>
  <si>
    <t>120,637,928,352</t>
  </si>
  <si>
    <t>Tencent Music Entertainment（Zhuhai）Company Limited</t>
  </si>
  <si>
    <t>중국 대륙(홍콩, 마카오, 대만 제외)</t>
  </si>
  <si>
    <t>디이엔티</t>
  </si>
  <si>
    <t>2차전지 제조장비</t>
  </si>
  <si>
    <t>9,317,173,551</t>
  </si>
  <si>
    <t>50,156,594,629</t>
  </si>
  <si>
    <t>18.5</t>
  </si>
  <si>
    <t>HLI Green Power</t>
  </si>
  <si>
    <t>2023-12-17</t>
  </si>
  <si>
    <t>두산에너빌리티</t>
  </si>
  <si>
    <t>신한울원자력 3,4호기 주설비 공사</t>
  </si>
  <si>
    <t>1,091,844,082,700</t>
  </si>
  <si>
    <t>15,421,058,082,388</t>
  </si>
  <si>
    <t>7.08</t>
  </si>
  <si>
    <t>경상북도 울진군 북면 덕천리, 고목리 일원</t>
  </si>
  <si>
    <t>2024-04-01</t>
  </si>
  <si>
    <t>2033-10-31</t>
  </si>
  <si>
    <t>현대건설</t>
  </si>
  <si>
    <t>신한울 3,4호기 주설비공사</t>
  </si>
  <si>
    <t>1,715,754,987,100</t>
  </si>
  <si>
    <t>21,239,081,840,150</t>
  </si>
  <si>
    <t>8.08</t>
  </si>
  <si>
    <t>한국수력원자력 주식회사</t>
  </si>
  <si>
    <t>경북 울진군 일대</t>
  </si>
  <si>
    <t>13,079,000,000</t>
  </si>
  <si>
    <t>11.38</t>
  </si>
  <si>
    <t>Changxin Jidian (Beijing) Memory Technologies Co., Ltd.</t>
  </si>
  <si>
    <t>2024-05-04</t>
  </si>
  <si>
    <t>스마트레이더시스템</t>
  </si>
  <si>
    <t>2023-12-12</t>
  </si>
  <si>
    <t>국내 전자제품 특정모델용 레이다 모듈 공급계약</t>
  </si>
  <si>
    <t>489,722,084</t>
  </si>
  <si>
    <t>4,024,884,536</t>
  </si>
  <si>
    <t>12.17</t>
  </si>
  <si>
    <t>(주)파라콤</t>
  </si>
  <si>
    <t>2024-12-05</t>
  </si>
  <si>
    <t>청량리제6구역 주택재개발정비사업</t>
  </si>
  <si>
    <t>486,900,000,000</t>
  </si>
  <si>
    <t>3.96</t>
  </si>
  <si>
    <t>청량리제6구역 주택재개발정비사업조합</t>
  </si>
  <si>
    <t>서울특별시 동대문구 청량리동 205번지</t>
  </si>
  <si>
    <t>코미팜</t>
  </si>
  <si>
    <t>계약명:  정부조달물자 공급계약체결 - 동물용백신 프로백씨에스에프에스이(PRO-VAC CSF·SE) 등 13종</t>
  </si>
  <si>
    <t>5,133,354,545</t>
  </si>
  <si>
    <t>39,800,517,852</t>
  </si>
  <si>
    <t>12.89</t>
  </si>
  <si>
    <t>조달청</t>
  </si>
  <si>
    <t>각 수요기관 지정장소</t>
  </si>
  <si>
    <t>2026-01-15</t>
  </si>
  <si>
    <t>동성제약</t>
  </si>
  <si>
    <t>베트남내 제품총판공급계약</t>
  </si>
  <si>
    <t>9,383,791,230</t>
  </si>
  <si>
    <t>93,328,194,834</t>
  </si>
  <si>
    <t>10.05</t>
  </si>
  <si>
    <t>DONG NAM DUOC NHI THIEN DUONG JOINT STOCK COMPANY (VIETNAM)</t>
  </si>
  <si>
    <t>2026-12-12</t>
  </si>
  <si>
    <t>OLED TV소재 포장공정 자동화</t>
  </si>
  <si>
    <t>1,150,000,000</t>
  </si>
  <si>
    <t>3.8</t>
  </si>
  <si>
    <t>이녹스첨단소재</t>
  </si>
  <si>
    <t>- 최근 매출액은 2022년 재무제표 기준입니다</t>
  </si>
  <si>
    <t>비츠로시스</t>
  </si>
  <si>
    <t>인터넷 브로드밴드 통신인프라 구축사업</t>
  </si>
  <si>
    <t>14,284,700,000</t>
  </si>
  <si>
    <t>8,988,875,448</t>
  </si>
  <si>
    <t>158.91</t>
  </si>
  <si>
    <t>PT. Indonesia Optic Technology</t>
  </si>
  <si>
    <t>한국종합기술</t>
  </si>
  <si>
    <t>부천열병합발전소 수/폐수처리설비 건설공사</t>
  </si>
  <si>
    <t>19,382,000,000</t>
  </si>
  <si>
    <t>283,702,516,162</t>
  </si>
  <si>
    <t>6.8</t>
  </si>
  <si>
    <t>GS파워주식회사</t>
  </si>
  <si>
    <t>경기도 부천시 삼작로 21</t>
  </si>
  <si>
    <t>2027-01-31</t>
  </si>
  <si>
    <t>국회대로 지하차도 및 상부공원화(2단계)건설공사 1공구</t>
  </si>
  <si>
    <t>72,849,777,000</t>
  </si>
  <si>
    <t>2.80</t>
  </si>
  <si>
    <t>서울 양천구 화곡고가 사거리 ~ 양천구 신정동 1060</t>
  </si>
  <si>
    <t>2021-01-15</t>
  </si>
  <si>
    <t>2024-12-24</t>
  </si>
  <si>
    <t>브리지텍</t>
  </si>
  <si>
    <t>부산은행 결합 커뮤니티 플랫폼 구축</t>
  </si>
  <si>
    <t>2,845,454,545</t>
  </si>
  <si>
    <t>58,935,626,488</t>
  </si>
  <si>
    <t>4.8</t>
  </si>
  <si>
    <t>비엔케이시스템</t>
  </si>
  <si>
    <t>2024-10-12</t>
  </si>
  <si>
    <t>1) 상기 계약금액은 VAT별도 금액입니다. 2) 상기 당사의 최근매출액은 2022년 K-IFRS 개별재무제표 기준입니다. 3) 계약상대방 최근매출액은 2022년 개별재무제표 기준입니다. 4) 상기 8.계약(수주)일자는 계약서를 최종 날인한 일자입니다.</t>
  </si>
  <si>
    <t>삼성E&amp;A</t>
  </si>
  <si>
    <t>[P4 Ph2(하동)] 그린동 변전소 및 복합동, 대기방지, UPW 마감공사</t>
  </si>
  <si>
    <t>1,100,000,000,000</t>
  </si>
  <si>
    <t>10,054,344,625,186</t>
  </si>
  <si>
    <t>10.94</t>
  </si>
  <si>
    <t>경기도 평택, 대한민국</t>
  </si>
  <si>
    <t>2023-07-15</t>
  </si>
  <si>
    <t>2025-02-28</t>
  </si>
  <si>
    <t>[P4 Ph2(하동)] FAB동 마감공사</t>
  </si>
  <si>
    <t>550,000,000,000</t>
  </si>
  <si>
    <t>5,944,667,452,285</t>
  </si>
  <si>
    <t>9.3</t>
  </si>
  <si>
    <t>OLED(FPD)제조공정 친환경 Scrubber장비 수주</t>
  </si>
  <si>
    <t>6,612,181,724</t>
  </si>
  <si>
    <t>10.08</t>
  </si>
  <si>
    <t>운영관리위탁계약</t>
  </si>
  <si>
    <t>26,724,000,000</t>
  </si>
  <si>
    <t>30.37</t>
  </si>
  <si>
    <t>김천풍력발전</t>
  </si>
  <si>
    <t>경북 김천시 어모면 옥계리</t>
  </si>
  <si>
    <t>2027-01-01</t>
  </si>
  <si>
    <t>2047-12-31</t>
  </si>
  <si>
    <t>신한울 #3,4 DCS 구매</t>
  </si>
  <si>
    <t>16,549,994,000</t>
  </si>
  <si>
    <t>33.4</t>
  </si>
  <si>
    <t>김천풍력발전 공사도급계약</t>
  </si>
  <si>
    <t>78,000,000,000</t>
  </si>
  <si>
    <t>88.64</t>
  </si>
  <si>
    <t>김천풍력발전(주)</t>
  </si>
  <si>
    <t>광진구 한강호텔 부지 공동주택 개발사업 신축공사</t>
  </si>
  <si>
    <t>192,568,300,000</t>
  </si>
  <si>
    <t>2.57</t>
  </si>
  <si>
    <t>주식회사 엠디엠플러스</t>
  </si>
  <si>
    <t>서울시 광진구 광장동 188-2외 5필지</t>
  </si>
  <si>
    <t>2021-12-15</t>
  </si>
  <si>
    <t>2025-08-14</t>
  </si>
  <si>
    <t>8,500,000,000</t>
  </si>
  <si>
    <t>9.57</t>
  </si>
  <si>
    <t>1. 상기 "2. 계약내역"상의 최근 매출액은 2022년말 연결기준 매출액입니다.  2. 상기 "3. 계약상대방"의 최근매출액은 2022년말 연결기준 매출액입니다.  3. 상기 "5. 계약기간" 종료일자는 계약서상 설치완료일자이며, 양사간의 협의에 따라 변동 될 수 있습니다.  4. 상기 "8. 계약(수주)일자"는 최종 양사간 전자인증한 일자입니다.</t>
  </si>
  <si>
    <t>2023년 가공송전선로 순시점검 위탁공사</t>
  </si>
  <si>
    <t>97,301,259,000</t>
  </si>
  <si>
    <t>한국전력공사</t>
  </si>
  <si>
    <t>서울본부 등 15개 본부(한국전력공사)</t>
  </si>
  <si>
    <t>2023-12-14</t>
  </si>
  <si>
    <t>2차전지 시설물 공사 도급계약(Wet Milling system, WWT system)</t>
  </si>
  <si>
    <t>11,200,000,000</t>
  </si>
  <si>
    <t>34.91</t>
  </si>
  <si>
    <t>다국적 기업</t>
  </si>
  <si>
    <t>계약상대방의 영업비밀 요청 및 경영상의 비밀유지</t>
  </si>
  <si>
    <t>풍산</t>
  </si>
  <si>
    <t>소구경탄약 공급계약</t>
  </si>
  <si>
    <t>112,955,700,000</t>
  </si>
  <si>
    <t>4,372,982,501,228</t>
  </si>
  <si>
    <t>2.6</t>
  </si>
  <si>
    <t>동남아시아 지역</t>
  </si>
  <si>
    <t>61,420,000,000</t>
  </si>
  <si>
    <t>69.15</t>
  </si>
  <si>
    <t>VLEC 3척</t>
  </si>
  <si>
    <t>658,900,000,000</t>
  </si>
  <si>
    <t>7.28</t>
  </si>
  <si>
    <t>오세아니아 소재 선사</t>
  </si>
  <si>
    <t>오세아니아</t>
  </si>
  <si>
    <t>2025-06-14</t>
  </si>
  <si>
    <t>피엔티엠에스</t>
  </si>
  <si>
    <t>SEPARATOR FILM LINE 설비(제작, 설치) #2LINE</t>
  </si>
  <si>
    <t>20,500,000,000</t>
  </si>
  <si>
    <t>6,217,222,081</t>
  </si>
  <si>
    <t>329.7</t>
  </si>
  <si>
    <t>국내 이차전지 기업</t>
  </si>
  <si>
    <t>서울도시철도 9호선 4단계 연장사업 3공구 건설공사</t>
  </si>
  <si>
    <t>66,517,690,000</t>
  </si>
  <si>
    <t>5.4</t>
  </si>
  <si>
    <t>서울시 강동구</t>
  </si>
  <si>
    <t>2021-12-30</t>
  </si>
  <si>
    <t>2028-07-25</t>
  </si>
  <si>
    <t>청호ICT</t>
  </si>
  <si>
    <t>기업은행 2023 자동화기기(ATM) 공급</t>
  </si>
  <si>
    <t>1,388,860,000</t>
  </si>
  <si>
    <t>22,502,572,182</t>
  </si>
  <si>
    <t>6.17</t>
  </si>
  <si>
    <t>(주)아이비케이시스템</t>
  </si>
  <si>
    <t>전국 IBK 지점</t>
  </si>
  <si>
    <t>한라IMS</t>
  </si>
  <si>
    <t>국립선박모형연구소 신축을 위한 TOWING CARRIAGE SYSTEM 및 ROTATING ARM SYSTEM 조달</t>
  </si>
  <si>
    <t>25,068,150,126</t>
  </si>
  <si>
    <t>98,637,116,561</t>
  </si>
  <si>
    <t>25.41</t>
  </si>
  <si>
    <t>NATIONAL ACADEMY OF MARINE RESEARCH</t>
  </si>
  <si>
    <t>SONATA 방향탐지장치 외(KDX-III Batch-II)</t>
  </si>
  <si>
    <t>5,410,130,000</t>
  </si>
  <si>
    <t>7.27</t>
  </si>
  <si>
    <t>LIG넥스원(주)</t>
  </si>
  <si>
    <t>2025-06-12</t>
  </si>
  <si>
    <t>1. 상기 계약금액은 부가가치세를 제외한 금액입니다. 2. 상기 최근 매출액은 2022년 기준입니다.</t>
  </si>
  <si>
    <t>라온텍</t>
  </si>
  <si>
    <t>MicroLED 백플레인 웨이퍼 공급</t>
  </si>
  <si>
    <t>1,114,216,000</t>
  </si>
  <si>
    <t>10,916,365,390</t>
  </si>
  <si>
    <t>10.21</t>
  </si>
  <si>
    <t>PlayNitride Display co., Ltd.</t>
  </si>
  <si>
    <t>2024-01-28</t>
  </si>
  <si>
    <t>사우디 자푸라 (Jafurah) Gas Plant Expansion Phase2 PKG #2</t>
  </si>
  <si>
    <t>1,534,560,268,460</t>
  </si>
  <si>
    <t>7.23</t>
  </si>
  <si>
    <t>ARAMCO</t>
  </si>
  <si>
    <t>사우디 자푸라 (Jafurah) 지역</t>
  </si>
  <si>
    <t>주성코퍼레이션</t>
  </si>
  <si>
    <t>'24년 IBS소형2 중계기 1차 단가계약</t>
  </si>
  <si>
    <t>1,614,250,000</t>
  </si>
  <si>
    <t>28,771,235,340</t>
  </si>
  <si>
    <t>5.61</t>
  </si>
  <si>
    <t>(주)엘지유플러스 지정장소</t>
  </si>
  <si>
    <t>현대에버다임</t>
  </si>
  <si>
    <t>사고관리전략 필수대처 고유량 이동형펌프</t>
  </si>
  <si>
    <t>76,260,000,000</t>
  </si>
  <si>
    <t>374,439,995,976</t>
  </si>
  <si>
    <t>4,292,000,000</t>
  </si>
  <si>
    <t>13.4</t>
  </si>
  <si>
    <t>2025-11-20</t>
  </si>
  <si>
    <t>연료전지 시스템 장기유지보수계약(LTSA)</t>
  </si>
  <si>
    <t>2045-06-13</t>
  </si>
  <si>
    <t>국회대로 지하차도 및 상부공원화(1단계) 건설공사</t>
  </si>
  <si>
    <t>56,920,743,000</t>
  </si>
  <si>
    <t>4.7</t>
  </si>
  <si>
    <t>서울시 양천구</t>
  </si>
  <si>
    <t>2018-08-08</t>
  </si>
  <si>
    <t>NPX</t>
  </si>
  <si>
    <t>FPCB BBT SYSTEM (F-550 (12K)) 장비 판매 계약</t>
  </si>
  <si>
    <t>1,570,000,000</t>
  </si>
  <si>
    <t>12,456,309,964</t>
  </si>
  <si>
    <t>12.60</t>
  </si>
  <si>
    <t>(주)비에이치</t>
  </si>
  <si>
    <t>임진강수계 농촌용수공급사업 토목공사</t>
  </si>
  <si>
    <t>84,306,964,193</t>
  </si>
  <si>
    <t>6.9</t>
  </si>
  <si>
    <t>한국농어촌공사 파주지사</t>
  </si>
  <si>
    <t>경기도 파주시 파주읍</t>
  </si>
  <si>
    <t>2013-05-31</t>
  </si>
  <si>
    <t>텔코웨어</t>
  </si>
  <si>
    <t>너겟 고도화 및 기능개선</t>
  </si>
  <si>
    <t>2,420,000,000</t>
  </si>
  <si>
    <t>42,568,934,878</t>
  </si>
  <si>
    <t>㈜LG유플러스</t>
  </si>
  <si>
    <t>티사이언티픽</t>
  </si>
  <si>
    <t>정보시스템유지관리서비스 계약</t>
  </si>
  <si>
    <t>994,260,000</t>
  </si>
  <si>
    <t>8,694,332,588</t>
  </si>
  <si>
    <t>한국인터넷진흥원</t>
  </si>
  <si>
    <t>개인정보 노출 및 불법유통 대응서비스 운영</t>
  </si>
  <si>
    <t>1,632,711,373</t>
  </si>
  <si>
    <t>18.78</t>
  </si>
  <si>
    <t>평택 가재지구 3블럭 공동주택 신축공사 도급계약</t>
  </si>
  <si>
    <t>305,529,274,748</t>
  </si>
  <si>
    <t>8.70</t>
  </si>
  <si>
    <t>평택가재피에프브이 주식회사</t>
  </si>
  <si>
    <t>경기도 평택시 가재동 평택가재택지개발지구 공동3블럭</t>
  </si>
  <si>
    <t>4,534,600,000</t>
  </si>
  <si>
    <t>5.45</t>
  </si>
  <si>
    <t>REPCO</t>
  </si>
  <si>
    <t>2025-01-15</t>
  </si>
  <si>
    <t>휴먼파크장전 지역주택조합 주상복합 신축공사</t>
  </si>
  <si>
    <t>271,482,000,000</t>
  </si>
  <si>
    <t>10.43</t>
  </si>
  <si>
    <t>휴먼파크장전 지역주택조합</t>
  </si>
  <si>
    <t>부산광역시 금정구 장전동 618-1번지 일원</t>
  </si>
  <si>
    <t>용인 금어지구 공동주택 신축공사</t>
  </si>
  <si>
    <t>297,696,016,222</t>
  </si>
  <si>
    <t>20.22</t>
  </si>
  <si>
    <t>주식회사 케이디개발</t>
  </si>
  <si>
    <t>경기도 용인시 처인구 포곡읍 금어리 646 일원</t>
  </si>
  <si>
    <t>인베니아</t>
  </si>
  <si>
    <t>2023-12-18</t>
  </si>
  <si>
    <t>디스플레이 장비 이전 및 설치 용역</t>
  </si>
  <si>
    <t>20,681,942,394</t>
  </si>
  <si>
    <t>56,861,987,347</t>
  </si>
  <si>
    <t>36.4</t>
  </si>
  <si>
    <t>Wuhan China Star Optoelectronics Technology Co., Ltd.</t>
  </si>
  <si>
    <t>2024-05-15</t>
  </si>
  <si>
    <t>송산그린시티 서측지구 1단계 제1공구 조성공사</t>
  </si>
  <si>
    <t>33,593,600,000</t>
  </si>
  <si>
    <t>2.8</t>
  </si>
  <si>
    <t>경기도 화성시</t>
  </si>
  <si>
    <t>2024-03-04</t>
  </si>
  <si>
    <t>2030-03-02</t>
  </si>
  <si>
    <t>2차전지 믹싱시스템 공급계약</t>
  </si>
  <si>
    <t>55,807,018,254</t>
  </si>
  <si>
    <t>37.51</t>
  </si>
  <si>
    <t>Automotive Cells Company</t>
  </si>
  <si>
    <t>프랑스</t>
  </si>
  <si>
    <t>2026-02-24</t>
  </si>
  <si>
    <t>제품공급계약</t>
  </si>
  <si>
    <t>348,897,950,593</t>
  </si>
  <si>
    <t>23.8</t>
  </si>
  <si>
    <t>Aral Export &amp; Import, Industry and Trading Limited Company</t>
  </si>
  <si>
    <t>튀르키예</t>
  </si>
  <si>
    <t>하나기술</t>
  </si>
  <si>
    <t>2차전지 고속 스태킹 양산라인 장비</t>
  </si>
  <si>
    <t>22,735,525,450</t>
  </si>
  <si>
    <t>113,857,990,967</t>
  </si>
  <si>
    <t>19.97</t>
  </si>
  <si>
    <t>세보엠이씨</t>
  </si>
  <si>
    <t>평택 기계설비공사 3</t>
  </si>
  <si>
    <t>77,203,000,000</t>
  </si>
  <si>
    <t>1,031,969,465,597</t>
  </si>
  <si>
    <t>7.48</t>
  </si>
  <si>
    <t>- 상기 계약금액은 부가세 제외금액임. - 당사 최근 매출액은 2022년 연결 재무제표 기준임. - 계약상대방 최근 매출액은 2022년 연결 재무제표 기준임. - 상기 계약(수주)일자는 계약서를 수령한 일자임.</t>
  </si>
  <si>
    <t>2차전지 제조공정 장비 턴키 제작</t>
  </si>
  <si>
    <t>13,090,000,000</t>
  </si>
  <si>
    <t>27.57</t>
  </si>
  <si>
    <t>탈질설비(SCR System) 공급계약</t>
  </si>
  <si>
    <t>12,430,000,000</t>
  </si>
  <si>
    <t>6.13</t>
  </si>
  <si>
    <t>HYUNDAI ENGINEERING CO.,LTD.</t>
  </si>
  <si>
    <t>고속국도 제400호선 김포~파주간 건설공사(제2공구)</t>
  </si>
  <si>
    <t>82,985,851,260</t>
  </si>
  <si>
    <t>경기도 파주시 송촌동</t>
  </si>
  <si>
    <t>2020-04-27</t>
  </si>
  <si>
    <t>2025-02-21</t>
  </si>
  <si>
    <t>포스코퓨처엠</t>
  </si>
  <si>
    <t>2023년 포항제철소 연와보수 협력 작업</t>
  </si>
  <si>
    <t>83,325,000,000</t>
  </si>
  <si>
    <t>3,301,915,805,063</t>
  </si>
  <si>
    <t>(주)포스코</t>
  </si>
  <si>
    <t>포스코 포항제철소</t>
  </si>
  <si>
    <t>2023-07-01</t>
  </si>
  <si>
    <t>2023년 광양제철소 연와보수 협력 작업</t>
  </si>
  <si>
    <t>88,584,100,000</t>
  </si>
  <si>
    <t>2.7</t>
  </si>
  <si>
    <t>포스코 광양제철소</t>
  </si>
  <si>
    <t>154kV 진보~동안동 송전선로 건설공사</t>
  </si>
  <si>
    <t>44,799,965,276</t>
  </si>
  <si>
    <t>3.7</t>
  </si>
  <si>
    <t>경상북도 안동시 길안면</t>
  </si>
  <si>
    <t>2018-10-30</t>
  </si>
  <si>
    <t>아스타</t>
  </si>
  <si>
    <t>물품공급계약</t>
  </si>
  <si>
    <t>510,600,000</t>
  </si>
  <si>
    <t>3,345,404,074</t>
  </si>
  <si>
    <t>15.26</t>
  </si>
  <si>
    <t>한국소재물성평가원</t>
  </si>
  <si>
    <t>경기도 용인시</t>
  </si>
  <si>
    <t>2024-12-18</t>
  </si>
  <si>
    <t>한국형 기동헬기 성능개량형 동력전달장치 개발</t>
  </si>
  <si>
    <t>188,925,000,000</t>
  </si>
  <si>
    <t>국방기술진흥연구소</t>
  </si>
  <si>
    <t>2028-12-18</t>
  </si>
  <si>
    <t>제룡전기</t>
  </si>
  <si>
    <t>미국 Choctaw-Kaul Distribution Company PAD 변압기 공급 계약 체결</t>
  </si>
  <si>
    <t>16,609,788,585</t>
  </si>
  <si>
    <t>86,061,155,911</t>
  </si>
  <si>
    <t>19.3</t>
  </si>
  <si>
    <t>Choctaw-Kaul Distribution Company</t>
  </si>
  <si>
    <t>평택 사무6동 신축 공사</t>
  </si>
  <si>
    <t>433,906,000,000</t>
  </si>
  <si>
    <t>16.68</t>
  </si>
  <si>
    <t>경기도 평택시 고덕동 1696 일원(평택 고덕 산업단지 A1 블록)</t>
  </si>
  <si>
    <t>2023-02-28</t>
  </si>
  <si>
    <t>2026-03-31</t>
  </si>
  <si>
    <t>월곶~판교 복선전철 제9공구 노반신설 기타공사</t>
  </si>
  <si>
    <t>217,605,711,338</t>
  </si>
  <si>
    <t>10.62</t>
  </si>
  <si>
    <t>국가철도공단</t>
  </si>
  <si>
    <t>경기도 안양시 동안구 비산동 ~ 경기도 성남시 분당구 일원</t>
  </si>
  <si>
    <t>2028-11-21</t>
  </si>
  <si>
    <t>SK디앤디</t>
  </si>
  <si>
    <t>의성황학산 풍력발전단지 EPC 도급계약</t>
  </si>
  <si>
    <t>121,063,000,000</t>
  </si>
  <si>
    <t>563,436,566,175</t>
  </si>
  <si>
    <t>21.49</t>
  </si>
  <si>
    <t>의성황학산풍력발전 주식회사</t>
  </si>
  <si>
    <t>경상북도 의성군 황학산 일대</t>
  </si>
  <si>
    <t>월곶~판교 복선전철 제2공구 노반신설 기타공사</t>
  </si>
  <si>
    <t>197,324,712,308</t>
  </si>
  <si>
    <t>13.50</t>
  </si>
  <si>
    <t>경기도 시흥시 월곶동 ~ 경기도 시흥시 장현동 일원</t>
  </si>
  <si>
    <t>월곶~판교 복선전철 제10공구 노반신설 기타공사</t>
  </si>
  <si>
    <t>292,770,195,100</t>
  </si>
  <si>
    <t>9.93</t>
  </si>
  <si>
    <t>경기도 성남시 분당구 석운동 ~ 백현동 일원</t>
  </si>
  <si>
    <t>7.3m급 S/X-band 겸용 안테나 시스템 제작</t>
  </si>
  <si>
    <t>4,439,090,909</t>
  </si>
  <si>
    <t>34.79</t>
  </si>
  <si>
    <t>2025-07-31</t>
  </si>
  <si>
    <t>고속국도 제29호선 안성~성남간 건설공사(제9공구)</t>
  </si>
  <si>
    <t>203,781,239,200</t>
  </si>
  <si>
    <t>2.72</t>
  </si>
  <si>
    <t>경기도 광주시 오포읍 ~ 경기도 광주시 직동</t>
  </si>
  <si>
    <t>2017-12-27</t>
  </si>
  <si>
    <t>가온칩스</t>
  </si>
  <si>
    <t>주문형 반도체 시제품 공급 계약</t>
  </si>
  <si>
    <t>5,584,116,000</t>
  </si>
  <si>
    <t>43,320,504,880</t>
  </si>
  <si>
    <t>한솔제지</t>
  </si>
  <si>
    <t>에티오피아 지하수 관개 및 농촌개발사업</t>
  </si>
  <si>
    <t>119,634,731,824</t>
  </si>
  <si>
    <t>2,457,952,593,665</t>
  </si>
  <si>
    <t>4.87</t>
  </si>
  <si>
    <t>에티오피아 관개농지부 (Ministry of Irrigation and Lowlands)</t>
  </si>
  <si>
    <t>에티오피아 오로미아주 아다, 베초 지역 (Adaa-Becho, Oromia, Ethiopia)</t>
  </si>
  <si>
    <t>광주 도시철도 2호선 1단계 2공구 건설공사</t>
  </si>
  <si>
    <t>71,656,821,000</t>
  </si>
  <si>
    <t>광주광역시 도시철도건설본부</t>
  </si>
  <si>
    <t>광주광역시 서구 쌍촌동 ~ 풍암동</t>
  </si>
  <si>
    <t>2019-10-01</t>
  </si>
  <si>
    <t>유신</t>
  </si>
  <si>
    <t>필리핀 PGN교량 사업 상세설계 및 입찰지원</t>
  </si>
  <si>
    <t>19,574,977,296</t>
  </si>
  <si>
    <t>303,961,301,436</t>
  </si>
  <si>
    <t>6.4</t>
  </si>
  <si>
    <t>Department of Public Wokrs and Highways(DPWH)</t>
  </si>
  <si>
    <t>필리핀 파나이~귀마라스 / 귀마라스~네그로스</t>
  </si>
  <si>
    <t>2023-12-29</t>
  </si>
  <si>
    <t>2026-06-28</t>
  </si>
  <si>
    <t>- 상기 최근매출액은 2022년말 재무제표 기준으로 기재하였습니다.  - 해당 사업의 총 계약금액은 62,521,122,295원[현지 부가세(12%)제외] 임  - 상기 계약금액 총액은 당사 지분율 30.85%를 반영한 금액으로, 
          1USD = P56.5058(23년 12월 기준) = \1352.0700(23년 12월 5일기준)을 적용함  - 상기 계약기간은 착수일 기준 30개월, 실제 착수일은 변동 될 수 있음.  - 상기 계약기간, 계약금액 등은 프로젝트 진행 과정상 증감될 수 있습니다.</t>
  </si>
  <si>
    <t>주문형 반도체 ASIC 설계 개발</t>
  </si>
  <si>
    <t>24,528,360,000</t>
  </si>
  <si>
    <t>56.62</t>
  </si>
  <si>
    <t>2025-10-15</t>
  </si>
  <si>
    <t>동일고무벨트</t>
  </si>
  <si>
    <t>러버트랙 공급계약</t>
  </si>
  <si>
    <t>71,290,989,889</t>
  </si>
  <si>
    <t>390,439,849,813</t>
  </si>
  <si>
    <t>18.26</t>
  </si>
  <si>
    <t>Doosan Bobcat North America,Inc. Doosan Bobcat EMEA s.r.o.</t>
  </si>
  <si>
    <t>미주지역, EMEA</t>
  </si>
  <si>
    <t>휴먼테크놀로지</t>
  </si>
  <si>
    <t>AI스피커 물품공급 계약</t>
  </si>
  <si>
    <t>9,961,000,000</t>
  </si>
  <si>
    <t>35,536,737,811</t>
  </si>
  <si>
    <t>28.03</t>
  </si>
  <si>
    <t>주식회사 마크티</t>
  </si>
  <si>
    <t>평택 사무3동 신축 공사</t>
  </si>
  <si>
    <t>881,430,000,000</t>
  </si>
  <si>
    <t>46.56</t>
  </si>
  <si>
    <t>삼성전자(주) 평택캠퍼스</t>
  </si>
  <si>
    <t>주덕하수관로 정비사업(2단계)</t>
  </si>
  <si>
    <t>8,127,361,818</t>
  </si>
  <si>
    <t>16.16</t>
  </si>
  <si>
    <t>충북지방조달청</t>
  </si>
  <si>
    <t>충청북도 충주시</t>
  </si>
  <si>
    <t>2026-06-12</t>
  </si>
  <si>
    <t>인천공항 제2터미널확장 중 (유리벽공사)</t>
  </si>
  <si>
    <t>3,955,000,000</t>
  </si>
  <si>
    <t>7.18</t>
  </si>
  <si>
    <t>인천시 중구 공항동로 135번 길 114</t>
  </si>
  <si>
    <t>상기 계약 금액은 부가세별도이며 최근 매출액은 개별재무제표 기준입니다</t>
  </si>
  <si>
    <t>대아티아이</t>
  </si>
  <si>
    <t>제2철도교통관제센터 관제시스템 구축</t>
  </si>
  <si>
    <t>156,808,144,200</t>
  </si>
  <si>
    <t>105,547,717,079</t>
  </si>
  <si>
    <t>148.57</t>
  </si>
  <si>
    <t>MUAV 지상통제기지 등 장비 3종</t>
  </si>
  <si>
    <t>95,673,600,000</t>
  </si>
  <si>
    <t>4.31</t>
  </si>
  <si>
    <t>2027-07-31</t>
  </si>
  <si>
    <t>SG</t>
  </si>
  <si>
    <t>우크라이나국 아스콘 공급 계약</t>
  </si>
  <si>
    <t>17,786,750,000</t>
  </si>
  <si>
    <t>89,858,217,245</t>
  </si>
  <si>
    <t>19.79</t>
  </si>
  <si>
    <t>DS Prom Group LLC (우크라이나국)</t>
  </si>
  <si>
    <t>우크라이나국 내 계약상대방이 요청하는 납품장소</t>
  </si>
  <si>
    <t>TMMR 2차 양산</t>
  </si>
  <si>
    <t>856,590,000,000</t>
  </si>
  <si>
    <t>38.57</t>
  </si>
  <si>
    <t>2025-12-19</t>
  </si>
  <si>
    <t>함탑재정찰용/서북도서용 무인항공기 체계개발사업</t>
  </si>
  <si>
    <t>143,320,536,000</t>
  </si>
  <si>
    <t>6.55</t>
  </si>
  <si>
    <t>2028-12-20</t>
  </si>
  <si>
    <t>'23년 무전기세트 외 3항목</t>
  </si>
  <si>
    <t>64,300,000,000</t>
  </si>
  <si>
    <t>2026-10-30</t>
  </si>
  <si>
    <t>인덕원~동탄 복선전철 제8공구 노반신설 기타공사</t>
  </si>
  <si>
    <t>94,182,335,100</t>
  </si>
  <si>
    <t>5.27</t>
  </si>
  <si>
    <t>경기도 수원시 영통구 원천동 ~ 경기도 용인시 기흥구 영덕동 일원</t>
  </si>
  <si>
    <t>2023-12-22</t>
  </si>
  <si>
    <t>2028-11-24</t>
  </si>
  <si>
    <t>인덕원-동탄 복선전철 제10공구 노반시설 기타공사</t>
  </si>
  <si>
    <t>153,908,452,800</t>
  </si>
  <si>
    <t>7.84</t>
  </si>
  <si>
    <t>경기도 용인시 기흥구 서천동 ~ 경기도 화성시 반월동 일원</t>
  </si>
  <si>
    <t>2023년도 발전설비 경상정비공사</t>
  </si>
  <si>
    <t>80,162,016,000</t>
  </si>
  <si>
    <t>5.6</t>
  </si>
  <si>
    <t>한국중부발전(주)</t>
  </si>
  <si>
    <t>보령발전본부, 신보령발전본부, 인천발전본부, 서울건설본부, 제주발전본부, 서천발전본부 및 여수태양광, 양양발전소</t>
  </si>
  <si>
    <t>검독수리-B Batch-II 후속함(5~8번함) 건조</t>
  </si>
  <si>
    <t>249,286,000,000</t>
  </si>
  <si>
    <t>13.94</t>
  </si>
  <si>
    <t>방위사업청(대한민국 해군)</t>
  </si>
  <si>
    <t>2027-10-29</t>
  </si>
  <si>
    <t>61,577,528,143</t>
  </si>
  <si>
    <t>13.83</t>
  </si>
  <si>
    <t>SK GAS CO., LTD.</t>
  </si>
  <si>
    <t>2024-01-25</t>
  </si>
  <si>
    <t>2026-01-25</t>
  </si>
  <si>
    <t>삼일기업공사</t>
  </si>
  <si>
    <t>(주)유한화학 화성공장 HB동 BAY-2 공사</t>
  </si>
  <si>
    <t>19,700,000,000</t>
  </si>
  <si>
    <t>63,621,775,713</t>
  </si>
  <si>
    <t>30.96</t>
  </si>
  <si>
    <t>(주)유한화학</t>
  </si>
  <si>
    <t>경기도 화성시 마도면</t>
  </si>
  <si>
    <t>11,727,804,000</t>
  </si>
  <si>
    <t>6.5</t>
  </si>
  <si>
    <t>(주)케이조선</t>
  </si>
  <si>
    <t>2025-07-15</t>
  </si>
  <si>
    <t>인덕원~동탄 복선전철 제10공구 노반신설 기타공사</t>
  </si>
  <si>
    <t>25,651,408,800</t>
  </si>
  <si>
    <t>5.54</t>
  </si>
  <si>
    <t>경기도 용인시 ~ 경기도 화성시 일원</t>
  </si>
  <si>
    <t>HLB테라퓨틱스</t>
  </si>
  <si>
    <t>2024년 코로나19백신 보관 유통 체계 구축 및 운영</t>
  </si>
  <si>
    <t>20,362,272,727</t>
  </si>
  <si>
    <t>48,132,199,520</t>
  </si>
  <si>
    <t>42.30</t>
  </si>
  <si>
    <t>우진</t>
  </si>
  <si>
    <t>신한울#3 CVAP 계측기 및 데이터처리장치 개발</t>
  </si>
  <si>
    <t>6,488,900,000</t>
  </si>
  <si>
    <t>124,056,658,737</t>
  </si>
  <si>
    <t>5.23</t>
  </si>
  <si>
    <t>신한울3호기</t>
  </si>
  <si>
    <t>천궁2 수출용 관성측정기 소요자재 공급계약('28년 생산분)</t>
  </si>
  <si>
    <t>2028-08-10</t>
  </si>
  <si>
    <t>초대형 LPG/암모니아 운반선 2척</t>
  </si>
  <si>
    <t>310,800,000,000</t>
  </si>
  <si>
    <t>JTDLS(완성형) 함정7종 체계개발사업</t>
  </si>
  <si>
    <t>83,784,999,994</t>
  </si>
  <si>
    <t>3.83</t>
  </si>
  <si>
    <t>잠수함 1척</t>
  </si>
  <si>
    <t>1,102,000,000,000</t>
  </si>
  <si>
    <t>22.7</t>
  </si>
  <si>
    <t>2031-12-01</t>
  </si>
  <si>
    <t>대성미생물</t>
  </si>
  <si>
    <t>1. 계약명 : 정부조달물자 공급계약 
                    (다수공급자계약) 2. 계약물품 : 동물용백신6종 총712,000병</t>
  </si>
  <si>
    <t>2,789,472,727</t>
  </si>
  <si>
    <t>25,500,064,652</t>
  </si>
  <si>
    <t>각 수요기관 지정장소 (전국 시군구)</t>
  </si>
  <si>
    <t>23년 TMMR(차량탑재형)</t>
  </si>
  <si>
    <t>71,780,000,000</t>
  </si>
  <si>
    <t>3.23</t>
  </si>
  <si>
    <t>엘에스일렉트릭</t>
  </si>
  <si>
    <t>대만 카오슝 MRT Siaogang-Linyuan Line-RLM01 E&amp;M System(Including BSS)Turnkey Project</t>
  </si>
  <si>
    <t>111,134,800,000</t>
  </si>
  <si>
    <t>3,377,070,215,838</t>
  </si>
  <si>
    <t>대만, KAOHSIUNG시</t>
  </si>
  <si>
    <t>2033-02-09</t>
  </si>
  <si>
    <t>위성종합 및 플랫폼</t>
  </si>
  <si>
    <t>16,811,000,000</t>
  </si>
  <si>
    <t>18.40</t>
  </si>
  <si>
    <t>포스코엠텍</t>
  </si>
  <si>
    <t>2023년 포항, 광양제철소 제품포장 외주작업 계약</t>
  </si>
  <si>
    <t>183,645,000,000</t>
  </si>
  <si>
    <t>342,175,910,791</t>
  </si>
  <si>
    <t>53.67</t>
  </si>
  <si>
    <t>(주)포스코 포항제철소 및 광양제철소</t>
  </si>
  <si>
    <t>2023-07-02</t>
  </si>
  <si>
    <t>2024-07-01</t>
  </si>
  <si>
    <t>인덕원~동탄 복선전철 제12공구 노반신설 기타공사</t>
  </si>
  <si>
    <t>362,592,607,481</t>
  </si>
  <si>
    <t>10.99</t>
  </si>
  <si>
    <t>경기도 화성시 반송동 ~ 오산시 외삼미동 일원</t>
  </si>
  <si>
    <t>보성파워텍</t>
  </si>
  <si>
    <t>신한울 원자력발전소 3,4호기 철골</t>
  </si>
  <si>
    <t>56,121,145,191</t>
  </si>
  <si>
    <t>54,198,727,500</t>
  </si>
  <si>
    <t>103.5</t>
  </si>
  <si>
    <t>경상북도 울진군 신한울2건설소</t>
  </si>
  <si>
    <t>2029-03-31</t>
  </si>
  <si>
    <t>에쓰씨엔지니어링</t>
  </si>
  <si>
    <t>E2 건설공사</t>
  </si>
  <si>
    <t>11,682,000,000</t>
  </si>
  <si>
    <t>137,224,812,696</t>
  </si>
  <si>
    <t>8.51</t>
  </si>
  <si>
    <t>한화임팩트(주)</t>
  </si>
  <si>
    <t>울산광역시</t>
  </si>
  <si>
    <t>2023-12-23</t>
  </si>
  <si>
    <t>사우디아라비아 리야드 주거지구 건축 마감공사</t>
  </si>
  <si>
    <t>17,996,861,648</t>
  </si>
  <si>
    <t>4.76</t>
  </si>
  <si>
    <t>ABR Contracting</t>
  </si>
  <si>
    <t>2024-12-23</t>
  </si>
  <si>
    <t>- 상기 '계약금액(원)'은 수주금액 SAR 51,779,099.6에 공시일(2023.12.23)의 최초고시매매기준율인 (347.57원/SAR)을 적용하여 환산한 원화 금액입니다.  - 상기 '최근매출액(원)'은 2022년도말 연결재무제표 기준입니다.  - 상기 '계약(수주)일'은 계약당사자 쌍방 간의 서명이 완료된 계약 발효일자 2023년 12월 23일입니다.  - 상기 '계약기간 시작일'은 계약서상 착공일이며, '계약기간 종료일'은 계약서상 준공일로 계약기간은 12개월입니다.  - 상기 '계약금액 및 계약기간'은 향후 공사 진행상황에 따라 변동될 수 있습니다.</t>
  </si>
  <si>
    <t>2023-12-24</t>
  </si>
  <si>
    <t>2차전지 공정 자동화시스템 공급 계약(2차)</t>
  </si>
  <si>
    <t>32,711,087,744</t>
  </si>
  <si>
    <t>16.26</t>
  </si>
  <si>
    <t>2023-12-26</t>
  </si>
  <si>
    <t>여주~원주 복선전철 제2공구 노반건설공사</t>
  </si>
  <si>
    <t>130,092,580,000</t>
  </si>
  <si>
    <t>5.00</t>
  </si>
  <si>
    <t>경기도 여주시 강천면 도전리 ~ 강원도 원주시 지정면 간현리 일원</t>
  </si>
  <si>
    <t>2028-12-23</t>
  </si>
  <si>
    <t>한솔인티큐브</t>
  </si>
  <si>
    <t>삼성증권 디지털영업시스템 운영 및 유지보수</t>
  </si>
  <si>
    <t>14,585,000,000</t>
  </si>
  <si>
    <t>59,146,536,247</t>
  </si>
  <si>
    <t>24.7</t>
  </si>
  <si>
    <t>삼성증권 주식회사</t>
  </si>
  <si>
    <t>앵두재건축정비사업</t>
  </si>
  <si>
    <t>423,318,000,000</t>
  </si>
  <si>
    <t>34.7</t>
  </si>
  <si>
    <t>앵두재건축정비사업조합</t>
  </si>
  <si>
    <t>대구광역시 남구 두류공원로 16길 39 일원</t>
  </si>
  <si>
    <t>반월구역 재개발정비사업</t>
  </si>
  <si>
    <t>162,204,072,055</t>
  </si>
  <si>
    <t>13.3</t>
  </si>
  <si>
    <t>반월구역 재개발정비사업조합</t>
  </si>
  <si>
    <t>창원시 마산합포구 반월동 61-1번지 일원</t>
  </si>
  <si>
    <t>이노룰스</t>
  </si>
  <si>
    <t>NH농협손해보험 보험금 자동심사시스템 구축</t>
  </si>
  <si>
    <t>3,518,181,818</t>
  </si>
  <si>
    <t>16,231,490,364</t>
  </si>
  <si>
    <t>21.67</t>
  </si>
  <si>
    <t>NH농협손해보험(주)</t>
  </si>
  <si>
    <t>2024-01-02</t>
  </si>
  <si>
    <t>2025-06-01</t>
  </si>
  <si>
    <t>MDS테크</t>
  </si>
  <si>
    <t>모잠비크 공공안전관리정보시스템(PSMIS)의 조달</t>
  </si>
  <si>
    <t>28,270,000,000</t>
  </si>
  <si>
    <t>153,521,746,198</t>
  </si>
  <si>
    <t>현대오토에버(주)</t>
  </si>
  <si>
    <t>아프리카, 모잠비크(Maputo 및 Nampula 지역)</t>
  </si>
  <si>
    <t>한화손해보험 기간계 룰 시스템 재구축</t>
  </si>
  <si>
    <t>2,571,363,636</t>
  </si>
  <si>
    <t>15.84</t>
  </si>
  <si>
    <t>한화손해보험(주)</t>
  </si>
  <si>
    <t>코스텍시스</t>
  </si>
  <si>
    <t>Ni400(RF통신용 세라믹PKG)</t>
  </si>
  <si>
    <t>3,446,855,000</t>
  </si>
  <si>
    <t>25,351,771,685</t>
  </si>
  <si>
    <t>13.59</t>
  </si>
  <si>
    <t>NXP Malaysia Sdn.Bhd.</t>
  </si>
  <si>
    <t>2025-03-16</t>
  </si>
  <si>
    <t>세중</t>
  </si>
  <si>
    <t>Siemens S/W 라이선스 공급 계약</t>
  </si>
  <si>
    <t>22,883,670,000</t>
  </si>
  <si>
    <t>42,124,070,429</t>
  </si>
  <si>
    <t>54</t>
  </si>
  <si>
    <t>링커코리아(주)</t>
  </si>
  <si>
    <t>셀트리온</t>
  </si>
  <si>
    <t>바이오시밀러 항체의약품(램시마IV,베그젤마)</t>
  </si>
  <si>
    <t>166,000,000,000</t>
  </si>
  <si>
    <t>2,283,967,480,394</t>
  </si>
  <si>
    <t>(주)셀트리온헬스케어</t>
  </si>
  <si>
    <t>(주)셀트리온헬스케어가 지정하는 장소</t>
  </si>
  <si>
    <t>윤성에프앤씨</t>
  </si>
  <si>
    <t>2차전지 믹싱시스템</t>
  </si>
  <si>
    <t>114,720,342,140</t>
  </si>
  <si>
    <t>210,275,586,398</t>
  </si>
  <si>
    <t>54.56</t>
  </si>
  <si>
    <t>2024-11-16</t>
  </si>
  <si>
    <t>2024-12-26</t>
  </si>
  <si>
    <t>CJ씨푸드</t>
  </si>
  <si>
    <t>상품거래계약</t>
  </si>
  <si>
    <t>149,655,000,000</t>
  </si>
  <si>
    <t>152,701,471,935</t>
  </si>
  <si>
    <t>98.0</t>
  </si>
  <si>
    <t>씨제이제일제당 주식회사(CJ Cheiljedang Corp.)</t>
  </si>
  <si>
    <t>AMC 설비 유지보수 연간 계약의 건</t>
  </si>
  <si>
    <t>3,736,850,400</t>
  </si>
  <si>
    <t>5.15</t>
  </si>
  <si>
    <t>- 당사의 최근 매출액은 2022년도 연결기준 매출액입니다.  - 계약금액은 부가가치세가 미포함된 금액입니다.  - 계약기간종료일은 업무위탁기간 기준이며,양사간 협의에 따라 변경될 수 있습니다.</t>
  </si>
  <si>
    <t>범양건영</t>
  </si>
  <si>
    <t>청운지하차도 개설사업</t>
  </si>
  <si>
    <t>8,707,607,400</t>
  </si>
  <si>
    <t>119,750,819,393</t>
  </si>
  <si>
    <t>전라남도 장성군</t>
  </si>
  <si>
    <t>전라남도 장성군 장성읍 일원</t>
  </si>
  <si>
    <t>2021-06-25</t>
  </si>
  <si>
    <t>2025-08-24</t>
  </si>
  <si>
    <t>화성시 석포리 일반폐기물 최종처분시설 관리운영(대체)위탁계약</t>
  </si>
  <si>
    <t>46,948,000,000</t>
  </si>
  <si>
    <t>8.45</t>
  </si>
  <si>
    <t>케이이에스환경개발 주식회사 (KES Landfill Service Co.,Ltd.)</t>
  </si>
  <si>
    <t>경기도 화성시 장안면 석포리</t>
  </si>
  <si>
    <t>2024-10-17</t>
  </si>
  <si>
    <t>2035-10-16</t>
  </si>
  <si>
    <t>화성 석포리 폐기물최종처분시설 조성공사</t>
  </si>
  <si>
    <t>52,558,000,000</t>
  </si>
  <si>
    <t>9.46</t>
  </si>
  <si>
    <t>2023-12-28</t>
  </si>
  <si>
    <t>2026-12-27</t>
  </si>
  <si>
    <t>포스코DX</t>
  </si>
  <si>
    <t>2024년 포스코 IT Outsourcing SLA계약</t>
  </si>
  <si>
    <t>164,175,178,657</t>
  </si>
  <si>
    <t>1,152,680,199,426</t>
  </si>
  <si>
    <t>14.2</t>
  </si>
  <si>
    <t>61,203,072,528</t>
  </si>
  <si>
    <t>2024-06-21</t>
  </si>
  <si>
    <t>- 상기 최근 매출액은 2022년말 연결재무제표 기준이며, 계약금액은 수주금액 USD 47,195,460에 공시일(2023.12.27)의 최초고시매매기준율인 USD/KRW 1,296.80 적용하여 산출하였습니다. - 상기 계약기간 종료일은 순차별로 생산되는 Wind Tower의 최종 공급일 기준이며, 고객사와의 협의과정에서 변경될 수 있습니다.</t>
  </si>
  <si>
    <t>평택고덕 A47-BL 공공지원 민간임대주택공사</t>
  </si>
  <si>
    <t>105,897,400,000</t>
  </si>
  <si>
    <t>(주)서한하나제4호위탁관리부동산투자회사</t>
  </si>
  <si>
    <t>경기도 평택시 고덕동 2722-3</t>
  </si>
  <si>
    <t>납사 공급계약</t>
  </si>
  <si>
    <t>1,536,000,000,000</t>
  </si>
  <si>
    <t>대한유화주식회사</t>
  </si>
  <si>
    <t>소형무장헬기(LAH) 2차양산</t>
  </si>
  <si>
    <t>1,405,370,000,000</t>
  </si>
  <si>
    <t>50.4</t>
  </si>
  <si>
    <t>서진시스템</t>
  </si>
  <si>
    <t>ESS 공급계약</t>
  </si>
  <si>
    <t>39,972,124,415</t>
  </si>
  <si>
    <t>787,598,942,942</t>
  </si>
  <si>
    <t>5.08</t>
  </si>
  <si>
    <t>(주)에이스엔지니어링</t>
  </si>
  <si>
    <t>미국, 유럽</t>
  </si>
  <si>
    <t>2024-06-01</t>
  </si>
  <si>
    <t>- 상기 계약은 (주)에이스엔지니어링을 통해 공급 예정입니다.  - 상기 계약금액은 USD 30,823,661.64로 2023년 12월 27일 서울외국환중개 환율기준으로 기재되었습니다.(USD 1,296.80원)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</si>
  <si>
    <t>JB금융그룹 신사옥 개발사업</t>
  </si>
  <si>
    <t>128,700,000,000</t>
  </si>
  <si>
    <t>6.56</t>
  </si>
  <si>
    <t>㈜전북은행, ㈜광주은행, 제이비우리캐피탈㈜</t>
  </si>
  <si>
    <t>서울특별시 중구 서소문동 58-7번지 일대</t>
  </si>
  <si>
    <t>2027-05-28</t>
  </si>
  <si>
    <t>정릉동 226의1번지 일대 가로주택정비사업</t>
  </si>
  <si>
    <t>54,316,000,000</t>
  </si>
  <si>
    <t>8.64</t>
  </si>
  <si>
    <t>정릉동 226-1번지 일대 가로주택정비사업조합</t>
  </si>
  <si>
    <t>서울시 성북구 정릉동 226-1번지 일대</t>
  </si>
  <si>
    <t>BF랩스</t>
  </si>
  <si>
    <t>2024~2025년 서울청 국도ITS 운영관리용역</t>
  </si>
  <si>
    <t>28,355,416,058</t>
  </si>
  <si>
    <t>28.21</t>
  </si>
  <si>
    <t>국토교통부 서울지방국토관리청</t>
  </si>
  <si>
    <t>우성4차아파트 및 주변 가로주택정비사업</t>
  </si>
  <si>
    <t>86,805,145,200</t>
  </si>
  <si>
    <t>케이비부동산신탁 주식회사</t>
  </si>
  <si>
    <t>경기도 의왕시 삼동 244-1번지 일원</t>
  </si>
  <si>
    <t>경기고양 기업성장센터 건립사업</t>
  </si>
  <si>
    <t>80,143,635,000</t>
  </si>
  <si>
    <t>5.48</t>
  </si>
  <si>
    <t>경기주택도시공사</t>
  </si>
  <si>
    <t>경기도 고양시 일산동구 장항동 1818 일원</t>
  </si>
  <si>
    <t>2024-12-01</t>
  </si>
  <si>
    <t>209,606,430,000</t>
  </si>
  <si>
    <t>판타지오</t>
  </si>
  <si>
    <t>드라마 외주제작 계약</t>
  </si>
  <si>
    <t>7,168,000,000</t>
  </si>
  <si>
    <t>38,527,506,388</t>
  </si>
  <si>
    <t>27.33</t>
  </si>
  <si>
    <t>국내 및 해외</t>
  </si>
  <si>
    <t>2029-01-01</t>
  </si>
  <si>
    <t>래몽래인</t>
  </si>
  <si>
    <t>KBS 주말 드라마 제작 공급 계약</t>
  </si>
  <si>
    <t>10,500,000,000</t>
  </si>
  <si>
    <t>44,422,278,789</t>
  </si>
  <si>
    <t>37.59</t>
  </si>
  <si>
    <t>한국방송공사</t>
  </si>
  <si>
    <t>2025-03-23</t>
  </si>
  <si>
    <t>상지건설</t>
  </si>
  <si>
    <t>서울시 용산구 한남동 라스코 더 맨션 연립주택 신축공사(건축, 전기, 통신, 소방)</t>
  </si>
  <si>
    <t>17,600,000,000</t>
  </si>
  <si>
    <t>50,350,208,432</t>
  </si>
  <si>
    <t>34.96</t>
  </si>
  <si>
    <t>대한토지신탁 주식회사</t>
  </si>
  <si>
    <t>서울특별시 용산구 한남동 1-74 외 1필지 일원</t>
  </si>
  <si>
    <t>2024-01-12</t>
  </si>
  <si>
    <t>2025-09-10</t>
  </si>
  <si>
    <t>광주 도시철도 2호선 2단계 12공구 건설공사</t>
  </si>
  <si>
    <t>97,472,619,047</t>
  </si>
  <si>
    <t>광주광역시 광산구 쌍암동 ~ 수암동</t>
  </si>
  <si>
    <t>2024-01-24</t>
  </si>
  <si>
    <t>2028-10-22</t>
  </si>
  <si>
    <t>23-U-정수시설 이전 시설공사(5010)</t>
  </si>
  <si>
    <t>11,102,779,818</t>
  </si>
  <si>
    <t>12.23</t>
  </si>
  <si>
    <t>국군중앙계약관</t>
  </si>
  <si>
    <t>경남 진해시 일대</t>
  </si>
  <si>
    <t>2025-07-27</t>
  </si>
  <si>
    <t>지금ㆍ도농6-2구역재개발정비사업</t>
  </si>
  <si>
    <t>206,981,901,280</t>
  </si>
  <si>
    <t>45.96</t>
  </si>
  <si>
    <t>지금ㆍ도농6-2구역재개발정비사업조합</t>
  </si>
  <si>
    <t>경기도 남양주시 다산동 617-64번지 일원</t>
  </si>
  <si>
    <t>생석회/석회석/백운석류 판매</t>
  </si>
  <si>
    <t>425,838,999,304</t>
  </si>
  <si>
    <t>12.9</t>
  </si>
  <si>
    <t>포스코 포항, 광양 제철소</t>
  </si>
  <si>
    <t>수산식품 수출단지 조성사업(건축공사)</t>
  </si>
  <si>
    <t>22,678,245,660</t>
  </si>
  <si>
    <t>11.6</t>
  </si>
  <si>
    <t>조달청(전라남도 목포시)</t>
  </si>
  <si>
    <t>전라남도 목포시</t>
  </si>
  <si>
    <t>2024-01-10</t>
  </si>
  <si>
    <t>2026-02-03</t>
  </si>
  <si>
    <t>한창제지</t>
  </si>
  <si>
    <t>재료품 구매 계약(내자 아이보리판지 구매계약)</t>
  </si>
  <si>
    <t>45,459,340,652</t>
  </si>
  <si>
    <t>214,923,504,794</t>
  </si>
  <si>
    <t>21.1</t>
  </si>
  <si>
    <t>주식회사 케이티앤지(KT&amp;G)</t>
  </si>
  <si>
    <t>CAMP PROJECT 건축/토목공사</t>
  </si>
  <si>
    <t>NEXEON Korea, Ltd</t>
  </si>
  <si>
    <t>전북 군산시</t>
  </si>
  <si>
    <t>깨끗한나라 청주공장 에너지 재활용 시설 신설공사</t>
  </si>
  <si>
    <t>66,000,000,000</t>
  </si>
  <si>
    <t>23.26</t>
  </si>
  <si>
    <t>깨끗한나라 주식회사</t>
  </si>
  <si>
    <t>충청북도 청주시 흥덕구 강내면 (깨끗한나라 청주공장)</t>
  </si>
  <si>
    <t>모코엠시스</t>
  </si>
  <si>
    <t>2024년 EAI 통합 유지보수</t>
  </si>
  <si>
    <t>3,244,235,000</t>
  </si>
  <si>
    <t>23,206,668,340</t>
  </si>
  <si>
    <t>13.98</t>
  </si>
  <si>
    <t>(주)지에스아이티엠</t>
  </si>
  <si>
    <t>공지통신무전기 성능개량사업(KUH-1등)용 SATURN/HQ RADIO</t>
  </si>
  <si>
    <t>153,502,343,500</t>
  </si>
  <si>
    <t>6.91</t>
  </si>
  <si>
    <t>2027-12-20</t>
  </si>
  <si>
    <t>에스원</t>
  </si>
  <si>
    <t>부동산관리용역 계약</t>
  </si>
  <si>
    <t>195,127,634,900</t>
  </si>
  <si>
    <t>2,467,960,276,573</t>
  </si>
  <si>
    <t>7.91</t>
  </si>
  <si>
    <t>삼성생명보험주식회사</t>
  </si>
  <si>
    <t>로지시스</t>
  </si>
  <si>
    <t>라이나원 서비스데스크 운영 사업 계약</t>
  </si>
  <si>
    <t>3,361,680,000</t>
  </si>
  <si>
    <t>32,820,905,268</t>
  </si>
  <si>
    <t>10.24</t>
  </si>
  <si>
    <t>라이나원</t>
  </si>
  <si>
    <t>금화피에스시</t>
  </si>
  <si>
    <t>2024년도 태안/서인천 기전설비 경상정비공사</t>
  </si>
  <si>
    <t>30,898,002,000</t>
  </si>
  <si>
    <t>248,347,893,901</t>
  </si>
  <si>
    <t>12.44</t>
  </si>
  <si>
    <t>한국서부발전(주)</t>
  </si>
  <si>
    <t>- 충청남도 원북면 태안군 발전로 457 - 인천 서구 장도로 57</t>
  </si>
  <si>
    <t>위성지상 안테나시스템 유지보수 및 운용관리 용역</t>
  </si>
  <si>
    <t>1,286,363,636</t>
  </si>
  <si>
    <t>원준</t>
  </si>
  <si>
    <t>포항 양극재 2-2단계 생산공정 EPC Turn-key Line 계약</t>
  </si>
  <si>
    <t>56,654,000,000</t>
  </si>
  <si>
    <t>143,200,037,748</t>
  </si>
  <si>
    <t>39.56</t>
  </si>
  <si>
    <t>(주)포스코퓨처엠</t>
  </si>
  <si>
    <t>2024-12-15</t>
  </si>
  <si>
    <t>천궁2 수출용 관성측정기 소요자재 공급계약('29년 생산분)</t>
  </si>
  <si>
    <t>2029-06-10</t>
  </si>
  <si>
    <t>한국비엔씨</t>
  </si>
  <si>
    <t>메조테라피(Meso therapy)등 6개 품목 위탁생산공급계약</t>
  </si>
  <si>
    <t>10,154,025,000</t>
  </si>
  <si>
    <t>42,303,378,385</t>
  </si>
  <si>
    <t>24.00</t>
  </si>
  <si>
    <t>ABG LAB LLC</t>
  </si>
  <si>
    <t>해당없음(전 세계)</t>
  </si>
  <si>
    <t>아시아나IDT</t>
  </si>
  <si>
    <t>정보처리시스템 운영 및 유지보수 계약</t>
  </si>
  <si>
    <t>64,104,057,419</t>
  </si>
  <si>
    <t>181,365,956,561</t>
  </si>
  <si>
    <t>35.35</t>
  </si>
  <si>
    <t>아시아나항공주식회사 (ASIANA AIRLINES, INC.)</t>
  </si>
  <si>
    <t>2024-01-03</t>
  </si>
  <si>
    <t>17,772,750,000</t>
  </si>
  <si>
    <t>19.78</t>
  </si>
  <si>
    <t>LLC Eurobud Plus (우크라이나국)</t>
  </si>
  <si>
    <t>싸이버원</t>
  </si>
  <si>
    <t>EBS ISMS-P 인증 대응 및 정보보안 거버넌스 개선 사업</t>
  </si>
  <si>
    <t>3,115,000,000</t>
  </si>
  <si>
    <t>22,753,888,786</t>
  </si>
  <si>
    <t>13.69</t>
  </si>
  <si>
    <t>한국교육방송공사</t>
  </si>
  <si>
    <t>Widow Hill BESS PJT</t>
  </si>
  <si>
    <t>26,906,866,733</t>
  </si>
  <si>
    <t>0.8</t>
  </si>
  <si>
    <t>BURNLEY BESS LIMITED</t>
  </si>
  <si>
    <t>영국 Burnley</t>
  </si>
  <si>
    <t>2045-03-30</t>
  </si>
  <si>
    <t>- 최근 매출액은 2022년 말 연결재무제표 기준임.  - 상기 2항의 계약금액(원)은 GBP 16,408,127(VAT 20% 포함)을 계약일자(2024년 1월 3일)의 하나은행 최초 고시 매매기준율 1639.85원을 적용하여 환산한 금액임.  - 향후 인허가 및 공사진행과정 등에 따라 계약기간 및 계약금액 등은 변경될 수 있음  - 본 공시는 2023-12-29 풍문 또는 보도에 대한 해명(미확정)에 대한 확정사항으로 EPC를 제외한 O&amp;M 건임.</t>
  </si>
  <si>
    <t>121,729,345,200</t>
  </si>
  <si>
    <t>아이엘사이언스</t>
  </si>
  <si>
    <t>건설자재 매매 계약 
         - 공용부 조명기구[광양 포스코 홍보관, 교육관]</t>
  </si>
  <si>
    <t>2,539,213,000</t>
  </si>
  <si>
    <t>49,164,956,238</t>
  </si>
  <si>
    <t>5.16</t>
  </si>
  <si>
    <t>주식회사 포스코이앤씨</t>
  </si>
  <si>
    <t>- 상기 2.계약내역의 최근 매출액은 2022년도말 연결재무제표 기준입니다.  - 상기 2.계약내역의 계약금액은 부가세별도 금액입니다.  - 상기 계약물량 및 기간 종료일은 발주처 등의 요청에 따라 변경될 수 있습니다.</t>
  </si>
  <si>
    <t>2024-01-04</t>
  </si>
  <si>
    <t>VLGC 2척</t>
  </si>
  <si>
    <t>303,200,000,000</t>
  </si>
  <si>
    <t>3.35</t>
  </si>
  <si>
    <t>유럽 소재 선사</t>
  </si>
  <si>
    <t>구미 하이테크밸리(2단계)조성공사(1공구)</t>
  </si>
  <si>
    <t>140,329,120,200</t>
  </si>
  <si>
    <t>7.41</t>
  </si>
  <si>
    <t>경상북도 구미시</t>
  </si>
  <si>
    <t>2024-02-13</t>
  </si>
  <si>
    <t>2031-06-18</t>
  </si>
  <si>
    <t>1. 상기계약금액은 부가세별도 금액이며, 최근 매출액은 2022년말 개별기준임.  2. 상기 3. 계약상대방의 최근매출액은 2022년도말 연결기준임.  3. 상기5.계약기간은 예산여건 및 공사휴지기간등에 따라 기간이 조정될 수 있음.  4. 공사도급계약서에서 규정하는 조건등에 따라 계약금액 등은 변경될 수 있음.</t>
  </si>
  <si>
    <t>41,881,600,000</t>
  </si>
  <si>
    <t>23.4</t>
  </si>
  <si>
    <t>2026-01-07</t>
  </si>
  <si>
    <t>2024-01-05</t>
  </si>
  <si>
    <t>VLAC 2척</t>
  </si>
  <si>
    <t>317,300,000,000</t>
  </si>
  <si>
    <t>3.51</t>
  </si>
  <si>
    <t>2027-03-31</t>
  </si>
  <si>
    <t>공주 천연가스발전소 건설공사</t>
  </si>
  <si>
    <t>156,963,706,900</t>
  </si>
  <si>
    <t>7.66</t>
  </si>
  <si>
    <t>충청남도 공주시 이인면 남공주일반산업단지 내</t>
  </si>
  <si>
    <t>2024-05-01</t>
  </si>
  <si>
    <t>2027-04-30</t>
  </si>
  <si>
    <t>송정역지역주택조합사업</t>
  </si>
  <si>
    <t>114,988,010,000</t>
  </si>
  <si>
    <t>4.41</t>
  </si>
  <si>
    <t>송정역지역주택조합</t>
  </si>
  <si>
    <t>서울특별시 강서구 공항동 61-41번지 일원</t>
  </si>
  <si>
    <t>김량장동 342-5번지 일원 가로주택정비사업</t>
  </si>
  <si>
    <t>101,131,140,000</t>
  </si>
  <si>
    <t>3.88</t>
  </si>
  <si>
    <t>김량장동 342-5번지 일원 가로주택정비사업조합</t>
  </si>
  <si>
    <t>경기도 용인시 처인구 김량장동 342-5번지 일원</t>
  </si>
  <si>
    <t>DB</t>
  </si>
  <si>
    <t>IT인프라 유지보수 및 운영 계약</t>
  </si>
  <si>
    <t>66,124,783,400</t>
  </si>
  <si>
    <t>401,345,502,158</t>
  </si>
  <si>
    <t>16.48</t>
  </si>
  <si>
    <t>라이나생명보험(주)</t>
  </si>
  <si>
    <t>플레이그램</t>
  </si>
  <si>
    <t>2024-01-08</t>
  </si>
  <si>
    <t>비료포장대(P.E.BAG)</t>
  </si>
  <si>
    <t>131,301,686,660</t>
  </si>
  <si>
    <t>남해화학주식회사</t>
  </si>
  <si>
    <t>정보처리시스템 운영 및 유지보수</t>
  </si>
  <si>
    <t>12,545,233,800</t>
  </si>
  <si>
    <t>6.92</t>
  </si>
  <si>
    <t>에어부산 주식회사 (Air Busan Co., Ltd)</t>
  </si>
  <si>
    <t>50K P/C 15척</t>
  </si>
  <si>
    <t>942,500,000,000</t>
  </si>
  <si>
    <t>25.36</t>
  </si>
  <si>
    <t>아이컴포넌트</t>
  </si>
  <si>
    <t>플렉시블 태양전지용 배리어필름</t>
  </si>
  <si>
    <t>8,220,202,755</t>
  </si>
  <si>
    <t>35,305,746,404</t>
  </si>
  <si>
    <t>23.28</t>
  </si>
  <si>
    <t>유럽 플렉시블 PV기업</t>
  </si>
  <si>
    <t>수요업체</t>
  </si>
  <si>
    <t>제품유 운송계약</t>
  </si>
  <si>
    <t>44,114,046,000</t>
  </si>
  <si>
    <t>9.90</t>
  </si>
  <si>
    <t>HD HYUNDAI OIL SINGAPORE PTE LTD</t>
  </si>
  <si>
    <t>2024-02-16</t>
  </si>
  <si>
    <t>2028-02-16</t>
  </si>
  <si>
    <t>STX엔진</t>
  </si>
  <si>
    <t>이집트 수출 엔진조립체 물품구매계약</t>
  </si>
  <si>
    <t>128,520,000,000</t>
  </si>
  <si>
    <t>544,021,693,980</t>
  </si>
  <si>
    <t>23.62</t>
  </si>
  <si>
    <t>한화에어로스페이스(주) (HANWHA AEROSPACE CO., LTD)</t>
  </si>
  <si>
    <t>키이스트</t>
  </si>
  <si>
    <t>2024-01-09</t>
  </si>
  <si>
    <t>쿠팡플레이 시리즈 &lt;가족계획&gt; 제작 공급 계약</t>
  </si>
  <si>
    <t>62,044,179,229</t>
  </si>
  <si>
    <t>쿠팡 주식회사</t>
  </si>
  <si>
    <t>2033-12-31</t>
  </si>
  <si>
    <t>경영상 비밀유지 의무</t>
  </si>
  <si>
    <t>BESS Project용 Power Supply System 공급계약</t>
  </si>
  <si>
    <t>86,829,106,688</t>
  </si>
  <si>
    <t>LS Energy Solution</t>
  </si>
  <si>
    <t>2025-01-11</t>
  </si>
  <si>
    <t>에스엠벡셀</t>
  </si>
  <si>
    <t>전기차 EV감속기 부품 공급계약</t>
  </si>
  <si>
    <t>7,254,360,729</t>
  </si>
  <si>
    <t>136,788,023,955</t>
  </si>
  <si>
    <t>현대트랜시스</t>
  </si>
  <si>
    <t>현대트랜시스 국내외</t>
  </si>
  <si>
    <t>2025-01-01</t>
  </si>
  <si>
    <t>울산기력 4,5,6호기 해체공사(종합심사낙찰제)</t>
  </si>
  <si>
    <t>57,526,761,888</t>
  </si>
  <si>
    <t>3.22</t>
  </si>
  <si>
    <t>한국동서발전㈜</t>
  </si>
  <si>
    <t>울산광역시 남구 용잠로 623(한국동서발전 울산발전본부)</t>
  </si>
  <si>
    <t>2024-02-15</t>
  </si>
  <si>
    <t>2026-05-14</t>
  </si>
  <si>
    <t>2024-01-11</t>
  </si>
  <si>
    <t>열처리 장비 공급계약</t>
  </si>
  <si>
    <t>16,640,000,000</t>
  </si>
  <si>
    <t>11.62</t>
  </si>
  <si>
    <t>(주)에스엠랩</t>
  </si>
  <si>
    <t>충남지역 전기공급시설 전력구공사(당진화력-신송산 1차)</t>
  </si>
  <si>
    <t>96,271,490,148</t>
  </si>
  <si>
    <t>충청남도 당진시 석문면 교로리 142 일원</t>
  </si>
  <si>
    <t>2024-04-15</t>
  </si>
  <si>
    <t>2027-06-28</t>
  </si>
  <si>
    <t>파미셀</t>
  </si>
  <si>
    <t>정밀화학 중간체 공급계약</t>
  </si>
  <si>
    <t>6,866,195,784</t>
  </si>
  <si>
    <t>60,181,806,979</t>
  </si>
  <si>
    <t>11.40</t>
  </si>
  <si>
    <t>한미글로벌</t>
  </si>
  <si>
    <t>부천 열병합 건설공사 책임감리 및 사업관리(PM/CM)용역</t>
  </si>
  <si>
    <t>27,720,000,000</t>
  </si>
  <si>
    <t>374,414,323,849</t>
  </si>
  <si>
    <t>7.4</t>
  </si>
  <si>
    <t>경기도 부천시 삼정동</t>
  </si>
  <si>
    <t>2030-01-31</t>
  </si>
  <si>
    <t>윈하이텍</t>
  </si>
  <si>
    <t>평택 사무6동 신축공사</t>
  </si>
  <si>
    <t>14,108,000,000</t>
  </si>
  <si>
    <t>116,775,846,633</t>
  </si>
  <si>
    <t>12.08</t>
  </si>
  <si>
    <t>코오롱글로벌(주)</t>
  </si>
  <si>
    <t>경기도 평택시 고덕 국제화 계획지구</t>
  </si>
  <si>
    <t>2025-12-26</t>
  </si>
  <si>
    <t>2024-01-13</t>
  </si>
  <si>
    <t>310,100,000,000</t>
  </si>
  <si>
    <t>3.43</t>
  </si>
  <si>
    <t>2027-11-30</t>
  </si>
  <si>
    <t>H-47 항공전자장비 공급</t>
  </si>
  <si>
    <t>19,041,648,603</t>
  </si>
  <si>
    <t>8.56</t>
  </si>
  <si>
    <t>The Boeing Company</t>
  </si>
  <si>
    <t>2027-10-27</t>
  </si>
  <si>
    <t>에스엠코어</t>
  </si>
  <si>
    <t>한국타이어 미국 테네시공장 자동화창고 구축</t>
  </si>
  <si>
    <t>21,403,889,967</t>
  </si>
  <si>
    <t>115,015,460,133</t>
  </si>
  <si>
    <t>18.61</t>
  </si>
  <si>
    <t>Hankook Tire Manufacturing Tennessee LP</t>
  </si>
  <si>
    <t>디즈니플러스 드라마 &lt;트리거&gt; 제작 공급 계약</t>
  </si>
  <si>
    <t>2029-01-16</t>
  </si>
  <si>
    <t>WIFI6 공유기 및 유선HGW 24년 1분기 구매계약</t>
  </si>
  <si>
    <t>6,458,700,000</t>
  </si>
  <si>
    <t>9.95</t>
  </si>
  <si>
    <t>2024-04-30</t>
  </si>
  <si>
    <t>1. 상기 매출액은 2022년말 기준임 2. 상기 계약상대방 최근매출액은 2022년말 연결기준임. 3. 계약금액은 부가가치세 제외 금액임.</t>
  </si>
  <si>
    <t>의약중간체 mPEG</t>
  </si>
  <si>
    <t>1,723,269,660</t>
  </si>
  <si>
    <t>2.86</t>
  </si>
  <si>
    <t>UCB PHARMA S.A.</t>
  </si>
  <si>
    <t>2024-04-23</t>
  </si>
  <si>
    <t>1. 상기 계약금액은 USD 1,306,200을 2024.1.16 최초고시환율(1USD=1,319.30)로 환산한 금액입니다.  2. 상기 최근매출액은 2022년도말 재무제표 기준입니다.  3. 상기 계약일자는 발주서 수령일입니다.</t>
  </si>
  <si>
    <t>프레스티지바이오로직스</t>
  </si>
  <si>
    <t>8,988,232,584</t>
  </si>
  <si>
    <t>1,730,263,646</t>
  </si>
  <si>
    <t>521.6</t>
  </si>
  <si>
    <t>(주)셀트리온</t>
  </si>
  <si>
    <t>2028-11-12</t>
  </si>
  <si>
    <t>한전산업</t>
  </si>
  <si>
    <t>연료환경설비 운전 및 정비 위탁용역</t>
  </si>
  <si>
    <t>30,075,135,200</t>
  </si>
  <si>
    <t>346,042,225,300</t>
  </si>
  <si>
    <t>강원 강릉시</t>
  </si>
  <si>
    <t>2021-07-01</t>
  </si>
  <si>
    <t>면목역2구역 가로주택정비사업</t>
  </si>
  <si>
    <t>148,293,374,433</t>
  </si>
  <si>
    <t>7.56</t>
  </si>
  <si>
    <t>면목역2구역 가로주택정비사업조합</t>
  </si>
  <si>
    <t>서울특별시 중랑구 면목동 1251-4번지 일원</t>
  </si>
  <si>
    <t>면목역1구역 가로주택정비사업</t>
  </si>
  <si>
    <t>124,352,443,947</t>
  </si>
  <si>
    <t>6.34</t>
  </si>
  <si>
    <t>면목역1구역 가로주택정비사업조합</t>
  </si>
  <si>
    <t>서울특별시 중랑구 면목동 236-6번지 일대</t>
  </si>
  <si>
    <t>HB솔루션</t>
  </si>
  <si>
    <t>2024-01-17</t>
  </si>
  <si>
    <t>장비공급계약</t>
  </si>
  <si>
    <t>21,011,290,517</t>
  </si>
  <si>
    <t>187,600,280,055</t>
  </si>
  <si>
    <t>11.20</t>
  </si>
  <si>
    <t>Samsung Display Vietnam (SDV)</t>
  </si>
  <si>
    <t>해외(베트남)</t>
  </si>
  <si>
    <t>2024-10-18</t>
  </si>
  <si>
    <t>333,000,000,000</t>
  </si>
  <si>
    <t>3.68</t>
  </si>
  <si>
    <t>이엠코리아</t>
  </si>
  <si>
    <t>지휘소 2차 양산(K877) 물품공급계약</t>
  </si>
  <si>
    <t>9,598,982,960</t>
  </si>
  <si>
    <t>95,528,614,343</t>
  </si>
  <si>
    <t>피엔티</t>
  </si>
  <si>
    <t>2차전지 전극공정 장비</t>
  </si>
  <si>
    <t>114,452,728,800</t>
  </si>
  <si>
    <t>417,814,489,256</t>
  </si>
  <si>
    <t>27.39</t>
  </si>
  <si>
    <t>LPG/암모니아 운반선 2척</t>
  </si>
  <si>
    <t>315,000,000,000</t>
  </si>
  <si>
    <t>코츠테크놀로지</t>
  </si>
  <si>
    <t>지휘소 2차 양산(K877) 물품공급 계약</t>
  </si>
  <si>
    <t>5,388,377,082</t>
  </si>
  <si>
    <t>41,835,502,370</t>
  </si>
  <si>
    <t>12.87</t>
  </si>
  <si>
    <t>2024-01-18</t>
  </si>
  <si>
    <t>정읍바이오매스 발전사업 건설공사</t>
  </si>
  <si>
    <t>149,570,000,000</t>
  </si>
  <si>
    <t>5.75</t>
  </si>
  <si>
    <t>정읍그린파워(주)</t>
  </si>
  <si>
    <t>전라북도 정읍시 영파동 500-13번지 일원</t>
  </si>
  <si>
    <t>브이원텍</t>
  </si>
  <si>
    <t>2차전지 검사시스템 공급계약</t>
  </si>
  <si>
    <t>9,036,900,000</t>
  </si>
  <si>
    <t>59,783,165,596</t>
  </si>
  <si>
    <t>15.12</t>
  </si>
  <si>
    <t>LG전자주식회사</t>
  </si>
  <si>
    <t>에코바이오</t>
  </si>
  <si>
    <t>2024-01-19</t>
  </si>
  <si>
    <t>유기성 폐기물을 이용한 바이오메탄 자동차 연료화시설 관리 운영 위수탁 계약(제4차년도)</t>
  </si>
  <si>
    <t>1,620,327,272</t>
  </si>
  <si>
    <t>16,783,759,222</t>
  </si>
  <si>
    <t>강원바이오에너지 주식회사</t>
  </si>
  <si>
    <t>강원도 원주시</t>
  </si>
  <si>
    <t>1) 상기 계약금액은 제 4차년도(3년간) 위수탁계약금액은 \2,025,409,090(vat 별도) 중 당사지분 80%를 적용한 금액입니다.   2) 상기 위수탁계약은 전체(20년간) \25,050,271,818(vat 별도)입니다.   3) 당사의 최근 매출액은 2022년 K-IFRS기준 연결재무제표 상 매출액 입니다.   4) 상기 계약일자는 계약 체결일 기준입니다.</t>
  </si>
  <si>
    <t>VLAC 3척</t>
  </si>
  <si>
    <t>491,100,000,000</t>
  </si>
  <si>
    <t>5.43</t>
  </si>
  <si>
    <t>중남미 소재 선사</t>
  </si>
  <si>
    <t>중남미</t>
  </si>
  <si>
    <t>초대형 LPG/AMMONIA 운반선 2척</t>
  </si>
  <si>
    <t>331,200,000,000</t>
  </si>
  <si>
    <t>에틸렌·프로필렌 생산설비 증설공사</t>
  </si>
  <si>
    <t>310,524,146,539</t>
  </si>
  <si>
    <t>20.4</t>
  </si>
  <si>
    <t>Saudi Ethylene &amp; Polyethylene Company</t>
  </si>
  <si>
    <t>2024-01-23</t>
  </si>
  <si>
    <t>홍제동 266-238번지 일원 가로주택정비사업</t>
  </si>
  <si>
    <t>41,619,000,000</t>
  </si>
  <si>
    <t>6.62</t>
  </si>
  <si>
    <t>홍제동 266의238번지 일대 가로주택정비사업조합</t>
  </si>
  <si>
    <t>서울시 서대문구 홍제동 266-238번지 일원</t>
  </si>
  <si>
    <t>기흥 연구라인 신축(1단계) UT, 대기방지, 그린동 마감 공사</t>
  </si>
  <si>
    <t>496,272,700,000</t>
  </si>
  <si>
    <t>4.94</t>
  </si>
  <si>
    <t>경기도 기흥, 대한민국</t>
  </si>
  <si>
    <t>송도국제화복합단지 2단계 조성사업 수익용지개발</t>
  </si>
  <si>
    <t>496,053,693,000</t>
  </si>
  <si>
    <t>4.03</t>
  </si>
  <si>
    <t>송도국제화복합단지개발(주)</t>
  </si>
  <si>
    <t>인천시 연수구 송도동</t>
  </si>
  <si>
    <t>3S</t>
  </si>
  <si>
    <t>자동차 및 2차전지 물류용 장비</t>
  </si>
  <si>
    <t>3,195,000,000</t>
  </si>
  <si>
    <t>41,857,755,025</t>
  </si>
  <si>
    <t>7.63</t>
  </si>
  <si>
    <t>주식회사 크로텍</t>
  </si>
  <si>
    <t>- 상기 최근 매출액은 2022년(2023.03.31) 연결재무제표 기준입니다. - 상기 계약금액은 VAT 별도 금액입니다. - 상기 계약상대방의 최근 매출액은 2022년(2022.12.31) 개별재무제표 기준입니다.</t>
  </si>
  <si>
    <t>대한민국 축구종합센터 신축공사</t>
  </si>
  <si>
    <t>84,501,000,000</t>
  </si>
  <si>
    <t>5.78</t>
  </si>
  <si>
    <t>사단법인 대한축구협회</t>
  </si>
  <si>
    <t>충남 천안시 서북구 입장면 가산리 120번지</t>
  </si>
  <si>
    <t>코퍼스코리아</t>
  </si>
  <si>
    <t>드라마 &lt;옥씨부인전&gt; 제작공급계약</t>
  </si>
  <si>
    <t>29,268,713,289</t>
  </si>
  <si>
    <t>14,228,464,128</t>
  </si>
  <si>
    <t>28.4</t>
  </si>
  <si>
    <t>Ultium Cells LCC</t>
  </si>
  <si>
    <t>조비</t>
  </si>
  <si>
    <t>2024년 무기질비료(일반) 구매납품계약</t>
  </si>
  <si>
    <t>101,304,756,500</t>
  </si>
  <si>
    <t>148,554,917,835</t>
  </si>
  <si>
    <t>68.19</t>
  </si>
  <si>
    <t>농협경제지주 (Nonghyup Argibusiness Group)</t>
  </si>
  <si>
    <t>대한민국 전역</t>
  </si>
  <si>
    <t>천주교 부산교구 금정구 부곡동 1-4 종교시설 증축공사</t>
  </si>
  <si>
    <t>25,069,000,000</t>
  </si>
  <si>
    <t>9.4</t>
  </si>
  <si>
    <t>재단법인천주교부산교구유지재단</t>
  </si>
  <si>
    <t>부산광역시 금정구 부곡동 1-4</t>
  </si>
  <si>
    <t>2022-06-10</t>
  </si>
  <si>
    <t>남양주 양정역세권 도시개발사업 조성공사</t>
  </si>
  <si>
    <t>66,231,410,850</t>
  </si>
  <si>
    <t>3.70</t>
  </si>
  <si>
    <t>경기도 남양주시 삼패동 일원</t>
  </si>
  <si>
    <t>2024-02-05</t>
  </si>
  <si>
    <t>2029-05-04</t>
  </si>
  <si>
    <t>111,516,732,288</t>
  </si>
  <si>
    <t>8.1</t>
  </si>
  <si>
    <t>2024-11-08</t>
  </si>
  <si>
    <t>엠아이큐브솔루션</t>
  </si>
  <si>
    <t>삼성전기 전사 TC/EES 운영</t>
  </si>
  <si>
    <t>3,359,000,000</t>
  </si>
  <si>
    <t>22,295,174,113</t>
  </si>
  <si>
    <t>15.1</t>
  </si>
  <si>
    <t>삼성전기 주식회사</t>
  </si>
  <si>
    <t>국내/외 지정장소</t>
  </si>
  <si>
    <t>머큐리</t>
  </si>
  <si>
    <t>`24년 11ax GigaAP 단말 단가계약(머큐리)</t>
  </si>
  <si>
    <t>22,803,000,000</t>
  </si>
  <si>
    <t>163,074,227,992</t>
  </si>
  <si>
    <t>SK브로드밴드(주)</t>
  </si>
  <si>
    <t>서울시 중구 퇴계로</t>
  </si>
  <si>
    <t>남해화학</t>
  </si>
  <si>
    <t>2024년 무기질비료 구매납품 계약서</t>
  </si>
  <si>
    <t>306,079,039,500</t>
  </si>
  <si>
    <t>2,169,565,870,526</t>
  </si>
  <si>
    <t>14.1</t>
  </si>
  <si>
    <t>농협경제지주(Nonghyp Argibusiness Group)</t>
  </si>
  <si>
    <t>33,112,368,942</t>
  </si>
  <si>
    <t>7.43</t>
  </si>
  <si>
    <t>2025-02-05</t>
  </si>
  <si>
    <t>44,221,715,286</t>
  </si>
  <si>
    <t>GYXIS CORPORATION</t>
  </si>
  <si>
    <t>2025-04-01</t>
  </si>
  <si>
    <t>64,655,299,293</t>
  </si>
  <si>
    <t>14.52</t>
  </si>
  <si>
    <t>PTT PUBLIC COMPANY LIMITED</t>
  </si>
  <si>
    <t>2024-03-10</t>
  </si>
  <si>
    <t>2026-03-10</t>
  </si>
  <si>
    <t>2024-01-26</t>
  </si>
  <si>
    <t>VLEC 1척</t>
  </si>
  <si>
    <t>230,000,000,000</t>
  </si>
  <si>
    <t>LG에너지솔루션</t>
  </si>
  <si>
    <t>전기차 배터리 공급계약</t>
  </si>
  <si>
    <t>25,598,608,562,100</t>
  </si>
  <si>
    <t>ISUZU MOTORS LIMITED</t>
  </si>
  <si>
    <t>일본</t>
  </si>
  <si>
    <t>K105A1 3차사업 물품구매계약(일반확정)</t>
  </si>
  <si>
    <t>6,686,160,359</t>
  </si>
  <si>
    <t>7.00</t>
  </si>
  <si>
    <t>2026-04-27</t>
  </si>
  <si>
    <t>- 상기 최근매출액은 2022년도 연결기준금액입니다. - 상기 계약금액은 부가가치세 제외 금액입니다.</t>
  </si>
  <si>
    <t>삼호개발</t>
  </si>
  <si>
    <t>장항선 개량 2단계 제1공구 노반신설 기타공사 중 토공 및 구조물공사(1구간)</t>
  </si>
  <si>
    <t>49,097,400,000</t>
  </si>
  <si>
    <t>307,522,114,170</t>
  </si>
  <si>
    <t>15.97</t>
  </si>
  <si>
    <t>한신공영(주)</t>
  </si>
  <si>
    <t>충청남도 홍성군 홍성읍 일원</t>
  </si>
  <si>
    <t>에코프로에이치엔</t>
  </si>
  <si>
    <t>온실가스 저감 설비(RCS) 공급 계약</t>
  </si>
  <si>
    <t>24,565,158,000</t>
  </si>
  <si>
    <t>218,237,744,878</t>
  </si>
  <si>
    <t>11.3</t>
  </si>
  <si>
    <t>삼성엔지니어링</t>
  </si>
  <si>
    <t>핑거</t>
  </si>
  <si>
    <t>2024-01-29</t>
  </si>
  <si>
    <t>O2O 플랫폼 전담반 계약</t>
  </si>
  <si>
    <t>10,714,800,000</t>
  </si>
  <si>
    <t>90,102,336,029</t>
  </si>
  <si>
    <t>신한은행</t>
  </si>
  <si>
    <t>2024-01-14</t>
  </si>
  <si>
    <t>해상플랫폼 상부 구조물 1기</t>
  </si>
  <si>
    <t>1,533,700,000,000</t>
  </si>
  <si>
    <t>16.96</t>
  </si>
  <si>
    <t>중동 발주처</t>
  </si>
  <si>
    <t>2028-04-15</t>
  </si>
  <si>
    <t>멀티캠퍼스</t>
  </si>
  <si>
    <t>삼성 청년 S/W 아카데미 위탁 운영 계약</t>
  </si>
  <si>
    <t>41,570,017,774</t>
  </si>
  <si>
    <t>357,486,847,902</t>
  </si>
  <si>
    <t>(광양 양극재 5단계)EIC설비</t>
  </si>
  <si>
    <t>70,000,000,000</t>
  </si>
  <si>
    <t>6.1</t>
  </si>
  <si>
    <t>13,185,000,000</t>
  </si>
  <si>
    <t>14.84</t>
  </si>
  <si>
    <t>362kV 및 170kV 고압차단기 등</t>
  </si>
  <si>
    <t>58,300,000,000</t>
  </si>
  <si>
    <t>2.77</t>
  </si>
  <si>
    <t>에이치엘디앤아이한라 주식회사</t>
  </si>
  <si>
    <t>2026-01-30</t>
  </si>
  <si>
    <t>7,085,621,000</t>
  </si>
  <si>
    <t>8.52</t>
  </si>
  <si>
    <t>Arvos GmbH</t>
  </si>
  <si>
    <t>2025-09-15</t>
  </si>
  <si>
    <t>디아이티</t>
  </si>
  <si>
    <t>반도체 제조 장비</t>
  </si>
  <si>
    <t>14,940,000,000</t>
  </si>
  <si>
    <t>132,874,920,170</t>
  </si>
  <si>
    <t>11.24</t>
  </si>
  <si>
    <t>에스케이하이닉스 주식회사</t>
  </si>
  <si>
    <t>경기도 이천시</t>
  </si>
  <si>
    <t>2024-07-19</t>
  </si>
  <si>
    <t>45,522,504,019</t>
  </si>
  <si>
    <t>미국, 유럽 등</t>
  </si>
  <si>
    <t>2024-09-01</t>
  </si>
  <si>
    <t>- 상기 계약은 (주)에이스엔지니어링을 통해 공급 예정입니다.  - 상기 계약금액은 USD 34,212,012.64로 2024년 1월 31일 서울외국환중개 환율기준으로 기재되었습니다.(USD 1,330.60원)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</si>
  <si>
    <t>86,042,000,000</t>
  </si>
  <si>
    <t>26.26</t>
  </si>
  <si>
    <t>2024-07-02</t>
  </si>
  <si>
    <t>인바이오</t>
  </si>
  <si>
    <t>2024-02-02</t>
  </si>
  <si>
    <t>상품공급</t>
  </si>
  <si>
    <t>9,177,551,400</t>
  </si>
  <si>
    <t>34,239,810,603</t>
  </si>
  <si>
    <t>26.80</t>
  </si>
  <si>
    <t>농협경제지주 주식회사</t>
  </si>
  <si>
    <t>동방아그로</t>
  </si>
  <si>
    <t>농약 공급 계약</t>
  </si>
  <si>
    <t>90,048,865,080</t>
  </si>
  <si>
    <t>146,722,848,606</t>
  </si>
  <si>
    <t>61.37</t>
  </si>
  <si>
    <t>농협경제지주</t>
  </si>
  <si>
    <t>평택 비전동 지역주택조합 주상복합 신축공사</t>
  </si>
  <si>
    <t>355,839,000,000</t>
  </si>
  <si>
    <t>평택 더파크파이브 지역주택조합</t>
  </si>
  <si>
    <t>경기도 평택시 비전동 632-4번지 일원</t>
  </si>
  <si>
    <t>경농</t>
  </si>
  <si>
    <t>농약 구매/납품 계약</t>
  </si>
  <si>
    <t>123,880,752,200</t>
  </si>
  <si>
    <t>361,604,573,086</t>
  </si>
  <si>
    <t>34.25</t>
  </si>
  <si>
    <t>2024-02-03</t>
  </si>
  <si>
    <t>96,940,870,740</t>
  </si>
  <si>
    <t>65.16</t>
  </si>
  <si>
    <t>2026-12-30</t>
  </si>
  <si>
    <t>63,478,915,500</t>
  </si>
  <si>
    <t>35.4</t>
  </si>
  <si>
    <t>Xiamen Xiangyu Co,. LTd. Xiamen Xiangyu Logistics Group Corporation</t>
  </si>
  <si>
    <t>2026-05-21</t>
  </si>
  <si>
    <t>부산 온천장 지역주택조합 주상복합 신축공사</t>
  </si>
  <si>
    <t>157,357,000,000</t>
  </si>
  <si>
    <t>6.05</t>
  </si>
  <si>
    <t>온천장 지역주택조합</t>
  </si>
  <si>
    <t>부산광역시 동래구 온천동 147-52번지 일원</t>
  </si>
  <si>
    <t>코난테크놀로지</t>
  </si>
  <si>
    <t>2024-02-06</t>
  </si>
  <si>
    <t>2024년 아이돌봄서비스 유지운영 및 안정화</t>
  </si>
  <si>
    <t>2,626,856,473</t>
  </si>
  <si>
    <t>15,388,168,002</t>
  </si>
  <si>
    <t>17.07</t>
  </si>
  <si>
    <t>여성가족부</t>
  </si>
  <si>
    <t>서울특별시 종로구</t>
  </si>
  <si>
    <t>30,564,168,075</t>
  </si>
  <si>
    <t>20.25</t>
  </si>
  <si>
    <t>Canon Tokki Corporation</t>
  </si>
  <si>
    <t>SNT다이내믹스</t>
  </si>
  <si>
    <t>소형전술차량 탑재형 120mm 박격포체계</t>
  </si>
  <si>
    <t>21,687,000,000</t>
  </si>
  <si>
    <t>408,024,698,269</t>
  </si>
  <si>
    <t>5.32</t>
  </si>
  <si>
    <t>국방신속획득기술연구원</t>
  </si>
  <si>
    <t>액션스퀘어</t>
  </si>
  <si>
    <t>2024-02-07</t>
  </si>
  <si>
    <t>던전스토커즈 퍼블리싱 계약</t>
  </si>
  <si>
    <t>5,759,731,909</t>
  </si>
  <si>
    <t>주식회사 하이브아이엠</t>
  </si>
  <si>
    <t>국내를 포함한 전 세계(중국 본토 제외)</t>
  </si>
  <si>
    <t>2029-02-06</t>
  </si>
  <si>
    <t>-계약 상대방과의 비밀유지 조항에 의거 계약금액 및 주요 계약조건을 공시 유보 합니다.</t>
  </si>
  <si>
    <t>국가고용전산망 사이버보안관제센터 구축 및 운영지원 사업</t>
  </si>
  <si>
    <t>3,375,592,848</t>
  </si>
  <si>
    <t>조달청(수요기관:한국고용정보원)</t>
  </si>
  <si>
    <t>24,749,237,818,187</t>
  </si>
  <si>
    <t>47.72</t>
  </si>
  <si>
    <t>General Motors</t>
  </si>
  <si>
    <t>2035-12-31</t>
  </si>
  <si>
    <t>2024년 지자체 주요정보통신기반시설 및 기초 지자체 정보보호 컨설팅</t>
  </si>
  <si>
    <t>2,874,453,581</t>
  </si>
  <si>
    <t>12.63</t>
  </si>
  <si>
    <t>조달청(수요기관:지역정보개발원)</t>
  </si>
  <si>
    <t>5,849,679,000</t>
  </si>
  <si>
    <t>16.63</t>
  </si>
  <si>
    <t>49,303,492,810</t>
  </si>
  <si>
    <t>2024-09-13</t>
  </si>
  <si>
    <t>- 상기 최근 매출액은 2022년말 연결재무제표 기준이며, 계약금액은 수주금액 USD 37,148,502.72에 공시일(2024.02.13)의 최초고시매매기준율인 USD/KRW 1,327.20을 적용하여 산출하였습니다. - 상기 계약기간 종료일은 순차별로 생산되는 Wind Tower의 최종 공급일 기준이며, 고객사와의 협의과정에서 변경될 수 있습니다.</t>
  </si>
  <si>
    <t>AI 반도체 ASIC 설계 개발</t>
  </si>
  <si>
    <t>55,662,600,000</t>
  </si>
  <si>
    <t>128.49</t>
  </si>
  <si>
    <t>GAONCHIPS JAPAN Co., Ltd</t>
  </si>
  <si>
    <t>에스티아이</t>
  </si>
  <si>
    <t>반도체 제조장비 공급</t>
  </si>
  <si>
    <t>76,932,822,000</t>
  </si>
  <si>
    <t>422,418,753,947</t>
  </si>
  <si>
    <t>18.21</t>
  </si>
  <si>
    <t>씨앤지하이테크</t>
  </si>
  <si>
    <t>반도체 제조장비</t>
  </si>
  <si>
    <t>50,911,600,000</t>
  </si>
  <si>
    <t>192,780,700,293</t>
  </si>
  <si>
    <t>26.4</t>
  </si>
  <si>
    <t>네이블</t>
  </si>
  <si>
    <t>에이닷전화 서비스를 위한 NAG용량 증설</t>
  </si>
  <si>
    <t>986,293,000</t>
  </si>
  <si>
    <t>18,298,809,095</t>
  </si>
  <si>
    <t>5.39</t>
  </si>
  <si>
    <t>SK텔레콤 주식회사</t>
  </si>
  <si>
    <t>-상기 계약금액은 부가가치세를 제외한 금액입니다. 
         -상기의 최근 매출액은 2022년 사업년도말 개별재무제표 기준입니다.</t>
  </si>
  <si>
    <t>이화전기</t>
  </si>
  <si>
    <t>2024-02-14</t>
  </si>
  <si>
    <t>RADAR POWER SYSTEMS (RPS) 공급 계약의 건</t>
  </si>
  <si>
    <t>28,560,600,000</t>
  </si>
  <si>
    <t>52,488,492,352</t>
  </si>
  <si>
    <t>54.41</t>
  </si>
  <si>
    <t>2029-02-14</t>
  </si>
  <si>
    <t>인공위성용 부분품 공급</t>
  </si>
  <si>
    <t>2,620,700,000</t>
  </si>
  <si>
    <t>13.92</t>
  </si>
  <si>
    <t>시스템 제조업체</t>
  </si>
  <si>
    <t>계약상대방의 비밀유지 요청에 따라 계약의 명칭과 계약상대방의 명칭 및 계약상대방의 최근매출액, 주요사업 등에 대하여 공시를 유보함</t>
  </si>
  <si>
    <t>대한항공 운북 신 엔진정비공장 증축 및 ETC#2 신축공사</t>
  </si>
  <si>
    <t>340,059,500,000</t>
  </si>
  <si>
    <t>13.07</t>
  </si>
  <si>
    <t>㈜대한항공</t>
  </si>
  <si>
    <t>인천광역시 중구 운북동 1392-2번지 외 1 필지</t>
  </si>
  <si>
    <t>24년 IT서비스 통합관제센터 위탁용역 계약</t>
  </si>
  <si>
    <t>1,870,935,000</t>
  </si>
  <si>
    <t>21.52</t>
  </si>
  <si>
    <t>LG유플러스</t>
  </si>
  <si>
    <t>43,184,423,443</t>
  </si>
  <si>
    <t>2024-09-19</t>
  </si>
  <si>
    <t>- 상기 계약은 (주)에이스엔지니어링을 통해 공급 예정입니다.  - 상기 계약금액은 USD 32,508,599.40로 2024년 2월 14일 서울외국환중개 환율기준으로 기재되었습니다.(USD 1,328.40원)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</si>
  <si>
    <t>ASRS Of Product Warehouse</t>
  </si>
  <si>
    <t>63,245,740,663</t>
  </si>
  <si>
    <t>54.99</t>
  </si>
  <si>
    <t>Reliance New Solar Energy Limited</t>
  </si>
  <si>
    <t>인도</t>
  </si>
  <si>
    <t>2024-02-12</t>
  </si>
  <si>
    <t>2025-12-12</t>
  </si>
  <si>
    <t>KIB플러그에너지</t>
  </si>
  <si>
    <t>화공플랜트 기자재 수주</t>
  </si>
  <si>
    <t>12,862,314,900</t>
  </si>
  <si>
    <t>105,673,907,331</t>
  </si>
  <si>
    <t>Technip</t>
  </si>
  <si>
    <t>2025-06-16</t>
  </si>
  <si>
    <t>한화</t>
  </si>
  <si>
    <t>신ㆍ재생에너지 공급의무화제도 풍력 공급인증서 매매계약</t>
  </si>
  <si>
    <t>5,530,853,427,000</t>
  </si>
  <si>
    <t>62,278,395,074,783</t>
  </si>
  <si>
    <t>8.88</t>
  </si>
  <si>
    <t>한국남동발전 주식회사 (KOEN, Korea South-East Power Co.)</t>
  </si>
  <si>
    <t>지엠비코리아</t>
  </si>
  <si>
    <t>150W 전동식워터펌프 공급계약</t>
  </si>
  <si>
    <t>59,302,166,524</t>
  </si>
  <si>
    <t>610,506,109,979</t>
  </si>
  <si>
    <t>9.71</t>
  </si>
  <si>
    <t>Nissan Motor Co., Ltd</t>
  </si>
  <si>
    <t>Nissan North America Canton Plant(미국공장)</t>
  </si>
  <si>
    <t>2024-02-17</t>
  </si>
  <si>
    <t>Isopropyl Alcohol 생산설비 건설공사</t>
  </si>
  <si>
    <t>103,509,584,006</t>
  </si>
  <si>
    <t>APOC(Advanced Polyolefin Industry Co.)</t>
  </si>
  <si>
    <t>2026-10-17</t>
  </si>
  <si>
    <t>1) 본 공시는 사우디 APOC(Advanced Polyolefin Industry Co.)와 당사간 체결한 Isopropyl Alcohol 생산설비 건설공사 관련 계약 체결 공시입니다.  2) 상기 2번의 계약금액(원화환산금액)은 본사 계약분(USD 77,639,952)으로 계약체결일 전일(2/16) 기준 최초고시 매매기준율(1USD=1,333.20)을 적용한 수치입니다.  3) 본 건은 당사와 당사의 종속회사 사우디법인(SGC Arabia)에서 수행 예정으로 총 계약금액의 세부내역은 아래와 같습니다. 
          - 본사 계약분 : 약 1,035억 ※ USD 77,639,952으로 2/16 최초고시 매매기준율(1,333.20) 적용 
          - 사우디법인  : 약 1,514억 ※ SAR 426,056,430으로 2/16 최초고시 매매기준율(355.49) 적용 
          - 전체 도급공사 중 당사는 설계 및 조달(Engineering, Procurement) 부분을 수행하고, 종속회사(SGC Arabia)는 시공(Construction) 부분을 수행할 예정입니다.  4) 상기 2번의 최근 매출액은 K-IFRS(2022년) 연결 재무제표 기준입니다.  5) 상기 계약내용은 도급계약서에서 규정하는 조건 및 사업추진 일정에 따라 변경될 수 있습니다.</t>
  </si>
  <si>
    <t>2024-02-19</t>
  </si>
  <si>
    <t>철매-Ⅱ 성능개량 장입유도탄(2차양산) 외 1항목</t>
  </si>
  <si>
    <t>166,261,527,382</t>
  </si>
  <si>
    <t>LIG 넥스원</t>
  </si>
  <si>
    <t>2027-05-10</t>
  </si>
  <si>
    <t>322,800,000,000</t>
  </si>
  <si>
    <t>3.57</t>
  </si>
  <si>
    <t>2027-02-26</t>
  </si>
  <si>
    <t>우진비앤지</t>
  </si>
  <si>
    <t>2024-02-20</t>
  </si>
  <si>
    <t>정부조달물자 공급계약(보조사료)</t>
  </si>
  <si>
    <t>5,805,810,000</t>
  </si>
  <si>
    <t>43,703,465,297</t>
  </si>
  <si>
    <t>13.28</t>
  </si>
  <si>
    <t>2027-02-19</t>
  </si>
  <si>
    <t>DMS</t>
  </si>
  <si>
    <t>디스플레이패널 제조용 공정장비</t>
  </si>
  <si>
    <t>25,595,167,490</t>
  </si>
  <si>
    <t>317,047,865,401</t>
  </si>
  <si>
    <t>8.07</t>
  </si>
  <si>
    <t>Beijing BOE CHUANGYUAN Technology Co., Ltd</t>
  </si>
  <si>
    <t>2025-05-05</t>
  </si>
  <si>
    <t>- 계약금액은 CNY으로서, 2024년 02월 20일 자 매매기준환율(1CNY=185.07KRW)을 적용하여 KRW로 환산했습니다.  - '계약(수주)일자'는 당사의 PO(Purchase Order)접수일입니다.  - 최근매출액은 2022년말 연결재무제표 기준입니다.</t>
  </si>
  <si>
    <t>NRD-K 신축공사 종합감리 및 건설사업관리</t>
  </si>
  <si>
    <t>21,518,924,900</t>
  </si>
  <si>
    <t>5.74</t>
  </si>
  <si>
    <t>경기도 용인시 기흥구</t>
  </si>
  <si>
    <t>2022-09-05</t>
  </si>
  <si>
    <t>2026-04-30</t>
  </si>
  <si>
    <t>송산그린시티 서측지구 1단계 제2공구 조성공사</t>
  </si>
  <si>
    <t>40,733,000,000</t>
  </si>
  <si>
    <t>9.04</t>
  </si>
  <si>
    <t>경기도 화성시 송산면 일원</t>
  </si>
  <si>
    <t>2030-03-04</t>
  </si>
  <si>
    <t>(광양 양극재 5단계) 수세설비</t>
  </si>
  <si>
    <t>23,380,000,000</t>
  </si>
  <si>
    <t>32.75</t>
  </si>
  <si>
    <t>경상북도 포항시</t>
  </si>
  <si>
    <t>하이딥</t>
  </si>
  <si>
    <t>2024-02-21</t>
  </si>
  <si>
    <t>차세대 Touch IC 개발</t>
  </si>
  <si>
    <t>4,931,125,000</t>
  </si>
  <si>
    <t>18,145,498,845</t>
  </si>
  <si>
    <t>27.18</t>
  </si>
  <si>
    <t>2023-07-17</t>
  </si>
  <si>
    <t>계약상대방의 영업비밀 비공개 요청</t>
  </si>
  <si>
    <t>23K D/F LPGC 2척</t>
  </si>
  <si>
    <t>172,400,000,000</t>
  </si>
  <si>
    <t>4.64</t>
  </si>
  <si>
    <t>[항공우주]LAH ICS 양산</t>
  </si>
  <si>
    <t>5,569,080,000</t>
  </si>
  <si>
    <t>10.98</t>
  </si>
  <si>
    <t>한국항공우주산업(주) 사천본사</t>
  </si>
  <si>
    <t>2027-06-10</t>
  </si>
  <si>
    <t>2024-02-22</t>
  </si>
  <si>
    <t>40,347,564,825</t>
  </si>
  <si>
    <t>18.6</t>
  </si>
  <si>
    <t>LG Energy Solution Michigan Inc.</t>
  </si>
  <si>
    <t>2025-10-08</t>
  </si>
  <si>
    <t>DIESEL GENERATOR ENGINE 공급계약</t>
  </si>
  <si>
    <t>31,240,000,000</t>
  </si>
  <si>
    <t>한화오션(주) (Hanwha Ocean Co., Ltd.)</t>
  </si>
  <si>
    <t>2024-02-26</t>
  </si>
  <si>
    <t>크레오에스지</t>
  </si>
  <si>
    <t>개인투자용국채 판매 시스템 개발용역 계약</t>
  </si>
  <si>
    <t>1,061,818,182</t>
  </si>
  <si>
    <t>9,781,170,888</t>
  </si>
  <si>
    <t>10.86</t>
  </si>
  <si>
    <t>(주)하나은행</t>
  </si>
  <si>
    <t>2024-10-21</t>
  </si>
  <si>
    <t>SK에코플랜트 용인반도체 클러스터 용수공급 공급 및 설치사업</t>
  </si>
  <si>
    <t>1,077,000,000</t>
  </si>
  <si>
    <t>11.98</t>
  </si>
  <si>
    <t>(주)삼진일렉스</t>
  </si>
  <si>
    <t>한화엔진</t>
  </si>
  <si>
    <t>선박용 엔진</t>
  </si>
  <si>
    <t>149,300,000,000</t>
  </si>
  <si>
    <t>764,200,000,000</t>
  </si>
  <si>
    <t>19.5</t>
  </si>
  <si>
    <t>한화오션㈜ (Hanwha Ocean Co., Ltd.)</t>
  </si>
  <si>
    <t>2026-07-06</t>
  </si>
  <si>
    <t>초대형 원유운반선 2척</t>
  </si>
  <si>
    <t>342,000,000,000</t>
  </si>
  <si>
    <t>7.0</t>
  </si>
  <si>
    <t>천궁2 수출용 관성측정기 소요자재 공급계약('30년 생산분)</t>
  </si>
  <si>
    <t>2,417,190,000</t>
  </si>
  <si>
    <t>12.84</t>
  </si>
  <si>
    <t>2030-03-10</t>
  </si>
  <si>
    <t>2024-02-23</t>
  </si>
  <si>
    <t>천호동110번지일대(2구역) 가로주택정비사업</t>
  </si>
  <si>
    <t>61,044,422,000</t>
  </si>
  <si>
    <t>천호동110번지일대 가로주택정비사업조합</t>
  </si>
  <si>
    <t>서울특별시 강동구 천호동 110번지 일원</t>
  </si>
  <si>
    <t>[사업개요] 본 사업은 서울특별시 강동구 천호동 110번지 일원에 아파트 195세대 및 부대복리시설을 건설하는 공사입니다.  - 상기 2. 계약금액은 부가세가 포함되지 않은 금액입니다.  - 상기 2. 계약내역 중 최근 매출액은 2022년 말 연결 기준입니다.  - 공사기간은 실착공일로부터 약 27개월 입니다.  - 계약금액 및 공사기간 등은 공사진행 상황에 따라 변경될 수 있습니다.</t>
  </si>
  <si>
    <t>42,596,870,142</t>
  </si>
  <si>
    <t>2025-02-10</t>
  </si>
  <si>
    <t>- 상기 계약은 (주)에이스엔지니어링을 통해 공급 예정입니다.  - 상기 계약금액은 USD 32,003,659.01로 2024년 2월 23일 서울외국환중개 환율기준으로 기재되었습니다.(USD 1,331.00원)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</si>
  <si>
    <t>26,054,280,000</t>
  </si>
  <si>
    <t>24.66</t>
  </si>
  <si>
    <t>현대엔지니어링</t>
  </si>
  <si>
    <t>동원개발</t>
  </si>
  <si>
    <t>2024-02-27</t>
  </si>
  <si>
    <t>사상공원 민간공원조성 특례사업 공동주택 및 부대복리시설 신축공사 도급계약</t>
  </si>
  <si>
    <t>249,210,278,000</t>
  </si>
  <si>
    <t>601,889,595,470</t>
  </si>
  <si>
    <t>41.40</t>
  </si>
  <si>
    <t>(주)사상파크홀딩스</t>
  </si>
  <si>
    <t>부산 사상구</t>
  </si>
  <si>
    <t>2024-08-01</t>
  </si>
  <si>
    <t>2028-04-30</t>
  </si>
  <si>
    <t>116,475,121,748</t>
  </si>
  <si>
    <t>8.5</t>
  </si>
  <si>
    <t>2025-01-03</t>
  </si>
  <si>
    <t>Micro OLED 디스플레이 양산용 증착장비</t>
  </si>
  <si>
    <t>33,285,000,000</t>
  </si>
  <si>
    <t>44.95</t>
  </si>
  <si>
    <t>Jiangsu Ximeida Technology Trading Co.,LTD</t>
  </si>
  <si>
    <t>2025-01-26</t>
  </si>
  <si>
    <t>대전 삼성5구역 주택재개발정비사업</t>
  </si>
  <si>
    <t>333,257,840,523</t>
  </si>
  <si>
    <t>2.71</t>
  </si>
  <si>
    <t>삼성5구역 재개발정비사업조합</t>
  </si>
  <si>
    <t>현대코퍼레이션</t>
  </si>
  <si>
    <t>괌 전력청 발전용 경유 공급 계약 (GPA's Bulk Supply of Diesel Fuel Oil)</t>
  </si>
  <si>
    <t>916,105,717,800</t>
  </si>
  <si>
    <t>6,126,968,751,169</t>
  </si>
  <si>
    <t>괌 전력청(Guam Power Authority)</t>
  </si>
  <si>
    <t>괌</t>
  </si>
  <si>
    <t>2027-02-05</t>
  </si>
  <si>
    <t>파라텍</t>
  </si>
  <si>
    <t>NRD-K Ph1 FAB1공구 소방기계공사</t>
  </si>
  <si>
    <t>62,035,200,000</t>
  </si>
  <si>
    <t>214,050,649,673</t>
  </si>
  <si>
    <t>28.98</t>
  </si>
  <si>
    <t>삼성전자 기흥캠퍼스</t>
  </si>
  <si>
    <t>2023-05-01</t>
  </si>
  <si>
    <t>금양에코파크 보은연료전지 발전사업 건설공사 도급계약</t>
  </si>
  <si>
    <t>101,614,480,000</t>
  </si>
  <si>
    <t>18.03</t>
  </si>
  <si>
    <t>금양에코파크 주식회사</t>
  </si>
  <si>
    <t>충청북도 보은군</t>
  </si>
  <si>
    <t>2025-04-07</t>
  </si>
  <si>
    <t>모아데이타</t>
  </si>
  <si>
    <t>2024-02-28</t>
  </si>
  <si>
    <t>여수화양지구 디오션비치콘도 AI탄소중립 융복합구축 계약</t>
  </si>
  <si>
    <t>2,392,870,000</t>
  </si>
  <si>
    <t>21,713,748,176</t>
  </si>
  <si>
    <t>11.02</t>
  </si>
  <si>
    <t>(주)케이티</t>
  </si>
  <si>
    <t>전라남도 여수화양지구</t>
  </si>
  <si>
    <t>2025-09-01</t>
  </si>
  <si>
    <t>2026-05-31</t>
  </si>
  <si>
    <t>그린생명과학</t>
  </si>
  <si>
    <t>농약원료 공급계약</t>
  </si>
  <si>
    <t>3,961,980,000</t>
  </si>
  <si>
    <t>22,369,480,277</t>
  </si>
  <si>
    <t>17.71</t>
  </si>
  <si>
    <t>인천신항배후단지 콜드체인 특화구역 물류센터 신축공사</t>
  </si>
  <si>
    <t>493,031,000,000</t>
  </si>
  <si>
    <t>4.73</t>
  </si>
  <si>
    <t>주식회사 한국초저온인천</t>
  </si>
  <si>
    <t>인천광역시 연수구 송도동 590번지 외 2필지</t>
  </si>
  <si>
    <t>휴센텍</t>
  </si>
  <si>
    <t>소형무장헬기 2차양산사업 회로카드조립체, 제어/그래픽용 외 4종</t>
  </si>
  <si>
    <t>15,656,058,286</t>
  </si>
  <si>
    <t>53.21</t>
  </si>
  <si>
    <t>에이프로젠</t>
  </si>
  <si>
    <t>광양 도금공장 설비 보수작업</t>
  </si>
  <si>
    <t>8,652,668,646</t>
  </si>
  <si>
    <t>78,349,308,044</t>
  </si>
  <si>
    <t>11.04</t>
  </si>
  <si>
    <t>주식회사 포스코(POSCO)</t>
  </si>
  <si>
    <t>2024-03-01</t>
  </si>
  <si>
    <t>셀피글로벌</t>
  </si>
  <si>
    <t>2024년 IC카드자재 연간단가 계약</t>
  </si>
  <si>
    <t>6,986,795,820</t>
  </si>
  <si>
    <t>27,797,305,155</t>
  </si>
  <si>
    <t>25.13</t>
  </si>
  <si>
    <t>주식회사 KB국민카드</t>
  </si>
  <si>
    <t>계약상대방의 지정장소</t>
  </si>
  <si>
    <t>알파홀딩스</t>
  </si>
  <si>
    <t>시스템반도체 개발계약</t>
  </si>
  <si>
    <t>10,117,302,300</t>
  </si>
  <si>
    <t>74,448,361,724</t>
  </si>
  <si>
    <t>삼성4구역 재개발정비사업</t>
  </si>
  <si>
    <t>403,778,434,569</t>
  </si>
  <si>
    <t>삼성4구역 재개발정비사업조합</t>
  </si>
  <si>
    <t>대전광역시 동구 삼성동 80-100번지 일원</t>
  </si>
  <si>
    <t>10,973,652,084</t>
  </si>
  <si>
    <t>5.1</t>
  </si>
  <si>
    <t>2025-11-01</t>
  </si>
  <si>
    <t>- 상기 계약금액은 USD8,226,126.00 으로서 2024년 02월 29일 매매기준환율 최초고시 
          기준환율 1,334.00원을 적용하였습니다. - 상기 계약(수주)일자는 Purchase Order 접수일 입니다. - 상기 매출액은 2022년 연결재무제표 기준입니다. - 상기 계약기간 종료일은 납기일 기준이며, 양사간 협의에 따라 변경될 수 있습니다.</t>
  </si>
  <si>
    <t>동성화인텍</t>
  </si>
  <si>
    <t>LNG운반선용 초저온 보냉자재 공급계약</t>
  </si>
  <si>
    <t>35,760,515,200</t>
  </si>
  <si>
    <t>434,151,552,353</t>
  </si>
  <si>
    <t>20.6</t>
  </si>
  <si>
    <t>계약상대방이 지정하는 장소</t>
  </si>
  <si>
    <t>셔틀탱커 1척</t>
  </si>
  <si>
    <t>198,800,000,000</t>
  </si>
  <si>
    <t>테크윙</t>
  </si>
  <si>
    <t>반도체 검사장비 공급계약 체결</t>
  </si>
  <si>
    <t>13,541,136,000</t>
  </si>
  <si>
    <t>267,491,091,324</t>
  </si>
  <si>
    <t>5.06</t>
  </si>
  <si>
    <t>Ja Mitsui Leasing Capital Corporation</t>
  </si>
  <si>
    <t>2024-03-15</t>
  </si>
  <si>
    <t>2024-06-07</t>
  </si>
  <si>
    <t>- 상기 공급가액은 2024.02.28일 하나은행 고시환율 1337.00/US 기준 입니다. - 상기 계약상대방의 최근 매출액은 2023.03.31일 하나은행 고시환율 986.48/100엔 기준 입니다. - 상기 최근 매출액은 2023년 연결기준 매출액 입니다. - 추후 고객사의 요청에 의해 공급기간 및 공급가액은 변동될 수 있습니다. - 상기 계약 일자는 계약 상대방으로부터 주문서를 수령한 날짜 입니다</t>
  </si>
  <si>
    <t>신세계건설</t>
  </si>
  <si>
    <t>신세계 강남점 리뉴얼 공사(면세/파미에)</t>
  </si>
  <si>
    <t>132,737,000,000</t>
  </si>
  <si>
    <t>1,432,384,948,018</t>
  </si>
  <si>
    <t>9.27</t>
  </si>
  <si>
    <t>주식회사 신세계</t>
  </si>
  <si>
    <t>서울특별시 서초구 신반포로 176</t>
  </si>
  <si>
    <t>와이어블</t>
  </si>
  <si>
    <t>LG유플러스 '24년 NW특수공사 추정계약</t>
  </si>
  <si>
    <t>8,272,943,640</t>
  </si>
  <si>
    <t>72,569,201,277</t>
  </si>
  <si>
    <t>11.4</t>
  </si>
  <si>
    <t>LG유플러스 지정장소</t>
  </si>
  <si>
    <t>보문5구역 주택재개발정비사업</t>
  </si>
  <si>
    <t>83,450,228,400</t>
  </si>
  <si>
    <t>보문5구역 주택재개발정비사업조합</t>
  </si>
  <si>
    <t>서울시 성북구 보문동1가 196-11번지 일원</t>
  </si>
  <si>
    <t>2023-06-08</t>
  </si>
  <si>
    <t>2026-09-07</t>
  </si>
  <si>
    <t>에이비프로바이오</t>
  </si>
  <si>
    <t>공급계약</t>
  </si>
  <si>
    <t>10,420,000,000</t>
  </si>
  <si>
    <t>22,112,070,761</t>
  </si>
  <si>
    <t>47.12</t>
  </si>
  <si>
    <t>국내 코스닥상장사 제조업체</t>
  </si>
  <si>
    <t>경영상 비밀유지에 대한 거래상대방의 요청</t>
  </si>
  <si>
    <t>알에스오토메이션</t>
  </si>
  <si>
    <t>에너지제어장치 공급계약</t>
  </si>
  <si>
    <t>7,161,400,000</t>
  </si>
  <si>
    <t>102,448,802,469</t>
  </si>
  <si>
    <t>6.99</t>
  </si>
  <si>
    <t>(주)근우</t>
  </si>
  <si>
    <t>- 상기표 2.계약내역 / 최근 매출액(원)은 2022년도말 연결재무제표 기준이며, 계약금액은 부가가치세 제외금액입니다.  - 상기표 3.계약상대방 / 최근 매출액(원)은 2022년도말 개별재무제표 기준입니다.  - 상기 계약기간 종료일은 납기일 기준이며, 양사간 협의에 따라 변경될 수 있습니다.</t>
  </si>
  <si>
    <t>수산인더스트리</t>
  </si>
  <si>
    <t>신한울3,4호기 기자재 품질검사용역</t>
  </si>
  <si>
    <t>26,692,024,040</t>
  </si>
  <si>
    <t>303,539,437,938</t>
  </si>
  <si>
    <t>8.79</t>
  </si>
  <si>
    <t>한국수력원자력 원전품질검증부</t>
  </si>
  <si>
    <t>2031-04-30</t>
  </si>
  <si>
    <t>115K P/C선 4척</t>
  </si>
  <si>
    <t>371,300,000,000</t>
  </si>
  <si>
    <t>9.99</t>
  </si>
  <si>
    <t>45K D/F LPGC 2척</t>
  </si>
  <si>
    <t>214,700,000,000</t>
  </si>
  <si>
    <t>2026-12-24</t>
  </si>
  <si>
    <t>중앙첨단소재</t>
  </si>
  <si>
    <t>열차무선장치 공급계약</t>
  </si>
  <si>
    <t>3,964,390,000</t>
  </si>
  <si>
    <t>29,055,124,597</t>
  </si>
  <si>
    <t>13.64</t>
  </si>
  <si>
    <t>2028-02-28</t>
  </si>
  <si>
    <t>104,059,800,000</t>
  </si>
  <si>
    <t>31.5</t>
  </si>
  <si>
    <t>SEPCOIII Elcetiric Power Construction co., LTD.</t>
  </si>
  <si>
    <t>2025-10-03</t>
  </si>
  <si>
    <t>97,055,775,000</t>
  </si>
  <si>
    <t>29.4</t>
  </si>
  <si>
    <t>47,500,000,000</t>
  </si>
  <si>
    <t>2026-05-28</t>
  </si>
  <si>
    <t>2024-03-05</t>
  </si>
  <si>
    <t>228,245,160,000</t>
  </si>
  <si>
    <t>BARER HOLDING QSTP-LLC(카타르)</t>
  </si>
  <si>
    <t>카타르를 통하여 인도네시아 공급</t>
  </si>
  <si>
    <t>2027-06-05</t>
  </si>
  <si>
    <t>FSRU 1척</t>
  </si>
  <si>
    <t>483,900,000,000</t>
  </si>
  <si>
    <t>5.35</t>
  </si>
  <si>
    <t>서울 청담동 고급 공동주택 신축공사</t>
  </si>
  <si>
    <t>72,720,600,000</t>
  </si>
  <si>
    <t>주식회사 디에이치알청담</t>
  </si>
  <si>
    <t>서울시 강남구 청담동 106-16, 106-5번지</t>
  </si>
  <si>
    <t>2022-11-17</t>
  </si>
  <si>
    <t>2025-11-17</t>
  </si>
  <si>
    <t>계약명: 정부조달물자 공급계약체결 - 럼피스킨 예방약(백신)</t>
  </si>
  <si>
    <t>8,782,828,273</t>
  </si>
  <si>
    <t>22.07</t>
  </si>
  <si>
    <t>농림축산식품부 수요기관 지정장소</t>
  </si>
  <si>
    <t>2024-06-15</t>
  </si>
  <si>
    <t>인지소프트</t>
  </si>
  <si>
    <t>기업은행 서류관리시스템 재구축</t>
  </si>
  <si>
    <t>6,440,000,000</t>
  </si>
  <si>
    <t>23,560,257,909</t>
  </si>
  <si>
    <t>2024-03-11</t>
  </si>
  <si>
    <t>2025-10-11</t>
  </si>
  <si>
    <t>177,606,206,559</t>
  </si>
  <si>
    <t>22.8</t>
  </si>
  <si>
    <t>현대자동차 튀르키예</t>
  </si>
  <si>
    <t>2026-04-01</t>
  </si>
  <si>
    <t>2033-04-01</t>
  </si>
  <si>
    <t>엑스페릭스</t>
  </si>
  <si>
    <t>AFIS 시스템 납품 및 개발/구축</t>
  </si>
  <si>
    <t>4,135,300,000</t>
  </si>
  <si>
    <t>15,077,690,234</t>
  </si>
  <si>
    <t>27.43</t>
  </si>
  <si>
    <t>DB Inc</t>
  </si>
  <si>
    <t>아프리카 모잠비크</t>
  </si>
  <si>
    <t>SHC-1 PROJECT</t>
  </si>
  <si>
    <t>92,400,000,000</t>
  </si>
  <si>
    <t>67.3</t>
  </si>
  <si>
    <t>케이앤디에너젠(주)</t>
  </si>
  <si>
    <t>소사본동 223의1번지 일원 가로주택정비사업</t>
  </si>
  <si>
    <t>47,899,524,000</t>
  </si>
  <si>
    <t>10.35</t>
  </si>
  <si>
    <t>소사본동 223의1번지 일원 가로주택정비사업조합</t>
  </si>
  <si>
    <t>경기도 부천시 소사본동 223-1번지 일원</t>
  </si>
  <si>
    <t>알서포트</t>
  </si>
  <si>
    <t>클라우드 서비스 공급 및 운영 위탁 계약</t>
  </si>
  <si>
    <t>4,640,218,125</t>
  </si>
  <si>
    <t>48,599,235,514</t>
  </si>
  <si>
    <t>9.55</t>
  </si>
  <si>
    <t>RSUPPORT K.K.(JAPAN)</t>
  </si>
  <si>
    <t>2025-02-26</t>
  </si>
  <si>
    <t>(1) 본 계약은 "알서포트 주식회사"가 종속회사인 일본국 법인 "RSUPPORT K.K.(JAPAN)"의 요청에 따라 당 서비스의 최종 고객(이용자)인 "NTT DOCOMO"에 "NTT DOCOMO 온라인 접객 클라우드 서비스"를 제공하고, 이를 위한 해당 클라우드 서비스 및 서버를 제공, 운영함에 필요한 상호 권리와 의무, 기타 제반 사항을 정하기 위한 계약입니다.  (2) 상기 계약금액은 계약일(2024.3.6.)의 서울외국환중개 고시 매매기준율인 8.8957(KRW/JPY)을 적용하여 원화로 환산한 금액으로, 부가세는 제외입니다. 향후 환율변동에 따라 당사가 매출인식하는 원화금액은 변동될 수 있습니다.  (3) 상기 당사의 최근매출액은 2022년 결산 연결기준입니다.  (4) 상기 계약상대방의 최근매출액은 2022년 결산 개별기준으로, 서울외국환중개 고시 2022년 평균환율 9.8344(KRW/JPY)를 적용하여 원화로 환산한 금액입니다.  (5) 상기 계약상대방인 일본국 법인 "RSUPPORT K.K.(JAPAN)"은 당사의 종속회사(당사 지분율 99.0%)입니다.  (6) 당사가 공급하는 클라우드 서비스의 최종 고객(이용자)인 일본국 법인 "NTT DOCOMO"는 당사의 주요주주(당사에 대한 지분율 15.43%)입니다.  (7) 양사의 서면합의에 의해 본 계약은 변경 또는 수정할 수 있습니다.  (8) 본 계약은 당사와 당사의 종속회사와의 계약으로, 당사의 연결재무제표 매출액에는 영향을 끼치지 않습니다.</t>
  </si>
  <si>
    <t>하이트론씨스템즈</t>
  </si>
  <si>
    <t>2024-03-07</t>
  </si>
  <si>
    <t>CCTV Camera 및 엑세사리</t>
  </si>
  <si>
    <t>942,841,176</t>
  </si>
  <si>
    <t>7,903,386,686</t>
  </si>
  <si>
    <t>11.92</t>
  </si>
  <si>
    <t>UNV DIGITAL TECHNOLOGIES COMPANY Ltd.</t>
  </si>
  <si>
    <t>홍콩</t>
  </si>
  <si>
    <t>포스코인터내셔널</t>
  </si>
  <si>
    <t>2024-03-08</t>
  </si>
  <si>
    <t>전기차 감속기부품 수주의 건</t>
  </si>
  <si>
    <t>6,117,012,539</t>
  </si>
  <si>
    <t>37,989,588,330,261</t>
  </si>
  <si>
    <t>0.02</t>
  </si>
  <si>
    <t>미국 GM</t>
  </si>
  <si>
    <t>북미(미국, 멕시코)</t>
  </si>
  <si>
    <t>2032-12-31</t>
  </si>
  <si>
    <t>- 상기 2.최근매출액은 당사 최근사업연도말(2022.12.31) 연결 재무제표 기준입니다.  - 동 프로젝트는 2023 년 11 월 9 일 공시한 '전기차 감속기 1조원 수주' 풍문 또는 보도에 대한 확정 공시건이며, 상기 계약 금액은 총 프로젝트 금액 8,200억원 중, 마지막 수주건입니다.  - 단일판매ㆍ공급계약 체결 내용은 진행과정에 따라 변경될 수 있습니다.</t>
  </si>
  <si>
    <t>전극조립공정 자동화 구축</t>
  </si>
  <si>
    <t>44,535,693,916</t>
  </si>
  <si>
    <t>38.72</t>
  </si>
  <si>
    <t>2024-03-09</t>
  </si>
  <si>
    <t>고객사 요청으로 거래상대방과 판매ㆍ공급지역을 기재하지 않습니다.</t>
  </si>
  <si>
    <t>이화공영</t>
  </si>
  <si>
    <t>대웅바이오(주) D동 증축공사</t>
  </si>
  <si>
    <t>47,716,363,636</t>
  </si>
  <si>
    <t>194,558,252,954</t>
  </si>
  <si>
    <t>24.53</t>
  </si>
  <si>
    <t>대웅바이오(주)</t>
  </si>
  <si>
    <t>2025-09-23</t>
  </si>
  <si>
    <t>통일로 우회도로 건설공사</t>
  </si>
  <si>
    <t>66,619,470,189</t>
  </si>
  <si>
    <t>3.73</t>
  </si>
  <si>
    <t>경기도 고양시 용두동 ~ 서울시 은평구 갈현동 일원</t>
  </si>
  <si>
    <t>2024-04-05</t>
  </si>
  <si>
    <t>2029-04-04</t>
  </si>
  <si>
    <t>20,373,200,000</t>
  </si>
  <si>
    <t>Black &amp; Veatch Korea</t>
  </si>
  <si>
    <t>2026-03-15</t>
  </si>
  <si>
    <t>원익피앤이</t>
  </si>
  <si>
    <t>2024-03-12</t>
  </si>
  <si>
    <t>2차전지 제조 장비 공급계약</t>
  </si>
  <si>
    <t>33,800,000,000</t>
  </si>
  <si>
    <t>288,843,655,010</t>
  </si>
  <si>
    <t>11.70</t>
  </si>
  <si>
    <t>주식회사 에스에프에이</t>
  </si>
  <si>
    <t>스웨덴</t>
  </si>
  <si>
    <t>2024-03-13</t>
  </si>
  <si>
    <t>경상남도 창원시 경화구역 재개발 정비사업</t>
  </si>
  <si>
    <t>143,342,694,000</t>
  </si>
  <si>
    <t>1. 상기 2번의 계약금액은 총 도급액(318,539,320,000원) 중 당사분담비율(45%)에 해당하는 금액으로 부가세 제외 금액입니다. 2. 상기 2번의 최근 매출액'은 K-IFRS(2022년) 연결 재무제표 기준입니다. 3. 상기 5번의 계약기간은 본 도급계약서상 실 착공일로부터 32개월이며, 상기 계약시작일은 착공예정일로 추후 착공일 확정시 정정공시 예정입니다. 4. 상기 계약내용은 도급계약서에서 규정하는 조건 및 사업추진 일정에 따라 변경될 수 있습니다.</t>
  </si>
  <si>
    <t>용인 345kV 변전소 Project 종합건설공사</t>
  </si>
  <si>
    <t>63,390,000,000</t>
  </si>
  <si>
    <t>2.43</t>
  </si>
  <si>
    <t>경기도 용인시 처인구 원삼면 죽능리 365 일대</t>
  </si>
  <si>
    <t>[사업개요] 본 사업은 경기도 용인시 처인구 원삼면 죽능리 365 일대에 지하 1층, 지상 3층 규모의 345kV 변전소(전력구 및 수직구 포함)를 건설하는 공사입니다.  - 상기 2. 계약금액은 부가세가 제외된 금액입니다.  - 상기 2. 계약내역 중 최근 매출액은 2022년 말 연결 기준입니다.  - 계약금액 및 공사기간 등은 공사진행 상황에 따라 변경될 수 있습니다</t>
  </si>
  <si>
    <t>가축분뇨 공동자원화(에너지화) 시설 설치공사</t>
  </si>
  <si>
    <t>18,700,000,000</t>
  </si>
  <si>
    <t>6.59</t>
  </si>
  <si>
    <t>초계영농조합법인</t>
  </si>
  <si>
    <t>전라남도 담양군 봉산면 기곡리 19번지 일대</t>
  </si>
  <si>
    <t>2024-03-19</t>
  </si>
  <si>
    <t>경부선 천안~소정리간 눈들건널목 입체화 공사</t>
  </si>
  <si>
    <t>33,123,411,704</t>
  </si>
  <si>
    <t>충청남도 천안시 동남구 용곡동 경부선(천안~소정리) 구간 일대</t>
  </si>
  <si>
    <t>2024-03-25</t>
  </si>
  <si>
    <t>2027-03-24</t>
  </si>
  <si>
    <t>2024-03-14</t>
  </si>
  <si>
    <t>123,355,578,417</t>
  </si>
  <si>
    <t>9.0</t>
  </si>
  <si>
    <t>Siemens Gamesa Renewable Energy</t>
  </si>
  <si>
    <t>2025-05-16</t>
  </si>
  <si>
    <t>Contract No. MEW / C / 6033 - 2024/2025 SUPPLY AND INSTALLATION of 300 KV XLPE CABLES &amp; COMMUNICATION CABLES IN AHMADI PROVIDENCE TO FEED ABU- HALIFA (W) S/ST</t>
  </si>
  <si>
    <t>128,181,158,700</t>
  </si>
  <si>
    <t>Ministry of Electricity &amp; Water &amp; Renewable Energy</t>
  </si>
  <si>
    <t>쿠웨이트</t>
  </si>
  <si>
    <t>2027-03-14</t>
  </si>
  <si>
    <t>함대공유도탄-Ⅱ 체계개발</t>
  </si>
  <si>
    <t>330,640,000,000</t>
  </si>
  <si>
    <t>14.9</t>
  </si>
  <si>
    <t>수출향 유도무기 유도조정장치 IIR탐색기 신호처리부 등 부품 공급계약</t>
  </si>
  <si>
    <t>7,990,950,000</t>
  </si>
  <si>
    <t>2026-08-18</t>
  </si>
  <si>
    <t>뉴온</t>
  </si>
  <si>
    <t>진공코팅장비 공급계약체결</t>
  </si>
  <si>
    <t>2,067,533,000</t>
  </si>
  <si>
    <t>6,907,587,085</t>
  </si>
  <si>
    <t>29.93</t>
  </si>
  <si>
    <t>SHENZHEN FORBEST PHOTOELECTRIC TECHNOLOGY CO.,LTD</t>
  </si>
  <si>
    <t>489,600,000,000</t>
  </si>
  <si>
    <t>5.41</t>
  </si>
  <si>
    <t>유도무기용 전자부품 공급계약</t>
  </si>
  <si>
    <t>11,210,645,004</t>
  </si>
  <si>
    <t>18.9</t>
  </si>
  <si>
    <t>2030-06-21</t>
  </si>
  <si>
    <t>레인보우로보틱스</t>
  </si>
  <si>
    <t>KF-21 공정자동화를 위한 협동로봇 드릴링머신 솔루션 납품</t>
  </si>
  <si>
    <t>4,150,000,000</t>
  </si>
  <si>
    <t>13,615,411,936</t>
  </si>
  <si>
    <t>30.5</t>
  </si>
  <si>
    <t>한국항공우주산업㈜</t>
  </si>
  <si>
    <t>2024-03-18</t>
  </si>
  <si>
    <t>99,810,000,000</t>
  </si>
  <si>
    <t>196,715,168,088</t>
  </si>
  <si>
    <t>50.74</t>
  </si>
  <si>
    <t>2025-01-06</t>
  </si>
  <si>
    <t>Merck S. Korea Bio.P Project</t>
  </si>
  <si>
    <t>176,639,000,000</t>
  </si>
  <si>
    <t>6.79</t>
  </si>
  <si>
    <t>머크(Merck) 주식회사</t>
  </si>
  <si>
    <t>대전 유성구 구룡동 557</t>
  </si>
  <si>
    <t>웰크론한텍</t>
  </si>
  <si>
    <t>결정화 설비 공급계약</t>
  </si>
  <si>
    <t>42,350,000,000</t>
  </si>
  <si>
    <t>326,740,331,841</t>
  </si>
  <si>
    <t>12.96</t>
  </si>
  <si>
    <t>주식회사 에코프로머티리얼즈</t>
  </si>
  <si>
    <t>경상북도 포항</t>
  </si>
  <si>
    <t>인터쿨러 냉각용 전동식 워터펌프 공급계약</t>
  </si>
  <si>
    <t>37,372,473,013</t>
  </si>
  <si>
    <t>6.12</t>
  </si>
  <si>
    <t>현대기아자동차 주식회사</t>
  </si>
  <si>
    <t>현대기아자동차 국내외</t>
  </si>
  <si>
    <t>2027-05-01</t>
  </si>
  <si>
    <t>송산그린시티 서측지구 1단계 제3공구 조성공사</t>
  </si>
  <si>
    <t>86,681,250,000</t>
  </si>
  <si>
    <t>3.33</t>
  </si>
  <si>
    <t>2024-04-09</t>
  </si>
  <si>
    <t>2030-04-07</t>
  </si>
  <si>
    <t>덕양산업</t>
  </si>
  <si>
    <t>아반떼 후속차종 COCKPIT MODULE 공급계약</t>
  </si>
  <si>
    <t>482,254,410,337</t>
  </si>
  <si>
    <t>1,875,890,050,635</t>
  </si>
  <si>
    <t>25.71</t>
  </si>
  <si>
    <t>현대자동차</t>
  </si>
  <si>
    <t>2032-02-14</t>
  </si>
  <si>
    <t>플리토</t>
  </si>
  <si>
    <t>2024년 한국어-외국어 병렬 말뭉치 구축</t>
  </si>
  <si>
    <t>2,090,863,636</t>
  </si>
  <si>
    <t>17,761,267,682</t>
  </si>
  <si>
    <t>11.77</t>
  </si>
  <si>
    <t>국립국어원</t>
  </si>
  <si>
    <t>수요기관</t>
  </si>
  <si>
    <t>위세아이텍</t>
  </si>
  <si>
    <t>(주)홈앤쇼핑 전사 관리지표 표준 사업</t>
  </si>
  <si>
    <t>2,169,500,000</t>
  </si>
  <si>
    <t>37,892,065,422</t>
  </si>
  <si>
    <t>5.73</t>
  </si>
  <si>
    <t>(주)홈앤쇼핑</t>
  </si>
  <si>
    <t>- 상기 2.계약내역 내 '확정계약금액'은 부가가치세 제외금액입니다.  - 상기 2.계약내역 내 '최근 매출액'은 당사의 2022년말 기준 개별재무제표상의 매출액입니다.  - 상기 3.계약상대방의 최근 매출액은 2022년 연결재무제표 기준금액입니다.  - 상기 계약내용은 진행상황에 따라 변동될 수 있습니다.</t>
  </si>
  <si>
    <t>힘스</t>
  </si>
  <si>
    <t>FMM제조용 장비</t>
  </si>
  <si>
    <t>2,471,000,000</t>
  </si>
  <si>
    <t>31,540,183,540</t>
  </si>
  <si>
    <t>삼성디스플레이</t>
  </si>
  <si>
    <t>대한민국_기흥</t>
  </si>
  <si>
    <t>"2. 계약내역" 및 "3. 개약 상대방"의 최근 매출액은 2022년도 기준입니다. -상기 계약기간 종료일은 양사간의 협의에 따라 변경될 수 있습니다.    변경 시 즉시 정정공시토록 하겠습니다.</t>
  </si>
  <si>
    <t>1,599,302,000</t>
  </si>
  <si>
    <t>14.02</t>
  </si>
  <si>
    <t>에이스토리</t>
  </si>
  <si>
    <t>드라마 &lt;크래시&gt; 방영권 라이센스 계약</t>
  </si>
  <si>
    <t>71,680,277,467</t>
  </si>
  <si>
    <t>2034-05-12</t>
  </si>
  <si>
    <t>5,648,872,000</t>
  </si>
  <si>
    <t>16.06</t>
  </si>
  <si>
    <t>2024-06-28</t>
  </si>
  <si>
    <t>LAH 2차양산</t>
  </si>
  <si>
    <t>42,165,228,600</t>
  </si>
  <si>
    <t>10.33</t>
  </si>
  <si>
    <t>한국항공우주산업(주) [KOREA AEROSPACE INDUSTRIES, LTD]</t>
  </si>
  <si>
    <t>2027-07-05</t>
  </si>
  <si>
    <t>알루코</t>
  </si>
  <si>
    <t>2024-03-20</t>
  </si>
  <si>
    <t>전기차 배터리 엔드플레이트 공급 계약</t>
  </si>
  <si>
    <t>47,769,800,118</t>
  </si>
  <si>
    <t>645,412,126,051</t>
  </si>
  <si>
    <t>7.40</t>
  </si>
  <si>
    <t>LG Energy Solution Wroclaw sp. z o.o.</t>
  </si>
  <si>
    <t>폴란드 유럽</t>
  </si>
  <si>
    <t>희림</t>
  </si>
  <si>
    <t>압구정아파트지구 특별계획구역3 재건축정비사업 설계용역</t>
  </si>
  <si>
    <t>23,851,200,000</t>
  </si>
  <si>
    <t>228,652,275,391</t>
  </si>
  <si>
    <t>압구정아파트지구 특별계획구역3 재건축정비사업조합</t>
  </si>
  <si>
    <t>서울시 강남구</t>
  </si>
  <si>
    <t>53,321,880,558</t>
  </si>
  <si>
    <t>3.9</t>
  </si>
  <si>
    <t>Vestas Taiwan Ltd</t>
  </si>
  <si>
    <t>2025-03-14</t>
  </si>
  <si>
    <t>- 상기 최근 매출액은 2022년말 연결재무제표 기준이며, 계약금액은 수주금액 USD 39,831,090.28에 공시일(2024.03.21)의 최초고시매매기준율인 USD/KRW 1,338.70을 적용하여 산출하였습니다. - 상기 계약기간 종료일은 순차별로 생산되는 Wind Tower의 최종 공급일 기준이며, 고객사와의 협의과정에서 변경될 수 있습니다.</t>
  </si>
  <si>
    <t>KD</t>
  </si>
  <si>
    <t>덕계회천지역주택조합 신축사업</t>
  </si>
  <si>
    <t>52,889,000,000</t>
  </si>
  <si>
    <t>103,479,533,792</t>
  </si>
  <si>
    <t>51.11</t>
  </si>
  <si>
    <t>덕계회천지역주택조합</t>
  </si>
  <si>
    <t>드라마 제작 계약</t>
  </si>
  <si>
    <t>14,080,000,000</t>
  </si>
  <si>
    <t>36.55</t>
  </si>
  <si>
    <t>유한회사 함부로대해줘문화산업전문회사</t>
  </si>
  <si>
    <t>5,329,000,000</t>
  </si>
  <si>
    <t>8.91</t>
  </si>
  <si>
    <t>1) 당 건은 2차전지 신규 양산라인 증설에 해당하는 발주로, 2차전지의 신뢰성을 향상시키기 위한 수율 안정화 및 제품 안전성 강화를 위해 진행되었습니다.  2) 상기 2항의 계약금액은 부가가치세를 제외한 금액입니다.  3) 상기 2항의 최근 매출액은 2022년도 연결기준 매출액입니다.  4) 상기 5항의 계약기간 종료일은 제품의 최종검사 합격 후 잔금 세금계산서 예정일 입니다.  5) 상기 8항의 계약(수주)일자는 양사간 전자서명 확정일 입니다.</t>
  </si>
  <si>
    <t>2024-03-21</t>
  </si>
  <si>
    <t>114,519,943,863</t>
  </si>
  <si>
    <t>749,497,563,641</t>
  </si>
  <si>
    <t>15.3</t>
  </si>
  <si>
    <t>2026-08-01</t>
  </si>
  <si>
    <t>2032-08-01</t>
  </si>
  <si>
    <t>6,036,198,300</t>
  </si>
  <si>
    <t>7.26</t>
  </si>
  <si>
    <t>Dow Chemical Canada ULC</t>
  </si>
  <si>
    <t>2025-05-14</t>
  </si>
  <si>
    <t>CAMP PROJECT 기계/배관공사</t>
  </si>
  <si>
    <t>HBM 제조용 'DUAL TC BONDER 1.0 Griffin' 장비 수주</t>
  </si>
  <si>
    <t>21,483,000,000</t>
  </si>
  <si>
    <t>(주)대웅제약 마곡연구소 건립 건축 공사</t>
  </si>
  <si>
    <t>153,874,400,000</t>
  </si>
  <si>
    <t>7.51</t>
  </si>
  <si>
    <t>주식회사 대웅제약</t>
  </si>
  <si>
    <t>서울특별시 강서구 마곡동 762-2 (마곡일반산업단지 내 D7-3 필지)</t>
  </si>
  <si>
    <t>2024-04-22</t>
  </si>
  <si>
    <t>구월 트레이더스 신축공사</t>
  </si>
  <si>
    <t>93,310,580,000</t>
  </si>
  <si>
    <t>6.51</t>
  </si>
  <si>
    <t>주식회사 이마트</t>
  </si>
  <si>
    <t>경기도 인천시 남동구 구월동 1549 번지</t>
  </si>
  <si>
    <t>엘앤에프</t>
  </si>
  <si>
    <t>2024-03-22</t>
  </si>
  <si>
    <t>하이니켈 양극재 공급 계약 체결</t>
  </si>
  <si>
    <t>13,191,047,266,527</t>
  </si>
  <si>
    <t>3,887,293,713,353</t>
  </si>
  <si>
    <t>339.34</t>
  </si>
  <si>
    <t>에스케이온(SKON) 및 계약상대방의 지정업체</t>
  </si>
  <si>
    <t>에스케이온의 국/내외 모든 생산법인 및 지정업체</t>
  </si>
  <si>
    <t>수도권광역급행철도 C노선 민간투자사업 철도차량 및 차상신호장치 기본공급계약</t>
  </si>
  <si>
    <t>542,597,000,000</t>
  </si>
  <si>
    <t>17.2</t>
  </si>
  <si>
    <t>2028-09-30</t>
  </si>
  <si>
    <t>2024-03-24</t>
  </si>
  <si>
    <t>LNG 운반선8척</t>
  </si>
  <si>
    <t>2,439,300,000,000</t>
  </si>
  <si>
    <t>50.2</t>
  </si>
  <si>
    <t>2028-01-31</t>
  </si>
  <si>
    <t>울산 GP신공장 의장 운반설비 신작</t>
  </si>
  <si>
    <t>85,481,000,000</t>
  </si>
  <si>
    <t>2027-10-01</t>
  </si>
  <si>
    <t>광양시 노후 상수관망 정비사업 구축공사 (계장제어장치)</t>
  </si>
  <si>
    <t>906,151,818</t>
  </si>
  <si>
    <t>전라남도 광양시 물관리센터 상수도과</t>
  </si>
  <si>
    <t>2025-03-25</t>
  </si>
  <si>
    <t>대구경탄약류 계약</t>
  </si>
  <si>
    <t>131,323,900,000</t>
  </si>
  <si>
    <t>4,125,263,947,257</t>
  </si>
  <si>
    <t>3.2</t>
  </si>
  <si>
    <t>방위사업청 (Defense Acquisition Program Administration)</t>
  </si>
  <si>
    <t>2024-12-20</t>
  </si>
  <si>
    <t>코스모화학</t>
  </si>
  <si>
    <t>특수용 이산화티타늄 중장기 판매계약 체결</t>
  </si>
  <si>
    <t>799,044,000,000</t>
  </si>
  <si>
    <t>798,983,652,893</t>
  </si>
  <si>
    <t>100.0</t>
  </si>
  <si>
    <t>KRONOS International Inc.</t>
  </si>
  <si>
    <t>미주, 유럽 등</t>
  </si>
  <si>
    <t>2034-03-24</t>
  </si>
  <si>
    <t>발전설비 공급계약 체결</t>
  </si>
  <si>
    <t>32,941,000,000</t>
  </si>
  <si>
    <t>367,399,208,640</t>
  </si>
  <si>
    <t>한화에너지 주식회사</t>
  </si>
  <si>
    <t>1. 상기 계약금액은 부가세 제외금액입니다.  2. 당사의 최근 매출액은 2023년도말 연결재무제표 기준, 계약상대방의 최근 매출액은 2022년도말 연결재무제표 기준입니다.  3. 상기 계약금액 및 계약기간은 공사 진행에 따라 변동될 수 있습니다.</t>
  </si>
  <si>
    <t>유유제약</t>
  </si>
  <si>
    <t>타나민CO-PROMOTION AND DISTRIBUTION AGREEMENT</t>
  </si>
  <si>
    <t>121,556,073,100</t>
  </si>
  <si>
    <t>138,881,056,346</t>
  </si>
  <si>
    <t>87.5</t>
  </si>
  <si>
    <t>동아에스티</t>
  </si>
  <si>
    <t>29,033,453,000</t>
  </si>
  <si>
    <t>14.31</t>
  </si>
  <si>
    <t>Petrofac Emirates LLC</t>
  </si>
  <si>
    <t>삼기이브이</t>
  </si>
  <si>
    <t>2024-03-26</t>
  </si>
  <si>
    <t>전기자동차 배터리부품 END CASE</t>
  </si>
  <si>
    <t>64,756,024,512</t>
  </si>
  <si>
    <t>107,029,528,003</t>
  </si>
  <si>
    <t>60.50</t>
  </si>
  <si>
    <t>블루오벌SK</t>
  </si>
  <si>
    <t>6,356,258,700</t>
  </si>
  <si>
    <t>7.64</t>
  </si>
  <si>
    <t>2025-05-25</t>
  </si>
  <si>
    <t>독산동 지역주택조합 주택건설사업 신축공사</t>
  </si>
  <si>
    <t>30,879,000,000</t>
  </si>
  <si>
    <t>179,411,227,278</t>
  </si>
  <si>
    <t>독산회천지역주택조합</t>
  </si>
  <si>
    <t>SDN</t>
  </si>
  <si>
    <t>물품공급 계약 (태양광 모듈 및 인버터)</t>
  </si>
  <si>
    <t>24,772,210,000</t>
  </si>
  <si>
    <t>75,692,041,591</t>
  </si>
  <si>
    <t>32.73</t>
  </si>
  <si>
    <t>알이100서비스 주식회사</t>
  </si>
  <si>
    <t>엔텔스</t>
  </si>
  <si>
    <t>2024-03-27</t>
  </si>
  <si>
    <t>24년 유지보수 2차 패킷과금,PCRF,UAPS,NSSF 유지보수</t>
  </si>
  <si>
    <t>5,600,000,000</t>
  </si>
  <si>
    <t>53,582,322,397</t>
  </si>
  <si>
    <t>10.45</t>
  </si>
  <si>
    <t>우신시스템</t>
  </si>
  <si>
    <t>14,760,067,546</t>
  </si>
  <si>
    <t>242,195,761,152</t>
  </si>
  <si>
    <t>6.09</t>
  </si>
  <si>
    <t>2025-03-01</t>
  </si>
  <si>
    <t>23-U-세탁소 신축 시설공사(5009)</t>
  </si>
  <si>
    <t>35,798,474,800</t>
  </si>
  <si>
    <t>71,796,422,978</t>
  </si>
  <si>
    <t>49.86</t>
  </si>
  <si>
    <t>경기도 평택시 일대</t>
  </si>
  <si>
    <t>2027-05-21</t>
  </si>
  <si>
    <t>163,945,958,400</t>
  </si>
  <si>
    <t>7.49</t>
  </si>
  <si>
    <t>부천 신한일아파트 가로주택정비사업 신축공사</t>
  </si>
  <si>
    <t>65,438,629,823</t>
  </si>
  <si>
    <t>3.66</t>
  </si>
  <si>
    <t>신한일아파트 가로주택정비사업조합</t>
  </si>
  <si>
    <t>2024-03-28</t>
  </si>
  <si>
    <t>24년 가상화 장비 기술지원</t>
  </si>
  <si>
    <t>3,162,500,000</t>
  </si>
  <si>
    <t>40,637,609,678</t>
  </si>
  <si>
    <t>24년 HLR, HD Voice 유지보수</t>
  </si>
  <si>
    <t>12,136,300,000</t>
  </si>
  <si>
    <t>29.9</t>
  </si>
  <si>
    <t>미래아이앤지</t>
  </si>
  <si>
    <t>SUMMIT시스템 유지보수 연장계약</t>
  </si>
  <si>
    <t>1,021,550,968</t>
  </si>
  <si>
    <t>12,828,359,269</t>
  </si>
  <si>
    <t>7.96</t>
  </si>
  <si>
    <t>NH농협은행</t>
  </si>
  <si>
    <t>드림어스컴퍼니</t>
  </si>
  <si>
    <t>FLO 이용권 제공 계약</t>
  </si>
  <si>
    <t>30,000,000,000</t>
  </si>
  <si>
    <t>274,372,337,086</t>
  </si>
  <si>
    <t>10.93</t>
  </si>
  <si>
    <t>에스케이텔레콤 주식회사</t>
  </si>
  <si>
    <t>제한없음</t>
  </si>
  <si>
    <t>73,800,000,000</t>
  </si>
  <si>
    <t>23.65</t>
  </si>
  <si>
    <t>한국수력원자력㈜</t>
  </si>
  <si>
    <t>방배삼익아파트 주택재건축정비사업</t>
  </si>
  <si>
    <t>321,740,000,000</t>
  </si>
  <si>
    <t>4.29</t>
  </si>
  <si>
    <t>방배삼익아파트 주택재건축정비사업조합</t>
  </si>
  <si>
    <t>서울시 서초구 방배동 1018-1번지 일대</t>
  </si>
  <si>
    <t>부산도시철도 사상-하단선 열차제어시스템 구매 설치</t>
  </si>
  <si>
    <t>10,630,000,000</t>
  </si>
  <si>
    <t>10.07</t>
  </si>
  <si>
    <t>부산</t>
  </si>
  <si>
    <t>진접선(4호선 연장) 차량기지 신호시스템 제작구매설치</t>
  </si>
  <si>
    <t>11,703,590,909</t>
  </si>
  <si>
    <t>11.09</t>
  </si>
  <si>
    <t>경기도 남양주</t>
  </si>
  <si>
    <t>교동아파트 재건축정비사업</t>
  </si>
  <si>
    <t>63,259,131,677</t>
  </si>
  <si>
    <t>교동아파트재건축정비사업조합</t>
  </si>
  <si>
    <t>세종특별자치시 조치원읍 교리 26-2번지 일원</t>
  </si>
  <si>
    <t>2021-04-29</t>
  </si>
  <si>
    <t>2024-10-28</t>
  </si>
  <si>
    <t>유엔젤</t>
  </si>
  <si>
    <t>24년_유지보수 2차_지능망 유지보수_유엔젤</t>
  </si>
  <si>
    <t>1,782,000,000</t>
  </si>
  <si>
    <t>30,044,902,862</t>
  </si>
  <si>
    <t>SK 텔레콤주식회사</t>
  </si>
  <si>
    <t>구매자 지정장소</t>
  </si>
  <si>
    <t>부산 대림비치아파트 소규모재건축정비사업</t>
  </si>
  <si>
    <t>67,378,266,641</t>
  </si>
  <si>
    <t>3.77</t>
  </si>
  <si>
    <t>대림비치아파트 소규모재건축정비사업조합</t>
  </si>
  <si>
    <t>부산시 해운대구</t>
  </si>
  <si>
    <t>AGV 무인 운반 로봇</t>
  </si>
  <si>
    <t>6,168,000,000</t>
  </si>
  <si>
    <t>72,087,353,783</t>
  </si>
  <si>
    <t>삼성에스디에스(주)</t>
  </si>
  <si>
    <t>대한민국(미국향)</t>
  </si>
  <si>
    <t>1.상기 '5. 계약기간'중 종료일은 납품일 기준이며, 향후 일정에 따라 변경될 수 있습니다. 2.상기 계약금은 부가세(VAT) 제외한 금액입니다. 3.상기 최근 매출액은 2023년 연결 기준입니다.</t>
  </si>
  <si>
    <t>폐수처리장 납품 및 설치공사</t>
  </si>
  <si>
    <t>104,500,000,000</t>
  </si>
  <si>
    <t>228,946,023,204</t>
  </si>
  <si>
    <t>45.6</t>
  </si>
  <si>
    <t>대한민국 포항시</t>
  </si>
  <si>
    <t>대방동군부지, 남양주 양정역세권 S-8BL 통합형 민간참여 공공주택건설사업 사업협약 체결</t>
  </si>
  <si>
    <t>93,223,680,900</t>
  </si>
  <si>
    <t>1,899,979,526,270</t>
  </si>
  <si>
    <t>(대방동군부지) 서울특별시 동작구 대방동 6 일원 (남양주 양정역세권 S-8BL) 남양주시 삼패동 270-1번지 일원</t>
  </si>
  <si>
    <t>- 본 사업은 민간참여사업으로 대우건설 컨소시엄이 한국토지주택공사와 진행하는 사업입니다.  - 민간참여 공공주택건설사업은 LH와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443,922,290,000원의 당사 지분 21%에 해당하는 금액입니다.  - 상기 2.최근매출액(원)은 2023년말 연결재무제표 기준 매출액입니다.  - 본 사업의 기간은 입주지정기간 2개월 포함이며, 구체적인 공사기간은 실무협의체에서 상호 협의 후 조정할 수 있습니다.  - 상기 7.계약(수주)일은 사업협약 체결일입니다.  - 향후 사업추진과정 또는 사업협약서에서 규정하는 조건 등에 따라 계약기간 및 계약금액 등은 변동될 수 있습니다.</t>
  </si>
  <si>
    <t>수도권광역급행철도 B노선(용산~상봉)제4공구 건설공사</t>
  </si>
  <si>
    <t>253,147,406,600</t>
  </si>
  <si>
    <t>1,909,591,995,353</t>
  </si>
  <si>
    <t>13.26</t>
  </si>
  <si>
    <t>서울특별시 중랑구 신내동, 경기 구리시 갈매동 일원</t>
  </si>
  <si>
    <t>2029-12-30</t>
  </si>
  <si>
    <t>SHAHEEN PROJECT 수배전반 공급계약</t>
  </si>
  <si>
    <t>25,491,070,000</t>
  </si>
  <si>
    <t>161,220,121,788</t>
  </si>
  <si>
    <t>15.81</t>
  </si>
  <si>
    <t>2025-07-20</t>
  </si>
  <si>
    <t>수도권광역급행철도 B노선(용산~상봉) 제4공구 건설공사</t>
  </si>
  <si>
    <t>49,983,973,636</t>
  </si>
  <si>
    <t>626,638,967,052</t>
  </si>
  <si>
    <t>7.98</t>
  </si>
  <si>
    <t>서울특별시 중랑구 신내동, 경기도 구리시 갈매동 일원</t>
  </si>
  <si>
    <t>- 상기매출액은 2023년도 개별 재무제표 기준입니다. - 계약기간은 실착공일로부터 시작이며, 실착공일은 추후 다소 변경될 수 있습니다. - 상기 계약기간은 1차수 계약기간으로 공사착공일로부터 8개월이며, 총 계약기간은 
          29년 12월 31일 까지이며, 총 69개월 공사기간입니다. - 위 공사금액은 부가세 제외 금액입니다. - 위 공사건은 총 공사금액 499,839,736,364원 중 당사지분 10%에 관한 건입니다.</t>
  </si>
  <si>
    <t>브이엠</t>
  </si>
  <si>
    <t>11,000,000,000</t>
  </si>
  <si>
    <t>26,008,551,330</t>
  </si>
  <si>
    <t>42.29</t>
  </si>
  <si>
    <t>SK하이닉스</t>
  </si>
  <si>
    <t>115K P/C선 2척</t>
  </si>
  <si>
    <t>191,500,000,000</t>
  </si>
  <si>
    <t>4,039,100,000,000</t>
  </si>
  <si>
    <t>4.74</t>
  </si>
  <si>
    <t>107,950,955,472</t>
  </si>
  <si>
    <t>321,955,650,203</t>
  </si>
  <si>
    <t>33.53</t>
  </si>
  <si>
    <t>Tecnimont SpA</t>
  </si>
  <si>
    <t>2025-06-06</t>
  </si>
  <si>
    <t>율호</t>
  </si>
  <si>
    <t>삼성전자 종합기술원(SAIT) 슈퍼컴 증설 사업</t>
  </si>
  <si>
    <t>50,463,122,416</t>
  </si>
  <si>
    <t>89,999,273,324</t>
  </si>
  <si>
    <t>56.07</t>
  </si>
  <si>
    <t>삼성물산</t>
  </si>
  <si>
    <t>SDR 신축공사</t>
  </si>
  <si>
    <t>1,080,090,000,000</t>
  </si>
  <si>
    <t>43,161,653,399,535</t>
  </si>
  <si>
    <t>2.50</t>
  </si>
  <si>
    <t>삼성디스플레이 주식회사(SAMSUNG DISPLAY)</t>
  </si>
  <si>
    <t>경기 용인시 기흥구</t>
  </si>
  <si>
    <t>2021-10-18</t>
  </si>
  <si>
    <t>10,195,276,000</t>
  </si>
  <si>
    <t>Xiamen Xiangyu Logistics Group Corporation</t>
  </si>
  <si>
    <t>2026-04-07</t>
  </si>
  <si>
    <t>무림P&amp;P</t>
  </si>
  <si>
    <t>활엽수 표백화학펄프(HW-BKP) 공급계약</t>
  </si>
  <si>
    <t>73,804,584,000</t>
  </si>
  <si>
    <t>774,103,601,234</t>
  </si>
  <si>
    <t>무림페이퍼(주), 무림SP(주)</t>
  </si>
  <si>
    <t>진주공장, 대구공장</t>
  </si>
  <si>
    <t>23-F-격납고 신축 시설공사(4187)</t>
  </si>
  <si>
    <t>41,398,667,000</t>
  </si>
  <si>
    <t>607,714,578,447</t>
  </si>
  <si>
    <t>6.81</t>
  </si>
  <si>
    <t>국군재정관리단</t>
  </si>
  <si>
    <t>경기도 성남시 일대</t>
  </si>
  <si>
    <t>2026-03-09</t>
  </si>
  <si>
    <t>45K D/F LPGC 4척</t>
  </si>
  <si>
    <t>420,700,000,000</t>
  </si>
  <si>
    <t>10.42</t>
  </si>
  <si>
    <t>알비더블유</t>
  </si>
  <si>
    <t>음반 및 컨텐츠 유통계약서</t>
  </si>
  <si>
    <t>40,000,000,000</t>
  </si>
  <si>
    <t>91,434,324,727</t>
  </si>
  <si>
    <t>(주)카카오엔터테인먼트</t>
  </si>
  <si>
    <t>국내 및 해외 일부 국가</t>
  </si>
  <si>
    <t>EBS 웹서비스 클라우드 운영 사업</t>
  </si>
  <si>
    <t>3,668,971,680</t>
  </si>
  <si>
    <t>24,675,744,970</t>
  </si>
  <si>
    <t>27.71</t>
  </si>
  <si>
    <t>조달청(수요기관:한국교육방송공사)</t>
  </si>
  <si>
    <t>LNG 운반선 4척</t>
  </si>
  <si>
    <t>1,239,100,000,000</t>
  </si>
  <si>
    <t>7,408,300,000,000</t>
  </si>
  <si>
    <t>16.7</t>
  </si>
  <si>
    <t>푸본생명보험 가오슝 MRT 아오지디역 상업지역 개발 프로젝트</t>
  </si>
  <si>
    <t>1,113,565,537,638</t>
  </si>
  <si>
    <t>41,895,681,215,734</t>
  </si>
  <si>
    <t>푸본생명보험(Fubon Life Insurance Co., Ltd)</t>
  </si>
  <si>
    <t>2023-06-19</t>
  </si>
  <si>
    <t>2027-03-20</t>
  </si>
  <si>
    <t>33,745,469,740,463</t>
  </si>
  <si>
    <t>Freudenberg Battery Power Systems, LLC</t>
  </si>
  <si>
    <t>2031-12-31</t>
  </si>
  <si>
    <t>스페코</t>
  </si>
  <si>
    <t>해군함정용 조타기 및 타 공급</t>
  </si>
  <si>
    <t>4,200,000,000</t>
  </si>
  <si>
    <t>22,987,862,181</t>
  </si>
  <si>
    <t>18.27</t>
  </si>
  <si>
    <t>2024-04-02</t>
  </si>
  <si>
    <t>목감천 하천정비사업</t>
  </si>
  <si>
    <t>88,697,800,753</t>
  </si>
  <si>
    <t>2,977,005,044,488</t>
  </si>
  <si>
    <t>2.98</t>
  </si>
  <si>
    <t>서울특별시 구로구 목감천서자전거길 258 목감천</t>
  </si>
  <si>
    <t>2029-04-13</t>
  </si>
  <si>
    <t>50K P/C선 4척</t>
  </si>
  <si>
    <t>278,900,000,000</t>
  </si>
  <si>
    <t>41,200,000,000</t>
  </si>
  <si>
    <t>11.2</t>
  </si>
  <si>
    <t>2024-04-03</t>
  </si>
  <si>
    <t>화성비봉 지역주택조합 아파트 신축공사</t>
  </si>
  <si>
    <t>257,790,000,000</t>
  </si>
  <si>
    <t>1,441,907,750,436</t>
  </si>
  <si>
    <t>17.88</t>
  </si>
  <si>
    <t>비봉지역주택조합</t>
  </si>
  <si>
    <t>경기도 화성시 비봉면</t>
  </si>
  <si>
    <t>LDI-TOF MS 공급계약</t>
  </si>
  <si>
    <t>615,000,000</t>
  </si>
  <si>
    <t>3,133,234,465</t>
  </si>
  <si>
    <t>엘지디스플레이(주)</t>
  </si>
  <si>
    <t>2024-07-29</t>
  </si>
  <si>
    <t>팬젠</t>
  </si>
  <si>
    <t>원료의약품 위탁생산 및 밸리데이션</t>
  </si>
  <si>
    <t>5,000,000,000</t>
  </si>
  <si>
    <t>7,315,125,370</t>
  </si>
  <si>
    <t>68.35</t>
  </si>
  <si>
    <t>주식회사 휴온스랩</t>
  </si>
  <si>
    <t>2025-04-02</t>
  </si>
  <si>
    <t>2024-04-04</t>
  </si>
  <si>
    <t>드라마 제작 및 공급 계약</t>
  </si>
  <si>
    <t>214,420,293,706</t>
  </si>
  <si>
    <t>239,972,297,757</t>
  </si>
  <si>
    <t>32.0</t>
  </si>
  <si>
    <t>2026-03-02</t>
  </si>
  <si>
    <t>2032-03-02</t>
  </si>
  <si>
    <t>이엔플러스</t>
  </si>
  <si>
    <t>소방펌프차 공급계약</t>
  </si>
  <si>
    <t>4,573,449,000</t>
  </si>
  <si>
    <t>44,887,669,106</t>
  </si>
  <si>
    <t>10.19</t>
  </si>
  <si>
    <t>F.CURA INDUSTRIES</t>
  </si>
  <si>
    <t>필리핀</t>
  </si>
  <si>
    <t>2025-04-03</t>
  </si>
  <si>
    <t>주로터제동장치 3종, 유압분배장치 9종 및 축압기 1종</t>
  </si>
  <si>
    <t>12,407,526,000</t>
  </si>
  <si>
    <t>102,239,443,703</t>
  </si>
  <si>
    <t>12.14</t>
  </si>
  <si>
    <t>데이타솔루션</t>
  </si>
  <si>
    <t>물품(스토리지,네트워크) 공급 계약</t>
  </si>
  <si>
    <t>11,670,000,000</t>
  </si>
  <si>
    <t>99,260,952,857</t>
  </si>
  <si>
    <t>2025-08-26</t>
  </si>
  <si>
    <t>판교 제2테크노밸리 특3구역 G2-1, 2BL 신축공사</t>
  </si>
  <si>
    <t>207,105,800,000</t>
  </si>
  <si>
    <t>7,991,063,616,680</t>
  </si>
  <si>
    <t>㈜우아한형제들 포함 4개사</t>
  </si>
  <si>
    <t>경기도 성남시 수정구 금토동 347 일원</t>
  </si>
  <si>
    <t>2022-06-20</t>
  </si>
  <si>
    <t>물품공급 계약서</t>
  </si>
  <si>
    <t>1,285,097,000</t>
  </si>
  <si>
    <t>5,504,482,588</t>
  </si>
  <si>
    <t>23.35</t>
  </si>
  <si>
    <t>주식회사 연암 ENG</t>
  </si>
  <si>
    <t>무안국제공항 활주로 연장사업에 필요한 제품공급</t>
  </si>
  <si>
    <t>2025년도 표준형 원전 노내핵계측기(ICI) 1차 구매</t>
  </si>
  <si>
    <t>9,717,004,000</t>
  </si>
  <si>
    <t>129,059,322,239</t>
  </si>
  <si>
    <t>7.53</t>
  </si>
  <si>
    <t>새울1발, 월성3발, 한울3발, 한빛2발</t>
  </si>
  <si>
    <t>베노티앤알</t>
  </si>
  <si>
    <t>2024-04-08</t>
  </si>
  <si>
    <t>집광채광루버 및 전수동롤스크린 설치공사</t>
  </si>
  <si>
    <t>3,578,000,000</t>
  </si>
  <si>
    <t>9,916,844,608</t>
  </si>
  <si>
    <t>36.08</t>
  </si>
  <si>
    <t>신동아건설 주식회사</t>
  </si>
  <si>
    <t>쿠팡 부산 FC 신축공사</t>
  </si>
  <si>
    <t>263,252,880,000</t>
  </si>
  <si>
    <t>8.84</t>
  </si>
  <si>
    <t>부산광역시 강서구 구랑동 1281-1</t>
  </si>
  <si>
    <t>2026-10-22</t>
  </si>
  <si>
    <t>LCoS 백플레인 웨이퍼 공급</t>
  </si>
  <si>
    <t>1,268,664,300</t>
  </si>
  <si>
    <t>10,744,039,299</t>
  </si>
  <si>
    <t>11.81</t>
  </si>
  <si>
    <t>자동차 부품 제조업체</t>
  </si>
  <si>
    <t>고객사 요청</t>
  </si>
  <si>
    <t>6,720,000,000</t>
  </si>
  <si>
    <t>100,931,226,581</t>
  </si>
  <si>
    <t>6.7</t>
  </si>
  <si>
    <t>- 상기 최근 매출액은 2023년 연결재무제표 기준입니다.  - 상기 계약기간은 상호간 협의한 일자로 지정한 일자로 원부자재 수급 상황에 따라 변동될 수 있습니다.</t>
  </si>
  <si>
    <t>제네시스 후속차종 Door Trim 공급계약</t>
  </si>
  <si>
    <t>945,128,089,755</t>
  </si>
  <si>
    <t>50.38</t>
  </si>
  <si>
    <t>2026-08-15</t>
  </si>
  <si>
    <t>2032-08-14</t>
  </si>
  <si>
    <t>통합정보시스템 고도화 구축 사업</t>
  </si>
  <si>
    <t>17,402,000,000</t>
  </si>
  <si>
    <t>188,353,920,542</t>
  </si>
  <si>
    <t>9.24</t>
  </si>
  <si>
    <t>인천국제공항공사 (Incheon International Airport Corporation)</t>
  </si>
  <si>
    <t>인천국제공항</t>
  </si>
  <si>
    <t>2027-04-09</t>
  </si>
  <si>
    <t>9,238,265,731,570</t>
  </si>
  <si>
    <t>4,644,090,367,589</t>
  </si>
  <si>
    <t>198.93</t>
  </si>
  <si>
    <t>티에스넥스젠</t>
  </si>
  <si>
    <t>전기공사 물품납품 계약</t>
  </si>
  <si>
    <t>5,839,000,000</t>
  </si>
  <si>
    <t>26,545,557,983</t>
  </si>
  <si>
    <t>동부건설(주)</t>
  </si>
  <si>
    <t>부산 기장군 동부산 E-park 일반산업단지 A1</t>
  </si>
  <si>
    <t>'24년 2차 IBS소형2 중계기 단가계약</t>
  </si>
  <si>
    <t>1,807,960,000</t>
  </si>
  <si>
    <t>23,947,360,256</t>
  </si>
  <si>
    <t>7.54</t>
  </si>
  <si>
    <t>국도42호선 정선 임계-동해 신흥 도로건설공사</t>
  </si>
  <si>
    <t>70,060,045,844</t>
  </si>
  <si>
    <t>1,309,008,523,014</t>
  </si>
  <si>
    <t>원주지방국토관리청</t>
  </si>
  <si>
    <t>강원특별자치도</t>
  </si>
  <si>
    <t>2024-04-24</t>
  </si>
  <si>
    <t>2031-04-22</t>
  </si>
  <si>
    <t>2024-04-10</t>
  </si>
  <si>
    <t>HBM 제조용 'DUAL TC BONDER TIGER' 장비 수주</t>
  </si>
  <si>
    <t>22,591,392,000</t>
  </si>
  <si>
    <t>159,008,528,366</t>
  </si>
  <si>
    <t>14.21</t>
  </si>
  <si>
    <t>MICRON</t>
  </si>
  <si>
    <t>2024-07-08</t>
  </si>
  <si>
    <t>2024-04-11</t>
  </si>
  <si>
    <t>TPI Coating &amp; Drying Machine, TPI Heat Treatment Machine 제작</t>
  </si>
  <si>
    <t>3,833,705,000</t>
  </si>
  <si>
    <t>25,029,807,561</t>
  </si>
  <si>
    <t>이차전지 부품 장비 기업</t>
  </si>
  <si>
    <t>에이비온</t>
  </si>
  <si>
    <t>항체 해독 플랫폼 연구 기술 개발</t>
  </si>
  <si>
    <t>1,736,363,636</t>
  </si>
  <si>
    <t>1,274,306,821</t>
  </si>
  <si>
    <t>136.25</t>
  </si>
  <si>
    <t>부산 괴정3구역 가로주택정비사업 공사</t>
  </si>
  <si>
    <t>72,319,554,756</t>
  </si>
  <si>
    <t>괴정3구역 가로주택정비사업조합</t>
  </si>
  <si>
    <t>부산시 사하구</t>
  </si>
  <si>
    <t>부산진해 경제자유구역 명지지구 2단계 2공구 조성공사</t>
  </si>
  <si>
    <t>86,702,076,236</t>
  </si>
  <si>
    <t>4.01</t>
  </si>
  <si>
    <t>부산광역시 강서구 명지동 일원</t>
  </si>
  <si>
    <t>2024-05-02</t>
  </si>
  <si>
    <t>2030-03-01</t>
  </si>
  <si>
    <t>Commissioned Processing Agreement</t>
  </si>
  <si>
    <t>6,772,000,000</t>
  </si>
  <si>
    <t>123.03</t>
  </si>
  <si>
    <t>이천 부발읍 아미지구 공동주택 신축공사</t>
  </si>
  <si>
    <t>192,136,865,981</t>
  </si>
  <si>
    <t>1,571,977,582,483</t>
  </si>
  <si>
    <t>12.22</t>
  </si>
  <si>
    <t>주식회사 빌더스개발원</t>
  </si>
  <si>
    <t>경기도 이천시 부발읍 아미리 737-6번지 일원</t>
  </si>
  <si>
    <t>EVE-100 eVTOL 사업 Pylon 공급 계약</t>
  </si>
  <si>
    <t>1,257,201,848,500</t>
  </si>
  <si>
    <t>3,819,344,382,446</t>
  </si>
  <si>
    <t>32.9</t>
  </si>
  <si>
    <t>EVE UAM, LLC社, EMBRAER S.A.社</t>
  </si>
  <si>
    <t>브라질</t>
  </si>
  <si>
    <t>통합 인력보안 용역 계약</t>
  </si>
  <si>
    <t>162,284,346,400</t>
  </si>
  <si>
    <t>2,620,810,541,515</t>
  </si>
  <si>
    <t>6.19</t>
  </si>
  <si>
    <t>삼성전자 주식회사 (SAMSUNG ELECTRONICS CO,.LTD)</t>
  </si>
  <si>
    <t>대전 도안2-2지구 공동주택 신축공사</t>
  </si>
  <si>
    <t>1,558,826,903,000</t>
  </si>
  <si>
    <t>29,651,357,167,841</t>
  </si>
  <si>
    <t>5.26</t>
  </si>
  <si>
    <t>주식회사유토개발2차</t>
  </si>
  <si>
    <t>대전광역시 유성구 학하동 30-1번지 일원</t>
  </si>
  <si>
    <t>2024년도 가동원전 긴급지원 기술용역</t>
  </si>
  <si>
    <t>32,809,700,000</t>
  </si>
  <si>
    <t>545,091,772,616</t>
  </si>
  <si>
    <t>6.02</t>
  </si>
  <si>
    <t>2024-04-14</t>
  </si>
  <si>
    <t>2025-04-13</t>
  </si>
  <si>
    <t>2025년도 표준형 원전 노내핵계측기(ICI) 2차 구매</t>
  </si>
  <si>
    <t>6,403,353,000</t>
  </si>
  <si>
    <t>고리 3발, 월성 3발, 한울 3발</t>
  </si>
  <si>
    <t>- ICI(In Core Instrument)는 원자로 내 핵분열량을 측정하는 핵심 센서입니다.  - 상기 계약금액은 부가세 포함 합계금액입니다.  - 상기 계약기간의 시작일은 계약(수주)일자이며, 납품기한은 2025년 8월 8일부터 2025년 12월 31일까지입니다.    - 상기 최근매출액은 당사의 2023년 연결 기준 매출액입니다.  - 상기 계약의 계약금액 및 계약기간은 공사 진행 상황에 따라 변동될 수 있습니다.</t>
  </si>
  <si>
    <t>가락프라자아파트 주택재건축정비사업</t>
  </si>
  <si>
    <t>473,183,540,000</t>
  </si>
  <si>
    <t>13,436,684,904,471</t>
  </si>
  <si>
    <t>3.52</t>
  </si>
  <si>
    <t>가락프라자아파트 주택재건축정비사업조합</t>
  </si>
  <si>
    <t>서울시 송파구 가락동</t>
  </si>
  <si>
    <t>IMC 공장신축 공사(파우더)</t>
  </si>
  <si>
    <t>62,700,000,000</t>
  </si>
  <si>
    <t>908,068,526,965</t>
  </si>
  <si>
    <t>Fadhili Offshore Gas Increment-Sulfur Recovery Unit(Package2)-OOK</t>
  </si>
  <si>
    <t>82,285,512,746</t>
  </si>
  <si>
    <t>0.61</t>
  </si>
  <si>
    <t>ARAMCO ASIA JAPAN K.K</t>
  </si>
  <si>
    <t>2027-09-16</t>
  </si>
  <si>
    <t>1) 상기 매출액과 대규모 법인여부는 2023년말 연결재무제표 기준으로 작성하였습니다.  2) 상기 2항의 계약금액은 USD 59,992,354에 2024년 4월 15일자 최초고시 매매기준율(1 USD=1,371.60원)을 적용하여 환산한 금액입니다.  3) 상기 2항의 계약금액은 본사계약분이며 별도계약된 사우디법인 계약분 미화 약 11.6억불을 포함한 전체 계약금액은 미화 약 12.2억불입니다.  4) 상기 5항의 계약기간은 기계적 준공일 기준으로 효력발생일(2024.04.15)로부터 1,250일입니다.  5) 본 프로젝트는 사우디 동부 해상유전에서 생산되는 가스를 처리 중인 Fadhili 가스플랜트 증설하는 사업으로, 사우디 Jubail시로부터 약 80Km 서쪽 지역에 위치해 있습니다.  6) 계약기간, 계약금액 등은 프로젝트 수행과정상 변동될 수 있습니다.</t>
  </si>
  <si>
    <t>COATER 철골제작 및 CHAMBER 조립</t>
  </si>
  <si>
    <t>5,100,000,000</t>
  </si>
  <si>
    <t>2024-09-25</t>
  </si>
  <si>
    <t>비트나인</t>
  </si>
  <si>
    <t>소프트웨어 라이센스, 서비스</t>
  </si>
  <si>
    <t>2,057,400,000</t>
  </si>
  <si>
    <t>27,840,337,672</t>
  </si>
  <si>
    <t>7.39</t>
  </si>
  <si>
    <t>CGI IT UK Limited</t>
  </si>
  <si>
    <t>- 상기 2항의 최근 매출액은 2023년 K-IFRS로 작성된 연결재무제표상의 금액입니다.  - 상기 2항의 계약금액 총액은 USD1,500,000이며, 계약일 2024.04.15 매매기준환율(1,371,60)을 적용하였습니다.</t>
  </si>
  <si>
    <t>2024-04-16</t>
  </si>
  <si>
    <t>함정 4척 건조용 자재 및 장비 공급</t>
  </si>
  <si>
    <t>640,600,000,000</t>
  </si>
  <si>
    <t>11,963,900,000,000</t>
  </si>
  <si>
    <t>SERVICIOS INDUSTRIALES DE LA MARINA S.A.</t>
  </si>
  <si>
    <t>페루</t>
  </si>
  <si>
    <t>2030-01-16</t>
  </si>
  <si>
    <t>알티캐스트</t>
  </si>
  <si>
    <t>IPTV단말 검증 용역</t>
  </si>
  <si>
    <t>1,062,040,000</t>
  </si>
  <si>
    <t>6,229,890,000</t>
  </si>
  <si>
    <t>17.05</t>
  </si>
  <si>
    <t>KT 지정 단말 및 서비스 대상</t>
  </si>
  <si>
    <t>66,038,000,000</t>
  </si>
  <si>
    <t>545,413,968,484</t>
  </si>
  <si>
    <t>12.10</t>
  </si>
  <si>
    <t>OLED 디스플레이 연구용 증착장비</t>
  </si>
  <si>
    <t>62,412,802,428</t>
  </si>
  <si>
    <t>SAMSUNG SDI WUXI CO.,LTD</t>
  </si>
  <si>
    <t>2025-03-28</t>
  </si>
  <si>
    <t>Proforma Invoice</t>
  </si>
  <si>
    <t>510,606,055</t>
  </si>
  <si>
    <t>9.28</t>
  </si>
  <si>
    <t>COSTAR VIDEO SYSTEMS</t>
  </si>
  <si>
    <t>United States</t>
  </si>
  <si>
    <t>2024-04-17</t>
  </si>
  <si>
    <t>Fadhili Gas Increment Program PKG1</t>
  </si>
  <si>
    <t>160,038,036,031</t>
  </si>
  <si>
    <t>10,624,917,993,595</t>
  </si>
  <si>
    <t>1.51</t>
  </si>
  <si>
    <t>Aramco Asia Japan</t>
  </si>
  <si>
    <t>- 상기 2. 계약금액은 USD 114,697,940.25에 2023년 4월 17일 최초 매매기준환율 (1,395.30)을 적용하여 환산한 금액입니다.  - 상기 2. 계약금액은 본사계약분이며 법인계약분 미화 약 17.8억불 (2조 4,889억원)을 포함한 전체계약금액은 미화 약 18.9억불 (2조 6,489억원)불입니다.  - 상기 2. 최근매출액과 대규모 법인 여부는 2023년말 연결 재무제표 기준으로 작성하였습니다.  - 본 프로젝트는 가스처리시설 증설 공사입니다  - 계약기간, 계약금액 등은 프로젝트 수행 과정상 변동 될 수 있습니다.</t>
  </si>
  <si>
    <t>Fadhili Gas Increment Program PKG4</t>
  </si>
  <si>
    <t>291,548,177,545</t>
  </si>
  <si>
    <t>2.74</t>
  </si>
  <si>
    <t>2024-04-18</t>
  </si>
  <si>
    <t>코퍼스(Corpus) 판매계약</t>
  </si>
  <si>
    <t>5,368,661,541</t>
  </si>
  <si>
    <t>30.23</t>
  </si>
  <si>
    <t>글로벌 IT기업</t>
  </si>
  <si>
    <t>2024-11-14</t>
  </si>
  <si>
    <t>회전식 레토르트, 칠러 냉각시스템 및 쿨링장치 냉각시스템 제작 설치공사</t>
  </si>
  <si>
    <t>1,270,000,000</t>
  </si>
  <si>
    <t>10,281,647,279</t>
  </si>
  <si>
    <t>12.35</t>
  </si>
  <si>
    <t>(주)에스케이팩</t>
  </si>
  <si>
    <t>2024-10-30</t>
  </si>
  <si>
    <t>비아이매트릭스</t>
  </si>
  <si>
    <t>삼성바이오로직스 BSCM(바이오SCM) 시스템 고도화</t>
  </si>
  <si>
    <t>1,327,400,000</t>
  </si>
  <si>
    <t>25,855,874,322</t>
  </si>
  <si>
    <t>삼성바이오로직스(주)</t>
  </si>
  <si>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</si>
  <si>
    <t>전기,기계장치 개발</t>
  </si>
  <si>
    <t>15,623,276,000</t>
  </si>
  <si>
    <t>55,112,129,394</t>
  </si>
  <si>
    <t>28.35</t>
  </si>
  <si>
    <t>발주처 지정도착도</t>
  </si>
  <si>
    <t>2028-05-29</t>
  </si>
  <si>
    <t>2024-04-19</t>
  </si>
  <si>
    <t>수망 태양광발전소 2 (41.23MW) 구조물 설치공사</t>
  </si>
  <si>
    <t>4,535,300,000</t>
  </si>
  <si>
    <t>378,093,139,375</t>
  </si>
  <si>
    <t>1.20</t>
  </si>
  <si>
    <t>2024-12-19</t>
  </si>
  <si>
    <t>- 상기 '계약금액(원)'은 부가가치세를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</si>
  <si>
    <t>수망 태양광발전소 1 (58.77MW) 구조물 설치공사</t>
  </si>
  <si>
    <t>6,464,700,000</t>
  </si>
  <si>
    <t>1.71</t>
  </si>
  <si>
    <t>- 상기 '계약금액(원)'은 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</si>
  <si>
    <t>핸디소프트</t>
  </si>
  <si>
    <t>국방 온나라 2.0 전환 및 확산</t>
  </si>
  <si>
    <t>4,009,932,000</t>
  </si>
  <si>
    <t>26,120,903,057</t>
  </si>
  <si>
    <t>15.35</t>
  </si>
  <si>
    <t>국방전산정보원</t>
  </si>
  <si>
    <t>이수스페셜티케미컬</t>
  </si>
  <si>
    <t>BASE OIL SALES/PURCHASE AGREEMENT</t>
  </si>
  <si>
    <t>10,027,400,000</t>
  </si>
  <si>
    <t>117,528,614,931</t>
  </si>
  <si>
    <t>8.53</t>
  </si>
  <si>
    <t>COLUMBIA PETRO CHEM PVT LTD.</t>
  </si>
  <si>
    <t>2024-04-25</t>
  </si>
  <si>
    <t>2024-05-05</t>
  </si>
  <si>
    <t>E1</t>
  </si>
  <si>
    <t>액화석유가스 매매 계약</t>
  </si>
  <si>
    <t>466,396,561,440</t>
  </si>
  <si>
    <t>7,827,737,066,529</t>
  </si>
  <si>
    <t>5.96</t>
  </si>
  <si>
    <t>롯데케미칼(주) (Lotte Chemical Corporation)</t>
  </si>
  <si>
    <t>씨이랩</t>
  </si>
  <si>
    <t>DGX H100 80G INC 구축 사업</t>
  </si>
  <si>
    <t>428,050,000</t>
  </si>
  <si>
    <t>3,663,438,456</t>
  </si>
  <si>
    <t>11.68</t>
  </si>
  <si>
    <t>주식회사 테스트웍스</t>
  </si>
  <si>
    <t>2024-09-29</t>
  </si>
  <si>
    <t>16,153,020,000</t>
  </si>
  <si>
    <t>5.02</t>
  </si>
  <si>
    <t>SNT Gulf for Industry Co.,Ltd.</t>
  </si>
  <si>
    <t>매일유업 S&amp;OP 시스템 구축</t>
  </si>
  <si>
    <t>1,500,000,000</t>
  </si>
  <si>
    <t>매일유업 주식회사</t>
  </si>
  <si>
    <t>탑머티리얼</t>
  </si>
  <si>
    <t>리튬메탈전지 제조라인 시스템엔지니어링</t>
  </si>
  <si>
    <t>34,447,500,000</t>
  </si>
  <si>
    <t>122,198,212,216</t>
  </si>
  <si>
    <t>28.19</t>
  </si>
  <si>
    <t>SES Holdings PTE Ltd</t>
  </si>
  <si>
    <t>2025-12-20</t>
  </si>
  <si>
    <t>고천가구역 재개발정비사업</t>
  </si>
  <si>
    <t>203,398,596,840</t>
  </si>
  <si>
    <t>4,190,788,148,341</t>
  </si>
  <si>
    <t>4.9</t>
  </si>
  <si>
    <t>고천가구역 재개발정비사업조합</t>
  </si>
  <si>
    <t>경기도 의왕시 고천동 276-8번지 일원</t>
  </si>
  <si>
    <t>인텔리안테크</t>
  </si>
  <si>
    <t>Ground Gateway Antenna 공급계약</t>
  </si>
  <si>
    <t>35,678,007,415</t>
  </si>
  <si>
    <t>305,042,847,051</t>
  </si>
  <si>
    <t>전세계(Global)</t>
  </si>
  <si>
    <t>계약 상대방의 비밀유지 요청</t>
  </si>
  <si>
    <t>33,480,000,000</t>
  </si>
  <si>
    <t>255,182,306,180</t>
  </si>
  <si>
    <t>13.12</t>
  </si>
  <si>
    <t>양지7지구 3단지 지역주택조합 아파트 신축공사</t>
  </si>
  <si>
    <t>296,723,000,000</t>
  </si>
  <si>
    <t>20.58</t>
  </si>
  <si>
    <t>양지7지구 3단지 지역주택조합</t>
  </si>
  <si>
    <t>경기도 남양주시 오남읍</t>
  </si>
  <si>
    <t>양지7지구 1단지 지역주택조합 아파트 신축공사</t>
  </si>
  <si>
    <t>335,446,000,000</t>
  </si>
  <si>
    <t>양지7지구 1단지 지역주택조합</t>
  </si>
  <si>
    <t>다채널 광 파워미터(Multichannel Optical Power Meter) 공급계약</t>
  </si>
  <si>
    <t>3,538,710,000</t>
  </si>
  <si>
    <t>19,386,431,576</t>
  </si>
  <si>
    <t>18.25</t>
  </si>
  <si>
    <t>santec LIS Corporation</t>
  </si>
  <si>
    <t>54,847,652,235</t>
  </si>
  <si>
    <t>7.3</t>
  </si>
  <si>
    <t>르노코리아주식회사</t>
  </si>
  <si>
    <t>2026-02-01</t>
  </si>
  <si>
    <t>2032-02-01</t>
  </si>
  <si>
    <t>Automatic Storage and Retrieval System(AS/RS) Package For Panipat Refinery Capacity Expansion Project of Indian Oil Corporation Limited</t>
  </si>
  <si>
    <t>35,632,569,925</t>
  </si>
  <si>
    <t>173,774,167,026</t>
  </si>
  <si>
    <t>20.51</t>
  </si>
  <si>
    <t>Indian Oil Corporation Limited</t>
  </si>
  <si>
    <t>2025-10-12</t>
  </si>
  <si>
    <t>마포로 3-1지구 주상복합 신축공사</t>
  </si>
  <si>
    <t>107,253,564,000</t>
  </si>
  <si>
    <t>(주)인사이트투</t>
  </si>
  <si>
    <t>서울특별시 마포구 아현동 671-1번지 일원</t>
  </si>
  <si>
    <t>폴란드 천무 다연장 로켓 수출 2차 실행계약 체결</t>
  </si>
  <si>
    <t>2,252,614,808,820</t>
  </si>
  <si>
    <t>9,359,005,981,309</t>
  </si>
  <si>
    <t>24.07</t>
  </si>
  <si>
    <t>2029-10-30</t>
  </si>
  <si>
    <t>2024-04-26</t>
  </si>
  <si>
    <t>신분당선 광교~호매실 복선전철 제3공구 건설공사</t>
  </si>
  <si>
    <t>123,597,000,000</t>
  </si>
  <si>
    <t>4.15</t>
  </si>
  <si>
    <t>경기도 수원시 권선구 구운동, 금곡동 일원</t>
  </si>
  <si>
    <t>2029-03-30</t>
  </si>
  <si>
    <t>서호전기</t>
  </si>
  <si>
    <t>ELECTRICAL CONTROL SYSTEM FOR CRANE(크레인 제어 시스템)</t>
  </si>
  <si>
    <t>22,265,128,400</t>
  </si>
  <si>
    <t>66,169,002,063</t>
  </si>
  <si>
    <t>33.6</t>
  </si>
  <si>
    <t>Wuxi HuaDong Heavy Machinery Co., Ltd</t>
  </si>
  <si>
    <t>2025-03-10</t>
  </si>
  <si>
    <t>2024년 한울5,6호기 2차측 기전설비 정비공사</t>
  </si>
  <si>
    <t>38,905,009,220</t>
  </si>
  <si>
    <t>324,740,172,778</t>
  </si>
  <si>
    <t>한국수력원자력 한울원자력본부</t>
  </si>
  <si>
    <t>273,600,000,000</t>
  </si>
  <si>
    <t>854,400,000,000</t>
  </si>
  <si>
    <t>삼성중공업㈜ (Samsung Heavy Industries Co., Ltd.)</t>
  </si>
  <si>
    <t>아이엠티</t>
  </si>
  <si>
    <t>2024-04-27</t>
  </si>
  <si>
    <t>HBM용 Wafer 세정장비</t>
  </si>
  <si>
    <t>873,696,500</t>
  </si>
  <si>
    <t>6,469,805,221</t>
  </si>
  <si>
    <t>Micron Technology, Inc.</t>
  </si>
  <si>
    <t>미국(USA)</t>
  </si>
  <si>
    <t>2025-01-24</t>
  </si>
  <si>
    <t>2024-04-29</t>
  </si>
  <si>
    <t>춘천시 동면 만천리 2단지 금호어울림 공동주택 신축공사</t>
  </si>
  <si>
    <t>124,202,508,055</t>
  </si>
  <si>
    <t>2,217,626,015,573</t>
  </si>
  <si>
    <t>5.60</t>
  </si>
  <si>
    <t>(주)하나자산신탁, (주)블루키파트너스</t>
  </si>
  <si>
    <t>강원도 춘천시 동면 만천리 770-6번지 일원</t>
  </si>
  <si>
    <t>시큐센</t>
  </si>
  <si>
    <t>IBK 카드 플랫폼 구축</t>
  </si>
  <si>
    <t>2,583,352,000</t>
  </si>
  <si>
    <t>16,219,150,218</t>
  </si>
  <si>
    <t>15.93</t>
  </si>
  <si>
    <t>주식회사 아이비케이시스템</t>
  </si>
  <si>
    <t>해양제품 성능개량 사업</t>
  </si>
  <si>
    <t>264,800,000,000</t>
  </si>
  <si>
    <t>Tidal Action LLC</t>
  </si>
  <si>
    <t>미주 지역</t>
  </si>
  <si>
    <t>나래나노텍</t>
  </si>
  <si>
    <t>디스플레이 장비</t>
  </si>
  <si>
    <t>5,500,000,000</t>
  </si>
  <si>
    <t>52,925,517,541</t>
  </si>
  <si>
    <t>10.4</t>
  </si>
  <si>
    <t>세기상사</t>
  </si>
  <si>
    <t>대한극장 건물 임대차 계약</t>
  </si>
  <si>
    <t>15,510,000,000</t>
  </si>
  <si>
    <t>31,328,511,051</t>
  </si>
  <si>
    <t>49.5</t>
  </si>
  <si>
    <t>미쓰잭슨 주식회사</t>
  </si>
  <si>
    <t>서울특별시 중구 퇴계로212</t>
  </si>
  <si>
    <t>2025-03-15</t>
  </si>
  <si>
    <t>2030-03-14</t>
  </si>
  <si>
    <t>양지7지구 2단지 지역주택조합 아파트 신축공사</t>
  </si>
  <si>
    <t>270,406,000,000</t>
  </si>
  <si>
    <t>18.75</t>
  </si>
  <si>
    <t>양지7지구 2블럭 지역주택조합</t>
  </si>
  <si>
    <t>Wafer Furnace</t>
  </si>
  <si>
    <t>3,705,641,946</t>
  </si>
  <si>
    <t>79,808,251,218</t>
  </si>
  <si>
    <t>Seichi Integrated Circuit(Hefei)Co., Ltd</t>
  </si>
  <si>
    <t>2024-08-28</t>
  </si>
  <si>
    <t>- 계약(수주)일자'는 당사의 PO(Purchase Order)접수일입니다. - 최근매출액은 2023년말 연결재무제표 기준입니다. - 상기 예약금액은 2024년 4월 29일종가 환율 1,377원을 적용하였습니다.</t>
  </si>
  <si>
    <t>OO급 관성측정기 수출용 소요자재 공급계약</t>
  </si>
  <si>
    <t>17,899,464,000</t>
  </si>
  <si>
    <t>92.33</t>
  </si>
  <si>
    <t>2026-07-10</t>
  </si>
  <si>
    <t>EMU-150 116량</t>
  </si>
  <si>
    <t>220,818,181,818</t>
  </si>
  <si>
    <t>357,843,609,890</t>
  </si>
  <si>
    <t>61.71</t>
  </si>
  <si>
    <t>한국철도공사</t>
  </si>
  <si>
    <t>모비스</t>
  </si>
  <si>
    <t>통합제조실행시스템구축</t>
  </si>
  <si>
    <t>1,690,000,000</t>
  </si>
  <si>
    <t>19,082,389,118</t>
  </si>
  <si>
    <t>(주)선일다이파스</t>
  </si>
  <si>
    <t>2024-05-07</t>
  </si>
  <si>
    <t>- 상기2. 계약내역의 계약금액은 부가세 제외 금액입니다.  - 상기2. 계약내역의 최근 매출액(원)은 2023사업연도 연결재무제표 기준입니다.  - 상기3. 계약상대방의 최근 매출액(원)은 2023사업연도 연결재무제표 기준입니다.  - 상기8. 계약(수주)일자는 해당 계약서 최종날인일입니다.  - 상기 계약기간 및 금약금액등 계약조건은 향후 진행과정에 따라 변동될 수 있습니다.</t>
  </si>
  <si>
    <t>BBT(Bare Board Tester) 공급계약</t>
  </si>
  <si>
    <t>3,700,000,000</t>
  </si>
  <si>
    <t>29.70</t>
  </si>
  <si>
    <t>(주)씨앤비전자</t>
  </si>
  <si>
    <t>경기도 안산시</t>
  </si>
  <si>
    <t>울산 남구 신정동 공동주택 신축공사</t>
  </si>
  <si>
    <t>106,070,000,000</t>
  </si>
  <si>
    <t>주식회사 영우디앤씨</t>
  </si>
  <si>
    <t>울산 남구 신정동 1151-1번지 일원</t>
  </si>
  <si>
    <t>3,420,000,000</t>
  </si>
  <si>
    <t>62.13</t>
  </si>
  <si>
    <t>주식회사 이지스파크</t>
  </si>
  <si>
    <t>국내(지자체별 노상 주차장 공사 현장)</t>
  </si>
  <si>
    <t>MGC 4척</t>
  </si>
  <si>
    <t>389,900,000,000</t>
  </si>
  <si>
    <t>9.65</t>
  </si>
  <si>
    <t>RFHIC</t>
  </si>
  <si>
    <t>함정용전자전장비-II 고출력전력증폭기 공급 계약</t>
  </si>
  <si>
    <t>18,000,000,000</t>
  </si>
  <si>
    <t>111,432,998,779</t>
  </si>
  <si>
    <t>16.15</t>
  </si>
  <si>
    <t>2027-10-25</t>
  </si>
  <si>
    <t>신분당선 광교~호매실 복선전철 제1공구 건설공사(T/K)</t>
  </si>
  <si>
    <t>197,631,315,000</t>
  </si>
  <si>
    <t>9.14</t>
  </si>
  <si>
    <t>경기도 수원시 영통구 이의동, 팔달구 우만동, 장안구 연무동, 영화동, 조원동 일원</t>
  </si>
  <si>
    <t>37,500,000,000</t>
  </si>
  <si>
    <t>312,881,434,759</t>
  </si>
  <si>
    <t>11.99</t>
  </si>
  <si>
    <t>(주)금양</t>
  </si>
  <si>
    <t>(주)레인보우로보틱스 세종사옥 신축공사</t>
  </si>
  <si>
    <t>27,850,000,000</t>
  </si>
  <si>
    <t>151,188,719,378</t>
  </si>
  <si>
    <t>18.42</t>
  </si>
  <si>
    <t>(주)레인보우로보틱스</t>
  </si>
  <si>
    <t>세종시</t>
  </si>
  <si>
    <t>2024-05-16</t>
  </si>
  <si>
    <t>47,806,422,500</t>
  </si>
  <si>
    <t>472,602,859,921</t>
  </si>
  <si>
    <t>10.12</t>
  </si>
  <si>
    <t>2028-06-15</t>
  </si>
  <si>
    <t>101,342,729,570</t>
  </si>
  <si>
    <t>125,433,494,958</t>
  </si>
  <si>
    <t>80.79</t>
  </si>
  <si>
    <t>한화시스템(주)</t>
  </si>
  <si>
    <t>계약상대방의 비밀유지 요청에 따라 공급계약의 구체적인 명칭에 대하여 별도의 통보가 있을 때까지 공시를 유보함</t>
  </si>
  <si>
    <t>488,191,531,662</t>
  </si>
  <si>
    <t>65.1</t>
  </si>
  <si>
    <t>북미</t>
  </si>
  <si>
    <t>2034-12-01</t>
  </si>
  <si>
    <t>82,317,451,723</t>
  </si>
  <si>
    <t>1,520,162,115,494</t>
  </si>
  <si>
    <t>2024-11-22</t>
  </si>
  <si>
    <t>733,400,000,000</t>
  </si>
  <si>
    <t>테스</t>
  </si>
  <si>
    <t>13,706,000,000</t>
  </si>
  <si>
    <t>146,938,072,263</t>
  </si>
  <si>
    <t>9.33</t>
  </si>
  <si>
    <t>2024-09-15</t>
  </si>
  <si>
    <t>- 상기 최근 매출액은 최근사업연도 감사보고서(연결) 기준입니다. - 상기 계약금액은 부가가치세를 제외한 금액입니다.</t>
  </si>
  <si>
    <t>엑시콘</t>
  </si>
  <si>
    <t>반도체 검사장비(SSD Tester)</t>
  </si>
  <si>
    <t>4,370,000,000</t>
  </si>
  <si>
    <t>82,296,331,600</t>
  </si>
  <si>
    <t>- 상기 최근 매출액은 2023년도 연결재무제표 기준입니다.  - 상기 계약금액은 부가가치세 제외 금액입니다.  - 상기 계약(수주)일자는 고객사로부터 접수받은 일자 기준입니다.</t>
  </si>
  <si>
    <t>영우디에스피</t>
  </si>
  <si>
    <t>2024-05-03</t>
  </si>
  <si>
    <t>3,664,800,000</t>
  </si>
  <si>
    <t>47,814,660,587</t>
  </si>
  <si>
    <t>삼성디스플레이 주식회사</t>
  </si>
  <si>
    <t>2024-10-02</t>
  </si>
  <si>
    <t>-2. 계약내역의 최근 매출액은 2023년도 연결기준 매출액입니다. -3. 계약상대방 최근 매출액은 2023년도 연결기준 매출액입니다. -8. 상기 계약(수주일자)는 계약 상대방으로부터 Purchase order를 통보받은 날짜입니다.</t>
  </si>
  <si>
    <t>자이로 칩 공급</t>
  </si>
  <si>
    <t>2,150,000,000</t>
  </si>
  <si>
    <t>통신기기 제조업체</t>
  </si>
  <si>
    <t>2024-11-29</t>
  </si>
  <si>
    <t>청주테크노폴리스 A8블록 공동주택 신축공사</t>
  </si>
  <si>
    <t>291,594,400,000</t>
  </si>
  <si>
    <t>13.15</t>
  </si>
  <si>
    <t>청주테크노폴리스주택개발피에프브이㈜</t>
  </si>
  <si>
    <t>충청북도 청주시 흥덕구 송절동 32-3일원</t>
  </si>
  <si>
    <t>씨유박스</t>
  </si>
  <si>
    <t>인천공항 스마트패스시스템 구축사업(2차)</t>
  </si>
  <si>
    <t>5,552,467,000</t>
  </si>
  <si>
    <t>14,100,761,179</t>
  </si>
  <si>
    <t>39.38</t>
  </si>
  <si>
    <t>2025-04-24</t>
  </si>
  <si>
    <t>AI 안전관리시스템 제품공급</t>
  </si>
  <si>
    <t>2,000,000,000</t>
  </si>
  <si>
    <t>36.33</t>
  </si>
  <si>
    <t>주식회사 케어닥</t>
  </si>
  <si>
    <t>실버타운, 요양시설</t>
  </si>
  <si>
    <t>2025-05-06</t>
  </si>
  <si>
    <t>2024-05-08</t>
  </si>
  <si>
    <t>검단신도시 AA16BL 민간참여 주택건설사업</t>
  </si>
  <si>
    <t>69,437,535,163</t>
  </si>
  <si>
    <t>2.61</t>
  </si>
  <si>
    <t>인천도시공사</t>
  </si>
  <si>
    <t>인천광역시 서구 불로동 116-0 (검단신도시 AA16BL)</t>
  </si>
  <si>
    <t>2022-05-13</t>
  </si>
  <si>
    <t>2025-01-13</t>
  </si>
  <si>
    <t>호주향 정유제품 공급계약</t>
  </si>
  <si>
    <t>913,497,000,000</t>
  </si>
  <si>
    <t>35,726,694,000,000</t>
  </si>
  <si>
    <t>Aramco Trading Singapore PTE. LTD.</t>
  </si>
  <si>
    <t>해외수출 판매처</t>
  </si>
  <si>
    <t>실손보험 청구 전산화 시스템 구축 사업</t>
  </si>
  <si>
    <t>59,100,000,000</t>
  </si>
  <si>
    <t>458,583,862,804</t>
  </si>
  <si>
    <t>사단법인 보험개발원</t>
  </si>
  <si>
    <t>2024-05-09</t>
  </si>
  <si>
    <t>20,212,221,600</t>
  </si>
  <si>
    <t>2025-04-20</t>
  </si>
  <si>
    <t>화성동탄2 A76-2블록 민간참여 공동주택사업</t>
  </si>
  <si>
    <t>67,605,000,000</t>
  </si>
  <si>
    <t>경기도 화성시 산척동(동탄) A76-2블럭</t>
  </si>
  <si>
    <t>55,117,303,680</t>
  </si>
  <si>
    <t>22.76</t>
  </si>
  <si>
    <t>2027-02-01</t>
  </si>
  <si>
    <t>인천계양 테크노밸리 공공주택지구 조성공사 2공구</t>
  </si>
  <si>
    <t>67,653,543,159</t>
  </si>
  <si>
    <t>인천계양 테크노밸리 공공주택지구</t>
  </si>
  <si>
    <t>2029-09-30</t>
  </si>
  <si>
    <t>SK오션플랜트</t>
  </si>
  <si>
    <t>해상풍력 발전단지 프로젝트 기초(재킷) 제작</t>
  </si>
  <si>
    <t>67,778,000,000</t>
  </si>
  <si>
    <t>925,835,675,846</t>
  </si>
  <si>
    <t>7.32</t>
  </si>
  <si>
    <t>2025-04-19</t>
  </si>
  <si>
    <t>차세대발사체개발사업 발사체 총괄 주관 제작</t>
  </si>
  <si>
    <t>950,510,494,800</t>
  </si>
  <si>
    <t>10.16</t>
  </si>
  <si>
    <t>조달청(수요기관:한국항공우주연구원)</t>
  </si>
  <si>
    <t>한국특강</t>
  </si>
  <si>
    <t>조달물자공급계약-철근콘크리트용 봉강(이형봉강)</t>
  </si>
  <si>
    <t>131,605,286,040</t>
  </si>
  <si>
    <t>830,391,818,276</t>
  </si>
  <si>
    <t>전국(제주제외)</t>
  </si>
  <si>
    <t>강원풍력발전단지 리파워링 공사(90.3MW)</t>
  </si>
  <si>
    <t>231,000,000,000</t>
  </si>
  <si>
    <t>4,300,571,503,251</t>
  </si>
  <si>
    <t>5.37</t>
  </si>
  <si>
    <t>강원풍력발전 주식회사</t>
  </si>
  <si>
    <t>강원특별자치도 평창군 대관령면 횡계리 산1-3, 산1-142번지 일원</t>
  </si>
  <si>
    <t>화성 동탄2 A76-2블록 민간참여 공동주택사업 사업협약 체결</t>
  </si>
  <si>
    <t>85,633,000,000</t>
  </si>
  <si>
    <t>경기도 화성시 화성동탄2 택지개발지구 내 76-2블록</t>
  </si>
  <si>
    <t>- 본 사업은 민간참여사업으로 대우건설 컨소시엄이 경기주택도시공사와 진행하는 사업입니다.  - 민간참여 공공주택건설사업은 주택도시공사와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450,700,000,000원의 당사 지분 19%에 해당하는 금액입니다.  - 상기 2.최근매출액(원)은 2023년말 연결재무제표 기준 매출액입니다.  - 본 사업의 기간은 착공 2024년 11월, 준공 2027년 12월이며 착공일 및 공사기간은 사업기간 내에서 상호 협의하여 조정할 수 있습니다.  - 상기 7.계약(수주)일은 사업협약 체결일입니다.  - 향후 사업추진과정 또는 사업협약서에서 규정하는 조건 등에 따라 계약기간 및 계약금액 등은 변동될 수 있습니다.</t>
  </si>
  <si>
    <t>동국제강</t>
  </si>
  <si>
    <t>철근 또는 강철봉 물품계약</t>
  </si>
  <si>
    <t>273,745,872,610</t>
  </si>
  <si>
    <t>4,696,745,647,820</t>
  </si>
  <si>
    <t>5.83</t>
  </si>
  <si>
    <t>전국</t>
  </si>
  <si>
    <t>전기자동차용 소재 생산 장비</t>
  </si>
  <si>
    <t>98,488,800,000</t>
  </si>
  <si>
    <t>516,153,082,427</t>
  </si>
  <si>
    <t>19.08</t>
  </si>
  <si>
    <t>디에스케이</t>
  </si>
  <si>
    <t>2024-05-11</t>
  </si>
  <si>
    <t>이차전지 제조용 장비</t>
  </si>
  <si>
    <t>71,500,309,073</t>
  </si>
  <si>
    <t>HL-GA Battery Company LLC.</t>
  </si>
  <si>
    <t>2026-05-15</t>
  </si>
  <si>
    <t>진원생명과학</t>
  </si>
  <si>
    <t>2024-05-12</t>
  </si>
  <si>
    <t>Plasmid DNA 공급계약</t>
  </si>
  <si>
    <t>4,959,034,191</t>
  </si>
  <si>
    <t>40,202,911,101</t>
  </si>
  <si>
    <t>12.34</t>
  </si>
  <si>
    <t>미국 소재 바이오기업(항체약물접합체(ADC) 개발 기업))</t>
  </si>
  <si>
    <t>2024-10-01</t>
  </si>
  <si>
    <t>2034-05-11</t>
  </si>
  <si>
    <t>2024-05-13</t>
  </si>
  <si>
    <t>서울 지하철 스마트관제 신호시스템 제작구매설치</t>
  </si>
  <si>
    <t>33,959,880,000</t>
  </si>
  <si>
    <t>112,334,976,960</t>
  </si>
  <si>
    <t>서울특별시</t>
  </si>
  <si>
    <t>60,111,391,445</t>
  </si>
  <si>
    <t>4.0</t>
  </si>
  <si>
    <t>2025-05-09</t>
  </si>
  <si>
    <t>자연과환경</t>
  </si>
  <si>
    <t>쿠팡 덕평 물류센터 중 PC공사</t>
  </si>
  <si>
    <t>26,100,000,000</t>
  </si>
  <si>
    <t>69,712,373,567</t>
  </si>
  <si>
    <t>37.43</t>
  </si>
  <si>
    <t>계룡건설산업(주)</t>
  </si>
  <si>
    <t>이천시</t>
  </si>
  <si>
    <t>월곶-판교 복선전철 제9공구 노반신설 기타공사</t>
  </si>
  <si>
    <t>110,899,000,000</t>
  </si>
  <si>
    <t>43.92</t>
  </si>
  <si>
    <t>금호건설(주)</t>
  </si>
  <si>
    <t>2024-05-14</t>
  </si>
  <si>
    <t>에이직랜드</t>
  </si>
  <si>
    <t>주문형 반도체 설계 개발</t>
  </si>
  <si>
    <t>9,688,151,750</t>
  </si>
  <si>
    <t>74,154,339,770</t>
  </si>
  <si>
    <t>13.1</t>
  </si>
  <si>
    <t>AI 화재.안전 관리시스템 제품공급</t>
  </si>
  <si>
    <t>4,000,000,000</t>
  </si>
  <si>
    <t>72.67</t>
  </si>
  <si>
    <t>주식회사 미래이엔씨</t>
  </si>
  <si>
    <t>회사 및 공공기관</t>
  </si>
  <si>
    <t>2025-05-12</t>
  </si>
  <si>
    <t>유니테스트</t>
  </si>
  <si>
    <t>6,815,661,000</t>
  </si>
  <si>
    <t>167,769,309,722</t>
  </si>
  <si>
    <t>4.06</t>
  </si>
  <si>
    <t>2024-08-23</t>
  </si>
  <si>
    <t>- 상기 최근 매출액은 2023년 연결재무제표 기준이며, 계약금액은 부가가치세 제외금액 입니다.</t>
  </si>
  <si>
    <t>29,200,000,000</t>
  </si>
  <si>
    <t>238,857,679,141</t>
  </si>
  <si>
    <t>울진군 북면 울진북로</t>
  </si>
  <si>
    <t>2031-02-28</t>
  </si>
  <si>
    <t>SUPPLY AND INSTALLATION OF 230KV POWER CABLES, AUXILIARY CABLES AND ACCESSORIES (NDC369)</t>
  </si>
  <si>
    <t>75,059,514,651</t>
  </si>
  <si>
    <t>1,246,731,647,188</t>
  </si>
  <si>
    <t>싱가포르 전력청(SPGroup)</t>
  </si>
  <si>
    <t>싱가포르</t>
  </si>
  <si>
    <t>2027-10-31</t>
  </si>
  <si>
    <t>동방</t>
  </si>
  <si>
    <t>선체블록 통합운송(육송, 해송, 기타 부대작업 등)</t>
  </si>
  <si>
    <t>72,044,184,300</t>
  </si>
  <si>
    <t>767,794,640,132</t>
  </si>
  <si>
    <t>에이치디현대중공업 주식회사 (HD Hyundai Heavy Industries Co., Ltd)</t>
  </si>
  <si>
    <t>1,648,000,000</t>
  </si>
  <si>
    <t>16.03</t>
  </si>
  <si>
    <t>롯데웰푸드(주)</t>
  </si>
  <si>
    <t>P/C 2척</t>
  </si>
  <si>
    <t>133,200,000,000</t>
  </si>
  <si>
    <t>3.30</t>
  </si>
  <si>
    <t>ESS 배터리 공급계약</t>
  </si>
  <si>
    <t>Hanwha Q CELLS USA Corp.,</t>
  </si>
  <si>
    <t>2026-10-01</t>
  </si>
  <si>
    <t>이노시뮬레이션</t>
  </si>
  <si>
    <t>무인전투차량 자율주행 고도화를 위한 VILS 공급</t>
  </si>
  <si>
    <t>5,249,820,000</t>
  </si>
  <si>
    <t>19,483,806,089</t>
  </si>
  <si>
    <t>26.9</t>
  </si>
  <si>
    <t>2027-12-19</t>
  </si>
  <si>
    <t>1,157,352,600</t>
  </si>
  <si>
    <t>10,774,541,164</t>
  </si>
  <si>
    <t>10.74</t>
  </si>
  <si>
    <t>계약상대방의 비밀유지 요청에 따라 구체적인 내용의 공시를 유보함</t>
  </si>
  <si>
    <t>노루페인트</t>
  </si>
  <si>
    <t>컬러강판용 도료 및 관련제품 공급계약 체결</t>
  </si>
  <si>
    <t>82,211,889,100</t>
  </si>
  <si>
    <t>780,507,251,019</t>
  </si>
  <si>
    <t>(주)노루코일코팅 (NOROO COIL COATINGS CO.,LTD)</t>
  </si>
  <si>
    <t>4,800,000,000</t>
  </si>
  <si>
    <t>45,529,498,555</t>
  </si>
  <si>
    <t>자동차 데이터 플랫폼 안정화 및 고도화 SW개발용역</t>
  </si>
  <si>
    <t>441,000,000</t>
  </si>
  <si>
    <t>12.04</t>
  </si>
  <si>
    <t>한국자동차연구원</t>
  </si>
  <si>
    <t>2024-11-20</t>
  </si>
  <si>
    <t>2024-05-17</t>
  </si>
  <si>
    <t>물류자동화(MCS) 시스템 구축</t>
  </si>
  <si>
    <t>2,387,088,600</t>
  </si>
  <si>
    <t>24,152,183,801</t>
  </si>
  <si>
    <t>9.9</t>
  </si>
  <si>
    <t>STARPLUS ENERGY, LLC.</t>
  </si>
  <si>
    <t>- 당사의 최근 매출액은 2023년말 별도재무제표 기준입니다. - 상기 계약금액은 USD 1,769,000 이며 2024-05-17 최초 고시환율 1,349.40원으로 환산한 금액입니다. - 상기 계약상대방의 매출액은 2023년 매출액을 기준으로 작성하였으며, 2022년 합작신설법인으로서 2023년의 매출액은 0원 입니다. - 상기 계약 종료일은 공사 진행 상황에 따라 변동될 수 있으며 변동 시 정정공시하도록 하겠습니다.</t>
  </si>
  <si>
    <t>DGI</t>
  </si>
  <si>
    <t>영광 야월 해상풍력발전단지 건설공사 인허가/설계기술용역</t>
  </si>
  <si>
    <t>4,850,000,000</t>
  </si>
  <si>
    <t>13,391,973,891</t>
  </si>
  <si>
    <t>36.22</t>
  </si>
  <si>
    <t>㈜대한그린엔지니어링</t>
  </si>
  <si>
    <t>전라남도 영광군</t>
  </si>
  <si>
    <t>2024-06-25</t>
  </si>
  <si>
    <t>하사미풍력 운영 및 유지보수 계약 체결</t>
  </si>
  <si>
    <t>11,714,950,000</t>
  </si>
  <si>
    <t>107,739,239,966</t>
  </si>
  <si>
    <t>10.9</t>
  </si>
  <si>
    <t>하사미 주식회사</t>
  </si>
  <si>
    <t>강원도 태백시</t>
  </si>
  <si>
    <t>2046-04-01</t>
  </si>
  <si>
    <t>채널A 드라마 &lt;체크인 한양&gt; 제작 공급 계약</t>
  </si>
  <si>
    <t>15,916,920,000</t>
  </si>
  <si>
    <t>41,863,614,133</t>
  </si>
  <si>
    <t>38.02</t>
  </si>
  <si>
    <t>주식회사 채널에이</t>
  </si>
  <si>
    <t>센코</t>
  </si>
  <si>
    <t>2024-05-18</t>
  </si>
  <si>
    <t>단일가스 검지기(SGT) Purchase Order 수령</t>
  </si>
  <si>
    <t>4,026,487,479</t>
  </si>
  <si>
    <t>33,952,242,199</t>
  </si>
  <si>
    <t>11.86</t>
  </si>
  <si>
    <t>Crowcon Detection Instruments Ltd.</t>
  </si>
  <si>
    <t>엑사이엔씨</t>
  </si>
  <si>
    <t>2024-05-20</t>
  </si>
  <si>
    <t>(평택 P4 신축공사) 현장 (Ph1 수장공사 1 공구 ) 공사</t>
  </si>
  <si>
    <t>22,254,000,000</t>
  </si>
  <si>
    <t>179,914,719,863</t>
  </si>
  <si>
    <t>12.36</t>
  </si>
  <si>
    <t>2023-08-01</t>
  </si>
  <si>
    <t>소방차량(물탱크차) 공급계약</t>
  </si>
  <si>
    <t>2,296,800,000</t>
  </si>
  <si>
    <t>5.12</t>
  </si>
  <si>
    <t>경상남도</t>
  </si>
  <si>
    <t>방산용 리튬 앰플전지 판매계약</t>
  </si>
  <si>
    <t>20,829,085,200</t>
  </si>
  <si>
    <t>202,720,700,696</t>
  </si>
  <si>
    <t>10.27</t>
  </si>
  <si>
    <t>(주)코리아디펜스인더스트리</t>
  </si>
  <si>
    <t>81,600,000,000</t>
  </si>
  <si>
    <t>New Times Shipbuilding Co., Ltd.</t>
  </si>
  <si>
    <t>2027-07-11</t>
  </si>
  <si>
    <t>68,355,943,644</t>
  </si>
  <si>
    <t>778,694,260,990</t>
  </si>
  <si>
    <t>8.8</t>
  </si>
  <si>
    <t>2024-07-12</t>
  </si>
  <si>
    <t>2024-12-13</t>
  </si>
  <si>
    <t>- 상기 계약은 (주)에이스엔지니어링을 통해 공급 예정입니다.  - 상기 계약금액은 USD 50,439,745.90으로 2024년 5월 20일 서울외국환중개 환율기준으로 기재되었습니다.(USD 1,355.20원)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</si>
  <si>
    <t>티라유텍</t>
  </si>
  <si>
    <t>2024-05-21</t>
  </si>
  <si>
    <t>파우치형 이차전지 스마트팩토리 구축</t>
  </si>
  <si>
    <t>5,686,100,000</t>
  </si>
  <si>
    <t>54,359,306,573</t>
  </si>
  <si>
    <t>10.46</t>
  </si>
  <si>
    <t>계약상대방의 비밀유지 요청에 따라 계약의 명칭과 계약상대방의 명칭 및 계약상대방의 최근매출액, 주요사업 등에 대하여 공시를 유보합니다.</t>
  </si>
  <si>
    <t>2024-05-22</t>
  </si>
  <si>
    <t>116,611,829,712</t>
  </si>
  <si>
    <t>261,126,660,091</t>
  </si>
  <si>
    <t>44.7</t>
  </si>
  <si>
    <t>2027-04-28</t>
  </si>
  <si>
    <t>12,789,953,820</t>
  </si>
  <si>
    <t>137,250,775,712</t>
  </si>
  <si>
    <t>9.32</t>
  </si>
  <si>
    <t>TECNIMONT SPA</t>
  </si>
  <si>
    <t>2025-09-02</t>
  </si>
  <si>
    <t>2024-05-23</t>
  </si>
  <si>
    <t>에코델타시티 15BL 민간참여 공공임대주택 건립사업</t>
  </si>
  <si>
    <t>57,283,500,000</t>
  </si>
  <si>
    <t>736,557,428,431</t>
  </si>
  <si>
    <t>7.78</t>
  </si>
  <si>
    <t>- 계약금액은 부가세포함 금액이며, 추후 부가세 확정시 정정공시 예정임. - 최근 매출액은 2023년 연결재무제표상의 매출액임. - 계약기간 시작일은 협약체결일이며 종료일은 입주지정기간 종료일임. - 공사도급계약서에서 규정하는 조건 등에 따라 공사기간 및 공사금액 등은 추후 변경될 수 있음.</t>
  </si>
  <si>
    <t>7,121,965,091</t>
  </si>
  <si>
    <t>7.06</t>
  </si>
  <si>
    <t>중국, 말레이시아</t>
  </si>
  <si>
    <t>- 상기 최근 매출액은 2023년 연결재무제표 기준입니다.  - 상기 계약금액은 USD 5,224,829.50 으로 수주일(2024년 5월 23일)의 최초 고시 매매기준율인 USD 1.0=KRW 1,363.1 환율을 적용하여 산출하였습니다.</t>
  </si>
  <si>
    <t>2024-05-24</t>
  </si>
  <si>
    <t>277,628,692,269</t>
  </si>
  <si>
    <t>357,776,406,425</t>
  </si>
  <si>
    <t>77.6</t>
  </si>
  <si>
    <t>캐터필러(Caterpillar)</t>
  </si>
  <si>
    <t>미국, 일본, 중국 등</t>
  </si>
  <si>
    <t>파두</t>
  </si>
  <si>
    <t>SSD공급계약체결</t>
  </si>
  <si>
    <t>19,171,225,000</t>
  </si>
  <si>
    <t>22,470,905,715</t>
  </si>
  <si>
    <t>85.32</t>
  </si>
  <si>
    <t>해외 SSD 전문업체</t>
  </si>
  <si>
    <t>계약상대방의 영업상 기밀유지요청</t>
  </si>
  <si>
    <t>블리츠웨이스튜디오</t>
  </si>
  <si>
    <t>2024-05-27</t>
  </si>
  <si>
    <t>드라마 출연 계약</t>
  </si>
  <si>
    <t>8,939,744,033</t>
  </si>
  <si>
    <t>국내 드라마 제작사</t>
  </si>
  <si>
    <t>계약 상대방의 비밀유지 요청 및 경영상 비밀유지가 필요</t>
  </si>
  <si>
    <t>STX중공업</t>
  </si>
  <si>
    <t>21,517,220,000</t>
  </si>
  <si>
    <t>245,020,790,824</t>
  </si>
  <si>
    <t>2026-08-17</t>
  </si>
  <si>
    <t>400kV 및 275kV급 변압기 9대</t>
  </si>
  <si>
    <t>82,100,000,000</t>
  </si>
  <si>
    <t>2,702,800,000,000</t>
  </si>
  <si>
    <t>3.04</t>
  </si>
  <si>
    <t>영국 National Grid</t>
  </si>
  <si>
    <t>퀀타피아</t>
  </si>
  <si>
    <t>옥상형 태양광 발전소 설치공사</t>
  </si>
  <si>
    <t>1,380,000,000</t>
  </si>
  <si>
    <t>6,241,541,474</t>
  </si>
  <si>
    <t>22.11</t>
  </si>
  <si>
    <t>주식회사 신안정보통신</t>
  </si>
  <si>
    <t>포항외</t>
  </si>
  <si>
    <t>노지형 태양광 발전소 설치공사</t>
  </si>
  <si>
    <t>영암외</t>
  </si>
  <si>
    <t>2024-12-07</t>
  </si>
  <si>
    <t>일양약품</t>
  </si>
  <si>
    <t>2024-2025절기 인플루엔자 백신 공급계약</t>
  </si>
  <si>
    <t>20,900,000,000</t>
  </si>
  <si>
    <t>370,537,406,739</t>
  </si>
  <si>
    <t>5.64</t>
  </si>
  <si>
    <t>대한민국 조달청</t>
  </si>
  <si>
    <t>우진아이엔에스</t>
  </si>
  <si>
    <t>시흥시 은행2지구 공동주택 개발사업 C-1BL 소방기계공사</t>
  </si>
  <si>
    <t>11,914,161,000</t>
  </si>
  <si>
    <t>100,168,756,319</t>
  </si>
  <si>
    <t>(주)주영디엔씨</t>
  </si>
  <si>
    <t>쌍용정보통신</t>
  </si>
  <si>
    <t>2024-05-29</t>
  </si>
  <si>
    <t>2024년 정보시스템통합유지관리 용역 사업</t>
  </si>
  <si>
    <t>41,864,727,273</t>
  </si>
  <si>
    <t>392,451,834,235</t>
  </si>
  <si>
    <t>10.67</t>
  </si>
  <si>
    <t>국민건강보험공단</t>
  </si>
  <si>
    <t>한울소재과학</t>
  </si>
  <si>
    <t>2024년 한국가스공사 제어망 구축(물자,공사)</t>
  </si>
  <si>
    <t>3,092,453,144</t>
  </si>
  <si>
    <t>37,597,363,642</t>
  </si>
  <si>
    <t>8.2</t>
  </si>
  <si>
    <t>- 상기 2의 계약금액은 부가가치세(VAT)제외 금액입니다.  - 상기 2의 최근 매출액은 2023년 연결재무제표기준 매출액입니다.  - 상기 3.계약상대방 최근 매출액은 2023년도말 연결재무제표 기준입니다.  - 동 공급사항은 향후 설계 및 납품과정 등으로 변동될 수 있습니다.</t>
  </si>
  <si>
    <t>12,559,418,182</t>
  </si>
  <si>
    <t>48,755,717,335</t>
  </si>
  <si>
    <t>25.76</t>
  </si>
  <si>
    <t>34,301,666,855</t>
  </si>
  <si>
    <t>[위성통신] 저궤도 통신시험위성 M/W탑재체(안테나) 제작 RF 송수신조립체 개발</t>
  </si>
  <si>
    <t>4,900,000,000</t>
  </si>
  <si>
    <t>발주자 별도지정장소</t>
  </si>
  <si>
    <t>2026-10-28</t>
  </si>
  <si>
    <t>1.최근매출액은 2023년 12월 31일 결산기준 매출액입니다 2.상기 계약은 원화계약이며 VAT 제외 금액입니다. 3.상기 계약기간 및 계약금액은 개발진행과정에서 변경될수 있습니다.</t>
  </si>
  <si>
    <t>119,440,472,000</t>
  </si>
  <si>
    <t>32.5</t>
  </si>
  <si>
    <t>Toshiba Plant Systems and Services Corporation</t>
  </si>
  <si>
    <t>2030-02-01</t>
  </si>
  <si>
    <t>신세계I&amp;C</t>
  </si>
  <si>
    <t>IT서비스 제공 계약</t>
  </si>
  <si>
    <t>40,354,649,500</t>
  </si>
  <si>
    <t>618,922,936,014</t>
  </si>
  <si>
    <t>6.52</t>
  </si>
  <si>
    <t>(주)이마트(E-MART Inc.)</t>
  </si>
  <si>
    <t>파주 금촌역 주상복합 승계공사</t>
  </si>
  <si>
    <t>40,992,280,000</t>
  </si>
  <si>
    <t>6.75</t>
  </si>
  <si>
    <t>주택도시보증공사</t>
  </si>
  <si>
    <t>경기도 파주시</t>
  </si>
  <si>
    <t>평택 브레인시티 공동7BL 공동주택 신축공사</t>
  </si>
  <si>
    <t>240,076,719,000</t>
  </si>
  <si>
    <t>18.3</t>
  </si>
  <si>
    <t>한신브레인시티피에프브이(주)</t>
  </si>
  <si>
    <t>경기도 평택시 브레인시티 일반산업단지 내 공동7BL</t>
  </si>
  <si>
    <t>E-PROJECT</t>
  </si>
  <si>
    <t>17,215,000,000</t>
  </si>
  <si>
    <t>135,981,756,853</t>
  </si>
  <si>
    <t>12.66</t>
  </si>
  <si>
    <t>(주)동성케미컬</t>
  </si>
  <si>
    <t>전남 여수시</t>
  </si>
  <si>
    <t>와이엠씨</t>
  </si>
  <si>
    <t>디스플레이 제조 설비 유지 보수</t>
  </si>
  <si>
    <t>21,592,920,492</t>
  </si>
  <si>
    <t>204,633,201,126</t>
  </si>
  <si>
    <t>10.55</t>
  </si>
  <si>
    <t>라이프시맨틱스</t>
  </si>
  <si>
    <t>삼성생명 건강관리서비스 운영관리 계약</t>
  </si>
  <si>
    <t>386,400,000</t>
  </si>
  <si>
    <t>3,325,344,082</t>
  </si>
  <si>
    <t>11.61</t>
  </si>
  <si>
    <t>삼성생명보험 주식회사</t>
  </si>
  <si>
    <t>2차전지 각형 조립라인 장비 턴키</t>
  </si>
  <si>
    <t>40,331,450,000</t>
  </si>
  <si>
    <t>119,948,030,553</t>
  </si>
  <si>
    <t>33.62</t>
  </si>
  <si>
    <t>2026-03-16</t>
  </si>
  <si>
    <t>서초동 역세권 청년주택사업 중 기계설비공사</t>
  </si>
  <si>
    <t>9,920,594,763</t>
  </si>
  <si>
    <t>롯데건설주식회사</t>
  </si>
  <si>
    <t>청전 시영아파트 재건축정비사업</t>
  </si>
  <si>
    <t>313,617,000,000</t>
  </si>
  <si>
    <t>24.0</t>
  </si>
  <si>
    <t>청전시영아파트 재건축정비사업조합</t>
  </si>
  <si>
    <t>충청북도 제천시 청전동 4번지 일원</t>
  </si>
  <si>
    <t>엠로</t>
  </si>
  <si>
    <t>시스템 개발 계약</t>
  </si>
  <si>
    <t>49,352,570,800</t>
  </si>
  <si>
    <t>63,173,674,058</t>
  </si>
  <si>
    <t>78.12</t>
  </si>
  <si>
    <t>아티스트유나이티드</t>
  </si>
  <si>
    <t>드라마 &lt;살롱 드 홈즈&gt; 제작 공급 계약</t>
  </si>
  <si>
    <t>21,272,385,828</t>
  </si>
  <si>
    <t>(주)에이투지엔터테인먼트</t>
  </si>
  <si>
    <t>계약 상대방의 비밀유지 요청 및 경영상의 비밀 유지</t>
  </si>
  <si>
    <t>부산 하단1구역 재건축정비사업</t>
  </si>
  <si>
    <t>116,787,990,000</t>
  </si>
  <si>
    <t>하단1구역 재건축정비사업조합</t>
  </si>
  <si>
    <t>부산광역시 사하구 605-31번지 일원</t>
  </si>
  <si>
    <t>에스케이바이오팜</t>
  </si>
  <si>
    <t>의약품 공급계약</t>
  </si>
  <si>
    <t>88,002,015,443</t>
  </si>
  <si>
    <t>354,891,555,524</t>
  </si>
  <si>
    <t>24.8</t>
  </si>
  <si>
    <t>SK Life Science, Inc.</t>
  </si>
  <si>
    <t>SK Life Science, Inc.가 지정하는 장소</t>
  </si>
  <si>
    <t>2024-06-03</t>
  </si>
  <si>
    <t>미국 LA 메트로 전동차 납품 사업</t>
  </si>
  <si>
    <t>266,609,300,056</t>
  </si>
  <si>
    <t>3,587,382,453,001</t>
  </si>
  <si>
    <t>현대로템 미국법인</t>
  </si>
  <si>
    <t>2033-04-25</t>
  </si>
  <si>
    <t>인천국제공항 스마트패스시스템 구축사업(2차) 안면인식 SW 납품 및 기술 지원</t>
  </si>
  <si>
    <t>1,371,600,000</t>
  </si>
  <si>
    <t>9.73</t>
  </si>
  <si>
    <t>(주)알체라</t>
  </si>
  <si>
    <t>- 상기 계약금은 부가세(VAT) 제외한 금액입니다.  - 상기 최근 매출액은 2023년도말 재무제표 기준 금액입니다.</t>
  </si>
  <si>
    <t>Foundation Supply - International Jackets</t>
  </si>
  <si>
    <t>393,367,618,560</t>
  </si>
  <si>
    <t>42.5</t>
  </si>
  <si>
    <t>Fengmiao Wind Power Co Ltd</t>
  </si>
  <si>
    <t>2026-10-12</t>
  </si>
  <si>
    <t>17.29MW급 태양광 발전소 건설 공사</t>
  </si>
  <si>
    <t>10,719,800,000</t>
  </si>
  <si>
    <t>14.16</t>
  </si>
  <si>
    <t>프로젝트큐레이터스 주식회사</t>
  </si>
  <si>
    <t>상계노원전력구 SHIELD TBM 공사</t>
  </si>
  <si>
    <t>21,122,200,000</t>
  </si>
  <si>
    <t>344,964,131,490</t>
  </si>
  <si>
    <t>남광토건(주)</t>
  </si>
  <si>
    <t>서울특별시 노원구 광운로 121(월계동 359-1)</t>
  </si>
  <si>
    <t>2027-05-12</t>
  </si>
  <si>
    <t>HBM 제조용 가압 장비(Wafer 가압 Cure)외</t>
  </si>
  <si>
    <t>5,990,880,000</t>
  </si>
  <si>
    <t>- 계약(수주)일자'는 당사의 PO(Purchase Order)접수일입니다. - 최근매출액은 2023년말 연결재무제표 기준입니다.</t>
  </si>
  <si>
    <t>동의대역세권 가로주택정비사업</t>
  </si>
  <si>
    <t>77,301,971,974</t>
  </si>
  <si>
    <t>동의대역세권 가로주택정비사업조합</t>
  </si>
  <si>
    <t>부산광역시 부산진구 가야동 82번지 일원</t>
  </si>
  <si>
    <t>2024-06-04</t>
  </si>
  <si>
    <t>서울양천우체국 복합청사 건립공사</t>
  </si>
  <si>
    <t>96,887,000,000</t>
  </si>
  <si>
    <t>5.10</t>
  </si>
  <si>
    <t>서울 양천구 목동 905-16번지 일원</t>
  </si>
  <si>
    <t>2024-06-20</t>
  </si>
  <si>
    <t>2028-07-28</t>
  </si>
  <si>
    <t>SK바이오사이언스</t>
  </si>
  <si>
    <t>2024-2025절기 인플루엔자 백신 공급 계약</t>
  </si>
  <si>
    <t>26,698,500,000</t>
  </si>
  <si>
    <t>369,505,555,858</t>
  </si>
  <si>
    <t>SHC-1 Project Demi. Water Package</t>
  </si>
  <si>
    <t>7,579,000,000</t>
  </si>
  <si>
    <t>5.57</t>
  </si>
  <si>
    <t>케이앤디에너젠㈜</t>
  </si>
  <si>
    <t>2024-06-05</t>
  </si>
  <si>
    <t>40,075,875,301</t>
  </si>
  <si>
    <t>2024-06-10</t>
  </si>
  <si>
    <t>137,200,000,000</t>
  </si>
  <si>
    <t>3.40</t>
  </si>
  <si>
    <t>6,100,002,000</t>
  </si>
  <si>
    <t>38,507,805,865</t>
  </si>
  <si>
    <t>2026-03-22</t>
  </si>
  <si>
    <t>세진중공업</t>
  </si>
  <si>
    <t>선실(Deck House 및 Engine Casing) 제작</t>
  </si>
  <si>
    <t>19,141,069,000</t>
  </si>
  <si>
    <t>384,796,445,852</t>
  </si>
  <si>
    <t>4.97</t>
  </si>
  <si>
    <t>- 상기 계약금액은 부가가치세 제외 금액입니다.  - 상기 최근매출액은 2023년 사업연도 연결재무제표 기준입니다.  - 상기 계약기간 시작일은 계약체결일입니다.  - 상기 계약금액 및 계약기간은 진행 상황에 따라 변경될 수 있습니다.</t>
  </si>
  <si>
    <t>영광야월해상풍력발전단지 건설공사 인가/주민수용성용역 계약</t>
  </si>
  <si>
    <t>3,850,000,000</t>
  </si>
  <si>
    <t>28.75</t>
  </si>
  <si>
    <t>(주)대한그린엔지니어링</t>
  </si>
  <si>
    <t>2차전지 고속 스태킹 설비</t>
  </si>
  <si>
    <t>23,138,623,800</t>
  </si>
  <si>
    <t>19.29</t>
  </si>
  <si>
    <t>2026-01-19</t>
  </si>
  <si>
    <t>2024-06-06</t>
  </si>
  <si>
    <t>이집트 알렉산드리아 트램 사업</t>
  </si>
  <si>
    <t>341,154,065,113</t>
  </si>
  <si>
    <t>이집트터널청 (National Authority for Tunnels)</t>
  </si>
  <si>
    <t>이집트</t>
  </si>
  <si>
    <t>2037-04-05</t>
  </si>
  <si>
    <t>148,400,000,000</t>
  </si>
  <si>
    <t>3.67</t>
  </si>
  <si>
    <t>HBM 제조용 'DUAL TC BONDER GRIFFIN' 장비 수주</t>
  </si>
  <si>
    <t>149,919,000,000</t>
  </si>
  <si>
    <t>94.28</t>
  </si>
  <si>
    <t>2024-12-02</t>
  </si>
  <si>
    <t>BBT(Bare Board Tester) 장비 판매</t>
  </si>
  <si>
    <t>1,257,548,000</t>
  </si>
  <si>
    <t>3,689,064,462</t>
  </si>
  <si>
    <t>34.09</t>
  </si>
  <si>
    <t>Pacific Fame International Ltd.</t>
  </si>
  <si>
    <t>중국 광동성 Shantou</t>
  </si>
  <si>
    <t>2025-06-09</t>
  </si>
  <si>
    <t>New eGrocery 1호 CFC 신축공사 중 소방기계공사</t>
  </si>
  <si>
    <t>8,247,800,000</t>
  </si>
  <si>
    <t>8.23</t>
  </si>
  <si>
    <t>롯데쇼핑 주식회사</t>
  </si>
  <si>
    <t>과천주공4단지 주택재건축정비사업</t>
  </si>
  <si>
    <t>586,373,854,000</t>
  </si>
  <si>
    <t>과천주공4단지 주택재건축정비사업조합</t>
  </si>
  <si>
    <t>경기도 과천시 별양동</t>
  </si>
  <si>
    <t>LS마린솔루션</t>
  </si>
  <si>
    <t>원거리탐지용 음행센서(B해역) 수중설치</t>
  </si>
  <si>
    <t>12,756,000,000</t>
  </si>
  <si>
    <t>70,779,250,390</t>
  </si>
  <si>
    <t>18.0</t>
  </si>
  <si>
    <t>동해 지역</t>
  </si>
  <si>
    <t>동백마을풍력조성사업</t>
  </si>
  <si>
    <t>12.56</t>
  </si>
  <si>
    <t>주식회사 동백마을풍력발전소</t>
  </si>
  <si>
    <t>제주특별자치도 서귀포시 남원읍 일원</t>
  </si>
  <si>
    <t>비유테크놀러지</t>
  </si>
  <si>
    <t>2024-06-12</t>
  </si>
  <si>
    <t>FA-50PL 폴란드 기술교범 개발</t>
  </si>
  <si>
    <t>1,867,200,000</t>
  </si>
  <si>
    <t>14,710,415,718</t>
  </si>
  <si>
    <t>12.69</t>
  </si>
  <si>
    <t>한국항공우주산업주식회사</t>
  </si>
  <si>
    <t>2024-07-23</t>
  </si>
  <si>
    <t>산곡재원아파트 재건축정비사업</t>
  </si>
  <si>
    <t>82,176,310,000</t>
  </si>
  <si>
    <t>547,683,547,225</t>
  </si>
  <si>
    <t>15.00</t>
  </si>
  <si>
    <t>산곡재원아파트 재건축정비사업조합</t>
  </si>
  <si>
    <t>인천 부평구 산곡동 180-329번지 외 2필지</t>
  </si>
  <si>
    <t>케이엔에스</t>
  </si>
  <si>
    <t>2차전지 제조장비 공급계약 46 RIVET 개발 장비</t>
  </si>
  <si>
    <t>3,600,000,000</t>
  </si>
  <si>
    <t>30,041,057,028</t>
  </si>
  <si>
    <t>국내 2차 전지 부품 제조기업</t>
  </si>
  <si>
    <t>계약상대방의 비밀유지 요청</t>
  </si>
  <si>
    <t>신세계 강남점 리뉴얼 공사 (면세/파미에) 일반설비공사(3,4공구)</t>
  </si>
  <si>
    <t>8,754,900,000</t>
  </si>
  <si>
    <t>8.74</t>
  </si>
  <si>
    <t>신세계건설(주)</t>
  </si>
  <si>
    <t>2024-06-13</t>
  </si>
  <si>
    <t>SSD 컨트롤러 공급 계약</t>
  </si>
  <si>
    <t>4,749,772,608</t>
  </si>
  <si>
    <t>21.14</t>
  </si>
  <si>
    <t>해외 Nand Flash Memory 제조사</t>
  </si>
  <si>
    <t>2024-11-25</t>
  </si>
  <si>
    <t>계약상대방의 영업기밀 비공개 요청</t>
  </si>
  <si>
    <t>MBC &lt;이토록 친밀한 배신자&gt; 제작/납품계약</t>
  </si>
  <si>
    <t>9,638,000,000</t>
  </si>
  <si>
    <t>6,883,641,279</t>
  </si>
  <si>
    <t>140.01</t>
  </si>
  <si>
    <t>(주)문화방송(MBC)</t>
  </si>
  <si>
    <t>2024-06-14</t>
  </si>
  <si>
    <t>수도권광역급행철도 B노선(용산~상봉) 제3-1공구 노반신설 기타공사</t>
  </si>
  <si>
    <t>244,598,500,000</t>
  </si>
  <si>
    <t>서울특별시 성동구 상왕십리동 ~ 중랑구 상봉동 일원</t>
  </si>
  <si>
    <t>2024-06-17</t>
  </si>
  <si>
    <t>수도권광역급행철도 B노선(용산~상봉) 제2공구 노반신설 기타공사</t>
  </si>
  <si>
    <t>221,773,906,329</t>
  </si>
  <si>
    <t>16.9</t>
  </si>
  <si>
    <t>서울특별시 용산구 동자동 ~ 성동구 상왕십리동 일원</t>
  </si>
  <si>
    <t>수도권광역급행철도 B노선(용산~상봉) 제3-2공구 노반신설 기타공사</t>
  </si>
  <si>
    <t>232,306,148,900</t>
  </si>
  <si>
    <t>서울특별시 중랑구 상봉동 ~ 중랑구 신내동 일원</t>
  </si>
  <si>
    <t>우즈베키스탄 고속전철 공급 및 유지보수 사업</t>
  </si>
  <si>
    <t>275,255,950,000</t>
  </si>
  <si>
    <t>7.7</t>
  </si>
  <si>
    <t>우즈베키스탄 철도청 (O'zbekiston Temir Yo'llari)</t>
  </si>
  <si>
    <t>우즈베키스탄</t>
  </si>
  <si>
    <t>2031-04-01</t>
  </si>
  <si>
    <t>P4 Ph3(상서) FAB동, 복합동 마감공사</t>
  </si>
  <si>
    <t>1,865,600,000,000</t>
  </si>
  <si>
    <t>4.45</t>
  </si>
  <si>
    <t>삼성전자 주식회사 평택사업장</t>
  </si>
  <si>
    <t>[P4 Ph3(상서)]FAB동 마감공사</t>
  </si>
  <si>
    <t>544,390,000,000</t>
  </si>
  <si>
    <t>8,009,429,912,108</t>
  </si>
  <si>
    <t>아산 배방 생활숙박시설 중 (유리공사)</t>
  </si>
  <si>
    <t>7,852,000,000</t>
  </si>
  <si>
    <t>76,640,521,220</t>
  </si>
  <si>
    <t>충청남도 아산시 배방읍 장재리 1733, 1734번지</t>
  </si>
  <si>
    <t>37,458,490,577</t>
  </si>
  <si>
    <t>27.29</t>
  </si>
  <si>
    <t>2025-11-02</t>
  </si>
  <si>
    <t>한송네오텍</t>
  </si>
  <si>
    <t>2024-06-18</t>
  </si>
  <si>
    <t>디스플레이 제조 장비</t>
  </si>
  <si>
    <t>1,504,636,000</t>
  </si>
  <si>
    <t>11,214,790,346</t>
  </si>
  <si>
    <t>13.42</t>
  </si>
  <si>
    <t>JIANGSU TOPTO MATERIALS CO., LTD.</t>
  </si>
  <si>
    <t>2025-11-16</t>
  </si>
  <si>
    <t>넥슨게임즈</t>
  </si>
  <si>
    <t>게임공동사업계약(Project DW)</t>
  </si>
  <si>
    <t>193,272,169,533</t>
  </si>
  <si>
    <t>(주)넥슨코리아</t>
  </si>
  <si>
    <t>중국을 제외한 전 세계</t>
  </si>
  <si>
    <t>2028-11-30</t>
  </si>
  <si>
    <t>계약상대방과 공동사업계약의 비밀유지 조항에 의거 2.계약내역(계약금액) 및 6.주요 계약조건을 공시유보함</t>
  </si>
  <si>
    <t>24년 전술정보통신(TICN) 체계 PBL사업</t>
  </si>
  <si>
    <t>142,062,000,000</t>
  </si>
  <si>
    <t>2,453,079,541,922</t>
  </si>
  <si>
    <t>2029-04-30</t>
  </si>
  <si>
    <t>2024-06-19</t>
  </si>
  <si>
    <t>5,699,340,000</t>
  </si>
  <si>
    <t>삼부토건</t>
  </si>
  <si>
    <t>춘천~속초 철도건설 제3공구 노반시설 기타공사</t>
  </si>
  <si>
    <t>98,621,238,376</t>
  </si>
  <si>
    <t>574,975,687,073</t>
  </si>
  <si>
    <t>17.15</t>
  </si>
  <si>
    <t>강원도 화천군 간동면 간척리~양구군 양구읍 월명리 일원</t>
  </si>
  <si>
    <t>2029-03-19</t>
  </si>
  <si>
    <t>춘천~속초 철도건설 제8공구 및 강릉~제진 제6공구 노반신설 기타공사</t>
  </si>
  <si>
    <t>175,006,497,978</t>
  </si>
  <si>
    <t>6.57</t>
  </si>
  <si>
    <t>강원도 고성군 토성면 인흥리 ~ 속초시 조양동 일원</t>
  </si>
  <si>
    <t>소마젠</t>
  </si>
  <si>
    <t>글로벌 파킨슨병 유전체 분석 프로그램(GP2) Sequencing 서비스 공급계약</t>
  </si>
  <si>
    <t>8,283,000,000</t>
  </si>
  <si>
    <t>32,274,664,428</t>
  </si>
  <si>
    <t>25.66</t>
  </si>
  <si>
    <t>The Michael J. Fox Foundation</t>
  </si>
  <si>
    <t>51,365,760,000</t>
  </si>
  <si>
    <t>15.95</t>
  </si>
  <si>
    <t>2025-08-03</t>
  </si>
  <si>
    <t>춘천~속초 철도건설 제5공구 노반신설 기타공사</t>
  </si>
  <si>
    <t>183,308,110,320</t>
  </si>
  <si>
    <t>14.0</t>
  </si>
  <si>
    <t>강원도 양구군 국토정중앙면 용하리 ~ 강원도 인제군 북면 원통리 일원</t>
  </si>
  <si>
    <t>대전대동2 주거환경 개선사업 1,2BL 공동주택 건설공사 및 조성공사</t>
  </si>
  <si>
    <t>135,138,752,000</t>
  </si>
  <si>
    <t>대전광역시 동구 대동 33번지, 운용동 447번지</t>
  </si>
  <si>
    <t>2024-06-24</t>
  </si>
  <si>
    <t>2028-10-01</t>
  </si>
  <si>
    <t>컨테이너선 2척 수주</t>
  </si>
  <si>
    <t>292,666,000,000</t>
  </si>
  <si>
    <t>유럽 선주</t>
  </si>
  <si>
    <t>유럽 지역</t>
  </si>
  <si>
    <t>춘천~속초 철도건설 제2공구 노반신설 기타공사</t>
  </si>
  <si>
    <t>204,813,745,364</t>
  </si>
  <si>
    <t>10.78</t>
  </si>
  <si>
    <t>강원도 춘천시 신북읍 산천리~강원도 화천군 간동면 간척리 일원</t>
  </si>
  <si>
    <t>경도대교1 강교 제작 및 가설공하도급공사</t>
  </si>
  <si>
    <t>28,930,000,000</t>
  </si>
  <si>
    <t>216,447,816,121</t>
  </si>
  <si>
    <t>13.37</t>
  </si>
  <si>
    <t>남양건설(주), 금광기업(주), (주)삼호</t>
  </si>
  <si>
    <t>전남 여수 경도지구 일원</t>
  </si>
  <si>
    <t>미래산업</t>
  </si>
  <si>
    <t>반도체 검사 장비 공급 계약</t>
  </si>
  <si>
    <t>1,290,860,000</t>
  </si>
  <si>
    <t>21,739,463,482</t>
  </si>
  <si>
    <t>OLED 디스플레이 양산용 증착장비</t>
  </si>
  <si>
    <t>Chengdu BOE Display Technology Co.,Ltd.</t>
  </si>
  <si>
    <t>사피엔반도체</t>
  </si>
  <si>
    <t>CMOS Backplane development</t>
  </si>
  <si>
    <t>4,394,948,800</t>
  </si>
  <si>
    <t>3,210,281,108</t>
  </si>
  <si>
    <t>137</t>
  </si>
  <si>
    <t>MicroLED Display 제조업체</t>
  </si>
  <si>
    <t>Asia Pacific</t>
  </si>
  <si>
    <t>2025-05-30</t>
  </si>
  <si>
    <t>부산항 진해신항 준설토투기장(3구역) 호안(1공구) 축조공사</t>
  </si>
  <si>
    <t>18,802,050,000</t>
  </si>
  <si>
    <t>경상남도 창원시 진해구 부산항 진해신항 전면해역</t>
  </si>
  <si>
    <t>2024-06-27</t>
  </si>
  <si>
    <t>2027-12-08</t>
  </si>
  <si>
    <t>미디어젠</t>
  </si>
  <si>
    <t>음성인식 S/W개발</t>
  </si>
  <si>
    <t>7,942,000,000</t>
  </si>
  <si>
    <t>12,752,623,418</t>
  </si>
  <si>
    <t>62.3</t>
  </si>
  <si>
    <t>국내 자동차 부품제조사</t>
  </si>
  <si>
    <t>2024-07-03</t>
  </si>
  <si>
    <t>계약상대방의 비밀유지 요청에 따라 계약의 명칭과 계약상대방의 최근매출액, 주요사업 등에 대하여 공시를 유보함</t>
  </si>
  <si>
    <t>티로보틱스</t>
  </si>
  <si>
    <t>2차전지 생산 공정 물류 자동화 시스템</t>
  </si>
  <si>
    <t>66,716,568,313</t>
  </si>
  <si>
    <t>2025-11-03</t>
  </si>
  <si>
    <t>청상어 검사정비 PBL</t>
  </si>
  <si>
    <t>83,974,000,000</t>
  </si>
  <si>
    <t>3.64</t>
  </si>
  <si>
    <t>2029-06-14</t>
  </si>
  <si>
    <t>169,218,450,000</t>
  </si>
  <si>
    <t>경남 창원시 진해구 진해신항 전면해역</t>
  </si>
  <si>
    <t>K2전차 시뮬레이터 공급</t>
  </si>
  <si>
    <t>1,249,420,000</t>
  </si>
  <si>
    <t>DXVX</t>
  </si>
  <si>
    <t>헬스케어제품(오브맘 시리즈) 공급계약</t>
  </si>
  <si>
    <t>5,611,964,000</t>
  </si>
  <si>
    <t>46,745,087,441</t>
  </si>
  <si>
    <t>OFMEIGHT TRADING CO.,LTD</t>
  </si>
  <si>
    <t>2026-06-23</t>
  </si>
  <si>
    <t>춘천~속초 철도건설 제6공구 노반신설 기타공사</t>
  </si>
  <si>
    <t>214,805,489,950</t>
  </si>
  <si>
    <t>7.22</t>
  </si>
  <si>
    <t>강원도 인제군 북면 원통리 ~ 강원도 인제군 북면 용대리 일원</t>
  </si>
  <si>
    <t>2024-06-26</t>
  </si>
  <si>
    <t>2029-03-26</t>
  </si>
  <si>
    <t>생성형 AI 구축 및 학습 용역</t>
  </si>
  <si>
    <t>3,786,954,545</t>
  </si>
  <si>
    <t>24,428,255,327</t>
  </si>
  <si>
    <t>15.50</t>
  </si>
  <si>
    <t>부산광역시 남구</t>
  </si>
  <si>
    <t>2024-07-15</t>
  </si>
  <si>
    <t>2025-08-08</t>
  </si>
  <si>
    <t>대구그린파워 경상정비공사</t>
  </si>
  <si>
    <t>17,784,415,000</t>
  </si>
  <si>
    <t>대구그린파워(주)</t>
  </si>
  <si>
    <t>대구</t>
  </si>
  <si>
    <t>2019-02-01</t>
  </si>
  <si>
    <t>서울 지하철 스마트관제 통신시스템 제작,구매 설치</t>
  </si>
  <si>
    <t>2,759,132,450</t>
  </si>
  <si>
    <t>50.13</t>
  </si>
  <si>
    <t>서울교통공사</t>
  </si>
  <si>
    <t>서울 지하철 통합관제센터</t>
  </si>
  <si>
    <t>삼성제약</t>
  </si>
  <si>
    <t>상품공급 계약</t>
  </si>
  <si>
    <t>33,526,182,085</t>
  </si>
  <si>
    <t>51,955,037,960</t>
  </si>
  <si>
    <t>64.53</t>
  </si>
  <si>
    <t>제일헬스사이언스 주식회사</t>
  </si>
  <si>
    <t>대한민국 내</t>
  </si>
  <si>
    <t>211,468,250,378</t>
  </si>
  <si>
    <t>3,694,588,767,068</t>
  </si>
  <si>
    <t>5.72</t>
  </si>
  <si>
    <t>Kiniksa Pharmaceuticals (UK), Ltd</t>
  </si>
  <si>
    <t>3,140,000,000</t>
  </si>
  <si>
    <t>-1. 계약내역의 최근 매출액은 2023년도 연결기준 매출액입니다. -2. 계약상대방 최근 매출액은 2023년도 연결기준 매출액입니다. -3. 상기 계약(수주일자)는 계약 상대방으로부터 Purchase order를 통보받은 날짜입니다.</t>
  </si>
  <si>
    <t>110,333,305,598</t>
  </si>
  <si>
    <t>31.1</t>
  </si>
  <si>
    <t>SK Life Science,Inc.</t>
  </si>
  <si>
    <t>SK Life Science,Inc.가 지정하는 장소</t>
  </si>
  <si>
    <t>24년 현궁</t>
  </si>
  <si>
    <t>144,000,000,000</t>
  </si>
  <si>
    <t>6.24</t>
  </si>
  <si>
    <t>KF-21 최초양산 엔진</t>
  </si>
  <si>
    <t>556,186,000,000</t>
  </si>
  <si>
    <t>5.94</t>
  </si>
  <si>
    <t>KF-21 최초양산 AESA레이다</t>
  </si>
  <si>
    <t>114,798,000,000</t>
  </si>
  <si>
    <t>4.68</t>
  </si>
  <si>
    <t>2027-09-30</t>
  </si>
  <si>
    <t>KF-21 최초양산 항공기 계약</t>
  </si>
  <si>
    <t>1,961,000,000,000</t>
  </si>
  <si>
    <t>51.3</t>
  </si>
  <si>
    <t>2024년도 원전(다수호기) 기전설비 정비공사</t>
  </si>
  <si>
    <t>362,127,271,000</t>
  </si>
  <si>
    <t>1,533,850,791,494</t>
  </si>
  <si>
    <t>고리원자력, 한빛원자력, 월성원자력, 한울원자력 발전소</t>
  </si>
  <si>
    <t>OLED 디스플레이 양산용 증착물류장비</t>
  </si>
  <si>
    <t>186,852,149,260</t>
  </si>
  <si>
    <t>SK Hynix M15 Ph-3 Project 중 PC공사 2공구</t>
  </si>
  <si>
    <t>100,991,000,000</t>
  </si>
  <si>
    <t>278,827,953,382</t>
  </si>
  <si>
    <t>36.2</t>
  </si>
  <si>
    <t>에스케이에코플랜트(주)</t>
  </si>
  <si>
    <t>충북 청주</t>
  </si>
  <si>
    <t>싱가포르 N113/N115 방음벽 자재 납품 및 설치 공사</t>
  </si>
  <si>
    <t>5,543,630,200</t>
  </si>
  <si>
    <t>1.47</t>
  </si>
  <si>
    <t>- 상기 '계약금액(원)'은 수주금액 SGD 5,420,000에 공시일(2024.06.27)의 최초고시매매기준율인 (1022.81원/SGD)을 적용하여 환산한 원화 금액입니다.  - 상기 '최근매출액(원)'은 2023년도말 연결재무제표 기준입니다.  - 상기 '계약기간 시작일'은 계약서상 착공일이며, '계약기간 종료일'은 계약서상 준공일로 계약기간은 8개월입니다.  - 상기 '계약금액 및 계약기간'은 향후 공사 진행상황에 따라 변동될 수 있습니다.</t>
  </si>
  <si>
    <t>1,662,000,000</t>
  </si>
  <si>
    <t>G-TOWN(지타운) 개발사업 신축공사</t>
  </si>
  <si>
    <t>143,000,000,000</t>
  </si>
  <si>
    <t>지타운피에프브이 주식회사</t>
  </si>
  <si>
    <t>경기도 과천시 갈현동 433번지 일원</t>
  </si>
  <si>
    <t>부산항 신항 서컨 2-6단계 트랜스퍼크레인 제작설치</t>
  </si>
  <si>
    <t>187,000,000,000</t>
  </si>
  <si>
    <t>8.65</t>
  </si>
  <si>
    <t>부산항만공사</t>
  </si>
  <si>
    <t>경상남도 창원시 진해구 연도동 일원</t>
  </si>
  <si>
    <t>2027-06-26</t>
  </si>
  <si>
    <t>인천대로 일반화 도로개량공사(1-2단계)</t>
  </si>
  <si>
    <t>50,039,651,496</t>
  </si>
  <si>
    <t>759,439,767,128</t>
  </si>
  <si>
    <t>조달청(수요기관명 : 인천광역시)</t>
  </si>
  <si>
    <t>2027-12-30</t>
  </si>
  <si>
    <t>뉴로메카</t>
  </si>
  <si>
    <t>이차전지 배터리팩 유연생산 시스템</t>
  </si>
  <si>
    <t>13,742,971,105</t>
  </si>
  <si>
    <t>14.55</t>
  </si>
  <si>
    <t>씨티엔에스</t>
  </si>
  <si>
    <t>2025-03-20</t>
  </si>
  <si>
    <t>24년 현궁 외1</t>
  </si>
  <si>
    <t>3,901,821,120</t>
  </si>
  <si>
    <t>77,983,771,830</t>
  </si>
  <si>
    <t>1.상기 2항 계약금액은 부가가치세 미포함 금액입니다. 2.상기 2항 최근 매출액은 2023년 연결기준 매출액입니다. 3.상기 5항 계약기간 종료일은 계약상대방과의 협의에 의해 변동될 수 있습니다.</t>
  </si>
  <si>
    <t>샌즈랩</t>
  </si>
  <si>
    <t>사이버보안 AI 데이터셋 최신화 및 고도화</t>
  </si>
  <si>
    <t>3,626,590,909</t>
  </si>
  <si>
    <t>11,721,914,034</t>
  </si>
  <si>
    <t>31</t>
  </si>
  <si>
    <t>한국인터넷진흥원(조달청)</t>
  </si>
  <si>
    <t>한국인터넷진흥소 지정장소</t>
  </si>
  <si>
    <t>오산수청주공 GH참여형 가로주택정비사업</t>
  </si>
  <si>
    <t>117,667,000,000</t>
  </si>
  <si>
    <t>21.48</t>
  </si>
  <si>
    <t>오산수청주공 GH참여형 가로주택정비사업조합</t>
  </si>
  <si>
    <t>경기도 오산시 수청동 11번지 일대</t>
  </si>
  <si>
    <t>[P5] 복합동, 그린동, 변전소 골조공사</t>
  </si>
  <si>
    <t>391,506,500,000</t>
  </si>
  <si>
    <t>2023-05-23</t>
  </si>
  <si>
    <t>[P4 Ph3(상서)] 그린동, 변전소 및 복합동, 대기방지, UPW 마감공사</t>
  </si>
  <si>
    <t>1,375,330,000,000</t>
  </si>
  <si>
    <t>12.94</t>
  </si>
  <si>
    <t>삼성전자㈜</t>
  </si>
  <si>
    <t>K1전차 외주정비 사업</t>
  </si>
  <si>
    <t>242,706,000,000</t>
  </si>
  <si>
    <t>(주)아이엠뱅크 2024년도 자동화기기 공급계약</t>
  </si>
  <si>
    <t>595,333,200</t>
  </si>
  <si>
    <t>21,395,923,901</t>
  </si>
  <si>
    <t>(주)아이엠데이터시스템</t>
  </si>
  <si>
    <t>(주)아이엠뱅크 영업점</t>
  </si>
  <si>
    <t>(1) 최근매출액은 2023년도 연결기준 매출액을 적용하였습니다.  (2) 위 계약금액은 부가세 포함 금액입니다.  (3) 위 계약금액 및 계약기간은 고객사와의 협의에 따라 일부 변경될 수 있습니다.</t>
  </si>
  <si>
    <t>에이텍</t>
  </si>
  <si>
    <t>24년 경찰청 PC본체 2차 구매(리스계약 조건)</t>
  </si>
  <si>
    <t>11,228,318,181</t>
  </si>
  <si>
    <t>71,934,894,017</t>
  </si>
  <si>
    <t>15.60</t>
  </si>
  <si>
    <t>조달청(수요기관:경찰청)</t>
  </si>
  <si>
    <t>라온시큐어</t>
  </si>
  <si>
    <t>모바일 신분증(주민등록증)구축 및 확대 용역계약 체결</t>
  </si>
  <si>
    <t>2,687,312,000</t>
  </si>
  <si>
    <t>51,841,445,278</t>
  </si>
  <si>
    <t>5.18</t>
  </si>
  <si>
    <t>조달청(수요기관 :한국조폐공사)</t>
  </si>
  <si>
    <t>2025-03-12</t>
  </si>
  <si>
    <t>1.행전안전부가 위탁사업자로 선정한 한국조페공사가 발주한 블록체인기반 모바일 신분증(주민등록증) 구축 및 확대용역 사업입니다.  2.계약내역 중 최근 매출액은 2023년도 연결기준 매출액을 기준으로 작성되었습니다.  3.본계약의 계약업체는 총2곳으로 비중은 29:71이며 당사는 총계약금액의 29.15%의 매출인 2,687,312,000원(부가세별도)입니다. 
          4.상기 계약금액 및 계약기간 등 계약조건은 향후 진행과정에 따라 변동될 수 있습니다.</t>
  </si>
  <si>
    <t>260,900,000,000</t>
  </si>
  <si>
    <t>케이씨티</t>
  </si>
  <si>
    <t>지능형 순번발행시스템 구축 솔루션개발 계약</t>
  </si>
  <si>
    <t>2,980,700,000</t>
  </si>
  <si>
    <t>16,147,530,629</t>
  </si>
  <si>
    <t>18.45</t>
  </si>
  <si>
    <t>(주)우리은행</t>
  </si>
  <si>
    <t>69,051,400,000</t>
  </si>
  <si>
    <t>36.66</t>
  </si>
  <si>
    <t>21,060,272,000</t>
  </si>
  <si>
    <t>8.6</t>
  </si>
  <si>
    <t>2026-09-15</t>
  </si>
  <si>
    <t>VLCC 4척</t>
  </si>
  <si>
    <t>719,600,000,000</t>
  </si>
  <si>
    <t>9.7</t>
  </si>
  <si>
    <t>중동 지역 선주</t>
  </si>
  <si>
    <t>중동 지역</t>
  </si>
  <si>
    <t>오픈엣지테크놀로지</t>
  </si>
  <si>
    <t>3,334,080,000</t>
  </si>
  <si>
    <t>19,594,562,678</t>
  </si>
  <si>
    <t>한국 소재 반도체 기업</t>
  </si>
  <si>
    <t>2027-06-27</t>
  </si>
  <si>
    <t>유진로봇</t>
  </si>
  <si>
    <t>AMR</t>
  </si>
  <si>
    <t>3,074,979,704</t>
  </si>
  <si>
    <t>30,417,114,433</t>
  </si>
  <si>
    <t>10.11</t>
  </si>
  <si>
    <t>거래상대방의 비밀유지요청</t>
  </si>
  <si>
    <t>대장~홍대 광역철도 민간투자시설사업 건설공사</t>
  </si>
  <si>
    <t>268,934,000,000</t>
  </si>
  <si>
    <t>14.15</t>
  </si>
  <si>
    <t>서부광역메트로 주식회사</t>
  </si>
  <si>
    <t>경기도 부천시 대장신도시~서울특별시 마포구 홍대입구</t>
  </si>
  <si>
    <t>대보마그네틱</t>
  </si>
  <si>
    <t>광양 양극재 5단계 탈철기 구매</t>
  </si>
  <si>
    <t>5,150,000,000</t>
  </si>
  <si>
    <t>39,999,530,917</t>
  </si>
  <si>
    <t>전라남도 광양</t>
  </si>
  <si>
    <t>KH 건설</t>
  </si>
  <si>
    <t>카스카디아 콘도 및 빌라 신축공사 중 석공사, 조적, 미장, 타일공사</t>
  </si>
  <si>
    <t>49,141,456,397</t>
  </si>
  <si>
    <t>22.38</t>
  </si>
  <si>
    <t>(주)유니리조트개발</t>
  </si>
  <si>
    <t>강원도 홍천군 북방면 팔봉산로 1759</t>
  </si>
  <si>
    <t>2025-06-29</t>
  </si>
  <si>
    <t>아이티아이즈</t>
  </si>
  <si>
    <t>차세대 국방통합급여정보체계 구축 사업</t>
  </si>
  <si>
    <t>4,123,442,455</t>
  </si>
  <si>
    <t>74,949,243,889</t>
  </si>
  <si>
    <t>조달청(수요기관 : 국군재정관리단)</t>
  </si>
  <si>
    <t>1. 상기 최근 매출액은 2023년도 연결기준매출액을 기준으로 작성되었습니다.  2. 상기 계약상대방의 최근매출액은 계약상대방이 국방부산하 군부대로 기재하지 않았습니다.  3.본 계약은 장기계속 3차의 계약입니다. 이와 관련한 전체 계약은 다음과 같습니다. 총 계약금액(총사업기간) : 10,210,831,545원(계약일로~730일) 장기계속 1차 : 2,805,102,727원(계약일로~150일) 장기계속 2차 : 3,282,286,364원(1차 계약만료일의 익일~395일) 장기계속 3차 : 4,123,442,455원(2차 계약만료일의 익일~185일)  4. 상기 계약금액은 부가세별도 금액입니다.  5. 상기 계약금액은 관계기관과의 협의과정에서 변동될수 있습니다.</t>
  </si>
  <si>
    <t>스타필드청라 신축공사 中 전기공사</t>
  </si>
  <si>
    <t>101,105,400,000</t>
  </si>
  <si>
    <t>1,502,628,133,685</t>
  </si>
  <si>
    <t>6.73</t>
  </si>
  <si>
    <t>주식회사 스타필드청라</t>
  </si>
  <si>
    <t>인천시 서구 청라동 6-16/14/28 일원</t>
  </si>
  <si>
    <t>스타필드청라 신축공사</t>
  </si>
  <si>
    <t>822,699,900,000</t>
  </si>
  <si>
    <t>54.75</t>
  </si>
  <si>
    <t>크롤러 및 슈패드 공급계약</t>
  </si>
  <si>
    <t>18,575,319,150</t>
  </si>
  <si>
    <t>5.19</t>
  </si>
  <si>
    <t>VOLVO CONSTRUCTION EQUIPMENT</t>
  </si>
  <si>
    <t>프랑스,벨기에,중국,한국</t>
  </si>
  <si>
    <t>289,621,000,000</t>
  </si>
  <si>
    <t>11,647,800,864,690</t>
  </si>
  <si>
    <t>경기도 부천시 대장신도시 ~ 서울특별시 마포구 홍대입구</t>
  </si>
  <si>
    <t>- 사업개요 : 경기도 부천시 대장신도시 ~ 서울특별시 마포구 홍대입구, 광역철도 총연장 20.03km 및 정거장 12개소, 차량기지 1개소를 건설하는 공사  - 상기 계약금액은 당사 지분(14%)에 해당하는 금액임  - 상기 최근 매출액은 2023년말 연결 재무제표 기준임  - 상기 계약기간은 착공일로부터 72개월임  - 공사계약서에서 규정하는 조건 등에 따라 공사기간 및 계약금액 등은 변동될 수 있음</t>
  </si>
  <si>
    <t>868,864,000,000</t>
  </si>
  <si>
    <t>2.93</t>
  </si>
  <si>
    <t>와이랩</t>
  </si>
  <si>
    <t>드라마 제작 대행 계약</t>
  </si>
  <si>
    <t>19,417,877,182</t>
  </si>
  <si>
    <t>28.84</t>
  </si>
  <si>
    <t>주식회사 심스토리</t>
  </si>
  <si>
    <t>메쎄이상</t>
  </si>
  <si>
    <t>청주오스코 위탁운영</t>
  </si>
  <si>
    <t>9,880,909,090</t>
  </si>
  <si>
    <t>50,814,045,322</t>
  </si>
  <si>
    <t>19.45</t>
  </si>
  <si>
    <t>충청북도, 청주시</t>
  </si>
  <si>
    <t>31,020,836,000</t>
  </si>
  <si>
    <t>9.64</t>
  </si>
  <si>
    <t>TECHNIP ENERGIES FRANCE QATAR BRANCH</t>
  </si>
  <si>
    <t>2024-06-29</t>
  </si>
  <si>
    <t>37K P/C 4척</t>
  </si>
  <si>
    <t>266,700,000,000</t>
  </si>
  <si>
    <t>6.60</t>
  </si>
  <si>
    <t>1,438,100,000,000</t>
  </si>
  <si>
    <t>8,009,400,000,000</t>
  </si>
  <si>
    <t>2028-08-31</t>
  </si>
  <si>
    <t>LNGC 4척</t>
  </si>
  <si>
    <t>19.4</t>
  </si>
  <si>
    <t>2028-10-27</t>
  </si>
  <si>
    <t>각형 2차전지 제조용 설비 공급계약</t>
  </si>
  <si>
    <t>47,001,600,000</t>
  </si>
  <si>
    <t>65.20</t>
  </si>
  <si>
    <t>International Battery Company India Private Limited</t>
  </si>
  <si>
    <t>유전체 염기서열(Sequencing) 분석 서비스 공급계약</t>
  </si>
  <si>
    <t>8,281,128,960</t>
  </si>
  <si>
    <t>ModernaTX, Inc.</t>
  </si>
  <si>
    <t>Renault S.A.S</t>
  </si>
  <si>
    <t>자주도하사업</t>
  </si>
  <si>
    <t>16,254,001,186</t>
  </si>
  <si>
    <t>19.65</t>
  </si>
  <si>
    <t>창원 3사업장</t>
  </si>
  <si>
    <t>토탈소프트</t>
  </si>
  <si>
    <t>컨테이너 터미널 운영시스템 구축</t>
  </si>
  <si>
    <t>3,525,551,639</t>
  </si>
  <si>
    <t>16,054,188,977</t>
  </si>
  <si>
    <t>21.96</t>
  </si>
  <si>
    <t>Penang Port Sdn. Bhd.</t>
  </si>
  <si>
    <t>파인텍</t>
  </si>
  <si>
    <t>OLED 제조장비 공급 계약</t>
  </si>
  <si>
    <t>13,798,911,118</t>
  </si>
  <si>
    <t>44,755,330,657</t>
  </si>
  <si>
    <t>30.83</t>
  </si>
  <si>
    <t>SAMSUNG DISPLAY VIETNAM CO., LTD.</t>
  </si>
  <si>
    <t>1,463,679,344,160</t>
  </si>
  <si>
    <t>39.62</t>
  </si>
  <si>
    <t>미국 소재 제약사</t>
  </si>
  <si>
    <t>2,466,336,632</t>
  </si>
  <si>
    <t>미국 소재 바이오기업</t>
  </si>
  <si>
    <t>2034-07-01</t>
  </si>
  <si>
    <t>428,776,479,359</t>
  </si>
  <si>
    <t>10,760,000,000</t>
  </si>
  <si>
    <t>107,061,292,801</t>
  </si>
  <si>
    <t>아우딘퓨쳐스</t>
  </si>
  <si>
    <t>이차전지 부대장비 공급</t>
  </si>
  <si>
    <t>2,930,880,000</t>
  </si>
  <si>
    <t>32,698,314,649</t>
  </si>
  <si>
    <t>8.96</t>
  </si>
  <si>
    <t>주식회사 갑진</t>
  </si>
  <si>
    <t>1. 계약내역의 최근 매출액은 2023년도 연결기준 매출액입니다. 2. 계약상대방 최근 매출액은 2023년도 기준 매출액입니다. 3. 상기 계약(수주일자)는 계약 상대방으로부터 Purchase Oder를 통보받은 날짜입니다.</t>
  </si>
  <si>
    <t>삼성바이오로직스 QC Digitization LaMS 시스템 구축</t>
  </si>
  <si>
    <t>1,330,300,000</t>
  </si>
  <si>
    <t>DGX 증설 사업</t>
  </si>
  <si>
    <t>1,467,680,000</t>
  </si>
  <si>
    <t>40.06</t>
  </si>
  <si>
    <t>(주)한국인프라</t>
  </si>
  <si>
    <t>엔지스테크널러지</t>
  </si>
  <si>
    <t>LG유플러스 글로벌텔래매틱스 서비스 플랫폼 및 UI/UX기획 개발 (기아 베트남 CCS Platform 개발 구매 계약)</t>
  </si>
  <si>
    <t>2,640,120,000</t>
  </si>
  <si>
    <t>4,941,175,060</t>
  </si>
  <si>
    <t>53.43</t>
  </si>
  <si>
    <t>㈜엔지스시스템즈</t>
  </si>
  <si>
    <t>2024-07-04</t>
  </si>
  <si>
    <t>113,800,000,000</t>
  </si>
  <si>
    <t>2028-07-12</t>
  </si>
  <si>
    <t>2025-07-05</t>
  </si>
  <si>
    <t>쿠팡 간선 운송 위탁 계약</t>
  </si>
  <si>
    <t>69,388,189,499</t>
  </si>
  <si>
    <t>쿠팡로지스틱스서비스 유한회사 (Coupang Logistics Service Co. Ltd.), 쿠팡풀필먼트서비스 유한회사 (Coupang Fulfillment Services Ltd.)</t>
  </si>
  <si>
    <t>퍼스텍</t>
  </si>
  <si>
    <t>2024-07-05</t>
  </si>
  <si>
    <t>중고도정찰용무인항공기 초도양산사업</t>
  </si>
  <si>
    <t>31,298,716,363</t>
  </si>
  <si>
    <t>173,103,350,935</t>
  </si>
  <si>
    <t>18.1</t>
  </si>
  <si>
    <t>대한항공</t>
  </si>
  <si>
    <t>343,000,000,000</t>
  </si>
  <si>
    <t>2.87</t>
  </si>
  <si>
    <t>50K P/C 2척</t>
  </si>
  <si>
    <t>149,500,000,000</t>
  </si>
  <si>
    <t>코스모신소재</t>
  </si>
  <si>
    <t>기본구매계약</t>
  </si>
  <si>
    <t>362,095,003,295</t>
  </si>
  <si>
    <t>629,578,773,085</t>
  </si>
  <si>
    <t>57.5</t>
  </si>
  <si>
    <t>303,510,750,840</t>
  </si>
  <si>
    <t>2029-06-30</t>
  </si>
  <si>
    <t>38.62</t>
  </si>
  <si>
    <t>몽골 울란바토르시 메트로 프로젝트 사업관리 컨설팅(PMC)사업</t>
  </si>
  <si>
    <t>35,894,106,000</t>
  </si>
  <si>
    <t>574,990,699,821</t>
  </si>
  <si>
    <t>울란바토르시</t>
  </si>
  <si>
    <t>2030-09-30</t>
  </si>
  <si>
    <t>SA-MSAM 사업 다기능레이더 분야 양산</t>
  </si>
  <si>
    <t>1,195,303,892,650</t>
  </si>
  <si>
    <t>48.73</t>
  </si>
  <si>
    <t>2034-03-26</t>
  </si>
  <si>
    <t>2024년 GWh ax 단가계약</t>
  </si>
  <si>
    <t>12,500,000,000</t>
  </si>
  <si>
    <t>75,369,137,413</t>
  </si>
  <si>
    <t>16.58</t>
  </si>
  <si>
    <t>KT지정장소</t>
  </si>
  <si>
    <t>6,812,260,000</t>
  </si>
  <si>
    <t>30.32</t>
  </si>
  <si>
    <t>2,215,920,280</t>
  </si>
  <si>
    <t>13.80</t>
  </si>
  <si>
    <t>Johor Port Berhad</t>
  </si>
  <si>
    <t>주성엔지니어링</t>
  </si>
  <si>
    <t>2024-07-09</t>
  </si>
  <si>
    <t>19,426,988,796</t>
  </si>
  <si>
    <t>284,745,246,660</t>
  </si>
  <si>
    <t>2024-08-15</t>
  </si>
  <si>
    <t>1. 상기 계약금액은 USD 14,083,651.44를 계약 당일 기준환율 1,379.40 KRW/1 USD를 적용하여 원화로 환산하였으며,부가세를 포함하지 않은 금액입니다.  2. 상기 최근 매출액은 2023년 연결재무제표 기준입니다.  3. 상기 계약(수주)일자는 당사가 계약서를 수령한 날짜입니다.  4. 상기 계약기간 종료일은 납기일 기준이며, 양사간 협의에 따라 변경될 수 있습니다.</t>
  </si>
  <si>
    <t>PCB 자동화 설비</t>
  </si>
  <si>
    <t>4,500,000,000</t>
  </si>
  <si>
    <t>33,338,955,327</t>
  </si>
  <si>
    <t>2024-12-06</t>
  </si>
  <si>
    <t>루마니아 K9 자주포 공급계약</t>
  </si>
  <si>
    <t>1,382,776,395,729</t>
  </si>
  <si>
    <t>14.77</t>
  </si>
  <si>
    <t>루마니아 국방부 (C.N. Romtehnica S.A.)</t>
  </si>
  <si>
    <t>2029-07-09</t>
  </si>
  <si>
    <t>D1 1차 건설공사</t>
  </si>
  <si>
    <t>7,947,500,000</t>
  </si>
  <si>
    <t>5.84</t>
  </si>
  <si>
    <t>2024-07-10</t>
  </si>
  <si>
    <t>충남국제전시컨벤션센터 건립공사</t>
  </si>
  <si>
    <t>85,249,035,819</t>
  </si>
  <si>
    <t>충청남도 건설본부</t>
  </si>
  <si>
    <t>충청남도 천안시 서북구 불당36길 63 일원</t>
  </si>
  <si>
    <t>2027-08-23</t>
  </si>
  <si>
    <t>상왕등도항 남방파제 및 선착장 축조공사</t>
  </si>
  <si>
    <t>27,859,298,480</t>
  </si>
  <si>
    <t>5.09</t>
  </si>
  <si>
    <t>해양수산부 군산지방해양수산청</t>
  </si>
  <si>
    <t>전라북도 부안군 위도면 상왕등리 전면해상 등</t>
  </si>
  <si>
    <t>2024-07-11</t>
  </si>
  <si>
    <t>7,740,000,000</t>
  </si>
  <si>
    <t>8,149,298,273</t>
  </si>
  <si>
    <t>69,365,660,612</t>
  </si>
  <si>
    <t>11.75</t>
  </si>
  <si>
    <t>UNICEF(나이지리아)</t>
  </si>
  <si>
    <t>2024-09-10</t>
  </si>
  <si>
    <t>대흥4구역 재개발정비사업</t>
  </si>
  <si>
    <t>136,425,458,214</t>
  </si>
  <si>
    <t>4.58</t>
  </si>
  <si>
    <t>대흥4구역 재개발정비사업조합</t>
  </si>
  <si>
    <t>대전광역시 중구 대흥동 260-9</t>
  </si>
  <si>
    <t>80,000,000,000</t>
  </si>
  <si>
    <t>China Merchants Heavy Industries (Jiangsu) Co., LTD.</t>
  </si>
  <si>
    <t>이에이트</t>
  </si>
  <si>
    <t>디지털 트윈 선행개발 구축</t>
  </si>
  <si>
    <t>750,300,000</t>
  </si>
  <si>
    <t>3,665,563,019</t>
  </si>
  <si>
    <t>20.47</t>
  </si>
  <si>
    <t>13,244,396,160</t>
  </si>
  <si>
    <t>127,353,695,998</t>
  </si>
  <si>
    <t>L-H Battery Company Incorporate Co.,Ltd</t>
  </si>
  <si>
    <t>2024-08-10</t>
  </si>
  <si>
    <t>대전 대흥4구역 재개발정비사업</t>
  </si>
  <si>
    <t>111,575,706,000</t>
  </si>
  <si>
    <t>대전광역시 중구</t>
  </si>
  <si>
    <t>컨테이너선 6척</t>
  </si>
  <si>
    <t>1,841,600,000,000</t>
  </si>
  <si>
    <t>15.39</t>
  </si>
  <si>
    <t>이천 안흥동 3블럭 복합개발 신축공사 중 기계설비공사</t>
  </si>
  <si>
    <t>9,307,738,819</t>
  </si>
  <si>
    <t>9.29</t>
  </si>
  <si>
    <t>시흥시 은행2지구 공동주택 개발사업 중 기계설비공사(C-1BL)</t>
  </si>
  <si>
    <t>11,505,909,891</t>
  </si>
  <si>
    <t>11.49</t>
  </si>
  <si>
    <t>2024-07-13</t>
  </si>
  <si>
    <t>74,156,688,343</t>
  </si>
  <si>
    <t>58.2</t>
  </si>
  <si>
    <t>6,895,337,512</t>
  </si>
  <si>
    <t>15.40</t>
  </si>
  <si>
    <t>하빈지역 오수관로 설치공사</t>
  </si>
  <si>
    <t>10,430,434,227</t>
  </si>
  <si>
    <t>82,743,779,233</t>
  </si>
  <si>
    <t>12.61</t>
  </si>
  <si>
    <t>대구광역시 달성군</t>
  </si>
  <si>
    <t>대구광역시</t>
  </si>
  <si>
    <t>2029-06-09</t>
  </si>
  <si>
    <t>2024년 하동화력 보일러설비 경상정비공사</t>
  </si>
  <si>
    <t>17,983,580,000</t>
  </si>
  <si>
    <t>190,826,764,234</t>
  </si>
  <si>
    <t>한국남부발전(주) 하동빛드림본부</t>
  </si>
  <si>
    <t>- 상기 2.계약내역의 확정 계약금액은 부가세 미포함금액입니다. - 상기 2.계약내역의 최근 매출액은 2023년 연결매출액을 기준으로 작성했습니다. - 상기 계약금액 및 기간 등은 공사 진행상황에 따라 변동될 수 있습니다. - 상기 수주는 한국남부발전 하동화력발전소 내 경상정비 공사 용역 입니다. - 상기 공사는 2023년12월31일 계약종료 후 특수계약조건에 의하여 차기 계약시까지 연속공사를 수행하였고, 당사는 2024년7월15일 2024년도 공사계약을 체결하였습니다.</t>
  </si>
  <si>
    <t>차량부품생산라인</t>
  </si>
  <si>
    <t>4,541,790,000</t>
  </si>
  <si>
    <t>14.93</t>
  </si>
  <si>
    <t>국내 차량부품 제조업체</t>
  </si>
  <si>
    <t>에이프로젠바이오로직스</t>
  </si>
  <si>
    <t>AP096(휴미라 바이오시밀러) 제조위수탁계약</t>
  </si>
  <si>
    <t>14,444,100,000</t>
  </si>
  <si>
    <t>87,363,627,712</t>
  </si>
  <si>
    <t>16.53</t>
  </si>
  <si>
    <t>(주)에이프로젠</t>
  </si>
  <si>
    <t>2024-07-16</t>
  </si>
  <si>
    <t>[MRO]전술정보통신체계(TICN) PBL사업</t>
  </si>
  <si>
    <t>11,300,000,000</t>
  </si>
  <si>
    <t>20.50</t>
  </si>
  <si>
    <t>발주자 지정납품장소</t>
  </si>
  <si>
    <t>에스에너지</t>
  </si>
  <si>
    <t>태안 햇들원태양광 발전사업</t>
  </si>
  <si>
    <t>17,400,014,500</t>
  </si>
  <si>
    <t>169,855,953,418</t>
  </si>
  <si>
    <t>10.2</t>
  </si>
  <si>
    <t>GS Engineering &amp; Construction Corp.</t>
  </si>
  <si>
    <t>충청남도 태안군</t>
  </si>
  <si>
    <t>2024-11-21</t>
  </si>
  <si>
    <t>2024-07-17</t>
  </si>
  <si>
    <t>서탄공장 부품동&amp;사출동 건립공사 및 열교환기동 증축공사</t>
  </si>
  <si>
    <t>138,270,000,000</t>
  </si>
  <si>
    <t>(주)경동나비엔</t>
  </si>
  <si>
    <t>경기도 평택시 서탄면 일원</t>
  </si>
  <si>
    <t>2026-02-18</t>
  </si>
  <si>
    <t>대형 글라스 슬리밍(Glass Slimming) 기계장치 추가 투자</t>
  </si>
  <si>
    <t>4,065,400,000</t>
  </si>
  <si>
    <t>38,883,827,391</t>
  </si>
  <si>
    <t>링크제니시스</t>
  </si>
  <si>
    <t>'24년 협력업체 링크제니시스 SW검증 개발용역 계약 件(7~12월)</t>
  </si>
  <si>
    <t>1,383,480,000</t>
  </si>
  <si>
    <t>14,193,832,035</t>
  </si>
  <si>
    <t>9.75</t>
  </si>
  <si>
    <t>LG전자(주)</t>
  </si>
  <si>
    <t>- 상기 2. 계약내역의 최근 매출액은 2023년도 연결재무제표 기준이며, 계약금액은 부가가치세 별도 금액입니다. - 상기 3. 계약상대방의 최근 매출액은 2023년도 감사보고서의 연결재무제표 기준입니다. - 상기 5. 계약기간은 당사 연간 계약업체로서 시작일 2024.7.1부터 종료일 2024.12.31 기준입니다. - 상기 8. 계약(수주)일자는 고객사로부터 PO를 접수받은 일자 기준입니다.</t>
  </si>
  <si>
    <t>녹십자</t>
  </si>
  <si>
    <t>혈액제제 및 혈우병 치료제 완제품 수출 공급계약</t>
  </si>
  <si>
    <t>85,390,281,900</t>
  </si>
  <si>
    <t>1,626,643,815,820</t>
  </si>
  <si>
    <t>5.25</t>
  </si>
  <si>
    <t>ANHUI GREEN CROSS PHARMACEUTICAL Co., LTD.</t>
  </si>
  <si>
    <t>KF-21 임무컴퓨터(MC) 최초양산</t>
  </si>
  <si>
    <t>28.09</t>
  </si>
  <si>
    <t>제일엠앤에스</t>
  </si>
  <si>
    <t>2024-07-18</t>
  </si>
  <si>
    <t>제조장비 공급 계약</t>
  </si>
  <si>
    <t>31,792,459,500</t>
  </si>
  <si>
    <t>143,172,829,242</t>
  </si>
  <si>
    <t>22.2</t>
  </si>
  <si>
    <t>2,818,260,000</t>
  </si>
  <si>
    <t>디스플레이 제조 업체</t>
  </si>
  <si>
    <t>에스티팜</t>
  </si>
  <si>
    <t>올리고핵산치료제 원료의약품의 상업화(Commercial) 물량 공급</t>
  </si>
  <si>
    <t>38,458,542,740</t>
  </si>
  <si>
    <t>284,991,652,409</t>
  </si>
  <si>
    <t>미국 소재 바이오텍</t>
  </si>
  <si>
    <t>비밀유지에 대한 거래 상대방의 요청</t>
  </si>
  <si>
    <t>대전인재개발원 공동주택 개발사업 신축공사</t>
  </si>
  <si>
    <t>265,559,077,700</t>
  </si>
  <si>
    <t>8.92</t>
  </si>
  <si>
    <t>(주)케이티에스테이트</t>
  </si>
  <si>
    <t>대전광역시 서구 괴정동 133번지 일원</t>
  </si>
  <si>
    <t>선도전기</t>
  </si>
  <si>
    <t>주식회사 유에이치파워 수소연료전지 발전사업 건설공사 배전반등 납품</t>
  </si>
  <si>
    <t>4,435,000,000</t>
  </si>
  <si>
    <t>41,641,878,366</t>
  </si>
  <si>
    <t>10.7</t>
  </si>
  <si>
    <t>(주)삼천리ES</t>
  </si>
  <si>
    <t>경기도 의정부시</t>
  </si>
  <si>
    <t>2026-09-18</t>
  </si>
  <si>
    <t>46,242,473,891</t>
  </si>
  <si>
    <t>13.0</t>
  </si>
  <si>
    <t>한남마을 풍력조성 사업</t>
  </si>
  <si>
    <t>주식회사 한남마을풍력발전소</t>
  </si>
  <si>
    <t>함안복합 파워블록 설치조건부 구매</t>
  </si>
  <si>
    <t>581,790,000,000</t>
  </si>
  <si>
    <t>17,589,887,709,510</t>
  </si>
  <si>
    <t>3.31</t>
  </si>
  <si>
    <t>한국중부발전</t>
  </si>
  <si>
    <t>경상남도 함안군 군북 일반산업단지</t>
  </si>
  <si>
    <t>LFP 각형 조립공정 조립라인 프로젝트</t>
  </si>
  <si>
    <t>9,800,000,000</t>
  </si>
  <si>
    <t>25.45</t>
  </si>
  <si>
    <t>고객사 지정 납품장소</t>
  </si>
  <si>
    <t>2025-01-30</t>
  </si>
  <si>
    <t>2024-07-21</t>
  </si>
  <si>
    <t>2,416,131,088</t>
  </si>
  <si>
    <t>6.01</t>
  </si>
  <si>
    <t>2034-07-20</t>
  </si>
  <si>
    <t>2024-07-22</t>
  </si>
  <si>
    <t>하자보수 업무 위탁운영</t>
  </si>
  <si>
    <t>43,446,888,803</t>
  </si>
  <si>
    <t>606,281,889,297</t>
  </si>
  <si>
    <t>7.17</t>
  </si>
  <si>
    <t>HDC현대산업개발이 관리하고 있는 관리·관심단지 전체</t>
  </si>
  <si>
    <t>부천열병합발전소 주제어동 건설공사</t>
  </si>
  <si>
    <t>20,240,000,000</t>
  </si>
  <si>
    <t>376,919,437,380</t>
  </si>
  <si>
    <t>GS파워 주식회사</t>
  </si>
  <si>
    <t>100MW 수망태양광 태양광발전소 구축공사</t>
  </si>
  <si>
    <t>24,499,200,000</t>
  </si>
  <si>
    <t>6.48</t>
  </si>
  <si>
    <t>4,575,001,000</t>
  </si>
  <si>
    <t>2025-02-01</t>
  </si>
  <si>
    <t>3,939,330,600</t>
  </si>
  <si>
    <t>123</t>
  </si>
  <si>
    <t>Micro display module supplier</t>
  </si>
  <si>
    <t>EU (European Union)</t>
  </si>
  <si>
    <t>87,048,000,000</t>
  </si>
  <si>
    <t>36.44</t>
  </si>
  <si>
    <t>제주특별자치도 서귀포시</t>
  </si>
  <si>
    <t>이지트로닉스</t>
  </si>
  <si>
    <t>로봇태양광발전소 설치공사(3MW)</t>
  </si>
  <si>
    <t>4,050,000,000</t>
  </si>
  <si>
    <t>35,198,119,912</t>
  </si>
  <si>
    <t>11.5</t>
  </si>
  <si>
    <t>로봇태양광발전소(주)</t>
  </si>
  <si>
    <t>나노씨엠에스</t>
  </si>
  <si>
    <t>Sic Powder</t>
  </si>
  <si>
    <t>522,113,600</t>
  </si>
  <si>
    <t>4,582,873,462</t>
  </si>
  <si>
    <t>11.39</t>
  </si>
  <si>
    <t>TAISIC MATERIALS CORP.</t>
  </si>
  <si>
    <t>다이소 세종허브센터 신축공사</t>
  </si>
  <si>
    <t>177,365,000,000</t>
  </si>
  <si>
    <t>㈜아성다이소</t>
  </si>
  <si>
    <t>세종특별자치시 소정면 고등리</t>
  </si>
  <si>
    <t>2024-08-20</t>
  </si>
  <si>
    <t>2026-09-20</t>
  </si>
  <si>
    <t>1. 상기계약금액은 부가세별도 금액이며, 최근 매출액은 2023년말 개별기준임.  2. 상기 3. 계약상대방의 최근매출액은 2023년도말 개별기준임.  3. 상기5.계약기간은 착공예정일로부터 25개월임.  4. 공사도급계약서에서 규정하는 조건등에 따라 계약금액 등은 변경될 수 있음.</t>
  </si>
  <si>
    <t>디바이스이엔지</t>
  </si>
  <si>
    <t>2024-07-24</t>
  </si>
  <si>
    <t>디스플레이 제조장비</t>
  </si>
  <si>
    <t>14,058,765,000</t>
  </si>
  <si>
    <t>57,152,091,930</t>
  </si>
  <si>
    <t>24.60</t>
  </si>
  <si>
    <t>Chongqing BOE Display Technology Co.,Ltd.</t>
  </si>
  <si>
    <t>오브젠</t>
  </si>
  <si>
    <t>삼성금융네트웍스 모니모 원앱 구축</t>
  </si>
  <si>
    <t>3,511,950,000</t>
  </si>
  <si>
    <t>16,986,316,908</t>
  </si>
  <si>
    <t>20.68</t>
  </si>
  <si>
    <t>삼성에스디에스주식회사</t>
  </si>
  <si>
    <t>서울특별시 중구</t>
  </si>
  <si>
    <t>2024-07-25</t>
  </si>
  <si>
    <t>2025-12-14</t>
  </si>
  <si>
    <t>탐색구조헬기 영상전송장비 기능 개선</t>
  </si>
  <si>
    <t>3,209,000,000</t>
  </si>
  <si>
    <t>26,295,374,091</t>
  </si>
  <si>
    <t>12.20</t>
  </si>
  <si>
    <t>국방기술품질원</t>
  </si>
  <si>
    <t>2026-07-24</t>
  </si>
  <si>
    <t>전기차 부품장비</t>
  </si>
  <si>
    <t>3,342,825,271</t>
  </si>
  <si>
    <t>11.13</t>
  </si>
  <si>
    <t>INFAC Automotive Mexico SA DE CV</t>
  </si>
  <si>
    <t>멕시코</t>
  </si>
  <si>
    <t>2025-06-02</t>
  </si>
  <si>
    <t>OM780 FLANGE(RF통신용 PKG)</t>
  </si>
  <si>
    <t>1,299,223,800</t>
  </si>
  <si>
    <t>11,549,322,439</t>
  </si>
  <si>
    <t>2024-11-06</t>
  </si>
  <si>
    <t>OO부대 영상처리시스템 납품</t>
  </si>
  <si>
    <t>2,588,363,636</t>
  </si>
  <si>
    <t>15,813,851,205</t>
  </si>
  <si>
    <t>16.37</t>
  </si>
  <si>
    <t>00부대</t>
  </si>
  <si>
    <t>이수앱지스</t>
  </si>
  <si>
    <t>희귀질환 치료제 '애브서틴(Abcertin)' 공급계약</t>
  </si>
  <si>
    <t>10,507,502,439</t>
  </si>
  <si>
    <t>54,305,557,874</t>
  </si>
  <si>
    <t>19.35</t>
  </si>
  <si>
    <t>알제리 중앙병원 약제국 (Pharmacie Centrale des Hopitaux)</t>
  </si>
  <si>
    <t>2025-01-21</t>
  </si>
  <si>
    <t>218,574,845,353</t>
  </si>
  <si>
    <t>46.25</t>
  </si>
  <si>
    <t>2025-10-25</t>
  </si>
  <si>
    <t>2032-10-25</t>
  </si>
  <si>
    <t>대전도시철도 2호선 차량운행시스템 일괄 제작구매 설치</t>
  </si>
  <si>
    <t>293,408,885,000</t>
  </si>
  <si>
    <t>대전광역시</t>
  </si>
  <si>
    <t>2028-07-24</t>
  </si>
  <si>
    <t>삼성금융네트웍스 모니모 원앱 공급 - 오브젠(실시간 마케팅)솔루션 공급</t>
  </si>
  <si>
    <t>930,000,000</t>
  </si>
  <si>
    <t>5.47</t>
  </si>
  <si>
    <t>- 당사의 최근 매출액은 2023년도말 별도재무제표 기준이며,계약상대방의 최근 매출액은 2023년도말 연결재무제표 기준입니다.  - 상기 계약금액은 부가가치세 제외 금액입니다.  - 상기 계약금액 및 계약기간 등은 거래처와 협의에 의해 변경될 수 있습니다.  - 본건은 2024년 7월 25일 공시한 단일판매ㆍ공급계약체결의 삼성금융네트웍스 모니모 원앱 구축관련 실시간 마케팅 솔루션 공급 계약 건입니다.</t>
  </si>
  <si>
    <t>수자원위성 활용기술 개발(II)</t>
  </si>
  <si>
    <t>1,090,980,000</t>
  </si>
  <si>
    <t>2027-03-26</t>
  </si>
  <si>
    <t>가. 계약금액은 부가가치세를 제외한 금액입니다. 나. 최근 매출액은 2023년 연결기준 금액입니다.</t>
  </si>
  <si>
    <t>2024-07-26</t>
  </si>
  <si>
    <t>2차전지 조립라인 장비 턴키</t>
  </si>
  <si>
    <t>13,001,070,586</t>
  </si>
  <si>
    <t>10.84</t>
  </si>
  <si>
    <t>2025-11-14</t>
  </si>
  <si>
    <t>HD현대마린솔루션</t>
  </si>
  <si>
    <t>LONG TERM SERVICE AGREEMENT</t>
  </si>
  <si>
    <t>84,500,000,000</t>
  </si>
  <si>
    <t>1,430,500,000,000</t>
  </si>
  <si>
    <t>2029-07-25</t>
  </si>
  <si>
    <t>K1A2전차 외주정비 사업</t>
  </si>
  <si>
    <t>148,494,000,000</t>
  </si>
  <si>
    <t>4.1</t>
  </si>
  <si>
    <t>2027-12-03</t>
  </si>
  <si>
    <t>한국철도공사 EMU-260 납품</t>
  </si>
  <si>
    <t>389,700,000,000</t>
  </si>
  <si>
    <t>2028-10-25</t>
  </si>
  <si>
    <t>부산신항 2-6단계 DTQC 6기 제작/설치공사</t>
  </si>
  <si>
    <t>15,248,000,000</t>
  </si>
  <si>
    <t>23.0</t>
  </si>
  <si>
    <t>에이치디현대삼호 주식회사</t>
  </si>
  <si>
    <t>위성기반 접경모니터링 고해상도 위성영상 제조구매</t>
  </si>
  <si>
    <t>1,581,818,182</t>
  </si>
  <si>
    <t>10.00</t>
  </si>
  <si>
    <t>2027-01-21</t>
  </si>
  <si>
    <t>남양주 금곡2구역 주택재건축정비사업</t>
  </si>
  <si>
    <t>145,277,875,000</t>
  </si>
  <si>
    <t>6.72</t>
  </si>
  <si>
    <t>금곡2구역 주택재건축정비사업조합</t>
  </si>
  <si>
    <t>경기도 남양주시</t>
  </si>
  <si>
    <t>제우스</t>
  </si>
  <si>
    <t>디스플레이 제조공정용 반송로봇</t>
  </si>
  <si>
    <t>402,871,359,940</t>
  </si>
  <si>
    <t>주식회사 아바코</t>
  </si>
  <si>
    <t>계약상대방의 영업비밀 보호요청 등</t>
  </si>
  <si>
    <t>29,710,000,000</t>
  </si>
  <si>
    <t>270,330,896,112</t>
  </si>
  <si>
    <t>2차전지 화성공정 공정 설비</t>
  </si>
  <si>
    <t>26,238,013,018</t>
  </si>
  <si>
    <t>21.87</t>
  </si>
  <si>
    <t>2026-05-19</t>
  </si>
  <si>
    <t>한국내화</t>
  </si>
  <si>
    <t>순천 CAL 연소시스템 변경 및 저녹스 버너 설치</t>
  </si>
  <si>
    <t>21,978,000,000</t>
  </si>
  <si>
    <t>411,810,116,407</t>
  </si>
  <si>
    <t>5.34</t>
  </si>
  <si>
    <t>현대제철주식회사 (HYUNDAI STEEL COMPANY)</t>
  </si>
  <si>
    <t>순천</t>
  </si>
  <si>
    <t>반도체 제조용 장비(네오콘, 칠러)</t>
  </si>
  <si>
    <t>8,302,360,000</t>
  </si>
  <si>
    <t>10.40</t>
  </si>
  <si>
    <t>우진엔텍</t>
  </si>
  <si>
    <t>한빛2발전소 계측제어설비 정비용역</t>
  </si>
  <si>
    <t>15,209,526,000</t>
  </si>
  <si>
    <t>40,682,712,915</t>
  </si>
  <si>
    <t>37.39</t>
  </si>
  <si>
    <t>한빛원자력본부 제2발전소</t>
  </si>
  <si>
    <t>101,700,000,000</t>
  </si>
  <si>
    <t>39.85</t>
  </si>
  <si>
    <t>2024-07-28</t>
  </si>
  <si>
    <t>2025-03-30</t>
  </si>
  <si>
    <t>산일전기</t>
  </si>
  <si>
    <t>Onshore 풍력용 Pad Mount 변압기 공급</t>
  </si>
  <si>
    <t>26,539,970,136</t>
  </si>
  <si>
    <t>214,537,829,766</t>
  </si>
  <si>
    <t>12.37</t>
  </si>
  <si>
    <t>GE Renewable North America, LLC</t>
  </si>
  <si>
    <t>케이옥션</t>
  </si>
  <si>
    <t>미술품 판매</t>
  </si>
  <si>
    <t>1,300,000,000</t>
  </si>
  <si>
    <t>12,154,926,530</t>
  </si>
  <si>
    <t>10.70</t>
  </si>
  <si>
    <t>국내갤러리</t>
  </si>
  <si>
    <t>계약상대방의 계속적 영업비밀 보호 요청</t>
  </si>
  <si>
    <t>홍대입구 임대주택 개발사업 신축공사</t>
  </si>
  <si>
    <t>85,073,000,000</t>
  </si>
  <si>
    <t>마스턴제167호홍대임대주택일반사모부동산투자회사</t>
  </si>
  <si>
    <t>서울특별시 마포구 서교동 371-10 외 2필지</t>
  </si>
  <si>
    <t>대신정보통신</t>
  </si>
  <si>
    <t>국가정보자원관리원 2024년 제1차 범정부 정보자원 통합구축 HW3 용역계약</t>
  </si>
  <si>
    <t>13,740,000,000</t>
  </si>
  <si>
    <t>256,790,690,611</t>
  </si>
  <si>
    <t>국가정보자원관리원 광주센터</t>
  </si>
  <si>
    <t>2025-01-07</t>
  </si>
  <si>
    <t>- 위 2. 계약내역의 확정 계약금액은 부가가치세를 제외한 금액으로 당사를 대표사업자로 5개 회사가 공동으로 입찰에 참여하여 수주한 27,480,000,000원중 당사 지분율 50%에 해당하는 금액입니다.  - 위 2. 계약내역의 최근 매출액은 당사의 제37기('23.04.01~'24.03.31) 개별재무제표 금액입니다.  - 위 5. 계약기간 종료일은 용역계약서 첨부문서인 용역계약일반조건 제20조(검사) 및 제27조(대가의 지급)에 따른 산정일입니다.</t>
  </si>
  <si>
    <t>26,105,980,000</t>
  </si>
  <si>
    <t>35.2</t>
  </si>
  <si>
    <t>주식회사 파두</t>
  </si>
  <si>
    <t>신고리1,2호기 2차측 기전설비 정비공사</t>
  </si>
  <si>
    <t>35,533,300,000</t>
  </si>
  <si>
    <t>한국수력원자력 고리원자력본부</t>
  </si>
  <si>
    <t>8,770,332,450</t>
  </si>
  <si>
    <t>12.64</t>
  </si>
  <si>
    <t>UNICEF(예멘)</t>
  </si>
  <si>
    <t>274,098,971,382</t>
  </si>
  <si>
    <t>74.6</t>
  </si>
  <si>
    <t>2030-11-25</t>
  </si>
  <si>
    <t>BGF리테일 부산센터 구축공사</t>
  </si>
  <si>
    <t>167,618,000,000</t>
  </si>
  <si>
    <t>5.63</t>
  </si>
  <si>
    <t>주식회사 비지에프리테일</t>
  </si>
  <si>
    <t>부산광역시 강서구 구랑동 1280-5</t>
  </si>
  <si>
    <t>민테크</t>
  </si>
  <si>
    <t>2024-07-31</t>
  </si>
  <si>
    <t>사용후 배터리 자동평가 전 공정 및 자동이송시스템</t>
  </si>
  <si>
    <t>3,048,000,000</t>
  </si>
  <si>
    <t>17,547,074,779</t>
  </si>
  <si>
    <t>17.37</t>
  </si>
  <si>
    <t>대구지방조달청</t>
  </si>
  <si>
    <t>2025-01-27</t>
  </si>
  <si>
    <t>11,834,453,120</t>
  </si>
  <si>
    <t>96,170,053,722</t>
  </si>
  <si>
    <t>12.31</t>
  </si>
  <si>
    <t>부산광역시 남천동 공동주택 신축사업</t>
  </si>
  <si>
    <t>690,971,410,282</t>
  </si>
  <si>
    <t>큐브광안피에프브이 주식회사</t>
  </si>
  <si>
    <t>부산광역시 수영구 남천동</t>
  </si>
  <si>
    <t>가덕도신공항 여객터미널 설계용역</t>
  </si>
  <si>
    <t>28,638,410,728</t>
  </si>
  <si>
    <t>12.52</t>
  </si>
  <si>
    <t>가덕도신공항건설공단</t>
  </si>
  <si>
    <t>부산광역시</t>
  </si>
  <si>
    <t>22,617,441,000</t>
  </si>
  <si>
    <t>201.68</t>
  </si>
  <si>
    <t>Chengdu BOE Display Technology Co., Ltd.</t>
  </si>
  <si>
    <t>2026-08-02</t>
  </si>
  <si>
    <t>화성동탄2지구 경부직선화 상부공원 조경공사</t>
  </si>
  <si>
    <t>40,198,249,200</t>
  </si>
  <si>
    <t>경기도 화성시 오산동 967-164 일원</t>
  </si>
  <si>
    <t>2029-01-31</t>
  </si>
  <si>
    <t>몽골 바양골린암 공공주택단지 건설사업</t>
  </si>
  <si>
    <t>132,147,349,562</t>
  </si>
  <si>
    <t>21.74</t>
  </si>
  <si>
    <t>울란바토르 시청(Municipality of Ulaanbaatar)</t>
  </si>
  <si>
    <t>몽골 울란바토르 시</t>
  </si>
  <si>
    <t>2024-08-02</t>
  </si>
  <si>
    <t>7,715,969,100</t>
  </si>
  <si>
    <t>2026-11-21</t>
  </si>
  <si>
    <t>우리넷</t>
  </si>
  <si>
    <t>차기 국방광대역 통합망 관련 장비구축 유지보수 위탁계약</t>
  </si>
  <si>
    <t>43,560,000,000</t>
  </si>
  <si>
    <t>119,069,644,043</t>
  </si>
  <si>
    <t>36.6</t>
  </si>
  <si>
    <t>케이국방 주식회사 외 1</t>
  </si>
  <si>
    <t>2034-09-30</t>
  </si>
  <si>
    <t>미국 방산업체향 고출력 GaN SSPA 공급 계약의 건</t>
  </si>
  <si>
    <t>11,516,255,302</t>
  </si>
  <si>
    <t>RFHIC US Corporation</t>
  </si>
  <si>
    <t>2,419,570,285</t>
  </si>
  <si>
    <t>2034-08-01</t>
  </si>
  <si>
    <t>2024-08-06</t>
  </si>
  <si>
    <t>디스플레이장비</t>
  </si>
  <si>
    <t>3,761,614,995</t>
  </si>
  <si>
    <t>7.87</t>
  </si>
  <si>
    <t>Samsung Display Vietnam</t>
  </si>
  <si>
    <t>베트남(Vietnam)</t>
  </si>
  <si>
    <t>1. 최근 매출액은 2023년도 매출액(연결기준) 입니다. 2. 상기계약금액은 USD 2,764,673.67 이며, 2024/08/06 최초매매기준환율 1,360.60원을 적용하여, 다음과 같이 계산하였습니다. - USD 2,764,673.67 X 1,360.60원 = 3,761,614,995원 3. 상기 계약일자(수주일자)는 계약상대방으로부터 Purchase Order를 통보받은 날짜입니다.</t>
  </si>
  <si>
    <t>5,262,159,840</t>
  </si>
  <si>
    <t>133,604,260,260</t>
  </si>
  <si>
    <t>3.94</t>
  </si>
  <si>
    <t>Micron Memory Taiwan Co.,Ltd.</t>
  </si>
  <si>
    <t>- 상기 공급가액은 2024.08.07일 하나은행 고시환율 1375.80 기준 입니다. - 상기 최근 매출액은 2023년 연결기준 매출액 입니다. - 추후 고객사의 요청에 의해 공급기간 및 공급가액은 변동될 수 있습니다. - 상기 계약 시작일은 계약 상대방으로부터 주문서를 수령한 날짜이며, 계약 종료일은 제품의 최종 납품 예정일 입니다.</t>
  </si>
  <si>
    <t>45K LPGC 2척</t>
  </si>
  <si>
    <t>219,500,000,000</t>
  </si>
  <si>
    <t>도봉산~옥정 광역철도 전동차 제작구매</t>
  </si>
  <si>
    <t>49,881,818,181</t>
  </si>
  <si>
    <t>경기도청 북부청사</t>
  </si>
  <si>
    <t>2024-08-08</t>
  </si>
  <si>
    <t>2028-07-18</t>
  </si>
  <si>
    <t>이차전지 물류 자동화 시스템</t>
  </si>
  <si>
    <t>8.47</t>
  </si>
  <si>
    <t>(주)에스케이와이에프에이</t>
  </si>
  <si>
    <t>-1. 계약내역의 최근 매출액은 2023년도 연결기준 매출액입니다. -2. 계약상대방 최근 매출액은 2023년도 매출액입니다.</t>
  </si>
  <si>
    <t>2024-08-07</t>
  </si>
  <si>
    <t>공매도 중앙점검시스템 구축을 위한 개발용역</t>
  </si>
  <si>
    <t>1,280,000,000</t>
  </si>
  <si>
    <t>한국거래소</t>
  </si>
  <si>
    <t>한국거래소 서울사옥</t>
  </si>
  <si>
    <t>- 최근 매출액은 2023년도말 별도재무제표 기준 입니다.  - 상기 계약금액은 부가가치세 제외 금액입니다.  - 상기 계약금액 및 계약기간 등은 거래처와 협의에 의해 변경될 수 있습니다.</t>
  </si>
  <si>
    <t>25,123,609,800</t>
  </si>
  <si>
    <t>Samsung C&amp;T Corporation Saudi Arabia</t>
  </si>
  <si>
    <t>1. 최근 매출액은 2023년도 말 연결재무제표 기준입니다.  2. 확정 계약금액은 USD 18,309,000이며 '24-08-07 기준 1USD=1,372.20 을 적용하였습니다.  3. 조건부 계약금액은 USD 1,271,000이며 발주처의 요청이 있을 경우 추가 될 수 있는 금액입니다. ('24-08-07 기준 1USD=1,372.20 적용)  4. 본 건 선급금 10%에 해당되는 USD 1,830,900을 10월경 수령할 예정입니다.  5. 계약기간 및 금액, 청구일정 등은 공사 진행 과정에 따라 변동될 수 있습니다.</t>
  </si>
  <si>
    <t>주문형 반도체 ASIC 설계 개발 및 시제품 공급</t>
  </si>
  <si>
    <t>7,200,000,000</t>
  </si>
  <si>
    <t>63,597,349,804</t>
  </si>
  <si>
    <t>11.32</t>
  </si>
  <si>
    <t>주식회사 딥엑스</t>
  </si>
  <si>
    <t>EVA EPC Package(에틸렌초산비닐 생산설비 건설공사)</t>
  </si>
  <si>
    <t>138,239,203,352</t>
  </si>
  <si>
    <t>1,863,679,592,064</t>
  </si>
  <si>
    <t>Sahara International Petrochemical Company (SIPCHEM)</t>
  </si>
  <si>
    <t>1. 상기 2번의 계약금액은 부가세 제외금액이며, 최근 매출액'은 K-IFRS(2023년) 연결 재무제표 기준입니다.  2. 본 건은 당사가 설계 및 조달(EP)을 수행하고 당사의 종속회사가 시공(C)을 수행하는 EPC 프로젝트로 당사의 종속회사인 사우디아라비아법인(SGC Arabia Co., Ltd.,)은 2024년 8월 7일 본 프로젝트의 시공(C)계약을 체결하였으며 세부 내역은 하기와 같습니다. 
            - 본사 계약분 : 138,239,203,352원 (USD 100,435,341) 
            - 사우디아라비아 법인 계약분 : 119,253,987,888원 (SAR 325,279,548) 
              ※ 본사계약분 USD 100,435,341에 대한 환율은 8월 8일 최초고시 매매기준율(1376.40원)을 적용하였습니다. 
              ※ 사우디아라비아 법인 계약분 SAR 325,279,548에 대한 환율은 8월 8일 최초고시 매매기준율(366.62원)을 적용하였습니다.  3. 상기 5번의 계약기간(시작일)은 계약상대방과의 협의에 따른 계약서 상 효력발생일(effective date)기준입니다.  4. 상기 계약내용은 도급계약서에서 규정하는 조건 및 사업추진 일정에 따라 변경될 수 있습니다.</t>
  </si>
  <si>
    <t>550,000,000</t>
  </si>
  <si>
    <t>4,821,046,542</t>
  </si>
  <si>
    <t>11.41</t>
  </si>
  <si>
    <t>국내 전자부품 제조기업</t>
  </si>
  <si>
    <t>거래상대방과의 영업비밀보호를 위함</t>
  </si>
  <si>
    <t>2024년 가공송전 순시점검 위탁공사</t>
  </si>
  <si>
    <t>94,533,021,000</t>
  </si>
  <si>
    <t>6.2</t>
  </si>
  <si>
    <t>천안 C3 저압반 수배전반</t>
  </si>
  <si>
    <t>5,065,777,200</t>
  </si>
  <si>
    <t>3.14</t>
  </si>
  <si>
    <t>가. 상기 계약금액은 공급가액이 \4,605,252,000이며 부가세(10%) 포함 금액입니다. 나. 상기 최근매출액은 2023년 K-IFRS 기준 금액입니다. 다. 계약금액 및 계약기간은 공사진행 상황에 따라 변경될 수 있습니다.</t>
  </si>
  <si>
    <t>한국공항</t>
  </si>
  <si>
    <t>율도 항공유 시설 사용 계약 체결</t>
  </si>
  <si>
    <t>30,531,481,200</t>
  </si>
  <si>
    <t>544,725,137,436</t>
  </si>
  <si>
    <t>2024-08-16</t>
  </si>
  <si>
    <t>2027-08-15</t>
  </si>
  <si>
    <t>2024-08-09</t>
  </si>
  <si>
    <t>39,659,100,000</t>
  </si>
  <si>
    <t>319,462,564,774</t>
  </si>
  <si>
    <t>12.41</t>
  </si>
  <si>
    <t>㈜유에이치파워</t>
  </si>
  <si>
    <t>2046-03-17</t>
  </si>
  <si>
    <t>2025-08-09</t>
  </si>
  <si>
    <t>다원넥스뷰</t>
  </si>
  <si>
    <t>pLSMB Line Up 장비 공급 계약</t>
  </si>
  <si>
    <t>1,150,379,500</t>
  </si>
  <si>
    <t>10,653,525,632</t>
  </si>
  <si>
    <t>10.80</t>
  </si>
  <si>
    <t>일본 Probe Card 제조업체</t>
  </si>
  <si>
    <t>22,302,800,000</t>
  </si>
  <si>
    <t>166,725,521,459</t>
  </si>
  <si>
    <t>13.38</t>
  </si>
  <si>
    <t>스코넥</t>
  </si>
  <si>
    <t>XR+Gen AI를 결합한 실시간 인터렉트型 '리더십 롤플레잉 구현'</t>
  </si>
  <si>
    <t>1,602,000,000</t>
  </si>
  <si>
    <t>6,247,558,612</t>
  </si>
  <si>
    <t>25.64</t>
  </si>
  <si>
    <t>주식회사 삼성글로벌리서치</t>
  </si>
  <si>
    <t>TOD-Ⅲ형 수리부속 PBL 사업 외 6항목</t>
  </si>
  <si>
    <t>83,971,000,000</t>
  </si>
  <si>
    <t>3.42</t>
  </si>
  <si>
    <t>나노브릭</t>
  </si>
  <si>
    <t>2024-08-11</t>
  </si>
  <si>
    <t>위조방지 보안제품 물품공급</t>
  </si>
  <si>
    <t>723,292,500</t>
  </si>
  <si>
    <t>6,459,076,533</t>
  </si>
  <si>
    <t>중동 정부 의약품 보안솔루션 공급기업</t>
  </si>
  <si>
    <t>2025-06-20</t>
  </si>
  <si>
    <t>2024-08-12</t>
  </si>
  <si>
    <t>장위 11-2구역 가로주택정비사업</t>
  </si>
  <si>
    <t>53,159,000,000</t>
  </si>
  <si>
    <t>장위 11-2구역 가로주택정비사업조합</t>
  </si>
  <si>
    <t>서울시 성북구 장위동 68-833번지 일원</t>
  </si>
  <si>
    <t>84,626,437,500</t>
  </si>
  <si>
    <t>5.20</t>
  </si>
  <si>
    <t>2029-07-29</t>
  </si>
  <si>
    <t>1,917,160,000</t>
  </si>
  <si>
    <t>17.79</t>
  </si>
  <si>
    <t>2025-08-11</t>
  </si>
  <si>
    <t>인스웨이브시스템즈</t>
  </si>
  <si>
    <t>아너스넷(Honos-Net) 웹전환 프로젝트</t>
  </si>
  <si>
    <t>8,956,500,000</t>
  </si>
  <si>
    <t>32,603,845,712</t>
  </si>
  <si>
    <t>27.47</t>
  </si>
  <si>
    <t>2024-08-05</t>
  </si>
  <si>
    <t>2026-03-04</t>
  </si>
  <si>
    <t>2024-08-13</t>
  </si>
  <si>
    <t>풍력발전기 기자재 공급계약 체결</t>
  </si>
  <si>
    <t>21,194,093,000</t>
  </si>
  <si>
    <t>19.7</t>
  </si>
  <si>
    <t>갈현고가교 방음시설 복구 및 소재교체(토공부) 공사 中 토목공사(발주처 : 제이경인연결고속도로(주))</t>
  </si>
  <si>
    <t>8,906,718,700</t>
  </si>
  <si>
    <t>2.36</t>
  </si>
  <si>
    <t>(주)오렌지이앤씨, (주)지율건설</t>
  </si>
  <si>
    <t>경기도 과천시 갈현동 제이경인고속도로(안양-성남)갈현가교 일원</t>
  </si>
  <si>
    <t>2025-01-18</t>
  </si>
  <si>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5개월입니다.  - 상기 '계약금액 및 계약기간'은 향후 공사 진행상황에 따라 변동될 수 있습니다.</t>
  </si>
  <si>
    <t>반도체 제조장비(Amkor向 e-Furance)</t>
  </si>
  <si>
    <t>4,740,000,000</t>
  </si>
  <si>
    <t>G-ENGINEERING,INC</t>
  </si>
  <si>
    <t>- 계약(수주)일자는 당사의 PO(Purchase Order)접수일입니다. - 최근매출액은 2023년말 연결재무제표 기준입니다.</t>
  </si>
  <si>
    <t>2024-08-14</t>
  </si>
  <si>
    <t>상업화용(Commercial) 올리고핵산치료제 원료의약품 공급</t>
  </si>
  <si>
    <t>86,354,268,000</t>
  </si>
  <si>
    <t>30.3</t>
  </si>
  <si>
    <t>유럽 소재 글로벌제약사</t>
  </si>
  <si>
    <t>유럽 등</t>
  </si>
  <si>
    <t>2025-12-09</t>
  </si>
  <si>
    <t>건식 분리막 라인(제작, 설치)</t>
  </si>
  <si>
    <t>3,500,000,000</t>
  </si>
  <si>
    <t>13.9</t>
  </si>
  <si>
    <t>국내 2차전지 관련 기업</t>
  </si>
  <si>
    <t>방카슈랑스 스마트창구 시스템 구축</t>
  </si>
  <si>
    <t>2,363,636,363</t>
  </si>
  <si>
    <t>7.25</t>
  </si>
  <si>
    <t>주식회사 하나은행</t>
  </si>
  <si>
    <t>2024-08-19</t>
  </si>
  <si>
    <t>2025-05-18</t>
  </si>
  <si>
    <t>- 상기 2. 계약금액은 부가세를 제외한 금액입니다. - 상기 2. 계약내역에 최근 매출액은 2023년 연결기준 매출액입니다. - 상기 3. 계약상대방의 최근 매출액은 2023년 연결기준 이자부문 이익을 기재하였으며, 수수료부문 6,600억원, 신탁부문 2,108억원이 별도로 있습니다. - 상기 8. 계약(수주)일자는 양사가 최초 계약날인 한 일자입니다.</t>
  </si>
  <si>
    <t>사우디 Alujain PDH/PP/UTOS project-폐열회수시스템 공급계약</t>
  </si>
  <si>
    <t>45,900,000,000</t>
  </si>
  <si>
    <t>139,211,241,785</t>
  </si>
  <si>
    <t>33</t>
  </si>
  <si>
    <t>삼성E&amp;A(주)</t>
  </si>
  <si>
    <t>전북특별자치도 군산시</t>
  </si>
  <si>
    <t>2026-01-14</t>
  </si>
  <si>
    <t>프로그램 개발 및 공급 계약 (대형 중판 라미/디라미분판 비전검사 시스템)</t>
  </si>
  <si>
    <t>485,000,000</t>
  </si>
  <si>
    <t>1,933,065,857</t>
  </si>
  <si>
    <t>25.08</t>
  </si>
  <si>
    <t>(주)성무이엔지</t>
  </si>
  <si>
    <t>56,607,012,000</t>
  </si>
  <si>
    <t>17.58</t>
  </si>
  <si>
    <t>신성이엔지</t>
  </si>
  <si>
    <t>산업단지 지붕태양광 발전설비</t>
  </si>
  <si>
    <t>13,844,723,900</t>
  </si>
  <si>
    <t>576,519,652,360</t>
  </si>
  <si>
    <t>2.40</t>
  </si>
  <si>
    <t>한국동서발전(주)</t>
  </si>
  <si>
    <t>부산, 경기 등 전국 17개소 공장</t>
  </si>
  <si>
    <t>2026-05-08</t>
  </si>
  <si>
    <t>(1) 상기 계약금액은 부가가치세를 포함한 금액 입니다. (2) 본 계약은 당사 외 2개사와 함께 컨소시엄을 구성해 공동 수주한 건으로, 대표사는 (주)신성이엔지이며, 총 계약금액은 16,109,500,000원(VAT 포함)입니다. (3) 상기 최근매출액은 2023년 사업연도 연결재무제표 기준입니다. (4) 공사기간, 계약금액은 공사진행 과정상 변동될 수 있습니다.</t>
  </si>
  <si>
    <t>1,530,000,000</t>
  </si>
  <si>
    <t>14.88</t>
  </si>
  <si>
    <t>71,450,971,924</t>
  </si>
  <si>
    <t>9.18</t>
  </si>
  <si>
    <t>- 상기 계약은 (주)에이스엔지니어링을 통해 공급 예정입니다.  - 상기 계약금액은 USD 52,533,616.59이며 2024년 8월 19일 서울외국환중개 환율기준으로 기재되었습니다.(USD 1,360.10원)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</si>
  <si>
    <t>아프리카향 바이오메트릭 kit 용 RealScan-G10 공급</t>
  </si>
  <si>
    <t>1,383,772,541</t>
  </si>
  <si>
    <t>11,908,780,233</t>
  </si>
  <si>
    <t>SHENZHEN HEROFUN BIO-TECH CO., LIMITED</t>
  </si>
  <si>
    <t>행정중심복합도시 6-2생활권 조성공사</t>
  </si>
  <si>
    <t>97,376,634,818</t>
  </si>
  <si>
    <t>세종특별자치시 누리동</t>
  </si>
  <si>
    <t>2024-09-02</t>
  </si>
  <si>
    <t>2029-09-05</t>
  </si>
  <si>
    <t>1. 상기 계약금액은 당사지분 90%를 적용하였으며, 부가세별도 금액임.  2. 당사 최근 매출액은 2023년말 개별기준임.  3. 상기 3. 계약상대방의 최근매출액은 2023년도말 연결기준임.  4. 공사도급계약서에서 규정하는 조건등에 따라 계약금액 등은 변경될 수 있음.</t>
  </si>
  <si>
    <t>233,000,000,000</t>
  </si>
  <si>
    <t>27.3</t>
  </si>
  <si>
    <t>New Times Shipbuilding Co. Ltd.</t>
  </si>
  <si>
    <t>2028-06-25</t>
  </si>
  <si>
    <t>2034-07-31</t>
  </si>
  <si>
    <t>2025-08-19</t>
  </si>
  <si>
    <t>1. 계약명: 정부조달물자 공급계약 
                   (다수공급자계약) 2. 계약물품: 구제역백신 2종 총 100,000병</t>
  </si>
  <si>
    <t>3,300,000,000</t>
  </si>
  <si>
    <t>25,562,323,134</t>
  </si>
  <si>
    <t>12.91</t>
  </si>
  <si>
    <t>각 수요기관 지정장소(전국 시군구)</t>
  </si>
  <si>
    <t>2,738,981,000</t>
  </si>
  <si>
    <t>6,967,041,262</t>
  </si>
  <si>
    <t>39.31</t>
  </si>
  <si>
    <t>오뚜기 팩토리 신축공사</t>
  </si>
  <si>
    <t>124,227,400,000</t>
  </si>
  <si>
    <t>4.17</t>
  </si>
  <si>
    <t>(주)오뚜기</t>
  </si>
  <si>
    <t>경기도 안양시 동안구 평촌동 161-3 외 3필지</t>
  </si>
  <si>
    <t>2024-11-01</t>
  </si>
  <si>
    <t>알츠하이머 환자 대상 유전체 염기서열 분석(Sequencing) 서비스 공급계약</t>
  </si>
  <si>
    <t>154,515,900</t>
  </si>
  <si>
    <t>31.09</t>
  </si>
  <si>
    <t>National Institutes of Health (NIH, 미 국립보건원)</t>
  </si>
  <si>
    <t>2028-09-24</t>
  </si>
  <si>
    <t>2024-08-21</t>
  </si>
  <si>
    <t>삼성아파트주택재건축정비사업</t>
  </si>
  <si>
    <t>179,385,452,400</t>
  </si>
  <si>
    <t>4.3</t>
  </si>
  <si>
    <t>삼성아파트주택재건축정비사업조합</t>
  </si>
  <si>
    <t>서울특별시 영등포구 신길동 4759번지 일대</t>
  </si>
  <si>
    <t>아이윈플러스</t>
  </si>
  <si>
    <t>로봇공정 자동화라인</t>
  </si>
  <si>
    <t>3,609,900,000</t>
  </si>
  <si>
    <t>32,289,441,722</t>
  </si>
  <si>
    <t>11.18</t>
  </si>
  <si>
    <t>이성(주)</t>
  </si>
  <si>
    <t>F-15EX 항공전자장비 공급</t>
  </si>
  <si>
    <t>20,920,436,222</t>
  </si>
  <si>
    <t>228,843,875,014</t>
  </si>
  <si>
    <t>2026-06-08</t>
  </si>
  <si>
    <t>경북 상주 기존농업인용 임대형스마트팜(2단지) 온실설치공사</t>
  </si>
  <si>
    <t>6,015,537,000</t>
  </si>
  <si>
    <t>58,874,226,647</t>
  </si>
  <si>
    <t>(주)성진종합건설, 대풍건설(주)</t>
  </si>
  <si>
    <t>경상북도 상주시</t>
  </si>
  <si>
    <t>2024-08-26</t>
  </si>
  <si>
    <t>1,200,000,000</t>
  </si>
  <si>
    <t>방송프로그램 제작사</t>
  </si>
  <si>
    <t>발전 EPC 공사 계약 체결</t>
  </si>
  <si>
    <t>239,649,948,000</t>
  </si>
  <si>
    <t>65.2</t>
  </si>
  <si>
    <t>한국지역난방공사</t>
  </si>
  <si>
    <t>2028-12-01</t>
  </si>
  <si>
    <t>2024-08-22</t>
  </si>
  <si>
    <t>비철금속(구리) 공급 계약</t>
  </si>
  <si>
    <t>8,207,047,709</t>
  </si>
  <si>
    <t>117.80</t>
  </si>
  <si>
    <t>CITIC Metal(HK) Limited</t>
  </si>
  <si>
    <t>2차전지 믹싱설비</t>
  </si>
  <si>
    <t>28,768,294,754</t>
  </si>
  <si>
    <t>20.1</t>
  </si>
  <si>
    <t>에스피시스템스</t>
  </si>
  <si>
    <t>산업용 로봇 자동화 시스템(실린더 헤드/블록 갠트리로더)</t>
  </si>
  <si>
    <t>4,550,146,000</t>
  </si>
  <si>
    <t>60,478,372,000</t>
  </si>
  <si>
    <t>7.52</t>
  </si>
  <si>
    <t>Hyundai Motor India LTD</t>
  </si>
  <si>
    <t>- 당사의 최근 매출액은 2023년 연결재무제표 기준입니다. - 상기 계약금액은 USD 3,415,000 이며 2024-08-22 최초 고시환율 1,332.40원 으로 환산한 금액입니다. - 5번 계약 종료일은 실제 계약종료일이 아닌 본선 인도 예정일입니다.</t>
  </si>
  <si>
    <t>세운 6-3-3 구역 오피스 신축사업</t>
  </si>
  <si>
    <t>313,502,124,000</t>
  </si>
  <si>
    <t>더유니스타제삼차 주식회사</t>
  </si>
  <si>
    <t>서울특별시 중구 을지로4가</t>
  </si>
  <si>
    <t>5,825,919,000</t>
  </si>
  <si>
    <t>26.79</t>
  </si>
  <si>
    <t>CXMT</t>
  </si>
  <si>
    <t>62,273,750,997</t>
  </si>
  <si>
    <t>2026-03-30</t>
  </si>
  <si>
    <t>5,433,177,008</t>
  </si>
  <si>
    <t>UNICEF(미얀마)</t>
  </si>
  <si>
    <t>2024-10-20</t>
  </si>
  <si>
    <t>1. 상기 계약금액 5,433,177,008원은 (USD 4,045,552.50 / 2024.08.22 하나은행 기준환율 1USD = 1,343.00원) 기준입니다.   2. 상기 계약금액은 부가가치세 별도 금액입니다. 3. 최근 매출액은 2023년도 연결재무제표를 기준으로 작성되었습니다. 4. 상기 계약일자는 계약 상대방으로부터 발주서(PO)를 수령한 일자입니다.</t>
  </si>
  <si>
    <t>제1기숙사 신축공사(건축,토목,기계)</t>
  </si>
  <si>
    <t>63,378,000,000</t>
  </si>
  <si>
    <t>홍익대학교</t>
  </si>
  <si>
    <t>서울 마포구</t>
  </si>
  <si>
    <t>2028-06-22</t>
  </si>
  <si>
    <t>군수지원함 1척</t>
  </si>
  <si>
    <t>460,200,000,000</t>
  </si>
  <si>
    <t>동부간선도로 지하화 민간투자사업 건설공사</t>
  </si>
  <si>
    <t>55,240,581,800</t>
  </si>
  <si>
    <t>66.76</t>
  </si>
  <si>
    <t>동서울지하도로 주식회사</t>
  </si>
  <si>
    <t>2029-08-22</t>
  </si>
  <si>
    <t>413,199,551,864</t>
  </si>
  <si>
    <t>3.55</t>
  </si>
  <si>
    <t>서울특별시 강남구 청담동 ~ 서울특별시 성북구 석관동</t>
  </si>
  <si>
    <t>1,496,208,000</t>
  </si>
  <si>
    <t>6.88</t>
  </si>
  <si>
    <t>MSV SYSTEMS &amp; SERVICES PTE LTD</t>
  </si>
  <si>
    <t>싱가폴</t>
  </si>
  <si>
    <t>CHUNGHO COMNET EXCLUSIVE DISTRIBUTION AGREEMENT</t>
  </si>
  <si>
    <t>1,843,215,976</t>
  </si>
  <si>
    <t>8.61</t>
  </si>
  <si>
    <t>SPARK ATM SYSTEMS(NCR ATLEOS)</t>
  </si>
  <si>
    <t>Republic of South Africa</t>
  </si>
  <si>
    <t>미국 MBTA 전동차 사업 추가공급계약</t>
  </si>
  <si>
    <t>133,870,905,932</t>
  </si>
  <si>
    <t>2028-05-15</t>
  </si>
  <si>
    <t>2024-08-25</t>
  </si>
  <si>
    <t>15,000,000,000</t>
  </si>
  <si>
    <t>2024-11-05</t>
  </si>
  <si>
    <t>디스플레이구동칩 공동개발 및 공급 계약</t>
  </si>
  <si>
    <t>4,786,289,238</t>
  </si>
  <si>
    <t>149</t>
  </si>
  <si>
    <t>CA BigTech company</t>
  </si>
  <si>
    <t>팬오션</t>
  </si>
  <si>
    <t>장기화물운송계약 (CVC)</t>
  </si>
  <si>
    <t>187,133,137,438</t>
  </si>
  <si>
    <t>4,360,981,599,574</t>
  </si>
  <si>
    <t>에쓰-오일 주식회사(S-Oil Corporation)</t>
  </si>
  <si>
    <t>중동, 대한민국 등</t>
  </si>
  <si>
    <t>57,600,000,000</t>
  </si>
  <si>
    <t>2026-06-15</t>
  </si>
  <si>
    <t>울산성암소각장 1,2호기 연소가스처리설비</t>
  </si>
  <si>
    <t>7,452,532,087</t>
  </si>
  <si>
    <t>50,169,908,998</t>
  </si>
  <si>
    <t>14.85</t>
  </si>
  <si>
    <t>지에스건설(주)</t>
  </si>
  <si>
    <t>2024-08-27</t>
  </si>
  <si>
    <t>대구성서자원회수시설 연소가스처리설비</t>
  </si>
  <si>
    <t>4,590,310,725</t>
  </si>
  <si>
    <t>2026-06-19</t>
  </si>
  <si>
    <t>2. 계약내역의 계약금액은 부가가치세 제외 금액입니다. 2. 계약내역의 최근 매출액은 2023년 기말 개별 재무제표 기준입니다. 5. 계약기간 종료일 등 계약내용은 변경될 수 있습니다.</t>
  </si>
  <si>
    <t>PDH/PP EPC Package(프로필렌/폴리프로필렌 생산설비 건설공사)</t>
  </si>
  <si>
    <t>113,499,709,111</t>
  </si>
  <si>
    <t>AL-WAHA Petrochemical Company</t>
  </si>
  <si>
    <t>1. 상기 2번의 계약금액은 부가세 제외금액이며, 최근 매출액'은 K-IFRS(2023년) 연결 재무제표 기준임.  2. 본 건은 당사가 설계 및 조달(EP)을 수행하고 당사의 종속회사가 시공(C)을 수행하는 EPC 프로젝트로 당사의 종속회사인 사우디아라비아법인(SGC Arabia Co., Ltd.,)은 2024년 8월 26일 본 프로젝트의 시공(C)계약을 체결하였으며 세부 내역은 하기와 같습니다. 
            - 본사 계약분 : 113,499,709,111원 (USD 85,731,331) 
            - 사우디아라비아 법인 계약분 : 110,261,063,997원  (SAR 312,504,787) 
              ※ 본사계약분 USD 85,731,331에 대한 환율은 8월 27일 최초고시 매매기준율(1,323.90원)을 적용하였음 
              ※ 사우디아라비아 법인 계약분 SAR 312,504,787에 대한 환율은 8월 27일 최초고시 매매기준율(352.83원)을 적용하였음  3. 상기 5번의 계약기간(시작일)은 계약상대방과의 협의에 따른 계약서 상 효력발생일(effective date)기준임  4. 상기 계약내용은 도급계약서에서 규정하는 조건 및 사업추진 일정에 따라 변경될 수 있습니다.</t>
  </si>
  <si>
    <t>한국산업은행 글로벌 표준 뱅킹시스템 재구축 계정계 및 리스크관리 개발</t>
  </si>
  <si>
    <t>2,299,000,000</t>
  </si>
  <si>
    <t>14.17</t>
  </si>
  <si>
    <t>2027-04-12</t>
  </si>
  <si>
    <t>울산 남구 무인주차장 구축 장비 및 공사 구매 계약</t>
  </si>
  <si>
    <t>1,132,472,000</t>
  </si>
  <si>
    <t>20.57</t>
  </si>
  <si>
    <t>울산 남구</t>
  </si>
  <si>
    <t>카이노스메드</t>
  </si>
  <si>
    <t>HIV치료를 위한 면역세포 진단 모니터링 기기 공급 계약</t>
  </si>
  <si>
    <t>529,560,000</t>
  </si>
  <si>
    <t>267,311,985</t>
  </si>
  <si>
    <t>198.11</t>
  </si>
  <si>
    <t>Glory Biotech Corp Limited (KENYA 법인)</t>
  </si>
  <si>
    <t>케냐</t>
  </si>
  <si>
    <t>ARA연구로 철골 공급계약</t>
  </si>
  <si>
    <t>8,496,126,400</t>
  </si>
  <si>
    <t>78,494,668,722</t>
  </si>
  <si>
    <t>한국전력기술(주)</t>
  </si>
  <si>
    <t>경상북도 경주시 ARA건설현장</t>
  </si>
  <si>
    <t>2027-10-15</t>
  </si>
  <si>
    <t>364,941,339,368</t>
  </si>
  <si>
    <t>48.7</t>
  </si>
  <si>
    <t>197,300,000,000</t>
  </si>
  <si>
    <t>4.88</t>
  </si>
  <si>
    <t>89,647,805,554</t>
  </si>
  <si>
    <t>2024년도 영업점 전산기기 유지보수</t>
  </si>
  <si>
    <t>11,856,770,450</t>
  </si>
  <si>
    <t>55.4</t>
  </si>
  <si>
    <t>농협협동조합중앙회 농협은행</t>
  </si>
  <si>
    <t>전국 농협 영업점</t>
  </si>
  <si>
    <t>인천 용현 학익 1블럭 방음터널 상부 방음시설 설치공사</t>
  </si>
  <si>
    <t>19,361,109,900</t>
  </si>
  <si>
    <t>에이치디씨현대산업개발 주식회사, 현대건설(주), (주)포스코이앤씨</t>
  </si>
  <si>
    <t>인천시 미추홀구 학익동 일원</t>
  </si>
  <si>
    <t>24년 K1전차, K1A2전차 창정비 엔진수리 외</t>
  </si>
  <si>
    <t>46,894,169,423</t>
  </si>
  <si>
    <t>630,377,733,998</t>
  </si>
  <si>
    <t>7.44</t>
  </si>
  <si>
    <t>현대로템 주식회사(HYUNDAI ROTEM COMPANY)</t>
  </si>
  <si>
    <t>2024-08-29</t>
  </si>
  <si>
    <t>2025-12-03</t>
  </si>
  <si>
    <t>415/140KV 750MVA 및 500MVA 변압기 5대</t>
  </si>
  <si>
    <t>66,200,000,000</t>
  </si>
  <si>
    <t>2.45</t>
  </si>
  <si>
    <t>2029-02-28</t>
  </si>
  <si>
    <t>1) 상기 최근매출액은 2023년말 연결재무제표 기준임. 2) 상기 계약금액 및 최근매출액은 억원 미만에서 반올림함. 3) 상기 계약금액은 계약액 EUR 44,560,199를 원화환산하여 기재하였음. 
         (적용환율 : 8/29일자 KEB하나은행 최초고시 매매기준환율 1 EUR = 1,484.79 원) 4) 상기 계약은 상품 추가 공급 옵션을 포함하고 있으며, 계약상대방의 옵션 행사 결정에 따라 계약금액 및 계약기간이 변경될 수 있음. 
         (2항의 '계약금액'은 옵션가를 제외한 계약금액임.) 
         - 옵션은 계약일자로부터 1년까지 유효하며 옵션 행사에 따라 계약의 변경이 발생할 경우 정정공시할 예정임. 5) 3항의 '계약상대'는 계약기간 종료 후 공시 예정임.</t>
  </si>
  <si>
    <t>SRT 통합정보시스템 구축 사업</t>
  </si>
  <si>
    <t>14,570,000,000</t>
  </si>
  <si>
    <t>19,552,896,164</t>
  </si>
  <si>
    <t>74.51</t>
  </si>
  <si>
    <t>주식회사 에스알</t>
  </si>
  <si>
    <t>2026-12-10</t>
  </si>
  <si>
    <t>광무</t>
  </si>
  <si>
    <t>CCTV 교체공사</t>
  </si>
  <si>
    <t>2,974,001,300</t>
  </si>
  <si>
    <t>24,240,060,004</t>
  </si>
  <si>
    <t>12.27</t>
  </si>
  <si>
    <t>주한미군</t>
  </si>
  <si>
    <t>주한미군 캠프 케이시 등</t>
  </si>
  <si>
    <t>2025-08-29</t>
  </si>
  <si>
    <t>225,900,000,000</t>
  </si>
  <si>
    <t>2027-01-04</t>
  </si>
  <si>
    <t>차세대 보훈병원 정보시스템 구축 용역</t>
  </si>
  <si>
    <t>19,950,000,000</t>
  </si>
  <si>
    <t>67,942,814,983</t>
  </si>
  <si>
    <t>한국보훈복지의료공단 중앙보훈병원</t>
  </si>
  <si>
    <t>헬스케어 제품 중국 공급계약</t>
  </si>
  <si>
    <t>10,335,222,000</t>
  </si>
  <si>
    <t>항주광성기업관리자문유한공사</t>
  </si>
  <si>
    <t>영동양수발전소 1,2호기 토건공사</t>
  </si>
  <si>
    <t>481,773,897,000</t>
  </si>
  <si>
    <t>충청북도 영동군 양강면, 상촌면 일원</t>
  </si>
  <si>
    <t>서울 영등포구 대림동 청년주택 신축공사</t>
  </si>
  <si>
    <t>101,685,810,964</t>
  </si>
  <si>
    <t>13.39</t>
  </si>
  <si>
    <t>2030 청년주택(주)</t>
  </si>
  <si>
    <t>서울시 영등포구 대림동 986-4 일원</t>
  </si>
  <si>
    <t>평택 브레인시티 3BL 공동주택 신축사업</t>
  </si>
  <si>
    <t>291,131,985,000</t>
  </si>
  <si>
    <t>주식회사 평택브레인시티3PFV</t>
  </si>
  <si>
    <t>경기도 평택시 브레인시티 3BL</t>
  </si>
  <si>
    <t>지능형교통시스템(ITS)용 레이다 모듈 공급계약</t>
  </si>
  <si>
    <t>414,905,895</t>
  </si>
  <si>
    <t>4,075,934,941</t>
  </si>
  <si>
    <t>10.18</t>
  </si>
  <si>
    <t>NoTraffic LTD</t>
  </si>
  <si>
    <t>2025-04-15</t>
  </si>
  <si>
    <t>강릉~제진 철도건설 제7공구 노반신설 기타공사</t>
  </si>
  <si>
    <t>172,302,469,721</t>
  </si>
  <si>
    <t>강원특별자치도 속초시 장사동 ~ 고성군 죽왕면 인정리 일원</t>
  </si>
  <si>
    <t>2029-12-04</t>
  </si>
  <si>
    <t>에스엔유</t>
  </si>
  <si>
    <t>증착장비 수주</t>
  </si>
  <si>
    <t>24,293,360,000</t>
  </si>
  <si>
    <t>129,156,570,378</t>
  </si>
  <si>
    <t>18.81</t>
  </si>
  <si>
    <t>Huainan BCDTEK Technology Co., Ltd.</t>
  </si>
  <si>
    <t>반도체 검사 장비 부속품 공급 계약</t>
  </si>
  <si>
    <t>1,096,538,200</t>
  </si>
  <si>
    <t>강릉~제진 철도건설 제8공구 노반신설 기타공사</t>
  </si>
  <si>
    <t>220,884,619,349</t>
  </si>
  <si>
    <t>11.63</t>
  </si>
  <si>
    <t>강원도 고성군 죽왕면 인정리~죽왕면 거진읍 송정리 일원</t>
  </si>
  <si>
    <t>중·고궤도 광학감시시스템 개발</t>
  </si>
  <si>
    <t>7,830,000,000</t>
  </si>
  <si>
    <t>15,258,134,872</t>
  </si>
  <si>
    <t>조달청(수요기관:한국천문연구원)</t>
  </si>
  <si>
    <t>대한민국 및 호주 내 발주처 지정장소</t>
  </si>
  <si>
    <t>청라7호선1공구 터널공사(1-2구간)</t>
  </si>
  <si>
    <t>49,100,000,000</t>
  </si>
  <si>
    <t>19.44</t>
  </si>
  <si>
    <t>인천광역시 서구 봉오재3로 120(가정동)</t>
  </si>
  <si>
    <t>2027-10-17</t>
  </si>
  <si>
    <t>2024-09-03</t>
  </si>
  <si>
    <t>시흥인천지역 전기공급시설 전력구공사(신시흥-신송도 2차)</t>
  </si>
  <si>
    <t>80,574,723,039</t>
  </si>
  <si>
    <t>3.03</t>
  </si>
  <si>
    <t>경기도 시흥시 정왕동 산72-1 ~ 신송도변전소</t>
  </si>
  <si>
    <t>2024-10-04</t>
  </si>
  <si>
    <t>2027-10-03</t>
  </si>
  <si>
    <t>하이창원퓨얼셀㈜</t>
  </si>
  <si>
    <t>2036-09-04</t>
  </si>
  <si>
    <t>2025-09-03</t>
  </si>
  <si>
    <t>18K LNG BV 2척</t>
  </si>
  <si>
    <t>247,900,000,000</t>
  </si>
  <si>
    <t>6.14</t>
  </si>
  <si>
    <t>아산탕정 HUG 공공지원민간임대주택사업 신축사업</t>
  </si>
  <si>
    <t>414,245,991,947</t>
  </si>
  <si>
    <t>아산성보디앤씨 안홍용</t>
  </si>
  <si>
    <t>충남 아산시 탕정면 매곡리 70-4번지 일원</t>
  </si>
  <si>
    <t>2024-09-05</t>
  </si>
  <si>
    <t>부산항 신항 서컨2-6단계 트랜스퍼크레인 제작설치공사/자동제어시스템</t>
  </si>
  <si>
    <t>48,000,000,000</t>
  </si>
  <si>
    <t>72.54</t>
  </si>
  <si>
    <t>제일약품</t>
  </si>
  <si>
    <t>유통 및 영업 마케팅 계약</t>
  </si>
  <si>
    <t>726,393,758,032</t>
  </si>
  <si>
    <t>동아에스티주식회사(DONG-A ST)</t>
  </si>
  <si>
    <t>2024-09-06</t>
  </si>
  <si>
    <t>90,775,821,716</t>
  </si>
  <si>
    <t>12.1</t>
  </si>
  <si>
    <t>2024-09-09</t>
  </si>
  <si>
    <t>27,250,320,000</t>
  </si>
  <si>
    <t>11.1</t>
  </si>
  <si>
    <t>2026-03-05</t>
  </si>
  <si>
    <t>안동댐 안전성강화사업 건설공사</t>
  </si>
  <si>
    <t>74,187,049,971</t>
  </si>
  <si>
    <t>13.55</t>
  </si>
  <si>
    <t>경상북도 안동시</t>
  </si>
  <si>
    <t>2024-09-26</t>
  </si>
  <si>
    <t>2031-05-22</t>
  </si>
  <si>
    <t>IC 카드 공급계약 체결</t>
  </si>
  <si>
    <t>3,840,000,000</t>
  </si>
  <si>
    <t>13.81</t>
  </si>
  <si>
    <t>농협은행 주식회사</t>
  </si>
  <si>
    <t>38,448,560,000</t>
  </si>
  <si>
    <t>58.1</t>
  </si>
  <si>
    <t>SHANGHAI ZHENHUA HEAVY INDUSTRIES CO.,LTD.</t>
  </si>
  <si>
    <t>2025-09-20</t>
  </si>
  <si>
    <t>20,015,368,515</t>
  </si>
  <si>
    <t>2025-01-20</t>
  </si>
  <si>
    <t>율촌 제1산단 정배수장 현대화사업</t>
  </si>
  <si>
    <t>9,408,334,400</t>
  </si>
  <si>
    <t>광양만권경제자유구역청</t>
  </si>
  <si>
    <t>전라남도 율촌 제1산업단지 일대</t>
  </si>
  <si>
    <t>2027-01-07</t>
  </si>
  <si>
    <t>- 상기 '계약금액(원)'은 부가가치세를 포함한 금액입니다.  - 상기 '최근매출액(원)'은 2023년도말 연결재무제표 기준입니다.  - 상기 '계약기간 시작일'은 계약서상 착공일이며, '계약기간 종료일'은 계약서상 준공일로 계약기간은 28개월입니다.  - 상기 '계약금액 및 계약기간'은 향후 공사 진행상황에 따라 변동될 수 있습니다.</t>
  </si>
  <si>
    <t>68,100,000,000</t>
  </si>
  <si>
    <t>수서역세권 B1-4BL 업무시설 신축공사</t>
  </si>
  <si>
    <t>143,786,000,000</t>
  </si>
  <si>
    <t>주식회사 수서4블럭에스피씨</t>
  </si>
  <si>
    <t>서울특별시 강남구 자곡동 200 일원</t>
  </si>
  <si>
    <t>2028-01-12</t>
  </si>
  <si>
    <t>1. 상기계약금액은 부가세별도 금액이며, 최근 매출액은 2023년말 개별기준임.  2. 상기5.계약기간은 PF대출 기표 예정일로부터 40개월임.  3  상기3.계약상대방은 원도급자이며, 관리형토지신탁계약 체결을 하여 (주)무궁화신탁에게 발주자 지위 승계예정임.  4. 공사도급계약서에서 규정하는 조건등에 따라 계약금액 등은 변경될 수 있음.</t>
  </si>
  <si>
    <t>영진약품</t>
  </si>
  <si>
    <t>세프카펜 세립 완제 공급계약</t>
  </si>
  <si>
    <t>99,463,400,000</t>
  </si>
  <si>
    <t>234,902,460,182</t>
  </si>
  <si>
    <t>42.34</t>
  </si>
  <si>
    <t>Zhongshan Belling Biotechnology Co., Ltd.</t>
  </si>
  <si>
    <t>중국 (마카오, 홍콩 제외)</t>
  </si>
  <si>
    <t>2034-09-10</t>
  </si>
  <si>
    <t>특수건설</t>
  </si>
  <si>
    <t>30,561,679,000</t>
  </si>
  <si>
    <t>232,863,674,296</t>
  </si>
  <si>
    <t>에이치디씨현대산업개발 주식회사</t>
  </si>
  <si>
    <t>충남 당진시</t>
  </si>
  <si>
    <t>5,550,000,000</t>
  </si>
  <si>
    <t>DuPont Specialty Solutions Korea Ltd.</t>
  </si>
  <si>
    <t>- 상기 최근매출액은 2023년도 연결재무제표 기준 금액입니다. - 상기 계약일자는 PO 수령일자입니다.</t>
  </si>
  <si>
    <t>68,582,400,000</t>
  </si>
  <si>
    <t>120</t>
  </si>
  <si>
    <t>로체시스템즈</t>
  </si>
  <si>
    <t>제조장비 공급계약 체결의 건</t>
  </si>
  <si>
    <t>8,310,000,000</t>
  </si>
  <si>
    <t>105,268,915,966</t>
  </si>
  <si>
    <t>7.89</t>
  </si>
  <si>
    <t>삼성디스플레이주식회사</t>
  </si>
  <si>
    <t>- 최근 매출액은 2023사업연도 연결기준 매출액 입니다.  
          - 상기 계약금액은 부가가치세 별도 금액 입니다.  
          - 계약상대방의 최근 매출액은 2023사업연도 연결 매출액이며 백만원 단위로 표시된 금액을 원단위로 기재하였습니다.  
          - 계약기간의 시작일은 P/O 수령일 입니다.</t>
  </si>
  <si>
    <t>디스플레이 공정장비</t>
  </si>
  <si>
    <t>13,263,850,000</t>
  </si>
  <si>
    <t>34.11</t>
  </si>
  <si>
    <t>2024-09-11</t>
  </si>
  <si>
    <t>EV용 하이니켈 양극재 공급</t>
  </si>
  <si>
    <t>1,845,370,395,000</t>
  </si>
  <si>
    <t>4,759,871,486,264</t>
  </si>
  <si>
    <t>38.8</t>
  </si>
  <si>
    <t>이차전지 제조사</t>
  </si>
  <si>
    <t>호평동 남양아파트 LH참여형 가로주택정비사업 공사</t>
  </si>
  <si>
    <t>90,266,737,304</t>
  </si>
  <si>
    <t>4.18</t>
  </si>
  <si>
    <t>호평동 남양아파트 LH참여형 가로주택정비사업조합</t>
  </si>
  <si>
    <t>에스오에스랩</t>
  </si>
  <si>
    <t>김해공항 빈 주차면 안내시스템 구축 사업</t>
  </si>
  <si>
    <t>759,100,000</t>
  </si>
  <si>
    <t>4,103,272,029</t>
  </si>
  <si>
    <t>18.50</t>
  </si>
  <si>
    <t>한국공항공사</t>
  </si>
  <si>
    <t>김해국제공항</t>
  </si>
  <si>
    <t>경구용 콜레라 백신(유비콜/유비콜-플러스) 납품</t>
  </si>
  <si>
    <t>4,505,949,998</t>
  </si>
  <si>
    <t>6.50</t>
  </si>
  <si>
    <t>UNICEF(방글라데시)</t>
  </si>
  <si>
    <t>2024-11-10</t>
  </si>
  <si>
    <t>1. 상기 계약금액 4,505,949,998원은 (USD 3,361,395 / 2024.09.11 하나은행 기준환율 1USD = 1,340.50원) 기준입니다.   2. 상기 계약금액은 부가가치세 별도 금액입니다. 3. 최근 매출액은 2023년도 연결재무제표를 기준으로 작성되었습니다. 4. 상기 계약일자는 계약 상대방으로부터 발주서(PO)를 수령한 일자입니다.</t>
  </si>
  <si>
    <t>안동 용상 코오롱 하늘채 공동주택 신축공사</t>
  </si>
  <si>
    <t>142,801,894,464</t>
  </si>
  <si>
    <t>5.36</t>
  </si>
  <si>
    <t>주식회사 한국토지신탁</t>
  </si>
  <si>
    <t>경상북도 안동시 용상동 488번지 일원</t>
  </si>
  <si>
    <t>옵티코어</t>
  </si>
  <si>
    <t>AI 데이터센용 광트랜시버 공급계약(400G,800G)</t>
  </si>
  <si>
    <t>2,002,661,000</t>
  </si>
  <si>
    <t>26,332,441,090</t>
  </si>
  <si>
    <t>7.6</t>
  </si>
  <si>
    <t>(주)디에스앤지</t>
  </si>
  <si>
    <t>1. 상기2. 계약내역의 계약금액은 부가세 별도 금액입니다.  2. 상기2. 계약내역의 최근매출액은 2023년 사업연도 연결 재무제표 기준입니다.  3. 상기3. 계약상대방의 최근 매출액은 2023년 사업연도 기준입니다.  4. 상기5. 상기 계약일자는 계약 상대방으로부터 발주서(PO)를 수령한 일자입니다.  5. 상기 계약내용은 진행상황에 따라 거래처와 협의에 의해 변경될 수 있습니다.</t>
  </si>
  <si>
    <t>천안오룡지구 민관협력형 도시재생리츠사업</t>
  </si>
  <si>
    <t>273,292,000,000</t>
  </si>
  <si>
    <t>(주)천안오룡민관협력형도시재생제1호위탁관리부동사투자회사</t>
  </si>
  <si>
    <t>충청남도 천안시 동남구 원성동 31-70 일원</t>
  </si>
  <si>
    <t>자이에스앤디</t>
  </si>
  <si>
    <t>신촌지역 마포4-10지구 도시정비형 재개발사업</t>
  </si>
  <si>
    <t>96,300,800,000</t>
  </si>
  <si>
    <t>2,374,632,695,604</t>
  </si>
  <si>
    <t>테라윈마포제이차피에프브이 주식회사</t>
  </si>
  <si>
    <t>서울시 마포구 노고산동 109-62번지 일원</t>
  </si>
  <si>
    <t>1) 상기 2항의 계약금액은 VAT 별도금액이며, 총 도급금액 중 당사분 80%에 해당하는 금액임.  2) 상기 2항의 최근매출액은 '23년도 말 연결재무제표 기준임.  3) 상기 5항의 계약기간은 실제착공일로부터 47개월임.  4) 사업개요 
         : 서울시 마포구 노고산동 109-62번지 일원에 지하7층 ~ 지상 25층~29층 규모의  
           공동주택 295세대, 오피스텔 18실 및 근린생활시설을 조성하는 공사임.  5) 공사기간, 계약금액은 건축인허가 및 공사진행 과정상 변동될 수 있음.</t>
  </si>
  <si>
    <t>대전분석센터열안전성분석설비(TGA-TOF-MS 투자)</t>
  </si>
  <si>
    <t>338,000,000</t>
  </si>
  <si>
    <t>엘지에너지솔루션(LG Energy Solution)</t>
  </si>
  <si>
    <t>1,400,000,000</t>
  </si>
  <si>
    <t>15.66</t>
  </si>
  <si>
    <t>프로텍</t>
  </si>
  <si>
    <t>24,380,000,000</t>
  </si>
  <si>
    <t>156,071,199,156</t>
  </si>
  <si>
    <t>15.6</t>
  </si>
  <si>
    <t>NS홈쇼핑 디지털컨택센터 콜시스템 고도화 구축</t>
  </si>
  <si>
    <t>2,899,374,000</t>
  </si>
  <si>
    <t>41,680,901,949</t>
  </si>
  <si>
    <t>2025-07-11</t>
  </si>
  <si>
    <t>1. 계약내역의 최근 매출액은 2023년말 연결재무제표 기준 매출액입니다. 2. 계약상대방의 최근 매출액은 2023년말 연결재무제표 기준 영업수익입니다. 3. 상기 계약은 물품공급계약 및 용역계약을 하나의 계약으로 보고 합산하였습니다. 
         - 물품공급 계약금액(1,638,712,000원), 계약기간(2024년 09월 09일 ~ 2025년 07월 11일). 
         - 용역공급 계약금액(1,260,662,000원), 계약기간(2024년 09월 10일 ~ 2025년 06월 30일). 4. 상기 계약은 원화 계약이며 VAT 제외 금액입니다. 5. 상기 계약금액 및 계약기간은 사업진행과정 중 변경될 수 있습니다.</t>
  </si>
  <si>
    <t>T-Project Plant 건설</t>
  </si>
  <si>
    <t>91,025,000,000</t>
  </si>
  <si>
    <t>66.94</t>
  </si>
  <si>
    <t>애경케미칼(주)</t>
  </si>
  <si>
    <t>AI(인공지능) 기반 언어 모델의 연구 및 개발용 데이터 공급</t>
  </si>
  <si>
    <t>3,906,650,147</t>
  </si>
  <si>
    <t>2025-11-11</t>
  </si>
  <si>
    <t>16,178,824,956</t>
  </si>
  <si>
    <t>(주)희성전자</t>
  </si>
  <si>
    <t>119,112,745,680</t>
  </si>
  <si>
    <t>2023-06-02</t>
  </si>
  <si>
    <t>23,680,335,592</t>
  </si>
  <si>
    <t>121,826,863,642</t>
  </si>
  <si>
    <t>2025-08-01</t>
  </si>
  <si>
    <t>NVIDIA Omniverse기반 Digital Twin 플랫폼 구축 - AI Infra 서비스 제공</t>
  </si>
  <si>
    <t>372,001,000</t>
  </si>
  <si>
    <t>10.15</t>
  </si>
  <si>
    <t>주식회사 에즈웰플러스</t>
  </si>
  <si>
    <t>2024-09-20</t>
  </si>
  <si>
    <t>2025-11-19</t>
  </si>
  <si>
    <t>9,982,500,000</t>
  </si>
  <si>
    <t>Hefei Visionox Technology Co., Ltd.</t>
  </si>
  <si>
    <t>평택브레인시티 비스타동원 신축공사</t>
  </si>
  <si>
    <t>425,387,000,000</t>
  </si>
  <si>
    <t>57.75</t>
  </si>
  <si>
    <t>(주)월드컵</t>
  </si>
  <si>
    <t>282,341,600,000</t>
  </si>
  <si>
    <t>13.06</t>
  </si>
  <si>
    <t>유한양행</t>
  </si>
  <si>
    <t>HIV 치료제 원료의약품(HIV API) 공급계약</t>
  </si>
  <si>
    <t>107,669,650,462</t>
  </si>
  <si>
    <t>1,858,983,759,666</t>
  </si>
  <si>
    <t>길리어드 사이언스(Gilead Sciences)</t>
  </si>
  <si>
    <t>미정</t>
  </si>
  <si>
    <t>마이크로디지탈</t>
  </si>
  <si>
    <t>일회용세포배양시스템 공급</t>
  </si>
  <si>
    <t>1,132,030,000</t>
  </si>
  <si>
    <t>10,839,854,618</t>
  </si>
  <si>
    <t>10.44</t>
  </si>
  <si>
    <t>A사</t>
  </si>
  <si>
    <t>2025-09-18</t>
  </si>
  <si>
    <t>서남</t>
  </si>
  <si>
    <t>2024-09-21</t>
  </si>
  <si>
    <t>A Reel to Reel PVD system 장비공급 계약</t>
  </si>
  <si>
    <t>3,577,431,000</t>
  </si>
  <si>
    <t>6,390,911,562</t>
  </si>
  <si>
    <t>55.98</t>
  </si>
  <si>
    <t>University of Houston</t>
  </si>
  <si>
    <t>2026-09-21</t>
  </si>
  <si>
    <t>2024-09-22</t>
  </si>
  <si>
    <t>89,055,284,512</t>
  </si>
  <si>
    <t>29.19</t>
  </si>
  <si>
    <t>2024-09-23</t>
  </si>
  <si>
    <t>2026-10-11</t>
  </si>
  <si>
    <t>21,066,945,900</t>
  </si>
  <si>
    <t>2027-02-14</t>
  </si>
  <si>
    <t>유비온</t>
  </si>
  <si>
    <t>DScovery(교육플랫폼) 개발 고도화, 시스템 유지보수 및 운영</t>
  </si>
  <si>
    <t>3,449,000,000</t>
  </si>
  <si>
    <t>31,831,832,251</t>
  </si>
  <si>
    <t>2025-09-24</t>
  </si>
  <si>
    <t>에프알텍</t>
  </si>
  <si>
    <t>중계기(KELIS) 계약</t>
  </si>
  <si>
    <t>7,276,127,100</t>
  </si>
  <si>
    <t>24,805,176,748</t>
  </si>
  <si>
    <t>29.3</t>
  </si>
  <si>
    <t>2024-12-16</t>
  </si>
  <si>
    <t>2024-09-24</t>
  </si>
  <si>
    <t>동해안-신가평 송전선로 강관철탑 공급계약</t>
  </si>
  <si>
    <t>24,381,238,500</t>
  </si>
  <si>
    <t>31.0</t>
  </si>
  <si>
    <t>동해안-신가평 송전선로 건설현장</t>
  </si>
  <si>
    <t>계약명 : 발전용 바이오중유 구매 계약 계약물품 : 발전용 바이오중유</t>
  </si>
  <si>
    <t>5,268,000,000</t>
  </si>
  <si>
    <t>7,041,912,337</t>
  </si>
  <si>
    <t>74.81</t>
  </si>
  <si>
    <t>바이넥스</t>
  </si>
  <si>
    <t>바이오의약품 제조 공급 계약</t>
  </si>
  <si>
    <t>17,442,351,000</t>
  </si>
  <si>
    <t>154,824,775,515</t>
  </si>
  <si>
    <t>11.27</t>
  </si>
  <si>
    <t>바이오의약품 개발 기업</t>
  </si>
  <si>
    <t>계약상대방의 요청에 따른 비밀유지</t>
  </si>
  <si>
    <t>칩스앤미디어</t>
  </si>
  <si>
    <t>비디오 IP 라이선스</t>
  </si>
  <si>
    <t>6,640,000,000</t>
  </si>
  <si>
    <t>27,627,400,828</t>
  </si>
  <si>
    <t>중국의 반도체 회사</t>
  </si>
  <si>
    <t>중국 외</t>
  </si>
  <si>
    <t>2027-09-24</t>
  </si>
  <si>
    <t>계약 상대방의 비밀유지 요청에 따라, 계약 내용 및 계약상대방에 대한 구체적인 명칭 공시를 유보함</t>
  </si>
  <si>
    <t>1,271,396,000</t>
  </si>
  <si>
    <t>403,900,000,000</t>
  </si>
  <si>
    <t>케이씨텍</t>
  </si>
  <si>
    <t>반도체 제조용 공정장비</t>
  </si>
  <si>
    <t>14,570,600,000</t>
  </si>
  <si>
    <t>286,909,703,428</t>
  </si>
  <si>
    <t>삼성전자 주식회사 (Samsung Electronics Co., Ltd.)</t>
  </si>
  <si>
    <t>2025-03-17</t>
  </si>
  <si>
    <t>24,590,000,000</t>
  </si>
  <si>
    <t>23.36</t>
  </si>
  <si>
    <t>8,190,000,000</t>
  </si>
  <si>
    <t>2024-12-27</t>
  </si>
  <si>
    <t>- 상기 최근 매출액은 최근사업연도 감사보고서(연결) 기준입니다. - 상기 계약금액은 부가가치세를 제외한 금액입니다. - 대금지급 방식: 배송 후 30일 이내(배송시 90% + 검수완료시 10%)</t>
  </si>
  <si>
    <t>12,940,000,000</t>
  </si>
  <si>
    <t>12.09</t>
  </si>
  <si>
    <t>2024-12-14</t>
  </si>
  <si>
    <t>그룹웨어 및 전자문서 시스템 재구축</t>
  </si>
  <si>
    <t>8,862,750,000</t>
  </si>
  <si>
    <t>33.93</t>
  </si>
  <si>
    <t>한국자산관리공사</t>
  </si>
  <si>
    <t>pLSMB Line Up 장비 공급계약</t>
  </si>
  <si>
    <t>3,150,000,000</t>
  </si>
  <si>
    <t>29.57</t>
  </si>
  <si>
    <t>국내 Probe Card 제조업체</t>
  </si>
  <si>
    <t>112,116,960,000</t>
  </si>
  <si>
    <t>45.8</t>
  </si>
  <si>
    <t>JIANGSU NEW YANGZI SHIPBUILDING COMPANY LIMITED</t>
  </si>
  <si>
    <t>2028-03-04</t>
  </si>
  <si>
    <t>부산 당리2구역 가로주택정비사업 공사</t>
  </si>
  <si>
    <t>80,274,495,493</t>
  </si>
  <si>
    <t>3.71</t>
  </si>
  <si>
    <t>당리2구역 가로주택정비사업조합</t>
  </si>
  <si>
    <t>차세대 공공데이터포털 구축(1차) 용역계약</t>
  </si>
  <si>
    <t>2,885,000,000</t>
  </si>
  <si>
    <t>27,625,153,460</t>
  </si>
  <si>
    <t>한국지능정보사회진흥원</t>
  </si>
  <si>
    <t>2024-09-27</t>
  </si>
  <si>
    <t>OTA 소프트웨어 솔루션 판매의 건</t>
  </si>
  <si>
    <t>750,000,000</t>
  </si>
  <si>
    <t>15.18</t>
  </si>
  <si>
    <t>(주)다산네트웍스</t>
  </si>
  <si>
    <t>부동산 매매 계약</t>
  </si>
  <si>
    <t>160,125,000,000</t>
  </si>
  <si>
    <t>479,675,945,477</t>
  </si>
  <si>
    <t>33.38</t>
  </si>
  <si>
    <t>주식회사 디디아이명동엔위탁관리부동산투자회사</t>
  </si>
  <si>
    <t>서울특별시 중구 명동</t>
  </si>
  <si>
    <t>2024-12-12</t>
  </si>
  <si>
    <t>대구국가산단 A7-1BL 및 인제서화 아파트 건설공사 1공구</t>
  </si>
  <si>
    <t>46,227,004,500</t>
  </si>
  <si>
    <t>7.60</t>
  </si>
  <si>
    <t>대구광역시 및 강원특별자치도 인제군</t>
  </si>
  <si>
    <t>2027-03-21</t>
  </si>
  <si>
    <t>한국방송공사(KBS) 드라마 &lt;다리미패밀리&gt; 제작 공급 계약</t>
  </si>
  <si>
    <t>12,960,000,000</t>
  </si>
  <si>
    <t>52,023,895,531</t>
  </si>
  <si>
    <t>24.91</t>
  </si>
  <si>
    <t>(유) 다리미패밀리문화산업전문회사</t>
  </si>
  <si>
    <t>2025-02-15</t>
  </si>
  <si>
    <t>ACP1230(26ASA) FLANGE(RF통신용 PKG)</t>
  </si>
  <si>
    <t>1,893,492,800</t>
  </si>
  <si>
    <t>28,721,520,000</t>
  </si>
  <si>
    <t>11.7</t>
  </si>
  <si>
    <t>Nantong CIMC Sinopaciffic Offshore &amp; Engineering Co., Ltd.</t>
  </si>
  <si>
    <t>2027-08-10</t>
  </si>
  <si>
    <t>부천대장 A-5BL, A-6BL 및 인천검단 AA19BL 통합형 민간참여 공공주택건설사업</t>
  </si>
  <si>
    <t>131,766,000,000</t>
  </si>
  <si>
    <t>(부천대장 A-5BL, A-6BL) 경기도 부천시 대장동 일원 (인천검단 AA19BL) 인천광역시 서구 원당동, 당하동, 불로동 일원</t>
  </si>
  <si>
    <t>덕소3구역 주택재개발정비사업</t>
  </si>
  <si>
    <t>367,023,230,000</t>
  </si>
  <si>
    <t>3.15</t>
  </si>
  <si>
    <t>덕소3구역 주택재개발정비사업조합</t>
  </si>
  <si>
    <t>경기도 남양주시 와부읍 덕소리 111-2번지 일대</t>
  </si>
  <si>
    <t>382,003,770,000</t>
  </si>
  <si>
    <t>2.84</t>
  </si>
  <si>
    <t>덕소3구역 주택재개발 정비사업조합</t>
  </si>
  <si>
    <t>아이비젼웍스</t>
  </si>
  <si>
    <t>2,185,000,000</t>
  </si>
  <si>
    <t>23,241,688,823</t>
  </si>
  <si>
    <t>9.40</t>
  </si>
  <si>
    <t>1)본 계약의 계약물품은 2차전지 제품의 신뢰성과 안정성을 확보/강화하기 위한 2차전지 검사시스템 입니다.  2)상기 2항의 계약금액은 부가가치세를 제외한 금액입니다.  3)상기 2항의 최근 매출액은 2023년도 기준 매출액입니다.  4)상기 5항의 계약기간 종료일은 제품의 최종검사 합격 후 잔금 세금계산서 예정일 입니다.  5)상기 8항의 계약(수주)일자는 양사간 전자서명 확정일 입니다.</t>
  </si>
  <si>
    <t>기계배관설치공사(subcon-8)</t>
  </si>
  <si>
    <t>37,350,000,000</t>
  </si>
  <si>
    <t>337,610,294,221</t>
  </si>
  <si>
    <t>11.06</t>
  </si>
  <si>
    <t>현대건설주식회사</t>
  </si>
  <si>
    <t>울산 울주군 온산읍 온산로 147 산 44번지 일원</t>
  </si>
  <si>
    <t>2024-10-07</t>
  </si>
  <si>
    <t>부천대장 A-5BL, 부천대장 A-6BL, 인천검단 AA19BL 통합형 민간참여 공공주택건설사업</t>
  </si>
  <si>
    <t>65,883,000,000</t>
  </si>
  <si>
    <t>3.05</t>
  </si>
  <si>
    <t>362,356,500,000</t>
  </si>
  <si>
    <t>4.53</t>
  </si>
  <si>
    <t>경기도 부천시 대장동 일원 / 인천 서구 원당동, 당하동, 불로동 일원</t>
  </si>
  <si>
    <t>에코앤드림</t>
  </si>
  <si>
    <t>하이니켈 NCM 전구체 공급 PO</t>
  </si>
  <si>
    <t>8,525,394,247</t>
  </si>
  <si>
    <t>51,455,287,308</t>
  </si>
  <si>
    <t>16.6</t>
  </si>
  <si>
    <t>고객사 국내 및 해외공장 등 지정하는 장소</t>
  </si>
  <si>
    <t>고객사 요청에 따른 유보</t>
  </si>
  <si>
    <t>SK이터닉스</t>
  </si>
  <si>
    <t>대소원에코파크 연료전지 발전사업 건설공사 도급계약</t>
  </si>
  <si>
    <t>189,143,636,000</t>
  </si>
  <si>
    <t>94,594,046,818</t>
  </si>
  <si>
    <t>199.95</t>
  </si>
  <si>
    <t>대소원에코파크 주식회사</t>
  </si>
  <si>
    <t>충청북도 충주시 대소원면 일대</t>
  </si>
  <si>
    <t>충주에코파크 연료전지 발전사업 건설공사 도급계약</t>
  </si>
  <si>
    <t>충주에코파크 주식회사</t>
  </si>
  <si>
    <t>성도이엔지</t>
  </si>
  <si>
    <t>공장 신축</t>
  </si>
  <si>
    <t>85,200,000,000</t>
  </si>
  <si>
    <t>678,599,013,645</t>
  </si>
  <si>
    <t>계약상대방의 비밀유지 요청에 따라 판매 공급 계약 내용, 계약상대방의 구체적인 정보에 대한 공시를 유보함</t>
  </si>
  <si>
    <t>남양주왕숙 A-3BL, B-1BL, B-2BL 및 하남교산 A-2BL 통합형 민간참여 공공주택건설사업</t>
  </si>
  <si>
    <t>144,577,982,250</t>
  </si>
  <si>
    <t>4.86</t>
  </si>
  <si>
    <t>(남양주왕숙 A-3BL, B-1BL, B-2BL) 경기도 남양주시 진접읍 일원 (하남교산 A-2BL) 경기도 하남시 교산동 일원</t>
  </si>
  <si>
    <t>7.61</t>
  </si>
  <si>
    <t>안산그린에너지㈜</t>
  </si>
  <si>
    <t>378,127,030,500</t>
  </si>
  <si>
    <t>3.25</t>
  </si>
  <si>
    <t>CAMP PROJECT 기계 및 전기계장장비 구매조달</t>
  </si>
  <si>
    <t>12.5K LNG BV 1척</t>
  </si>
  <si>
    <t>116,200,000,000</t>
  </si>
  <si>
    <t>2.88</t>
  </si>
  <si>
    <t>219,100,000,000</t>
  </si>
  <si>
    <t>11,458,037,670</t>
  </si>
  <si>
    <t>49,561,291,840</t>
  </si>
  <si>
    <t>23.12</t>
  </si>
  <si>
    <t>545,400,000,000</t>
  </si>
  <si>
    <t>LNG 운반선 2척</t>
  </si>
  <si>
    <t>678,300,000,000</t>
  </si>
  <si>
    <t>음성 금왕테크노밸리 일반산업단지 폐기물매립시설 조성공사</t>
  </si>
  <si>
    <t>46,750,000,000</t>
  </si>
  <si>
    <t>주식회사 케이에코</t>
  </si>
  <si>
    <t>충청북도 음성군</t>
  </si>
  <si>
    <t>계육 냉동식품 가공라인 설비</t>
  </si>
  <si>
    <t>1,317,200,000</t>
  </si>
  <si>
    <t>12.81</t>
  </si>
  <si>
    <t>(주)오케이에프엠</t>
  </si>
  <si>
    <t>2024-10-03</t>
  </si>
  <si>
    <t>4,300,000,000</t>
  </si>
  <si>
    <t>대한전선</t>
  </si>
  <si>
    <t>SUPPLY AND INSTALLATION OF 400KV POWER CABLES, AUXILIARY CABLES AND ACCESSORIES (NDC373)</t>
  </si>
  <si>
    <t>492,463,201,849</t>
  </si>
  <si>
    <t>2,843,980,012,193</t>
  </si>
  <si>
    <t>17.32</t>
  </si>
  <si>
    <t>싱가포르 전력청 (SP POWERASSETS LIMITED)</t>
  </si>
  <si>
    <t>SUPPLY AND INSTALLATION OF 400KV POWER CABLES, AUXILIARY CABLES AND ACCESSORIES (NDC357)</t>
  </si>
  <si>
    <t>344,332,713,648</t>
  </si>
  <si>
    <t>흥국생명 기간계 시스템 구축</t>
  </si>
  <si>
    <t>1,898,500,000</t>
  </si>
  <si>
    <t>15,510,863,452</t>
  </si>
  <si>
    <t>12.24</t>
  </si>
  <si>
    <t>SK주식회사</t>
  </si>
  <si>
    <t>2026-08-06</t>
  </si>
  <si>
    <t>해외 지상국(레이돔) 구축 사업</t>
  </si>
  <si>
    <t>12,595,074,100</t>
  </si>
  <si>
    <t>79.65</t>
  </si>
  <si>
    <t>해외 기업</t>
  </si>
  <si>
    <t>계약상대방의 비밀유지 요청에 따라 판매공급 계약명, 계약상대방의 명칭(주요사업 포함),판매공급지역에 대한 구체적인 명칭 공시를 유보함</t>
  </si>
  <si>
    <t>기업용 SSD 컨트롤러 공급계약</t>
  </si>
  <si>
    <t>3,082,323,650</t>
  </si>
  <si>
    <t>13.72</t>
  </si>
  <si>
    <t>국내 반도체 제조사</t>
  </si>
  <si>
    <t>계약상대방의 영업기밀 유지 요청</t>
  </si>
  <si>
    <t>플래스크</t>
  </si>
  <si>
    <t>개포동 현대빌딩 건축공사</t>
  </si>
  <si>
    <t>39,672,267,274</t>
  </si>
  <si>
    <t>45.37</t>
  </si>
  <si>
    <t>현대빌딩사업단 주식회사</t>
  </si>
  <si>
    <t>서울특별시 강남구</t>
  </si>
  <si>
    <t>2027-03-06</t>
  </si>
  <si>
    <t>안산신길2 공공주택지구 조성공사</t>
  </si>
  <si>
    <t>36,457,885,000</t>
  </si>
  <si>
    <t>6.66</t>
  </si>
  <si>
    <t>경기도 안산시 단원구 신길동 일원</t>
  </si>
  <si>
    <t>2029-03-14</t>
  </si>
  <si>
    <t>오르비텍</t>
  </si>
  <si>
    <t>방사성폐기물 척도인자 주기적 검증 용역(6차)</t>
  </si>
  <si>
    <t>5,814,762,545</t>
  </si>
  <si>
    <t>64,010,931,712</t>
  </si>
  <si>
    <t>9.08</t>
  </si>
  <si>
    <t>국내 모든 원자력발전소</t>
  </si>
  <si>
    <t>2024-10-11</t>
  </si>
  <si>
    <t>- 계약금액은 부가가치세가 미포함된 금액입니다.  - 상기 최근매출액은 2023년말 연결재무제표 기준입니다.  - 거래상대방의 최근매출액은 2023년말 연결재무제표 기준입니다.</t>
  </si>
  <si>
    <t>Mercedes-Benz 계열사</t>
  </si>
  <si>
    <t>북미 및 기타지역</t>
  </si>
  <si>
    <t>2028-01-01</t>
  </si>
  <si>
    <t>2038-12-31</t>
  </si>
  <si>
    <t>4,073,000,000</t>
  </si>
  <si>
    <t>5.65</t>
  </si>
  <si>
    <t>1. 상기 '5.계약기간'중 종료일은 납품일 기준이며, 향후 일정에 따라 변경될 수 있습니다. 2. 상기 계약금은 부가세(VAT) 제외한 금액입니다. 3. 상기 최근 매출액은 2023년 연결 기준입니다.</t>
  </si>
  <si>
    <t>2046-03-30</t>
  </si>
  <si>
    <t>2025-10-07</t>
  </si>
  <si>
    <t>1,210,000,000,000</t>
  </si>
  <si>
    <t>2024-10-08</t>
  </si>
  <si>
    <t>천안 성성호수공원 공동주택 신축공사</t>
  </si>
  <si>
    <t>583,451,302,922</t>
  </si>
  <si>
    <t>7.30</t>
  </si>
  <si>
    <t>(주)숲이랑코퍼레이션</t>
  </si>
  <si>
    <t>충청남도 천안시 서북구 업성동 465-6번지 일원</t>
  </si>
  <si>
    <t>피노</t>
  </si>
  <si>
    <t>10,235,554,400</t>
  </si>
  <si>
    <t>146.91</t>
  </si>
  <si>
    <t>CNGR HONG KONG MATERIAL SCIENCE &amp; TECHNOLOGY CO., LIMITED</t>
  </si>
  <si>
    <t>그린리소스</t>
  </si>
  <si>
    <t>초전도선재 버퍼층 증착 장비공급</t>
  </si>
  <si>
    <t>3,200,000,000</t>
  </si>
  <si>
    <t>16,501,343,055</t>
  </si>
  <si>
    <t>19.39</t>
  </si>
  <si>
    <t>(주)파이널텍</t>
  </si>
  <si>
    <t>IBAD System 장비공급</t>
  </si>
  <si>
    <t>2,676,000,000</t>
  </si>
  <si>
    <t>16.22</t>
  </si>
  <si>
    <t>(주)서남</t>
  </si>
  <si>
    <t>국내(간접수출:미국)</t>
  </si>
  <si>
    <t>해상작전위성통신체계-Ⅱ국내 구매사업(위성통신네트워크) 머큐리</t>
  </si>
  <si>
    <t>20,499,988,440</t>
  </si>
  <si>
    <t>153,627,118,426</t>
  </si>
  <si>
    <t>13.34</t>
  </si>
  <si>
    <t>경기도 성남시 분당구</t>
  </si>
  <si>
    <t>에이디테크놀로지</t>
  </si>
  <si>
    <t>메모리 SSD 컨트롤러 설계 용역</t>
  </si>
  <si>
    <t>12,106,752,000</t>
  </si>
  <si>
    <t>100,172,177,678</t>
  </si>
  <si>
    <t>2024-10-09</t>
  </si>
  <si>
    <t>1,693,200,000,000</t>
  </si>
  <si>
    <t>22.9</t>
  </si>
  <si>
    <t>유럽 지역 선주</t>
  </si>
  <si>
    <t>2028-12-29</t>
  </si>
  <si>
    <t>흥아해운</t>
  </si>
  <si>
    <t>2024-10-10</t>
  </si>
  <si>
    <t>Dream Pioneer호(이하 "DRMP호")BBC계약 체결</t>
  </si>
  <si>
    <t>21,461,612,432</t>
  </si>
  <si>
    <t>164,811,542,047</t>
  </si>
  <si>
    <t>13.02</t>
  </si>
  <si>
    <t>U.S. MARINE MANAGEMENT, LLC.(이하 "USMML")</t>
  </si>
  <si>
    <t>2024-10-15</t>
  </si>
  <si>
    <t>2030-04-15</t>
  </si>
  <si>
    <t>에이치와이티씨</t>
  </si>
  <si>
    <t>이차전지 제조용 노칭금형 및 부품</t>
  </si>
  <si>
    <t>6,574,050,000</t>
  </si>
  <si>
    <t>40,628,539,637</t>
  </si>
  <si>
    <t>16.18</t>
  </si>
  <si>
    <t>6,729,863,264</t>
  </si>
  <si>
    <t>2,169,042,470</t>
  </si>
  <si>
    <t>310.27</t>
  </si>
  <si>
    <t>프레스티지바이오파마</t>
  </si>
  <si>
    <t>프로그램 개발 및 공급 계약 (8.6G 신규라인 비전검사 시스템)</t>
  </si>
  <si>
    <t>814,800,000</t>
  </si>
  <si>
    <t>42.15</t>
  </si>
  <si>
    <t>(주)피엔피</t>
  </si>
  <si>
    <t>2025-03-29</t>
  </si>
  <si>
    <t>경구용 콜레라 백신(유비콜-플러스/유비콜-에스) 납품</t>
  </si>
  <si>
    <t>5,091,393,100</t>
  </si>
  <si>
    <t>7.34</t>
  </si>
  <si>
    <t>UNICEF(수단)</t>
  </si>
  <si>
    <t>2024-12-09</t>
  </si>
  <si>
    <t>1. 상기 계약금액 5,091,393,100원은 (USD 3,767,216.50 / 2024.10.10 하나은행 기준환율 1USD = 1,351.50원) 기준입니다.   2. 상기 계약금액은 부가가치세 별도 금액입니다. 3. 최근 매출액은 2023년도 연결재무제표를 기준으로 작성되었습니다. 4. 상기 계약일자는 계약 상대방으로부터 발주서(PO)를 수령한 일자입니다</t>
  </si>
  <si>
    <t>KB증권 더플랫폼 정보계 차세대 구축 물품구매계약</t>
  </si>
  <si>
    <t>1,017,240,000</t>
  </si>
  <si>
    <t>5.99</t>
  </si>
  <si>
    <t>주식회사 케이비데이타시스템</t>
  </si>
  <si>
    <t>서울특별시 영등포구</t>
  </si>
  <si>
    <t>2026-02-27</t>
  </si>
  <si>
    <t>- 당사의 최근 매출액은 2023년도말 별도재무제표 기준이며, 계약상대방의 최근 매출액은 2023년도말 연결재무제표 기준입니다.  - 상기 계약금액은 부가가치세 제외 금액입니다.  - 상기 계약금액 및 계약기간 등은 거래처와 협의에 의해 변경될 수 있습니다.  - 상기 계약은 2024년 9월 5일 체결한 KB증권 더플랫폼 정보계 차세대 구축 계약의 연관계약으로 당사의 마케팅 자동화 솔루션을 공급하는 계약입니다.</t>
  </si>
  <si>
    <t>구례 양수 건설사업 종합설계기술용역</t>
  </si>
  <si>
    <t>30,398,619,300</t>
  </si>
  <si>
    <t>전남 구례군 문척면 금정리 일원</t>
  </si>
  <si>
    <t>2035-03-31</t>
  </si>
  <si>
    <t>평택 345kV 변전소 신축 공사</t>
  </si>
  <si>
    <t>142,890,000,000</t>
  </si>
  <si>
    <t>9.09</t>
  </si>
  <si>
    <t>경기도 평택시 고덕국제화계획지구 일반산업단지 A4-1블록</t>
  </si>
  <si>
    <t>Air cooler(에어 쿨러) 공급계약</t>
  </si>
  <si>
    <t>32,202,081,600</t>
  </si>
  <si>
    <t>T.J.N. Ruwais LNG</t>
  </si>
  <si>
    <t>매커스</t>
  </si>
  <si>
    <t>비메모리 반도체 납품</t>
  </si>
  <si>
    <t>27,183,585,360</t>
  </si>
  <si>
    <t>175,414,376,276</t>
  </si>
  <si>
    <t>주식회사 와이씨</t>
  </si>
  <si>
    <t>2024-10-14</t>
  </si>
  <si>
    <t>92,273,369,760</t>
  </si>
  <si>
    <t>2025-10-24</t>
  </si>
  <si>
    <t>화공플랜트 건설공사(단독수행)</t>
  </si>
  <si>
    <t>AI 인프라 플랫폼 구축</t>
  </si>
  <si>
    <t>15.01</t>
  </si>
  <si>
    <t>주식회사 엠키스코어</t>
  </si>
  <si>
    <t>897,864,000</t>
  </si>
  <si>
    <t>13.88</t>
  </si>
  <si>
    <t>대만(Taiwan)</t>
  </si>
  <si>
    <t>디아이</t>
  </si>
  <si>
    <t>반도체 검사장비 공급계약 (DDR5용 차세대 BURN IN TESTER)</t>
  </si>
  <si>
    <t>7,765,943,739</t>
  </si>
  <si>
    <t>214,541,934,868</t>
  </si>
  <si>
    <t>Samsung Electronics (Suzhou) Semiconductor Co., Ltd.</t>
  </si>
  <si>
    <t>중국 소주(Suzhou)</t>
  </si>
  <si>
    <t>- 상기 계약금액은 계약시작일(2024.10.15) 기준환율(1$=1,354.90)로 환산한 금액임. 
          (계약금액: USD 5,731,746.80)  - 상기 최근매출액은 한국채택국제회계기준(K-IFRS)에 따라 작성된 
          2023년 연결재무제표상의 매출액 기준임.  - 상기 계약(수주)일은 당사 P/O 접수일임.</t>
  </si>
  <si>
    <t>하이비젼시스템</t>
  </si>
  <si>
    <t>2024-10-16</t>
  </si>
  <si>
    <t>에너지저장장치(ESS, Energy Storage System) 배터리팩 조립설비 공급</t>
  </si>
  <si>
    <t>22,542,306,188</t>
  </si>
  <si>
    <t>348,281,451,045</t>
  </si>
  <si>
    <t>6.47</t>
  </si>
  <si>
    <t>남경중산전지전자 유한공사</t>
  </si>
  <si>
    <t>해외(중국)</t>
  </si>
  <si>
    <t>- 상기 계약금액은 총 계약금 CNY 117,979,307에 대하여 계약 체결일 전일(10월 15일)의 매매기준율 고시환율 종가 191.07원을 적용하여 계산한 금액입니다.  - 상기 계약금액은 VAT 제외 금액입니다.  - 상기 2. 계약내역의 최근 매출액은 2023년 사업연도 연결기준 매출액입니다.  - 상기 3. 계약상대방인 남경중산전지전자 유한공사는 (주)피플웍스의 중국 법인입니다.  - 계약기간 종료일은 양사간 협의에 따라 변경될 수 있습니다.</t>
  </si>
  <si>
    <t>현대무벡스</t>
  </si>
  <si>
    <t>ESS 모듈팩 제조공정 물류자동화 설비 제작</t>
  </si>
  <si>
    <t>42,000,000,000</t>
  </si>
  <si>
    <t>267,838,061,818</t>
  </si>
  <si>
    <t>15.68</t>
  </si>
  <si>
    <t>Battery Pack 생산 기업</t>
  </si>
  <si>
    <t>북미 애리조나</t>
  </si>
  <si>
    <t>2026-10-15</t>
  </si>
  <si>
    <t>평택 P4 PH3 수배전반</t>
  </si>
  <si>
    <t>9,584,952,300</t>
  </si>
  <si>
    <t>5.95</t>
  </si>
  <si>
    <t>2024-11-04</t>
  </si>
  <si>
    <t>고리2호기 이동형 공기압축기 계측자재 캐비닛</t>
  </si>
  <si>
    <t>1,320,000,000</t>
  </si>
  <si>
    <t>- 상기2. 계약내역의 계약금액 총액(원)은 부가가치세 제외금액입니다.  - 상기2. 계약내역의 최근 매출액(원)은 2023년(2023년 01월 01일 ~ 2023년 12월 31일) 연결재무제표 기준 매출액입니다.  - 상기8. 계약(수주)일자는 최종계약체결일자입니다.  - 상기의 계약금액 및 계약기간 등은 진행상황에 따라 변경될 수 있습니다.</t>
  </si>
  <si>
    <t>15,900,000,000</t>
  </si>
  <si>
    <t>61.13</t>
  </si>
  <si>
    <t>K2 전차 피아식별기 4차 양산</t>
  </si>
  <si>
    <t>12,220,279,000</t>
  </si>
  <si>
    <t>54,928,577,801</t>
  </si>
  <si>
    <t>22.24</t>
  </si>
  <si>
    <t>한화시스템 주식회사(구미)</t>
  </si>
  <si>
    <t>2028-03-29</t>
  </si>
  <si>
    <t>발안남양 고속화도로 민간투자사업 건설공사</t>
  </si>
  <si>
    <t>239,536,220,000</t>
  </si>
  <si>
    <t>15.24</t>
  </si>
  <si>
    <t>발안남양도로 주식회사</t>
  </si>
  <si>
    <t>경기도 화성시 향남읍 상신리 ~ 남양읍 송림리</t>
  </si>
  <si>
    <t>유니온커뮤니티</t>
  </si>
  <si>
    <t>과학화출입통제체계 구축사업</t>
  </si>
  <si>
    <t>9,938,353,227</t>
  </si>
  <si>
    <t>51,382,692,333</t>
  </si>
  <si>
    <t>전국 25개소</t>
  </si>
  <si>
    <t>4,667,000,000</t>
  </si>
  <si>
    <t>12.00</t>
  </si>
  <si>
    <t>2024-10-19</t>
  </si>
  <si>
    <t>Ground Gateway Antenna 개발 및 공급계약</t>
  </si>
  <si>
    <t>28,975,456,300</t>
  </si>
  <si>
    <t>9.50</t>
  </si>
  <si>
    <t>TELESAT LEO INC.</t>
  </si>
  <si>
    <t>- 상기 계약은 Ground Gateway Antenna의 개발 일정과 이에 대한 완료시 초도 공급 물량을 포함하고 있습니다.  - 거래상대방의 요구에 따라 공급 일정은 최대 2027년 12월말까지이며, 공급시기는 고객사의 요청에 따라 조정할 수 있습니다.  - 상기 계약금액 총액은 USD 21,133,000으로 금일 서울외국환중개(주)가 고시한 매매기준율 (1,371.10원/USD)을 적용하였습니다.  - 상기 최근 매출액은 2023년 연결매출액 기준입니다.  - 상기 계약(수주)일자는 날인 된 계약서 확인일입니다.  - 향후 진행 과정에 따라 계약기간 및 계약금액은 변경될 수도 있습니다.</t>
  </si>
  <si>
    <t>압타머사이언스</t>
  </si>
  <si>
    <t>압타머 공급을 수반하는 CMC 개발 용역 계약</t>
  </si>
  <si>
    <t>600,852,000</t>
  </si>
  <si>
    <t>243,186,322</t>
  </si>
  <si>
    <t>247.07</t>
  </si>
  <si>
    <t>(주)하이셀텍</t>
  </si>
  <si>
    <t>2025-10-20</t>
  </si>
  <si>
    <t>NCM 전구체 공급 계약</t>
  </si>
  <si>
    <t>1,107,848,800</t>
  </si>
  <si>
    <t>15.90</t>
  </si>
  <si>
    <t>주식회사 엘앤에프</t>
  </si>
  <si>
    <t>주식회사 엘앤에프가 지정하는 장소(국내)</t>
  </si>
  <si>
    <t>수망태양광발전사업 관리운영위탁계약</t>
  </si>
  <si>
    <t>60,000,000,000</t>
  </si>
  <si>
    <t>25.12</t>
  </si>
  <si>
    <t>2025-12-01</t>
  </si>
  <si>
    <t>2045-11-30</t>
  </si>
  <si>
    <t>편두통치료제 아조비(AJOVY®) 원료의약품 위탁개발생산</t>
  </si>
  <si>
    <t>100,039,802,387</t>
  </si>
  <si>
    <t>2,176,431,531,380</t>
  </si>
  <si>
    <t>4.60</t>
  </si>
  <si>
    <t>TEVA Pharmaceuticals International GmbH</t>
  </si>
  <si>
    <t>2025-07-30</t>
  </si>
  <si>
    <t>2024-10-22</t>
  </si>
  <si>
    <t>1,702,804,224,000</t>
  </si>
  <si>
    <t>46.09</t>
  </si>
  <si>
    <t>아시아소재제약사</t>
  </si>
  <si>
    <t>2037-12-31</t>
  </si>
  <si>
    <t>2024-10-23</t>
  </si>
  <si>
    <t>9,866,460,000</t>
  </si>
  <si>
    <t>164,525,351,844</t>
  </si>
  <si>
    <t>6.00</t>
  </si>
  <si>
    <t>Chengdu BOE Display Technology Co., Ltd</t>
  </si>
  <si>
    <t>2025-05-13</t>
  </si>
  <si>
    <t>- 계약금액은 CNY으로서, 2024년 10월 23일 자 매매기준환율(1CNY=193.46KRW)을 적용하여 KRW로 환산했습니다.  - '계약(수주)일자'는 당사의 PO(Purchase Order)접수일입니다.  - 최근매출액은 2023년말 연결재무제표 기준입니다.</t>
  </si>
  <si>
    <t>함정용 소형전자전장비-Ⅱ 성능개선</t>
  </si>
  <si>
    <t>9,121,818,181</t>
  </si>
  <si>
    <t>16.60</t>
  </si>
  <si>
    <t>청주 설비공사</t>
  </si>
  <si>
    <t>132,500,000,000</t>
  </si>
  <si>
    <t>871,724,995,143</t>
  </si>
  <si>
    <t>에스케이에코플랜트</t>
  </si>
  <si>
    <t>디케이앤디</t>
  </si>
  <si>
    <t>헤드셋용 합성피혁 공급 계약</t>
  </si>
  <si>
    <t>18,443,066,400</t>
  </si>
  <si>
    <t>89,793,446,871</t>
  </si>
  <si>
    <t>20.5</t>
  </si>
  <si>
    <t>후이파</t>
  </si>
  <si>
    <t>한국을 제외한 아시아 전역</t>
  </si>
  <si>
    <t>2027-10-22</t>
  </si>
  <si>
    <t>한주에이알티</t>
  </si>
  <si>
    <t>2024-10-24</t>
  </si>
  <si>
    <t>이차전지 물류자동화 설비 위탁제조 계약(ESST STAGE B1, C1, C4, G1,G2, H1, I1~6 Group(설비))</t>
  </si>
  <si>
    <t>1,750,000,000</t>
  </si>
  <si>
    <t>10,500,794,559</t>
  </si>
  <si>
    <t>16.67</t>
  </si>
  <si>
    <t>주식회사 한주하이텍</t>
  </si>
  <si>
    <t>24년 2차 5G 중형 중계기 단가계약</t>
  </si>
  <si>
    <t>1,521,366,000</t>
  </si>
  <si>
    <t>5,009,059,000</t>
  </si>
  <si>
    <t>12.46</t>
  </si>
  <si>
    <t>25,912,776,400</t>
  </si>
  <si>
    <t>8.05</t>
  </si>
  <si>
    <t>SICIM S.p.A.</t>
  </si>
  <si>
    <t>2025-11-22</t>
  </si>
  <si>
    <t>21,900,000,000</t>
  </si>
  <si>
    <t>6.0</t>
  </si>
  <si>
    <t>1. 상기 계약금액은 부가세 제외금액입니다.  2. 당사 및 계약상대방의 최근 매출액은 2023년도말 연결재무제표 기준입니다.  3. 본 건 설비비 선금 10%에 해당되는 KRW 2,914,120,000을 11월경 수령할 예정입니다.  4. 상기 계약금액 및 계약기간은 공사 진행에 따라 변동될 수 있습니다.</t>
  </si>
  <si>
    <t>분당복합 현대화사업 1Block 건설공사</t>
  </si>
  <si>
    <t>254,552,241,308</t>
  </si>
  <si>
    <t>3.19</t>
  </si>
  <si>
    <t>경기도 성남시 분당구 분당복합발전소 부지</t>
  </si>
  <si>
    <t>2024-11-13</t>
  </si>
  <si>
    <t>2024-10-25</t>
  </si>
  <si>
    <t>2,255,000,000</t>
  </si>
  <si>
    <t>9.70</t>
  </si>
  <si>
    <t>1)본 계약의 계약물품은 2차전지 제품의 신뢰성과 안정성을 확보/강화하기 위한 2차전지 검사시스템 입니다.  2)상기 2항의 계약금액은 계약 2건(1,230백만원 1건,1,025백만원 1건)의 합계금액으로 부가가치세를 제외한 금액입니다.  3)상기 2항의 최근 매출액은 2023년도 기준 매출액입니다.  4)상기 5항의 계약기간 종료일은 제품의 최종검사 합격 후 잔금 세금계산서 예정일입니다.  5)상기 8항의 계약(수주)일자는 양사간 전자서명 확정일 입니다.</t>
  </si>
  <si>
    <t>브레인즈컴퍼니</t>
  </si>
  <si>
    <t>교육행정데이터통합관리시스템 물적기반 상용SW 5종</t>
  </si>
  <si>
    <t>2,401,343,200</t>
  </si>
  <si>
    <t>25,819,289,874</t>
  </si>
  <si>
    <t>대구지방조달청_한국교육학술정보원(KERIS)</t>
  </si>
  <si>
    <t>- 2. 계약내역의 최근 매출액은 2023년도 말 연결재무제표 기준입니다.  - 2. 계약내역의 계약금액 총액은 부가세 별도 금액입니다.  - 3. 계약상대방의 최근 매출액은 공공기관 경영정보 공개시스템(ALIO)에 공시된 요약 손익계산서(2024.04.09)의 2023년 결산 금액 기준입니다.  - 상기 계약은 실제 두 건으로 분할되어 있으나, 각 계약 내용이 서로 동일하여 이번에 한 건으로 자율공시하였습니다. ※ 1,857,023,200원 1건 + 544,320,000원 1건 = 계약 금액 총 2,401,343,200원  - 상기 계약 내용은 상황에 따라 변동될 수 있습니다.</t>
  </si>
  <si>
    <t>DS단석</t>
  </si>
  <si>
    <t>바이오 항공유 (SAF) 목적의 전처리(Pre-treatment)된 제품 공급 등</t>
  </si>
  <si>
    <t>1,021,580,698,875</t>
  </si>
  <si>
    <t>1,070,440,042,557</t>
  </si>
  <si>
    <t>95.4</t>
  </si>
  <si>
    <t>Phillips 66 International Pte. Ltd.</t>
  </si>
  <si>
    <t>4,250,000,000</t>
  </si>
  <si>
    <t>21.89</t>
  </si>
  <si>
    <t>빈지웍스</t>
  </si>
  <si>
    <t>10,000,000,000</t>
  </si>
  <si>
    <t>38,503,045,776</t>
  </si>
  <si>
    <t>25.97</t>
  </si>
  <si>
    <t>평택~오송 2복선화 제3공구 건설공사</t>
  </si>
  <si>
    <t>18,186,489,830</t>
  </si>
  <si>
    <t>361,917,141,434</t>
  </si>
  <si>
    <t>충청남도 아산시,천안시 ~ 세종특별자치시 일원</t>
  </si>
  <si>
    <t>2023-06-05</t>
  </si>
  <si>
    <t>2028-06-04</t>
  </si>
  <si>
    <t>Jiangsu Hantang International Trade Group Corp.,Ltd</t>
  </si>
  <si>
    <t>2025-05-20</t>
  </si>
  <si>
    <t>3,144,971,880</t>
  </si>
  <si>
    <t>14.00</t>
  </si>
  <si>
    <t>2025-04-09</t>
  </si>
  <si>
    <t>비아트론</t>
  </si>
  <si>
    <t>디스플레이 제조용 장비</t>
  </si>
  <si>
    <t>28,014,037,151</t>
  </si>
  <si>
    <t>2026-04-28</t>
  </si>
  <si>
    <t>2024-10-29</t>
  </si>
  <si>
    <t>pLSMB HSB 장비 공급 계약</t>
  </si>
  <si>
    <t>1,337,800,000</t>
  </si>
  <si>
    <t>2025-01-10</t>
  </si>
  <si>
    <t>232,983,717,040</t>
  </si>
  <si>
    <t>수도권 서부지역 상생협력 전기공급시설 전력구공사</t>
  </si>
  <si>
    <t>46,264,459,354</t>
  </si>
  <si>
    <t>인천광역시 부평구 갈산동 90-1 ~ 경기도 부천시 원미구 중동 1024 일원</t>
  </si>
  <si>
    <t>2024-11-12</t>
  </si>
  <si>
    <t>2028-11-09</t>
  </si>
  <si>
    <t>383,470,631,555</t>
  </si>
  <si>
    <t>4.90</t>
  </si>
  <si>
    <t>서비스 품질 검증 업무(서버/DB) 위탁 용역 계약</t>
  </si>
  <si>
    <t>4,253,148,000</t>
  </si>
  <si>
    <t>26,769,235,396</t>
  </si>
  <si>
    <t>15.89</t>
  </si>
  <si>
    <t>2,720,000,000</t>
  </si>
  <si>
    <t>5.69</t>
  </si>
  <si>
    <t>2024년도 발전설비 경상정비공사</t>
  </si>
  <si>
    <t>79,899,611,000</t>
  </si>
  <si>
    <t>보령발전본부, 인천발전본부, 서울건설본부, 서천발전본부 및 여수태양광, 제주발전본부, 양양발전소, 신보령발전본부</t>
  </si>
  <si>
    <t>10,735,380,000</t>
  </si>
  <si>
    <t>38.32</t>
  </si>
  <si>
    <t>Xiamen Tianma Display Technology Co., Ltd.</t>
  </si>
  <si>
    <t>조선내화 핵심 양소 래들 유입재 43 items</t>
  </si>
  <si>
    <t>42,922,008,228</t>
  </si>
  <si>
    <t>558,733,816,584</t>
  </si>
  <si>
    <t>7.68</t>
  </si>
  <si>
    <t>광양 및 포항지역</t>
  </si>
  <si>
    <t>[BPA '24] 조선내화 핵심 양소 탕도 책임관리 내화물 50 items *연간금액 기준 ('24.10.1.~'25.9.30.) ※'24.4Q신규</t>
  </si>
  <si>
    <t>77,663,410,240</t>
  </si>
  <si>
    <t>13.90</t>
  </si>
  <si>
    <t>[BPA '24] 조선내화 핵심 양소 Eco 내화물, 기타 N/Z 등 763 items *연간금액 기준 ('24.10.1.~'25.9.30.) ※'24.4Q신규</t>
  </si>
  <si>
    <t>55,625,646,390</t>
  </si>
  <si>
    <t>9.96</t>
  </si>
  <si>
    <t>1,481,316,000</t>
  </si>
  <si>
    <t>12.83</t>
  </si>
  <si>
    <t>2025-02-12</t>
  </si>
  <si>
    <t>마케팅DX 프로젝트 SW App, AI 구축 및 개발기술지원</t>
  </si>
  <si>
    <t>114,209,297,406</t>
  </si>
  <si>
    <t>1,485,875,620,930</t>
  </si>
  <si>
    <t>여수 디오션 아쿠아가든 조성공사</t>
  </si>
  <si>
    <t>23,000,000,000</t>
  </si>
  <si>
    <t>12.78</t>
  </si>
  <si>
    <t>에이치제이디오션리조트(주)</t>
  </si>
  <si>
    <t>전라남도 여수시</t>
  </si>
  <si>
    <t>상봉9-I구역 주상복합 신축공사</t>
  </si>
  <si>
    <t>244,500,000,000</t>
  </si>
  <si>
    <t>주식회사 아주</t>
  </si>
  <si>
    <t>서울특별시 중랑구 망우동 506-1외 4필지</t>
  </si>
  <si>
    <t>12,823,000,000</t>
  </si>
  <si>
    <t>20.55</t>
  </si>
  <si>
    <t>112,369,895,877</t>
  </si>
  <si>
    <t>31.7</t>
  </si>
  <si>
    <t>8,407,991,481</t>
  </si>
  <si>
    <t>3,792,971,947</t>
  </si>
  <si>
    <t>9.43</t>
  </si>
  <si>
    <t>한성크린텍</t>
  </si>
  <si>
    <t>M15x ph-3 WWT 시스템 기계공사 공장제작납품</t>
  </si>
  <si>
    <t>10,764,000,000</t>
  </si>
  <si>
    <t>368,427,650,987</t>
  </si>
  <si>
    <t>2.92</t>
  </si>
  <si>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'1) 공장제작납품'에 대한 계약입니다. 
             1) 공장제작납품 : 35,880,000,000원(선급금30%, 중도금60%_분할발주, 잔금10%) 
                 *상기 2.계약내역의 '계약금액'은 '선급금 30%'에 해당하는 금액입니다. 
             2) 현장설치 : 15,320,000,000원 
                (SK하이닉스의 사업방식으로 인해 현장설치분은 SK에코플랜트와 별도 계약 진행 예정)  - 상기 8.계약(수주)일자는 계약 상대방으로부터 발주서(PO)를 수령한 일자입니다.</t>
  </si>
  <si>
    <t>LNG 운반선 1척</t>
  </si>
  <si>
    <t>358,200,000,000</t>
  </si>
  <si>
    <t>청주동남 A-2BL 민간참여 공공주택건설사업</t>
  </si>
  <si>
    <t>124,523,000,000</t>
  </si>
  <si>
    <t>충청북도 청주시 상당구 용정동, 용암동, 방서동 일원 내 청주동남지구 A-2BL</t>
  </si>
  <si>
    <t>팜혼합물 공급 PO</t>
  </si>
  <si>
    <t>5,265,000,000</t>
  </si>
  <si>
    <t>31.91</t>
  </si>
  <si>
    <t>(주)아시아에너지</t>
  </si>
  <si>
    <t>2025-01-29</t>
  </si>
  <si>
    <t>한강시네폴리스 일반산업단지 공동주택 신축공사</t>
  </si>
  <si>
    <t>280,974,045,000</t>
  </si>
  <si>
    <t>14.71</t>
  </si>
  <si>
    <t>주식회사 한강시네폴리스개발</t>
  </si>
  <si>
    <t>경기도 김포시 고촌읍</t>
  </si>
  <si>
    <t>3,319,920,000</t>
  </si>
  <si>
    <t>47.65</t>
  </si>
  <si>
    <t>2025-01-16</t>
  </si>
  <si>
    <t>KF-21 최초양산 항전장비 7종</t>
  </si>
  <si>
    <t>101,271,381,200</t>
  </si>
  <si>
    <t>4.39</t>
  </si>
  <si>
    <t>KF-21 최초양산 통합전자전장비 2종</t>
  </si>
  <si>
    <t>155,715,445,600</t>
  </si>
  <si>
    <t>씨엔플러스</t>
  </si>
  <si>
    <t>의성 황학산 풍력발전단지건설을 위한 E P C 도급계약</t>
  </si>
  <si>
    <t>17,109,000,000</t>
  </si>
  <si>
    <t>36,261,410,433</t>
  </si>
  <si>
    <t>47.18</t>
  </si>
  <si>
    <t>센서뷰</t>
  </si>
  <si>
    <t>물품(지상레이더 장치용 특수복합커넥터) 공급 계약서</t>
  </si>
  <si>
    <t>1,032,000,000</t>
  </si>
  <si>
    <t>8,462,919,584</t>
  </si>
  <si>
    <t>12.19</t>
  </si>
  <si>
    <t>(주)서림테크놀로지</t>
  </si>
  <si>
    <t>LNG운반선, LNG추진선, ULEC용 Insulation Panel 및 Membrane Sheet</t>
  </si>
  <si>
    <t>89,276,876,000</t>
  </si>
  <si>
    <t>531,408,738,039</t>
  </si>
  <si>
    <t>HD현대삼호 주식회사</t>
  </si>
  <si>
    <t>LNG운반선, LNG추진선, VLEC용 Insulation Panel 및 Membrane Sheet</t>
  </si>
  <si>
    <t>321,584,664,000</t>
  </si>
  <si>
    <t>60.5</t>
  </si>
  <si>
    <t>HD현대중공업 주식회사</t>
  </si>
  <si>
    <t>2028-08-01</t>
  </si>
  <si>
    <t>영광영백풍력 발전단지</t>
  </si>
  <si>
    <t>116,967,400,000</t>
  </si>
  <si>
    <t>영광풍력태양광발전㈜</t>
  </si>
  <si>
    <t>전라남도 영광군 염산면 두우리 일원</t>
  </si>
  <si>
    <t>삼척도계풍력 발전사업</t>
  </si>
  <si>
    <t>114,730,000,000</t>
  </si>
  <si>
    <t>비에스에너지㈜</t>
  </si>
  <si>
    <t>강원도 삼척시 도계읍 황조리, 신리 일원</t>
  </si>
  <si>
    <t>단파송신기 외 2항목</t>
  </si>
  <si>
    <t>3,711,000,000</t>
  </si>
  <si>
    <t>33,338,252,948</t>
  </si>
  <si>
    <t>유조선 4척</t>
  </si>
  <si>
    <t>459,300,000,000</t>
  </si>
  <si>
    <t>아프리카 지역 선주</t>
  </si>
  <si>
    <t>아프리카 지역</t>
  </si>
  <si>
    <t>6.67</t>
  </si>
  <si>
    <t>2024-12-29</t>
  </si>
  <si>
    <t>사무자동화장비 유지보수 용역</t>
  </si>
  <si>
    <t>5,340,000,000</t>
  </si>
  <si>
    <t>36,454,449,393</t>
  </si>
  <si>
    <t>14.65</t>
  </si>
  <si>
    <t>삼척도계풍력 발전단지 공사도급계약(EPC)</t>
  </si>
  <si>
    <t>21,798,700,000</t>
  </si>
  <si>
    <t>비에스에너지(주)</t>
  </si>
  <si>
    <t>강원도 삼척시 도계읍 신리 산 138번지 일원</t>
  </si>
  <si>
    <t>성안머티리얼스</t>
  </si>
  <si>
    <t>PrNd metal 공급계약</t>
  </si>
  <si>
    <t>2,382,042,600</t>
  </si>
  <si>
    <t>33,789,509,695</t>
  </si>
  <si>
    <t>7.05</t>
  </si>
  <si>
    <t>성림첨단산업(주)</t>
  </si>
  <si>
    <t>아스팔트 믹싱플랜트 공급</t>
  </si>
  <si>
    <t>4,237,209,600</t>
  </si>
  <si>
    <t>18.43</t>
  </si>
  <si>
    <t>HOANG LONG CONSTRUCTION INVESTMENT CORPORATION</t>
  </si>
  <si>
    <t>(선박) 24년 3000톤급 경비함 1척 건조계약</t>
  </si>
  <si>
    <t>91,700,000,000</t>
  </si>
  <si>
    <t>4.24</t>
  </si>
  <si>
    <t>조달청(해양경찰청)</t>
  </si>
  <si>
    <t>2027-12-16</t>
  </si>
  <si>
    <t>갈현고가교 방음시설 복구 및 소재교체(토공부) 공사 中 금속구조물 및 공압천창 설치공사</t>
  </si>
  <si>
    <t>6,709,956,000</t>
  </si>
  <si>
    <t>1.77</t>
  </si>
  <si>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3개월입니다.  - 상기 '계약금액 및 계약기간'은 향후 공사 진행상황에 따라 변동될 수 있습니다.</t>
  </si>
  <si>
    <t>신도기연</t>
  </si>
  <si>
    <t>SMART WINDOW 공정장비</t>
  </si>
  <si>
    <t>2,755,800,000</t>
  </si>
  <si>
    <t>20,754,838,406</t>
  </si>
  <si>
    <t>AlphaMicron, Inc</t>
  </si>
  <si>
    <t>2025-05-03</t>
  </si>
  <si>
    <t>삼성화재 통합 상품 가입설계 시스템 본 구축</t>
  </si>
  <si>
    <t>1,825,600,000</t>
  </si>
  <si>
    <t>관성측정장치 공급계약</t>
  </si>
  <si>
    <t>6,983,197,200</t>
  </si>
  <si>
    <t>36.02</t>
  </si>
  <si>
    <t>Inertial Labs, Inc.</t>
  </si>
  <si>
    <t>13,151,400,000</t>
  </si>
  <si>
    <t>21.12</t>
  </si>
  <si>
    <t>BESS 용 PAD Mount 변압기 공급</t>
  </si>
  <si>
    <t>11,120,625,360</t>
  </si>
  <si>
    <t>GE Power Conversion India Pvt.Ltd</t>
  </si>
  <si>
    <t>LLM 기반 DGX H200 구축 사업</t>
  </si>
  <si>
    <t>632,450,000</t>
  </si>
  <si>
    <t>17.26</t>
  </si>
  <si>
    <t>주식회사 와이즈넛</t>
  </si>
  <si>
    <t>농림/환경 관측용 위성광학탑재체 및 위성영상전처리시스템 설계/개발계약</t>
  </si>
  <si>
    <t>8,913,450,000</t>
  </si>
  <si>
    <t>56.36</t>
  </si>
  <si>
    <t>Ghalam LLP(카자흐스탄)</t>
  </si>
  <si>
    <t>2026-11-04</t>
  </si>
  <si>
    <t>성남중원 행복주택 및 공영주차장 건설공사 1공구</t>
  </si>
  <si>
    <t>68,447,821,705</t>
  </si>
  <si>
    <t>경기도 성남시 중원구</t>
  </si>
  <si>
    <t>2029-02-12</t>
  </si>
  <si>
    <t>자이글</t>
  </si>
  <si>
    <t>고주파 마사지기 및 고주파 자극기 판매</t>
  </si>
  <si>
    <t>2,545,454,545</t>
  </si>
  <si>
    <t>4,144,292,300</t>
  </si>
  <si>
    <t>61.4</t>
  </si>
  <si>
    <t>삼성상사</t>
  </si>
  <si>
    <t>코코스퀘어 펫 O4O 서비스 시스템 용역 계약</t>
  </si>
  <si>
    <t>2,900,000,000</t>
  </si>
  <si>
    <t>24,542,153,231</t>
  </si>
  <si>
    <t>11.82</t>
  </si>
  <si>
    <t>(주)지피에프파트너스아이엔씨</t>
  </si>
  <si>
    <t>2025-11-05</t>
  </si>
  <si>
    <t>7,074,000,000</t>
  </si>
  <si>
    <t>9.81</t>
  </si>
  <si>
    <t>카운트룸 자동화 로봇시스템 구축</t>
  </si>
  <si>
    <t>1,510,000,000</t>
  </si>
  <si>
    <t>(주)강원랜드</t>
  </si>
  <si>
    <t>2025-09-05</t>
  </si>
  <si>
    <t>2024-11-07</t>
  </si>
  <si>
    <t>월곶~판교 복선전철 제6공구 건설공사 1구간 본선터널</t>
  </si>
  <si>
    <t>60,957,600,000</t>
  </si>
  <si>
    <t>16.84</t>
  </si>
  <si>
    <t>창원교도소 이전 신축공사</t>
  </si>
  <si>
    <t>94,877,897,250</t>
  </si>
  <si>
    <t>2029-07-24</t>
  </si>
  <si>
    <t>73,659,208,487</t>
  </si>
  <si>
    <t>2025-05-23</t>
  </si>
  <si>
    <t>풍력발전기 구조물 공급계약 체결</t>
  </si>
  <si>
    <t>18K LNG BV 4척</t>
  </si>
  <si>
    <t>514,800,000,000</t>
  </si>
  <si>
    <t>12.75</t>
  </si>
  <si>
    <t>북아현2 재정비촉진구역 주택재개발정비사업</t>
  </si>
  <si>
    <t>398,785,854,726</t>
  </si>
  <si>
    <t>북아현2 재정비촉진구역 주택재개발정비사업조합</t>
  </si>
  <si>
    <t>서울특별시 서대문구 북아현동 520번지 일대</t>
  </si>
  <si>
    <t>HB테크놀러지</t>
  </si>
  <si>
    <t>디스플레이 검사장비 공급</t>
  </si>
  <si>
    <t>11,800,000,000</t>
  </si>
  <si>
    <t>111,647,444,745</t>
  </si>
  <si>
    <t>10.57</t>
  </si>
  <si>
    <t>2025-07-10</t>
  </si>
  <si>
    <t>GE Onshore 풍력발전용 변압기 공급</t>
  </si>
  <si>
    <t>13,625,448,000</t>
  </si>
  <si>
    <t>GE VERNOVA (GE Renewable North America, LLC)</t>
  </si>
  <si>
    <t>조명기구 및 자재공급</t>
  </si>
  <si>
    <t>3,258,000,000</t>
  </si>
  <si>
    <t>39,078,135,188</t>
  </si>
  <si>
    <t>8.34</t>
  </si>
  <si>
    <t>우미건설(주)</t>
  </si>
  <si>
    <t>- 상기 2.계약내역의 최근 매출액은 2023년도말 연결재무제표 기준이며 계약금액은 부가세별도 금액입니다.  - 상기 계약물량 및 기간 종료일은 발주처 등의 요청에 따라 변경될 수 있습니다.</t>
  </si>
  <si>
    <t>전자부하기 공급 계약</t>
  </si>
  <si>
    <t>1,192,200,000</t>
  </si>
  <si>
    <t>- 본 계약은 수소차 연료전지의 출력특성 분석, 효율성 및 안정성을 시험하는 전자부하기를 공급하는 계약입니다. - 2항 계약내역의 확정 계약금액 및 계약금액 총액은 부가가치세를 제외한 금액입니다. - 2항 계약내역의 최근 매출액은 2023년 재무제표 기준입니다. - 8항 계약(수주)일자는 계약체결일입니다. - 계약조건 : 계약금 20%, 중도금 60%, 잔금 20%</t>
  </si>
  <si>
    <t>713,500,000,000</t>
  </si>
  <si>
    <t>2024-11-11</t>
  </si>
  <si>
    <t>산재전문 공공병원(울산) 스마트통합의료정보시스템 구축</t>
  </si>
  <si>
    <t>7,989,090,909</t>
  </si>
  <si>
    <t>10.66</t>
  </si>
  <si>
    <t>조달청(수요기관 : 근로복지공단본부)</t>
  </si>
  <si>
    <t>2026-07-04</t>
  </si>
  <si>
    <t>2,493,720,000</t>
  </si>
  <si>
    <t>35.79</t>
  </si>
  <si>
    <t>2025-01-17</t>
  </si>
  <si>
    <t>재사용배터리 모듈 잔존수명, 환경 검사 시스템</t>
  </si>
  <si>
    <t>1,580,000,000</t>
  </si>
  <si>
    <t>9.00</t>
  </si>
  <si>
    <t>재단법인 부산테크노파크</t>
  </si>
  <si>
    <t>2025-07-03</t>
  </si>
  <si>
    <t>- 본 계약은 전기차 배터리 모듈의 성능, 수명 및 신뢰성을 시험평가하여 배터리 성능 검사 및 등급 분류 결과를 제공하는 시스템을 공급하는 계약입니다. - 2항 계약내역의 확정 계약금액 및 계약금액 총액은 부가가치세를 제외한 금액입니다. - 2항 계약내역의 최근 매출액은 2023년 재무제표 기준입니다. - 8항 계약(수주)일자는 계약체결 통보일입니다. - 계약조건 : 납품검수후 총액 지급 조건</t>
  </si>
  <si>
    <t>84,690,887,400</t>
  </si>
  <si>
    <t>34.6</t>
  </si>
  <si>
    <t>- Xiamen Xiangyu Logistics Group Corporation - Xiamen Xiangyu Co., Ltd</t>
  </si>
  <si>
    <t>2027-08-04</t>
  </si>
  <si>
    <t>경기지역 전기공급시설 전력구공사(신가평-동서울 2차)</t>
  </si>
  <si>
    <t>50,337,705,819</t>
  </si>
  <si>
    <t>6.63</t>
  </si>
  <si>
    <t>세종특별자치시</t>
  </si>
  <si>
    <t>2027-12-07</t>
  </si>
  <si>
    <t>151,013,117,457</t>
  </si>
  <si>
    <t>9.61</t>
  </si>
  <si>
    <t>경기도 양평군 양서면</t>
  </si>
  <si>
    <t>시흥하중 A-4BL 공동주택 건설공사 2공구</t>
  </si>
  <si>
    <t>127,467,464,810</t>
  </si>
  <si>
    <t>경기도 시흥시 하중동</t>
  </si>
  <si>
    <t>2027-09-21</t>
  </si>
  <si>
    <t>사우디 리야드-쿠드미 500kV HVDC 송전공사 (Construction of new +/- 500kV HVDC OHTL for COA-SOA Interconnection Link - Portion I)</t>
  </si>
  <si>
    <t>1,002,399,908,114</t>
  </si>
  <si>
    <t>3.38</t>
  </si>
  <si>
    <t>National Grid SA</t>
  </si>
  <si>
    <t>사우디아라비아 쿠드미 ~ 리야드 지역</t>
  </si>
  <si>
    <t>동양그린에너지 SRF 발전사업 운영계약</t>
  </si>
  <si>
    <t>63,322,000,000</t>
  </si>
  <si>
    <t>341,055,308,847</t>
  </si>
  <si>
    <t>18.57</t>
  </si>
  <si>
    <t>동양그린에너지 주식회사</t>
  </si>
  <si>
    <t>경기도 양주시 남면 삼일로 485번길 67-22 일원</t>
  </si>
  <si>
    <t>2036-12-06</t>
  </si>
  <si>
    <t>동양그린에너지 SRF 발전사업 건설공사</t>
  </si>
  <si>
    <t>61,200,000,000</t>
  </si>
  <si>
    <t>17.94</t>
  </si>
  <si>
    <t>2026-12-05</t>
  </si>
  <si>
    <t>25년 1차 IBS 소형 중계기 단가계약</t>
  </si>
  <si>
    <t>1,523,852,000</t>
  </si>
  <si>
    <t>6.36</t>
  </si>
  <si>
    <t>122,088,750,000</t>
  </si>
  <si>
    <t>33.2</t>
  </si>
  <si>
    <t>2024년 구축 연계 개발</t>
  </si>
  <si>
    <t>2,518,250,000</t>
  </si>
  <si>
    <t>24,589,393,987</t>
  </si>
  <si>
    <t>삼성에스디에스㈜</t>
  </si>
  <si>
    <t>2025-11-25</t>
  </si>
  <si>
    <t>양산사송 A-6BL 및 B-1BL 통합형 민간참여 공공주택건설사업</t>
  </si>
  <si>
    <t>248,263,602,300</t>
  </si>
  <si>
    <t>경상남도 양산시 동면 사송리, 내송리 일원</t>
  </si>
  <si>
    <t>2026 강릉 ITS 세계총회 대회의장 건립공사</t>
  </si>
  <si>
    <t>64,792,661,010</t>
  </si>
  <si>
    <t>3.00</t>
  </si>
  <si>
    <t>강원특별자치도 강릉시 포남동 200-4 일원</t>
  </si>
  <si>
    <t>경안2지구 도시개발사업 주상복합 신축공사</t>
  </si>
  <si>
    <t>354,725,410,000</t>
  </si>
  <si>
    <t>8.25</t>
  </si>
  <si>
    <t>경안리버시티개발(주)</t>
  </si>
  <si>
    <t>경기도 광주시 역동 28-3번지 일원 주상복합 용지</t>
  </si>
  <si>
    <t>6,417,288,000</t>
  </si>
  <si>
    <t>28.56</t>
  </si>
  <si>
    <t>전술정보통신체계(TICN) 성과기반군수(PBL)사업</t>
  </si>
  <si>
    <t>17.48</t>
  </si>
  <si>
    <t>카타르 Ras Laffan Petrochemicals Project - Ethylene Storage Plant</t>
  </si>
  <si>
    <t>301,887,148,078</t>
  </si>
  <si>
    <t>Ras Laffan Petrochemicals</t>
  </si>
  <si>
    <t>Ras Laffan Industrial City, 카타르</t>
  </si>
  <si>
    <t>2027-07-18</t>
  </si>
  <si>
    <t>GENERATOR SET외 4건</t>
  </si>
  <si>
    <t>8,448,030,000</t>
  </si>
  <si>
    <t>65,163,779,554</t>
  </si>
  <si>
    <t>230mm급 다련장 3차 양산(발사대 및 탄운차)</t>
  </si>
  <si>
    <t>342,971,650,000</t>
  </si>
  <si>
    <t>2026-12-20</t>
  </si>
  <si>
    <t>인천공항 AATS 항공기 정비격납고 신축공사</t>
  </si>
  <si>
    <t>155,000,000,000</t>
  </si>
  <si>
    <t>5.21</t>
  </si>
  <si>
    <t>아틀라스 에어 테크니칼 서비스(유)</t>
  </si>
  <si>
    <t>인천광역시 중구 운서동 3231-3 일원</t>
  </si>
  <si>
    <t>2026-11-19</t>
  </si>
  <si>
    <t>9,507,072,000</t>
  </si>
  <si>
    <t>12.8</t>
  </si>
  <si>
    <t>딥엑스</t>
  </si>
  <si>
    <t>30,044,275,170</t>
  </si>
  <si>
    <t>48.2</t>
  </si>
  <si>
    <t>51,207,811,873</t>
  </si>
  <si>
    <t>333,300,000,000</t>
  </si>
  <si>
    <t>2027-11-13</t>
  </si>
  <si>
    <t>비안전계통 DCS</t>
  </si>
  <si>
    <t>6,860,611,947</t>
  </si>
  <si>
    <t>63,166,127,548</t>
  </si>
  <si>
    <t>340,300,000,000</t>
  </si>
  <si>
    <t>2024-11-18</t>
  </si>
  <si>
    <t>면목역2의5구역 가로주택정비사업</t>
  </si>
  <si>
    <t>68,936,405,560</t>
  </si>
  <si>
    <t>면목역2의5구역 가로주택정비사업조합</t>
  </si>
  <si>
    <t>서울특별시 중랑구 면목동 127-26번지 일원</t>
  </si>
  <si>
    <t>신강서-세산 3차 전력구공사</t>
  </si>
  <si>
    <t>24,937,500,000</t>
  </si>
  <si>
    <t>7.2</t>
  </si>
  <si>
    <t>부산광역시 강서구 생곡동 일원</t>
  </si>
  <si>
    <t>2027-10-12</t>
  </si>
  <si>
    <t>DGP</t>
  </si>
  <si>
    <t>변전설비 및 통신설비 제작, 설치</t>
  </si>
  <si>
    <t>3,028,000,000</t>
  </si>
  <si>
    <t>18,200,387,994</t>
  </si>
  <si>
    <t>LS일렉트릭(주)</t>
  </si>
  <si>
    <t>경상북도 영덕군</t>
  </si>
  <si>
    <t>남양주왕숙 A-2BL 아파트 건설공사 2공구</t>
  </si>
  <si>
    <t>93,072,418,088</t>
  </si>
  <si>
    <t>3.13</t>
  </si>
  <si>
    <t>2027-10-14</t>
  </si>
  <si>
    <t>디스플레이 제조장비 공급</t>
  </si>
  <si>
    <t>23,076,060,000</t>
  </si>
  <si>
    <t>CHENGDU BOE DISPLAY TECHNOLOGY CO., LTD.</t>
  </si>
  <si>
    <t>■ 상기 최근 매출액은 2023년 연결재무제표 기준 금액입니다  ■ 상기 계약금액은 USD 16,450,000 로써 2024년 11월 18일(최초고시환율)기준환율 1USD = 1,402.80 을 적용 하였습니다</t>
  </si>
  <si>
    <t>전기차 구동부품 공급계약</t>
  </si>
  <si>
    <t>14,503,866,200</t>
  </si>
  <si>
    <t>2036-12-31</t>
  </si>
  <si>
    <t>인크로스</t>
  </si>
  <si>
    <t>T deal 서비스 연간 영업 및 운영대행</t>
  </si>
  <si>
    <t>4,304,275,525</t>
  </si>
  <si>
    <t>46,817,787,159</t>
  </si>
  <si>
    <t>신원종합개발</t>
  </si>
  <si>
    <t>경기지역 전기공급시설 전력구공사(신가평-동서울 1차)</t>
  </si>
  <si>
    <t>104,983,628,408</t>
  </si>
  <si>
    <t>309,755,353,209</t>
  </si>
  <si>
    <t>33.89</t>
  </si>
  <si>
    <t>경기지역</t>
  </si>
  <si>
    <t>2028-02-22</t>
  </si>
  <si>
    <t>2024-11-19</t>
  </si>
  <si>
    <t>15,804,633,000</t>
  </si>
  <si>
    <t>제약사</t>
  </si>
  <si>
    <t>계약상대방이 지정한 장소</t>
  </si>
  <si>
    <t>계약조건에 따른 당사 비밀유지 의무 준수</t>
  </si>
  <si>
    <t>8,285,970,000</t>
  </si>
  <si>
    <t>6.04</t>
  </si>
  <si>
    <t>NOV SAUDI ARABIA CO. LTD.</t>
  </si>
  <si>
    <t>에어인천의 아시아나항공 글로벌 화물기 화물운송사업 분할합병 관련 IT 시스템 이전 및 구축 프로젝트</t>
  </si>
  <si>
    <t>16,454,900,000</t>
  </si>
  <si>
    <t>에어인천 주식회사 (AIR INCHEON CO.,LTD.)</t>
  </si>
  <si>
    <t>HBM용 반도체 제조장비(e-Furnace)</t>
  </si>
  <si>
    <t>11,160,001,000</t>
  </si>
  <si>
    <t>2025-05-08</t>
  </si>
  <si>
    <t>IMS Rebuilding</t>
  </si>
  <si>
    <t>2,123,000,000</t>
  </si>
  <si>
    <t>회로카드조립체</t>
  </si>
  <si>
    <t>2,800,881,276</t>
  </si>
  <si>
    <t>17.23</t>
  </si>
  <si>
    <t>대전</t>
  </si>
  <si>
    <t>23년~25년 Retrofit 통합감리 연간계약</t>
  </si>
  <si>
    <t>23,790,776,900</t>
  </si>
  <si>
    <t>412,914,975,164</t>
  </si>
  <si>
    <t>5.76</t>
  </si>
  <si>
    <t>경기도 평택시 고덕면 등</t>
  </si>
  <si>
    <t>2023-04-01</t>
  </si>
  <si>
    <t>177,967,200,000</t>
  </si>
  <si>
    <t>4.82</t>
  </si>
  <si>
    <t>유럽소재제약사</t>
  </si>
  <si>
    <t>752,431,680,000</t>
  </si>
  <si>
    <t>㈜에프지</t>
  </si>
  <si>
    <t>DScovery Coursemos LMS/CMS 구독</t>
  </si>
  <si>
    <t>3,596,400,000</t>
  </si>
  <si>
    <t>2027-11-20</t>
  </si>
  <si>
    <t>광주 연료전지 발전사업 건설공사</t>
  </si>
  <si>
    <t>44,473,000,000</t>
  </si>
  <si>
    <t>11.8</t>
  </si>
  <si>
    <t>(주)에프지</t>
  </si>
  <si>
    <t>광주광역시 북구 첨단벤처소로 15번길19 일대</t>
  </si>
  <si>
    <t>에스디시스템</t>
  </si>
  <si>
    <t>영종청라연결도로(제3연륙교) ITS 제조구매</t>
  </si>
  <si>
    <t>4,324,800,000</t>
  </si>
  <si>
    <t>21,295,259,285</t>
  </si>
  <si>
    <t>20.3</t>
  </si>
  <si>
    <t>2025-12-13</t>
  </si>
  <si>
    <t>엠오티</t>
  </si>
  <si>
    <t>용접설비 제작 및 설치</t>
  </si>
  <si>
    <t>9,600,000,000</t>
  </si>
  <si>
    <t>73,729,713,909</t>
  </si>
  <si>
    <t>M15x ph-3 WWT 시스템 기계공사 현장설치용역</t>
  </si>
  <si>
    <t>14,975,000,000</t>
  </si>
  <si>
    <t>에스케이에코플렌트(주)</t>
  </si>
  <si>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'2) 현장설치'에 대한 계약입니다. 
             1) 공장제작납품 : 35,880,000,000원(선급금30%, 중도금60%_분할발주, 잔금10%) 
             2) 현장설치 : 14,975,000,000원  - 상기 8.계약(수주)일자는 전자계약 체결 승인일이며, 계약서 상 계약일자는 2024년 11월 18일 입니다.</t>
  </si>
  <si>
    <t>컨테이너선 4척 수주</t>
  </si>
  <si>
    <t>606,737,600,000</t>
  </si>
  <si>
    <t>28.06</t>
  </si>
  <si>
    <t>Stacking M/C 제작</t>
  </si>
  <si>
    <t>4,100,000,000</t>
  </si>
  <si>
    <t>16.38</t>
  </si>
  <si>
    <t>이차전지 관련 기업</t>
  </si>
  <si>
    <t>대구광역시 수성구 범어동 174-1 번지 일원 주거복합 신축사업</t>
  </si>
  <si>
    <t>77,619,208,000</t>
  </si>
  <si>
    <t>3.27</t>
  </si>
  <si>
    <t>수강주식회사</t>
  </si>
  <si>
    <t>대구광역시 수성구 범어동 174-1 번지 일원</t>
  </si>
  <si>
    <t>1) 상기 2항의 계약금액은 VAT 별도금액임.  2) 상기 2항의 최근매출액은 '23년도 말 연결재무제표 기준임.  3) 상기 5항의 계약기간은 실제착공일로부터 45개월임.  4) 사업개요 : 대구광역시 수성구 범어동 174-1번지 외 2필지에 지하6층 ~ 지상 38층 주거복합건물 2개동, 아파트 103세대, 오피스텔 70실 및 근린생활시설을 조성하는 공사임.  5) 공사기간, 계약금액은 건축인허가 및 공사진행 과정상 변동될 수 있음.</t>
  </si>
  <si>
    <t>을지로 3-9지구 업무시설 신축사업</t>
  </si>
  <si>
    <t>65,063,424,800</t>
  </si>
  <si>
    <t>주식회사 을지로나인피에프브이</t>
  </si>
  <si>
    <t>서울특별시 중구 을지로3가 5-1 번지 일원</t>
  </si>
  <si>
    <t>1) 상기 2항의 계약금액은 VAT 별도금액이며, 총 도급금액 중 당사분 80%에 해당하는 금액임.  2) 상기 2항의 최근매출액은 '23년도 말 연결재무제표 기준임.  3) 상기 5항의 계약기간은 실제착공일로부터 40개월임.  4) 사업개요 : 서울특별시 중구 을지로3가 5-1 외 19필지에 지하 8층 ~ 지상 19층 규모의 
         업무시설 및 근린생활시설을 조성하는 공사임.  5) 공사기간, 계약금액은 건축인허가 및 공사진행 과정상 변동될 수 있음.</t>
  </si>
  <si>
    <t>신테카바이오</t>
  </si>
  <si>
    <t>제조 및 임상 개발 관련 서비스 외</t>
  </si>
  <si>
    <t>123,405,804</t>
  </si>
  <si>
    <t>260.57</t>
  </si>
  <si>
    <t>Kymera Therapeutics, Inc.</t>
  </si>
  <si>
    <t>2025-05-21</t>
  </si>
  <si>
    <t>컨테이너선 4척</t>
  </si>
  <si>
    <t>1,098,500,000,000</t>
  </si>
  <si>
    <t>13.7</t>
  </si>
  <si>
    <t>136,900,000,000</t>
  </si>
  <si>
    <t>37.3</t>
  </si>
  <si>
    <t>2027-03-15</t>
  </si>
  <si>
    <t>㈜안양아삼파워</t>
  </si>
  <si>
    <t>㈜삼천리이에스</t>
  </si>
  <si>
    <t>태양광 발전소 변압기 공급</t>
  </si>
  <si>
    <t>12,097,463,564</t>
  </si>
  <si>
    <t>TMEIC Corporation</t>
  </si>
  <si>
    <t>2024-11-02</t>
  </si>
  <si>
    <t>KF-21 최초양산 부품 17종 공급 계약</t>
  </si>
  <si>
    <t>473,098,793,200</t>
  </si>
  <si>
    <t>세운 5-1,3구역 도시정비형 재개발사업</t>
  </si>
  <si>
    <t>424,011,200,000</t>
  </si>
  <si>
    <t>3.16</t>
  </si>
  <si>
    <t>세운5구역피에프브이(주)</t>
  </si>
  <si>
    <t>서울시 중구</t>
  </si>
  <si>
    <t>남양주진접2 A-3BL 아파트 건설공사 3공구</t>
  </si>
  <si>
    <t>55,006,483,388</t>
  </si>
  <si>
    <t>조달청(수요기관: 한국토지주택공사)</t>
  </si>
  <si>
    <t>경기도 남양주시 진접읍 내각리 일원</t>
  </si>
  <si>
    <t>2027-12-24</t>
  </si>
  <si>
    <t>6,903,238,442</t>
  </si>
  <si>
    <t>56,227,378,925</t>
  </si>
  <si>
    <t>미래에셋증권 IPT 및 IPCC 재구축</t>
  </si>
  <si>
    <t>6,102,500,000</t>
  </si>
  <si>
    <t>14.6</t>
  </si>
  <si>
    <t>에스케이브로드밴드주식회사</t>
  </si>
  <si>
    <t>에코프로머티</t>
  </si>
  <si>
    <t>양극재 전구체 공급계약 체결</t>
  </si>
  <si>
    <t>205,660,000,000</t>
  </si>
  <si>
    <t>952,523,315,840</t>
  </si>
  <si>
    <t>21.6</t>
  </si>
  <si>
    <t>삼성SDI</t>
  </si>
  <si>
    <t>국내 및 해외공장</t>
  </si>
  <si>
    <t>자료서식 집계 업그레이드 및 AI기반 데이터분석 솔루션 구매</t>
  </si>
  <si>
    <t>2,835,000,000</t>
  </si>
  <si>
    <t>2025-09-22</t>
  </si>
  <si>
    <t>6,606,158,500</t>
  </si>
  <si>
    <t>29.40</t>
  </si>
  <si>
    <t>2025-05-28</t>
  </si>
  <si>
    <t>2024-11-26</t>
  </si>
  <si>
    <t>소사역 롯데캐슬 더뉴엘 공동주택 신축공사 소방기계공사</t>
  </si>
  <si>
    <t>10,697,740,240</t>
  </si>
  <si>
    <t>10.68</t>
  </si>
  <si>
    <t>부천소사피에프브이(주)</t>
  </si>
  <si>
    <t>31,681,822,413</t>
  </si>
  <si>
    <t>8.93</t>
  </si>
  <si>
    <t>고속함(PKX-A) 성능개량</t>
  </si>
  <si>
    <t>124,735,990,000</t>
  </si>
  <si>
    <t>카타르 Facility E Independent Water and Power Production Project</t>
  </si>
  <si>
    <t>3,970,888,000,000</t>
  </si>
  <si>
    <t>9.48</t>
  </si>
  <si>
    <t>Sumitomo Corporation(일본)</t>
  </si>
  <si>
    <t>카타르</t>
  </si>
  <si>
    <t>2029-06-01</t>
  </si>
  <si>
    <t>MC, MFD, ACCS, IRST</t>
  </si>
  <si>
    <t>61,589,705,110</t>
  </si>
  <si>
    <t>2.51</t>
  </si>
  <si>
    <t>22,332,045,360</t>
  </si>
  <si>
    <t>107.60</t>
  </si>
  <si>
    <t>Cardinal IG CLiC</t>
  </si>
  <si>
    <t>유라클</t>
  </si>
  <si>
    <t>K-water 물관리 업무환경 구축용역</t>
  </si>
  <si>
    <t>5,095,636,364</t>
  </si>
  <si>
    <t>45,745,956,970</t>
  </si>
  <si>
    <t>2024-11-27</t>
  </si>
  <si>
    <t>사업개발용역계약</t>
  </si>
  <si>
    <t>10,175,200,000</t>
  </si>
  <si>
    <t>10.76</t>
  </si>
  <si>
    <t>솔라닉스일호 주식회사</t>
  </si>
  <si>
    <t>2024-12-17</t>
  </si>
  <si>
    <t>개인 스마트뱅킹 전면개편 추진</t>
  </si>
  <si>
    <t>7,091,280,000</t>
  </si>
  <si>
    <t>83,127,054,173</t>
  </si>
  <si>
    <t>아이비케이시스템</t>
  </si>
  <si>
    <t>- 상기 2. 계약내역의 최근 매출액은 한국채택국제회계기준(K-IFRS)에 따라 작성된 최근사업연도(2023년) 연결포괄손익계산서 기준입니다.  - 상기 2. 계약내역의 계약금액은 부가가치세를 제외한 금액입니다.  - 상기 3. 계약상대방의 최근 매출액은 아이비케이시스템의 최근사업연도(2023년) 포괄손익계산서의 매출액입니다.  - 상기 5. 계약기간의 종료일은 검수 및 대금청구 기간을 반영하였습니다.  - 상기 8. 계약일자는 해당 계약서가 최종 날인된 일자입니다.  - 상기 계약금액 및 계약기간은 프로젝트 수행 과정에 따라 변동될 수 있습니다.</t>
  </si>
  <si>
    <t>동부간선 지하화 민간투자사업 수직구 및 본선터널 토목공사</t>
  </si>
  <si>
    <t>78,852,400,000</t>
  </si>
  <si>
    <t>21.78</t>
  </si>
  <si>
    <t>서울시 동대문구 장안동 일대</t>
  </si>
  <si>
    <t>2029-09-01</t>
  </si>
  <si>
    <t>194,843,658,400</t>
  </si>
  <si>
    <t>26.0</t>
  </si>
  <si>
    <t>현대기아자동차</t>
  </si>
  <si>
    <t>유럽(HMMC, KaSK)</t>
  </si>
  <si>
    <t>2026-04-15</t>
  </si>
  <si>
    <t>2034-10-01</t>
  </si>
  <si>
    <t>98,158,073,911</t>
  </si>
  <si>
    <t>2024-11-28</t>
  </si>
  <si>
    <t>고속국도 제30호 서산~영덕선 대산~당진간 건설공사(제3공구)</t>
  </si>
  <si>
    <t>164,169,680,054</t>
  </si>
  <si>
    <t>3,352,921,775,830</t>
  </si>
  <si>
    <t>충청남도 당진시 대호지면 두산리 ~ 충청남도 당진시 정미면 신시리 일원</t>
  </si>
  <si>
    <t>2024-04-20</t>
  </si>
  <si>
    <t>2030-01-18</t>
  </si>
  <si>
    <t>청주 사모1구역 주택재개발정비사업 공사</t>
  </si>
  <si>
    <t>179,546,028,811</t>
  </si>
  <si>
    <t>8.30</t>
  </si>
  <si>
    <t>사모1구역 주택재개발정비사업조합</t>
  </si>
  <si>
    <t>충청북도 청주시</t>
  </si>
  <si>
    <t>2024년 노후 자동화기기 및 공과금수납기 교체용 기기 도입 계약</t>
  </si>
  <si>
    <t>1,488,432,000</t>
  </si>
  <si>
    <t>6.96</t>
  </si>
  <si>
    <t>전국 하나은행 영업점</t>
  </si>
  <si>
    <t>2025-11-27</t>
  </si>
  <si>
    <t>대형펌프차 공급계약</t>
  </si>
  <si>
    <t>8,372,419,200</t>
  </si>
  <si>
    <t>18.65</t>
  </si>
  <si>
    <t>BIZTEL PTE. LTD.</t>
  </si>
  <si>
    <t>8,497,067,174</t>
  </si>
  <si>
    <t>16.5</t>
  </si>
  <si>
    <t>2025-01-14</t>
  </si>
  <si>
    <t>2,364,000,000</t>
  </si>
  <si>
    <t>10.87</t>
  </si>
  <si>
    <t>파주메디컬클러스터 조성사업 中 공동주택 2BL 신축공사</t>
  </si>
  <si>
    <t>1,034,992,435,600</t>
  </si>
  <si>
    <t>파주메디컬클러스터 주식회사</t>
  </si>
  <si>
    <t>경기도 파주시 서패동 432번지 일원</t>
  </si>
  <si>
    <t>2,128,583,520</t>
  </si>
  <si>
    <t>3.78</t>
  </si>
  <si>
    <t>2025-02-23</t>
  </si>
  <si>
    <t>1. 상기 계약금액은 USD 1,523,900을 2024.11.28 최초고시환율(1USD=1,396.80)로 환산한 금액입니다.  2. 상기 최근매출액은 2023년도말 재무제표 기준입니다.  3. 상기 계약일자는 발주서 수령일입니다.</t>
  </si>
  <si>
    <t>Contract CR108 Design and Construction of Pasir Ris Interchange Station and Tunnels / Diaphragm Wall, Cross Wall, Barrette &amp; Bored Piling Works</t>
  </si>
  <si>
    <t>153,892,401,137</t>
  </si>
  <si>
    <t>44.6</t>
  </si>
  <si>
    <t>Daewoo - Dongah Joint Venture</t>
  </si>
  <si>
    <t>2021-10-15</t>
  </si>
  <si>
    <t>AI 위해물품 판독시스템 확대구축</t>
  </si>
  <si>
    <t>365,547,600</t>
  </si>
  <si>
    <t>18.91</t>
  </si>
  <si>
    <t>한국공항공사 지정장소</t>
  </si>
  <si>
    <t>고속국도 제30호 서산~영덕선 대산~당진간 건설공사(제1공구)</t>
  </si>
  <si>
    <t>131,413,400,803</t>
  </si>
  <si>
    <t>4.93</t>
  </si>
  <si>
    <t>충청남도 서산시 대산읍 화곡리 ~ 충청남도 서산시 대산읍 운산리</t>
  </si>
  <si>
    <t>2030-02-21</t>
  </si>
  <si>
    <t>반포주공1단지(1,2,4주구) 주택재건축 지열설비공사</t>
  </si>
  <si>
    <t>3,606,000,000</t>
  </si>
  <si>
    <t>20,415,365,649</t>
  </si>
  <si>
    <t>17.66</t>
  </si>
  <si>
    <t>현대건설㈜</t>
  </si>
  <si>
    <t>서울시 서초구</t>
  </si>
  <si>
    <t>2027-11-28</t>
  </si>
  <si>
    <t>SHC-1 PROJECT 中 SWGR &amp; MCC &amp; C-GIS</t>
  </si>
  <si>
    <t>2,250,000,000</t>
  </si>
  <si>
    <t>5.40</t>
  </si>
  <si>
    <t>에쓰씨엔지니어링(주)</t>
  </si>
  <si>
    <t>울산 울주군</t>
  </si>
  <si>
    <t>케이쓰리아이</t>
  </si>
  <si>
    <t>산업기술 R&amp;D 플랫폼 구축</t>
  </si>
  <si>
    <t>3,960,000,000</t>
  </si>
  <si>
    <t>13,058,877,126</t>
  </si>
  <si>
    <t>한국산업기술기획평가원</t>
  </si>
  <si>
    <t>시스템 구축 용역 계약</t>
  </si>
  <si>
    <t>31,351,320,000</t>
  </si>
  <si>
    <t>5.07</t>
  </si>
  <si>
    <t>(주)신세계(SHINSEGAE Inc.) (주)신세계 동대구복합환승센터(SHINSEGAE DONGDAEGU CTC co.,Ltd) (주)광주신세계(GwangjuShinsegae. Co.,Ltd.) (주)대전신세계(DAEJEON SHINSEGAE Inc.)</t>
  </si>
  <si>
    <t>일진하이솔루스</t>
  </si>
  <si>
    <t>450바 수소 튜브트레일러 공급계약</t>
  </si>
  <si>
    <t>78,740,158,706</t>
  </si>
  <si>
    <t>롯데에어리퀴드 에너하이 주식회사</t>
  </si>
  <si>
    <t>아이에스동서</t>
  </si>
  <si>
    <t>용인 Cluster 1기 OBL_PC공사-2</t>
  </si>
  <si>
    <t>66,188,000,000</t>
  </si>
  <si>
    <t>2,029,440,057,224</t>
  </si>
  <si>
    <t>3.26</t>
  </si>
  <si>
    <t>경기도 용인</t>
  </si>
  <si>
    <t>남양주진접2 A-7BL 아파트 건설공사 6공구</t>
  </si>
  <si>
    <t>95,402,670,020</t>
  </si>
  <si>
    <t>조달청(한국토지주택공사)</t>
  </si>
  <si>
    <t>경기도 남양주시 진접읍 내각리</t>
  </si>
  <si>
    <t>2027-11-02</t>
  </si>
  <si>
    <t>폴더블제조장비 및 디스플레이 제조장비 등</t>
  </si>
  <si>
    <t>8,100,000,000</t>
  </si>
  <si>
    <t>주식회사 파인엠텍</t>
  </si>
  <si>
    <t>868,898,100</t>
  </si>
  <si>
    <t>SK Hynix 용인Cluster 1기 OBL Project PC공사</t>
  </si>
  <si>
    <t>75,996,800,000</t>
  </si>
  <si>
    <t>에스케이에코플랜트㈜</t>
  </si>
  <si>
    <t>경기 용인</t>
  </si>
  <si>
    <t>이촌한가람 리모델링사업 공사</t>
  </si>
  <si>
    <t>594,778,907,089</t>
  </si>
  <si>
    <t>4.43</t>
  </si>
  <si>
    <t>이촌 한가람아파트 리모델링주택조합</t>
  </si>
  <si>
    <t>서울시 용산구 이촌동</t>
  </si>
  <si>
    <t>덱스터</t>
  </si>
  <si>
    <t>드라마 &lt;E(가제)&gt; VFX 계약</t>
  </si>
  <si>
    <t>67,717,191,460</t>
  </si>
  <si>
    <t>(주)쇼러너스</t>
  </si>
  <si>
    <t>김해진례 C-1BL 및 산청산청 공동주택 건설공사</t>
  </si>
  <si>
    <t>111,283,118,000</t>
  </si>
  <si>
    <t>2027-09-07</t>
  </si>
  <si>
    <t>1,290,467,500</t>
  </si>
  <si>
    <t>42,400,000,000</t>
  </si>
  <si>
    <t>경북 울진군 북면 울진북로</t>
  </si>
  <si>
    <t>동해안-동서울 HVDC변환설비 계약</t>
  </si>
  <si>
    <t>561,000,000,000</t>
  </si>
  <si>
    <t>4,230,482,628,448</t>
  </si>
  <si>
    <t>카페스(주) (KAPES)</t>
  </si>
  <si>
    <t>대한민국[동해안-동서울]</t>
  </si>
  <si>
    <t>차세대 ERP 본사 및 미주 롤인 프로젝트 계약</t>
  </si>
  <si>
    <t>105,400,000,000</t>
  </si>
  <si>
    <t>3,065,015,134,000</t>
  </si>
  <si>
    <t>3.44</t>
  </si>
  <si>
    <t>현대자동차 주식회사</t>
  </si>
  <si>
    <t>국내 본사 및 북미 법인</t>
  </si>
  <si>
    <t>6,500,000,000</t>
  </si>
  <si>
    <t>24.99</t>
  </si>
  <si>
    <t>5,759,000,000</t>
  </si>
  <si>
    <t>7.99</t>
  </si>
  <si>
    <t>남양주진접2 A-1BL 아파트 건설공사 5공구</t>
  </si>
  <si>
    <t>165,707,599,770</t>
  </si>
  <si>
    <t>27.26</t>
  </si>
  <si>
    <t>2027-12-06</t>
  </si>
  <si>
    <t>K2 전차 차체포탑 성과기반계약(PBL)</t>
  </si>
  <si>
    <t>98,471,100,000</t>
  </si>
  <si>
    <t>2024-12-03</t>
  </si>
  <si>
    <t>당진 7,8호기 및 10호기 탈질설비 촉매 구매</t>
  </si>
  <si>
    <t>9,272,889,600</t>
  </si>
  <si>
    <t>88,076,437,797</t>
  </si>
  <si>
    <t>10.53</t>
  </si>
  <si>
    <t>파주 선유리 후분양 공동주택 신축공사</t>
  </si>
  <si>
    <t>358,780,095,900</t>
  </si>
  <si>
    <t>22.82</t>
  </si>
  <si>
    <t>씨엘케이산업개발(주)</t>
  </si>
  <si>
    <t>경기도 파주시 문산읍 선유리 821-5번지 일원</t>
  </si>
  <si>
    <t>천마PBL</t>
  </si>
  <si>
    <t>204,599,100,000</t>
  </si>
  <si>
    <t>평택고덕 A-31BL, A-34BL, 및 A-35BL 통합형 민간참여 공공주택건설사업</t>
  </si>
  <si>
    <t>104,134,520,000</t>
  </si>
  <si>
    <t>3.50</t>
  </si>
  <si>
    <t>경기도 평택시 고덕동(A-31BL, A-34BL, A-35BL) 일원</t>
  </si>
  <si>
    <t>바이오에프디엔씨</t>
  </si>
  <si>
    <t>식물세포 플랫폼을 활용한 소재 및 완제품 공급</t>
  </si>
  <si>
    <t>15,592,090,130</t>
  </si>
  <si>
    <t>(주)에이엠메딕스</t>
  </si>
  <si>
    <t>2026-12-02</t>
  </si>
  <si>
    <t>금양</t>
  </si>
  <si>
    <t>2024-12-04</t>
  </si>
  <si>
    <t>21700 이차전지 공급계약</t>
  </si>
  <si>
    <t>81,175,800,000</t>
  </si>
  <si>
    <t>152,030,952,048</t>
  </si>
  <si>
    <t>53.39</t>
  </si>
  <si>
    <t>Nanotech Energy, Inc.</t>
  </si>
  <si>
    <t>울산태화강변 A-1BL 및 부산모라 아파트 건설공사</t>
  </si>
  <si>
    <t>53,010,602,190</t>
  </si>
  <si>
    <t>8.72</t>
  </si>
  <si>
    <t>울산광역시 울주군 범서읍 및 부산광역시 상상구 모라동</t>
  </si>
  <si>
    <t>2027-10-13</t>
  </si>
  <si>
    <t>3,830,200,000</t>
  </si>
  <si>
    <t>8.01</t>
  </si>
  <si>
    <t>광양항 광역 준설토투기장 조성공사(DCM) 투입 DCM 바지선 장비 임대 계약</t>
  </si>
  <si>
    <t>22,989,692,000</t>
  </si>
  <si>
    <t>전남 여수시 율촌면 전면해상</t>
  </si>
  <si>
    <t>2025-02-20</t>
  </si>
  <si>
    <t>바이오의약품 위탁생산 계약</t>
  </si>
  <si>
    <t>12,297,319,218</t>
  </si>
  <si>
    <t>566.95</t>
  </si>
  <si>
    <t>2025-09-17</t>
  </si>
  <si>
    <t>디케이락</t>
  </si>
  <si>
    <t>DK-LOK Tube Fittings, Valves and CNG/NGV Products 공급</t>
  </si>
  <si>
    <t>7,095,035,293</t>
  </si>
  <si>
    <t>111,449,391,562</t>
  </si>
  <si>
    <t>Nudraulix, INC</t>
  </si>
  <si>
    <t>2025-12-24</t>
  </si>
  <si>
    <t>이라크 비스마야 신도시 관련 사업</t>
  </si>
  <si>
    <t>14,712,490,999,500</t>
  </si>
  <si>
    <t>53,134,812,829,685</t>
  </si>
  <si>
    <t>27.69</t>
  </si>
  <si>
    <t>이라크 국가투자위원회 (National Investment Commission)</t>
  </si>
  <si>
    <t>2012-05-30</t>
  </si>
  <si>
    <t>전자재료용 소재 공급계약</t>
  </si>
  <si>
    <t>11,704,380,000</t>
  </si>
  <si>
    <t>20.81</t>
  </si>
  <si>
    <t>(주)두산 전자BG</t>
  </si>
  <si>
    <t>두산전자-증평</t>
  </si>
  <si>
    <t>㈜한국종합기술</t>
  </si>
  <si>
    <t>2026-04-19</t>
  </si>
  <si>
    <t>춘천~속초 철도건설 제4공구 노반신설 기타공사 토공 및 구조물공사(1구간)</t>
  </si>
  <si>
    <t>54,930,700,000</t>
  </si>
  <si>
    <t>15.17</t>
  </si>
  <si>
    <t>강원도 양구군 양구읍 월명리~용하리</t>
  </si>
  <si>
    <t>씨메스</t>
  </si>
  <si>
    <t>안성 CDC 물류센터 물류자동화설비 구축공사 Robot 설계 제작 설치 시운전</t>
  </si>
  <si>
    <t>2,065,000,000</t>
  </si>
  <si>
    <t>7,639,315,336</t>
  </si>
  <si>
    <t>27.03</t>
  </si>
  <si>
    <t>현대무벡스 주식회사</t>
  </si>
  <si>
    <t>경기 안성</t>
  </si>
  <si>
    <t>두산밥캣 OEM 공급 계약</t>
  </si>
  <si>
    <t>361,294,432,020</t>
  </si>
  <si>
    <t>1,433,390,777,280</t>
  </si>
  <si>
    <t>25.2</t>
  </si>
  <si>
    <t>Doosan Bobcat North America, inc. (두산밥캣 미국법인)</t>
  </si>
  <si>
    <t>북미(미국, 캐나다)</t>
  </si>
  <si>
    <t>KF-21 최초양산 PBL 사업</t>
  </si>
  <si>
    <t>124,301,000,000</t>
  </si>
  <si>
    <t>CG인바이츠</t>
  </si>
  <si>
    <t>국가 통합 바이오 빅데이터 구축 사업을 위한 유전체와 전사체 데이터생산 및 기초분석</t>
  </si>
  <si>
    <t>5,602,208,727</t>
  </si>
  <si>
    <t>4,878,663,471</t>
  </si>
  <si>
    <t>114.83</t>
  </si>
  <si>
    <t>한국생명공학연구원</t>
  </si>
  <si>
    <t>2026-12-15</t>
  </si>
  <si>
    <t>마크로젠</t>
  </si>
  <si>
    <t>국가 통합 바이오 빅데이터 구축 사업을 위한 유전체와 전사체 데이터 생산 및 기초분석</t>
  </si>
  <si>
    <t>17,553,587,345</t>
  </si>
  <si>
    <t>132,803,131,511</t>
  </si>
  <si>
    <t>13.22</t>
  </si>
  <si>
    <t>디엔에이링크</t>
  </si>
  <si>
    <t>10,457,456,291</t>
  </si>
  <si>
    <t>21,948,990,482</t>
  </si>
  <si>
    <t>47.64</t>
  </si>
  <si>
    <t>Contract CR108 Design and Construction of Pasir Ris Interchange Station and Tunnels/Bored Tunneling Works</t>
  </si>
  <si>
    <t>23,100,787,683</t>
  </si>
  <si>
    <t>중랑물재생센터 시설현대화(2-1)단계 사업</t>
  </si>
  <si>
    <t>63,433,400,000</t>
  </si>
  <si>
    <t>2032-11-02</t>
  </si>
  <si>
    <t>B737 미익 공급 계약 체결</t>
  </si>
  <si>
    <t>1,126,843,520,068</t>
  </si>
  <si>
    <t>29.5</t>
  </si>
  <si>
    <t>Boeing</t>
  </si>
  <si>
    <t>엔진 및 터보차저 유지보수 계약</t>
  </si>
  <si>
    <t>81,382,897,593</t>
  </si>
  <si>
    <t>- Nakilat Shipping(Qatar) Limited  - Shell International Trading and Shipping Company Limited</t>
  </si>
  <si>
    <t>2032-12-04</t>
  </si>
  <si>
    <t>일회용세포배양시스템 및 일회용백 공급</t>
  </si>
  <si>
    <t>1,116,265,018</t>
  </si>
  <si>
    <t>10.30</t>
  </si>
  <si>
    <t>Accumax Lab Devices pvt. Ltd. India</t>
  </si>
  <si>
    <t>Information Technology Outsourcing 서비스</t>
  </si>
  <si>
    <t>29,700,000,000</t>
  </si>
  <si>
    <t>503,774,955,158</t>
  </si>
  <si>
    <t>5.90</t>
  </si>
  <si>
    <t>효성중공업(주) (Hyosung Heavy Industries Corporation)</t>
  </si>
  <si>
    <t>Toa Payoh Integrated Development/Piling Works</t>
  </si>
  <si>
    <t>22,728,008,529</t>
  </si>
  <si>
    <t>6.6</t>
  </si>
  <si>
    <t>Koh Brothers and Civil Engineering Contractor Pte Ltd</t>
  </si>
  <si>
    <t>2025-10-04</t>
  </si>
  <si>
    <t>TERM CONTRACT FOR SUPPLY, DELIVERY AND INSTALLATION OF 230KV OILFILLED POWER CABLES, AUXILIARY CABLES AND ACCESSORIES</t>
  </si>
  <si>
    <t>141,067,047,975</t>
  </si>
  <si>
    <t>1. 상기 계약은 230kV OF cable 자재납품, 시공 등 시스템 구성을 포함한 Turn-Key 프로젝트입니다.  2.상기 '2.계약내역' 중 계약금액은 SDG 131,918,500을 원화환산하여 기재하였습니다. 
             * '24.12.10 하나은행 최초 매매기준환율 기준 : 1,069.35원/SDG  3. 상기 '2.계약내역' 중 매출액은 '23년도 연결재무제표 기준입니다.  4. 상기 '5.계약기간' 은 첫 Order 수령일로부터 3년간이며, Order 수령시 정정공시할 예정입니다. 또한, 본 계약은 상호합의에 따라 2년 연장가능합니다.  5. 상기 '7.계약(수주)일자'는 LOA(Letter of Award)수령일 기준이며, 본 LOA는 계약서와 동일한 효력을 가집니다.  6. 상기 계약은 국제 전기동 가격변동 등에 따라, 계약내용의 일부가 변경될 수 있습니다.</t>
  </si>
  <si>
    <t>2024-12-11</t>
  </si>
  <si>
    <t>49,395,414,132</t>
  </si>
  <si>
    <t>토모큐브</t>
  </si>
  <si>
    <t>비바비오 산업용 HT(홀로토모그래피) 모듈 공급계약</t>
  </si>
  <si>
    <t>3,747,265,433</t>
  </si>
  <si>
    <t>(주) 이엘피</t>
  </si>
  <si>
    <t>25년 삼성전자 S-Cloud 서비스 시스템 운영사업</t>
  </si>
  <si>
    <t>4,527,000,000</t>
  </si>
  <si>
    <t>44,886,674,889</t>
  </si>
  <si>
    <t>85,300,000,000</t>
  </si>
  <si>
    <t>3.48</t>
  </si>
  <si>
    <t>2,953,441,000</t>
  </si>
  <si>
    <t>42.39</t>
  </si>
  <si>
    <t>변속기조립체(K200계열장갑차 성능개량 후속양산용)외 1항목</t>
  </si>
  <si>
    <t>50,330,779,484</t>
  </si>
  <si>
    <t>485,954,273,334</t>
  </si>
  <si>
    <t>10.36</t>
  </si>
  <si>
    <t>신곡지역주택조합 공동주택 신축공사</t>
  </si>
  <si>
    <t>117,304,900,000</t>
  </si>
  <si>
    <t>621,658,295,698</t>
  </si>
  <si>
    <t>18.87</t>
  </si>
  <si>
    <t>신곡지역주택조합</t>
  </si>
  <si>
    <t>경기도 김포시 고촌읍 신곡리 489-18번지 일원</t>
  </si>
  <si>
    <t>누리플랜</t>
  </si>
  <si>
    <t>서울역광장 연결보행교 설치공사(공공기여)</t>
  </si>
  <si>
    <t>12,199,000,000</t>
  </si>
  <si>
    <t>122,181,435,860</t>
  </si>
  <si>
    <t>9.98</t>
  </si>
  <si>
    <t>(주)서울역북부역세권개발</t>
  </si>
  <si>
    <t>국내(서울특별시 중구 봉래동)</t>
  </si>
  <si>
    <t>2029-06-28</t>
  </si>
  <si>
    <t>케이아이엔엑스</t>
  </si>
  <si>
    <t>코로케이션 서비스 계약</t>
  </si>
  <si>
    <t>30,362,400,000</t>
  </si>
  <si>
    <t>122,686,237,442</t>
  </si>
  <si>
    <t>팜혼합물(Mixed acid oil) 공급 PO</t>
  </si>
  <si>
    <t>2,457,500,000</t>
  </si>
  <si>
    <t>14.89</t>
  </si>
  <si>
    <t>아이빔테크놀로지</t>
  </si>
  <si>
    <t>생체현미경 공급 계약</t>
  </si>
  <si>
    <t>835,160,290</t>
  </si>
  <si>
    <t>4,495,088,983</t>
  </si>
  <si>
    <t>18.58</t>
  </si>
  <si>
    <t>Scintica instrumentation Inc.</t>
  </si>
  <si>
    <t>시민공원주변 재정비촉진지구 촉진3구역 주택재개발정비사업</t>
  </si>
  <si>
    <t>1,780,266,368,991</t>
  </si>
  <si>
    <t>22.28</t>
  </si>
  <si>
    <t>시민공원주변 재정비촉진지구 촉진3구역 주택재개발정비사업조합</t>
  </si>
  <si>
    <t>부산광역시 부산진구 범전동 71-5번지 일원</t>
  </si>
  <si>
    <t>KDX-II 성능개량 전투체계 체계개발사업 외 1항목</t>
  </si>
  <si>
    <t>197,133,000,000</t>
  </si>
  <si>
    <t>8.04</t>
  </si>
  <si>
    <t>2,540,000,000</t>
  </si>
  <si>
    <t>5.31</t>
  </si>
  <si>
    <t>2025-05-24</t>
  </si>
  <si>
    <t>14,647,174,300</t>
  </si>
  <si>
    <t>싱가포르 DE160 템파인 고속도로 선형 개량 공사 中 영구방음시설 설계, 공급 및 설치 공사</t>
  </si>
  <si>
    <t>8,574,117,237</t>
  </si>
  <si>
    <t>2.27</t>
  </si>
  <si>
    <t>Hwa Seng Builder Pte Ltd</t>
  </si>
  <si>
    <t>- 상기 '계약금액(원)'은 수주금액 SGD 8,071,732.60에 공시일(2024.12.16)의 최초고시매매기준율인 (1062.24원/SGD)을 적용하여 환산한 원화 금액입니다.  - 상기 '최근매출액(원)'은 2023년도말 연결재무제표 기준입니다.  - 상기 '계약기간 시작일'은 계약서상 착공일이며, '계약기간 종료일'은 계약서상 준공일로 계약기간은 46개월입니다.  - 상기 '계약금액 및 계약기간'은 향후 공사 진행상황에 따라 변동될 수 있습니다.</t>
  </si>
  <si>
    <t>원패스 솔루션(구독형 생체인증 서비스)라이선스 공급계약 체결</t>
  </si>
  <si>
    <t>3,578,750,000</t>
  </si>
  <si>
    <t>SBI Sumishin Net Bank, Ltd Neobank Technologies Co., Ltd.</t>
  </si>
  <si>
    <t>뱅크웨어글로벌</t>
  </si>
  <si>
    <t>주택도시보증공사(HUG) 디지털혁신 차세대 구축 사업</t>
  </si>
  <si>
    <t>7,619,654,400</t>
  </si>
  <si>
    <t>72,913,766,913</t>
  </si>
  <si>
    <t>주택도시보증공사(HUG)</t>
  </si>
  <si>
    <t>2027-06-01</t>
  </si>
  <si>
    <t>화성 동화2지구 지역주택사업 공사</t>
  </si>
  <si>
    <t>86,714,142,416</t>
  </si>
  <si>
    <t>동화2지구 지역주택조합</t>
  </si>
  <si>
    <t>화성시 봉담읍</t>
  </si>
  <si>
    <t>7,439,210,220</t>
  </si>
  <si>
    <t>2025-03-05</t>
  </si>
  <si>
    <t>가평베고니아 새정원 관광 휴양단지 전환사업</t>
  </si>
  <si>
    <t>25,900,000,000</t>
  </si>
  <si>
    <t>농업법인 유한회사 효정화조원 지점</t>
  </si>
  <si>
    <t>경기도 가평군</t>
  </si>
  <si>
    <t>탄자니아 다레살람시 하수처리시설 구축사업 (Construction of Wastewater Treatment Plant at Buguruni Area in Dar Es Salaam)</t>
  </si>
  <si>
    <t>99,090,584,257</t>
  </si>
  <si>
    <t>3.72</t>
  </si>
  <si>
    <t>Dar es Salaam Water Supply and Sanitation Authority(DAWASA)</t>
  </si>
  <si>
    <t>다레살람 시 內 부구루니 지역 등</t>
  </si>
  <si>
    <t>기업용 SSD 컨트롤러 공급</t>
  </si>
  <si>
    <t>9,854,110,600</t>
  </si>
  <si>
    <t>43.85</t>
  </si>
  <si>
    <t>2025-06-28</t>
  </si>
  <si>
    <t>50,666,002,800</t>
  </si>
  <si>
    <t>Alghanim International General Trading &amp; Contracting Co. WLL</t>
  </si>
  <si>
    <t>스튜디오드래곤</t>
  </si>
  <si>
    <t>Netflix 오리지널 콘텐츠 &lt;천천히 강렬하게&gt; 제작 공급 계약</t>
  </si>
  <si>
    <t>753,145,749,935</t>
  </si>
  <si>
    <t>Netflix Worldwide Entertainment, LLC</t>
  </si>
  <si>
    <t>전세계</t>
  </si>
  <si>
    <t>2029-12-17</t>
  </si>
  <si>
    <t>111,267,885,600</t>
  </si>
  <si>
    <t>3.01</t>
  </si>
  <si>
    <t>미국소재제약사</t>
  </si>
  <si>
    <t>2030-10-02</t>
  </si>
  <si>
    <t>셀레믹스</t>
  </si>
  <si>
    <t>2025년 인플루엔자 및 코로나19 전장유전체 서열 정보 생산</t>
  </si>
  <si>
    <t>686,000,000</t>
  </si>
  <si>
    <t>6,577,578,379</t>
  </si>
  <si>
    <t>질병관리청</t>
  </si>
  <si>
    <t>질병관리청 지정 장소</t>
  </si>
  <si>
    <t>서전기전</t>
  </si>
  <si>
    <t>100㎿ 수망태양광 태양광발전소 구축공사중 154kV 개폐소/변전소/발전소 구축공사</t>
  </si>
  <si>
    <t>16,800,000,000</t>
  </si>
  <si>
    <t>43,269,003,267</t>
  </si>
  <si>
    <t>38.3</t>
  </si>
  <si>
    <t>금양그린파워(주) 다스코(주)</t>
  </si>
  <si>
    <t>제주 서귀포시 남원읍 수망리 산 178번지 일원</t>
  </si>
  <si>
    <t>2025-12-16</t>
  </si>
  <si>
    <t>봉화 임대형 스마트팜 단지 스마트 온실 신축공사</t>
  </si>
  <si>
    <t>9,720,545,711</t>
  </si>
  <si>
    <t>16.51</t>
  </si>
  <si>
    <t>경상북도 봉화군 농업기술센터</t>
  </si>
  <si>
    <t>경상북도 봉화군</t>
  </si>
  <si>
    <t>24-A-00부대 시설공사(1435)</t>
  </si>
  <si>
    <t>41,346,749,000</t>
  </si>
  <si>
    <t>6.80</t>
  </si>
  <si>
    <t>전북특별자치도 임실군</t>
  </si>
  <si>
    <t>2027-03-17</t>
  </si>
  <si>
    <t>신한울#3,4호기 MMIS RSPT</t>
  </si>
  <si>
    <t>6,368,758,165</t>
  </si>
  <si>
    <t>신한울 원자력발전소 3,4호기</t>
  </si>
  <si>
    <t>2028-05-01</t>
  </si>
  <si>
    <t>- RSPT(REED SWITCH POSITION TRANSMITTER)는 원자로 내 제어봉의 위치를 감지하는 계측기입니다.  - 상기 계약금액은 부가세 포함 합계금액입니다.  - 상기 최근매출액은 당사의 2023년 연결 기준 매출액입니다.  - 상기 대금지급 조건은 정기지불조건으로 외담대 기간은 세금계산서 발행일로부터 60일입니다.  - 상기 계약의 계약금액 및 계약기간은 공사 진행 상황에 따라 변동될 수 있습니다.</t>
  </si>
  <si>
    <t>SA-MSAM 1차</t>
  </si>
  <si>
    <t>5,926,400,000</t>
  </si>
  <si>
    <t>2030-04-08</t>
  </si>
  <si>
    <t>K21 보병전투차량 4차양산 외 21항목</t>
  </si>
  <si>
    <t>709,290,211,760</t>
  </si>
  <si>
    <t>7.58</t>
  </si>
  <si>
    <t>2028-09-15</t>
  </si>
  <si>
    <t>13,912,800,000</t>
  </si>
  <si>
    <t>K2 전차 사통장치 성과기반계약(PBL) 외 3항목</t>
  </si>
  <si>
    <t>112,343,000,000</t>
  </si>
  <si>
    <t>45,712,960,101</t>
  </si>
  <si>
    <t>2031-03-27</t>
  </si>
  <si>
    <t>2025년 코로나19백신 보관 유통 체계 구축 및 운영</t>
  </si>
  <si>
    <t>12,472,727,273</t>
  </si>
  <si>
    <t>53,749,062,575</t>
  </si>
  <si>
    <t>23.21</t>
  </si>
  <si>
    <t>52,216,099,625</t>
  </si>
  <si>
    <t>839,100,000,000</t>
  </si>
  <si>
    <t>엄궁대교 건설공사</t>
  </si>
  <si>
    <t>80,281,625,600</t>
  </si>
  <si>
    <t>조달청(수요기관: 부산광역시)</t>
  </si>
  <si>
    <t>부산광역시 강서구 대저동 ~ 사상구 엄궁동 일원</t>
  </si>
  <si>
    <t>2029-11-21</t>
  </si>
  <si>
    <t>정찰용무인수상정</t>
  </si>
  <si>
    <t>39,865,000,000</t>
  </si>
  <si>
    <t>1.73</t>
  </si>
  <si>
    <t>1) 본 계약은 정찰용무인수상정 체계개발 사업임 2) 상기 2항의 계약금액은 부가세 포함 금액임 3) 상기 2항의 매출액은 2023년 연결재무제표 기준임 4) 본 계약의 계약금액 및 계약기간 등은 진행과정에서 변동될 수 있음</t>
  </si>
  <si>
    <t>필리핀 세부 신항만 건설사업</t>
  </si>
  <si>
    <t>282,357,713,736</t>
  </si>
  <si>
    <t>Department Of Transportation (필리핀 교통부)</t>
  </si>
  <si>
    <t>필리핀 세부 지역</t>
  </si>
  <si>
    <t>부동산매매 및 지위양수도 계약</t>
  </si>
  <si>
    <t>220,000,000,000</t>
  </si>
  <si>
    <t>45.86</t>
  </si>
  <si>
    <t>흥국생명보험 주식회사(엘비일반사모부동산투자신탁58호의 신탁업자)</t>
  </si>
  <si>
    <t>서울특별시 영등포구 양평동4가</t>
  </si>
  <si>
    <t>4,224,192,000</t>
  </si>
  <si>
    <t>60.63</t>
  </si>
  <si>
    <t>울산급 Batch-Ⅳ(1,2번함) 전투체계 외 8항목</t>
  </si>
  <si>
    <t>186,688,000,000</t>
  </si>
  <si>
    <t>2030-12-27</t>
  </si>
  <si>
    <t>F76 및 JET A1 매매계약</t>
  </si>
  <si>
    <t>905,291,000,000</t>
  </si>
  <si>
    <t>DLA Energy</t>
  </si>
  <si>
    <t>DeepMathcer 서비스</t>
  </si>
  <si>
    <t>324.13</t>
  </si>
  <si>
    <t>루다큐어(주)</t>
  </si>
  <si>
    <t>여수 학동 주상복합 신축공사</t>
  </si>
  <si>
    <t>108,323,471,000</t>
  </si>
  <si>
    <t>14.26</t>
  </si>
  <si>
    <t>(주)한국토지신탁</t>
  </si>
  <si>
    <t>전라남도 여수 학동 75-2번지 일원</t>
  </si>
  <si>
    <t>잠수함용 전자전장비(BLQ-100K)</t>
  </si>
  <si>
    <t>38,724,000,000</t>
  </si>
  <si>
    <t>70.49</t>
  </si>
  <si>
    <t>2028-12-10</t>
  </si>
  <si>
    <t>서울도시철도7호선 청라국제도시 연장 추가정거장(005-1) 건설공사</t>
  </si>
  <si>
    <t>80,233,999,740</t>
  </si>
  <si>
    <t>인천광역시 도시철도건설본부</t>
  </si>
  <si>
    <t>인천광역시 서구 청라동 6-30</t>
  </si>
  <si>
    <t>2029-06-25</t>
  </si>
  <si>
    <t>카티스</t>
  </si>
  <si>
    <t>ARA연구로 보안설비(UE251) 공급</t>
  </si>
  <si>
    <t>8,814,375,000</t>
  </si>
  <si>
    <t>30,016,297,350</t>
  </si>
  <si>
    <t>29.37</t>
  </si>
  <si>
    <t>부산항 진해신항 남방파제(1단계) DCM 지방개량공</t>
  </si>
  <si>
    <t>33,000,000,000</t>
  </si>
  <si>
    <t>경남 창원시 진해구 부산항 진해신항 전면해역</t>
  </si>
  <si>
    <t>검독수리 Batch-II 후속함(9~12번함)</t>
  </si>
  <si>
    <t>266,330,000,000</t>
  </si>
  <si>
    <t>12.32</t>
  </si>
  <si>
    <t>프라다 플래그쉽 스토어 신축공사 (건축, 토목, 기계설비, 경관조명, 조경공사)</t>
  </si>
  <si>
    <t>53,109,000,000</t>
  </si>
  <si>
    <t>78,639,206,759</t>
  </si>
  <si>
    <t>67.53</t>
  </si>
  <si>
    <t>프라다코리아(유)</t>
  </si>
  <si>
    <t>2025-01-02</t>
  </si>
  <si>
    <t>2024년 Information Technology Outsourcing 서비스 계약</t>
  </si>
  <si>
    <t>532,793,791,602</t>
  </si>
  <si>
    <t>13,276,844,204,872</t>
  </si>
  <si>
    <t>2025년 가공송전 순시점검 위탁공사</t>
  </si>
  <si>
    <t>97,633,481,000</t>
  </si>
  <si>
    <t>1,592,000,000,000</t>
  </si>
  <si>
    <t>물품공급게약</t>
  </si>
  <si>
    <t>7,800,000,000</t>
  </si>
  <si>
    <t>88,593,588,700</t>
  </si>
  <si>
    <t>주식회사 예스에코</t>
  </si>
  <si>
    <t>계양전기</t>
  </si>
  <si>
    <t>현대트랜시스 MobED DnL 모듈 공급</t>
  </si>
  <si>
    <t>64,706,500,000</t>
  </si>
  <si>
    <t>381,634,129,995</t>
  </si>
  <si>
    <t>클로봇</t>
  </si>
  <si>
    <t>현대자동차 울산/아산공장 SPOT 외 페이로드 공급</t>
  </si>
  <si>
    <t>1,286,430,000</t>
  </si>
  <si>
    <t>24,204,059,619</t>
  </si>
  <si>
    <t>현대자동차(주)</t>
  </si>
  <si>
    <t>울산, 충남아산</t>
  </si>
  <si>
    <t>해외 쓰레기수거 목적 특수차량용 레이다 공급계약</t>
  </si>
  <si>
    <t>465,063,760</t>
  </si>
  <si>
    <t>Heil Environmental</t>
  </si>
  <si>
    <t>8,780,260,000</t>
  </si>
  <si>
    <t>Chengdu BOE Optoelectronics Technology Co.,Ltd</t>
  </si>
  <si>
    <t>삼성화재 상품,가입설계/심사 시스템 
         혁신 상품관리 솔루션 도입</t>
  </si>
  <si>
    <t>2,317,000,000</t>
  </si>
  <si>
    <t>14.94</t>
  </si>
  <si>
    <t>삼성화재해상보험 주식회사</t>
  </si>
  <si>
    <t>2026-03-11</t>
  </si>
  <si>
    <t>13,268,000,000</t>
  </si>
  <si>
    <t>39.8</t>
  </si>
  <si>
    <t>클라우드센터 AI팜 백업시스템 공급 계약</t>
  </si>
  <si>
    <t>3,129,720,000</t>
  </si>
  <si>
    <t>11.33</t>
  </si>
  <si>
    <t>주식회사 폭스에듀</t>
  </si>
  <si>
    <t>19,788,405,000</t>
  </si>
  <si>
    <t>70.63</t>
  </si>
  <si>
    <t>Chengdu BOE Optoelectronics Technology Co., Ltd(B7)</t>
  </si>
  <si>
    <t>동양피스톤</t>
  </si>
  <si>
    <t>2024-12-21</t>
  </si>
  <si>
    <t>FORD Atkinson 2.4L HEV 2027MY 피스톤 수주의 건</t>
  </si>
  <si>
    <t>89,400,393,600</t>
  </si>
  <si>
    <t>397,883,097,756</t>
  </si>
  <si>
    <t>22.47</t>
  </si>
  <si>
    <t>FORD Motor Company(포드)</t>
  </si>
  <si>
    <t>포드 멕시코 치후아후아(Chihuahua)공장</t>
  </si>
  <si>
    <t>2026-09-14</t>
  </si>
  <si>
    <t>KUH 수출 사업</t>
  </si>
  <si>
    <t>135,773,299,200</t>
  </si>
  <si>
    <t>이라크 정부</t>
  </si>
  <si>
    <t>5,700,000,000</t>
  </si>
  <si>
    <t>87,930,571,023</t>
  </si>
  <si>
    <t>미국 PUBLIC SERVICE ELECTRIC AND GAS COMPANY(이하 PSE&amp;G사) 배전변압기 공급 계약 체결</t>
  </si>
  <si>
    <t>42,998,247,849</t>
  </si>
  <si>
    <t>183,941,144,839</t>
  </si>
  <si>
    <t>Public Service Electric and Gas Company</t>
  </si>
  <si>
    <t>2026-12-01</t>
  </si>
  <si>
    <t>LG헬로비전</t>
  </si>
  <si>
    <t>스마트 단말기 보급 사업 계약 (2025학년도 디벗 환경 구축 사업)</t>
  </si>
  <si>
    <t>70,152,320,000</t>
  </si>
  <si>
    <t>1,190,257,448,844</t>
  </si>
  <si>
    <t>5.89</t>
  </si>
  <si>
    <t>서울특별시교육청</t>
  </si>
  <si>
    <t>2031-06-20</t>
  </si>
  <si>
    <t>370,361,700,000</t>
  </si>
  <si>
    <t>2027-11-26</t>
  </si>
  <si>
    <t>9,830,932,138</t>
  </si>
  <si>
    <t>4.6</t>
  </si>
  <si>
    <t>- 상기 계약금액은 계약시작일(2024.12.23) 기준환율(1$=1,450.30)로 환산한 금액임. 
           (계약금액: USD 6,778,550.74)  - 상기 최근매출액은 한국채택국제회계기준(K-IFRS)에 따라 작성된 
           2023년 연결재무제표상의 매출액 기준임.  - 상기 계약(수주)일은 당사 P/O 접수일임.</t>
  </si>
  <si>
    <t>재사용 배터리 팩 자동적재 시스템</t>
  </si>
  <si>
    <t>805,000,000</t>
  </si>
  <si>
    <t>4.59</t>
  </si>
  <si>
    <t>경남지방조달청</t>
  </si>
  <si>
    <t>2025-10-19</t>
  </si>
  <si>
    <t>재사용 배터리 모듈 진단평가 시스템</t>
  </si>
  <si>
    <t>1,085,000,000</t>
  </si>
  <si>
    <t>6.18</t>
  </si>
  <si>
    <t>2025-12-18</t>
  </si>
  <si>
    <t>지금도농3구역 재개발정비사업</t>
  </si>
  <si>
    <t>255,710,000,000</t>
  </si>
  <si>
    <t>지금도농3구역 재개발정비사업조합</t>
  </si>
  <si>
    <t>경기도 남양주시 다산동 4024-5번지 일원</t>
  </si>
  <si>
    <t>24년 현궁 체계 4차 양산</t>
  </si>
  <si>
    <t>100,243,000,000</t>
  </si>
  <si>
    <t>4.34</t>
  </si>
  <si>
    <t>2028-03-15</t>
  </si>
  <si>
    <t>메드팩토</t>
  </si>
  <si>
    <t>초정밀 유전체 분석장비 공급 및 기술 서비스</t>
  </si>
  <si>
    <t>380,000,000</t>
  </si>
  <si>
    <t>0</t>
  </si>
  <si>
    <t>가천대학교 이길여 암·당뇨 연구원</t>
  </si>
  <si>
    <t>영광 칠산 해상풍력발전단지 인허가 용역</t>
  </si>
  <si>
    <t>3,318,000,000</t>
  </si>
  <si>
    <t>24.78</t>
  </si>
  <si>
    <t>씨더블유알이(주)</t>
  </si>
  <si>
    <t>전남 영광</t>
  </si>
  <si>
    <t>충북 음성군 대소면 삼정지구 A2-BL 공공지원 민간임대주택 사업</t>
  </si>
  <si>
    <t>106,016,690,366</t>
  </si>
  <si>
    <t>3.56</t>
  </si>
  <si>
    <t>(주)계룡하나제4호위탁관리부동산투자회사</t>
  </si>
  <si>
    <t>충청북도 음성군 대소면 삼정지구 A2-BL 일원</t>
  </si>
  <si>
    <t>충북 음성군 대소면 삼정지구 A3-BL 공공지원민간임대주택 사업</t>
  </si>
  <si>
    <t>118,037,732,924</t>
  </si>
  <si>
    <t>(주)계룡대한제3호위탁관리부동산투자회사</t>
  </si>
  <si>
    <t>충청북도 음성군 대소면 삼정지구 A3-BL 일원</t>
  </si>
  <si>
    <t>K21 장갑차 피아식별기 외 4차 양산</t>
  </si>
  <si>
    <t>17,129,825,000</t>
  </si>
  <si>
    <t>31.18</t>
  </si>
  <si>
    <t>71,877,282,786</t>
  </si>
  <si>
    <t>22.33</t>
  </si>
  <si>
    <t>BECHTEL ENERGY INC.</t>
  </si>
  <si>
    <t>2026-09-27</t>
  </si>
  <si>
    <t>21,875,734,200</t>
  </si>
  <si>
    <t>22.75</t>
  </si>
  <si>
    <t>전기차 사용후 배터리 자원순환 클러스터 배터리 재사용 실증시험 연구장비</t>
  </si>
  <si>
    <t>5,423,400,000</t>
  </si>
  <si>
    <t>30.91</t>
  </si>
  <si>
    <t>대전지방조달청</t>
  </si>
  <si>
    <t>엠앤씨솔루션</t>
  </si>
  <si>
    <t>K9A1 외주창정비 '24년계약 암조립체외 물품공급계약</t>
  </si>
  <si>
    <t>9,626,495,252</t>
  </si>
  <si>
    <t>180,923,507,665</t>
  </si>
  <si>
    <t>SA-MSAM 사업 탄내구성품 및 발사관 분야 양산</t>
  </si>
  <si>
    <t>318,430,283,171</t>
  </si>
  <si>
    <t>LIG넥스원 (LIG Nex1 Co., Ltd.)</t>
  </si>
  <si>
    <t>2031-04-10</t>
  </si>
  <si>
    <t>SA-MSAM 사업 발사대 분야 양산</t>
  </si>
  <si>
    <t>628,398,197,081</t>
  </si>
  <si>
    <t>6.71</t>
  </si>
  <si>
    <t>2034-03-31</t>
  </si>
  <si>
    <t>Vattenfall</t>
  </si>
  <si>
    <t>독일</t>
  </si>
  <si>
    <t>2027-09-11</t>
  </si>
  <si>
    <t>에탄운반선 3척</t>
  </si>
  <si>
    <t>742,200,000,000</t>
  </si>
  <si>
    <t>기업은행 공과금수납기 구매 계약</t>
  </si>
  <si>
    <t>827,640,000</t>
  </si>
  <si>
    <t>전국 기업은행 영업점</t>
  </si>
  <si>
    <t>수도권매립지 발전 및 부대시설 운영관리 용역(2차)</t>
  </si>
  <si>
    <t>14,520,270,000</t>
  </si>
  <si>
    <t>15,790,408,546</t>
  </si>
  <si>
    <t>91.96</t>
  </si>
  <si>
    <t>수도권매립지관리공사</t>
  </si>
  <si>
    <t>대청댐 광역상수도 노후관 개량사업 시설공사(1공구)</t>
  </si>
  <si>
    <t>35,017,314,598</t>
  </si>
  <si>
    <t>충청북도</t>
  </si>
  <si>
    <t>2025-03-04</t>
  </si>
  <si>
    <t>2029-03-02</t>
  </si>
  <si>
    <t>84,100,000,000</t>
  </si>
  <si>
    <t>2025년 포스코 IT Outsourcing SLA계약</t>
  </si>
  <si>
    <t>172,964,528,433</t>
  </si>
  <si>
    <t>11.64</t>
  </si>
  <si>
    <t>9,750,000,000</t>
  </si>
  <si>
    <t>15.62</t>
  </si>
  <si>
    <t>Merck Performance Materials Ltd.</t>
  </si>
  <si>
    <t>1,991,490,000</t>
  </si>
  <si>
    <t>12.07</t>
  </si>
  <si>
    <t>2025-02-24</t>
  </si>
  <si>
    <t>이집트 K9/K11 자동사격통제장치, C2장치 물품구매계약</t>
  </si>
  <si>
    <t>82,231,628,944</t>
  </si>
  <si>
    <t>12,646,320,000</t>
  </si>
  <si>
    <t>Taizhou Maple Leaf Shipbuilding Co., Ltd.</t>
  </si>
  <si>
    <t>1,648,382,400</t>
  </si>
  <si>
    <t>14.27</t>
  </si>
  <si>
    <t>도시철도 9호선 전동차 24칸 제작구매</t>
  </si>
  <si>
    <t>35,952,700,000</t>
  </si>
  <si>
    <t>2029-04-24</t>
  </si>
  <si>
    <t>현대제철 LNG 자가발전사업</t>
  </si>
  <si>
    <t>126,439,555,000</t>
  </si>
  <si>
    <t>3.5</t>
  </si>
  <si>
    <t>현대제철 주식회사</t>
  </si>
  <si>
    <t>일반철도 남부권역 전송설비(IP-MPLS) 구매설치</t>
  </si>
  <si>
    <t>9,293,200,000</t>
  </si>
  <si>
    <t>국가철도공단 사업장내 지정장소</t>
  </si>
  <si>
    <t>2028-12-30</t>
  </si>
  <si>
    <t>오비고</t>
  </si>
  <si>
    <t>LG유플러스 차세대 커넥티드카 인포테인먼트 서비스 추가 개발</t>
  </si>
  <si>
    <t>2,188,000,000</t>
  </si>
  <si>
    <t>15,073,316,970</t>
  </si>
  <si>
    <t>K21 장갑차 4차 양산 물품공급 계약</t>
  </si>
  <si>
    <t>6,955,879,200</t>
  </si>
  <si>
    <t>51,299,936,158</t>
  </si>
  <si>
    <t>13.56</t>
  </si>
  <si>
    <t>2028-06-12</t>
  </si>
  <si>
    <t>91,003,308,401</t>
  </si>
  <si>
    <t>㈜에이스엔지니어링</t>
  </si>
  <si>
    <t>2025-09-26</t>
  </si>
  <si>
    <t>남양주왕숙 S-3BL 및 의왕초평 A-4BL 통합형 민간참여 공공주택건설사업</t>
  </si>
  <si>
    <t>62,361,000,000</t>
  </si>
  <si>
    <t>(남양주왕숙 S-3BL) 경기도 남양주시 진건읍 일원 남양주왕숙 공공주택지구 내 (의왕초평 A-4BL) 경기도 의왕시 초평동 삼동 일원 의왕초평 공공지원민간임대</t>
  </si>
  <si>
    <t>남양주왕숙 S-13BL 민간참여 공공주택건설사업</t>
  </si>
  <si>
    <t>99,999,000,000</t>
  </si>
  <si>
    <t>4.63</t>
  </si>
  <si>
    <t>경기도 남양주시 진건읍 일원 남양주왕숙 공공주택지구 내 남양주왕숙 S-13BL</t>
  </si>
  <si>
    <t>토마토시스템</t>
  </si>
  <si>
    <t>2024 차세대 포털·학사 정보시스템 구축 계약</t>
  </si>
  <si>
    <t>4,776,430,909</t>
  </si>
  <si>
    <t>26,572,393,885</t>
  </si>
  <si>
    <t>17.98</t>
  </si>
  <si>
    <t>고려대학교</t>
  </si>
  <si>
    <t>남양주왕숙 A-25BL 민간참여 공공주택건설사업</t>
  </si>
  <si>
    <t>193,899,000,000</t>
  </si>
  <si>
    <t>경기도 남양주시 진건읍 신월리 일원</t>
  </si>
  <si>
    <t>광주 용두동 지역주택조합 신축공사</t>
  </si>
  <si>
    <t>188,000,000,000</t>
  </si>
  <si>
    <t>10.09</t>
  </si>
  <si>
    <t>용두동 지역주택조합</t>
  </si>
  <si>
    <t>LNG 복합화력 발전설비(HRSG) 공급계약</t>
  </si>
  <si>
    <t>43,890,000,000</t>
  </si>
  <si>
    <t>13.63</t>
  </si>
  <si>
    <t>2026-11-15</t>
  </si>
  <si>
    <t>GTG(Gas Turbine Generator) Project</t>
  </si>
  <si>
    <t>236,700,000,000</t>
  </si>
  <si>
    <t>2.96</t>
  </si>
  <si>
    <t>S-OIL</t>
  </si>
  <si>
    <t>울산광역시 산업단지 S-OIL 온산공장 내</t>
  </si>
  <si>
    <t>장안동 현대아파트 재건축정비사업</t>
  </si>
  <si>
    <t>274,151,959,920</t>
  </si>
  <si>
    <t>장안동 현대아파트 재건축정비사업조합</t>
  </si>
  <si>
    <t>서울시 동대문구 장안동 95-1번지 일대</t>
  </si>
  <si>
    <t>남양주왕숙 S-9BL 민간참여 민간참여 공공주택건설사업</t>
  </si>
  <si>
    <t>82,037,819,997</t>
  </si>
  <si>
    <t>3.79</t>
  </si>
  <si>
    <t>경기도 남양주시 진건읍 일원 남양주왕숙 공공주택지구 내</t>
  </si>
  <si>
    <t>남양주왕숙 S-9BL 민간참여 공공주택건설사업</t>
  </si>
  <si>
    <t>202,122,165,210</t>
  </si>
  <si>
    <t>36.90</t>
  </si>
  <si>
    <t>경기도 남양주시 진건읍 일원</t>
  </si>
  <si>
    <t>AMMONIA 운송계약</t>
  </si>
  <si>
    <t>13,195,358,000</t>
  </si>
  <si>
    <t>MITSUI &amp; CO, LTD.</t>
  </si>
  <si>
    <t>1. 적용환율 : 1,462.90원/USD 
                      (2024.12.27 최초고시환율)   2. 상기 매출액은 2023년말 연결 기준임.   3. 상기 계약의 시작일 및 종료일은 선박 인도일정에 따라 변동될 수 있으며, 계약기간은  
           용선주(계약상대)의 연장 옵션 2년(1년 + 1년)을 제외한 기간임.   4. 상기 계약금액은 현재의 추정금액으로서 영업환경 등의 변화에 따라 다소 증감할 수 
           있음.</t>
  </si>
  <si>
    <t>공공기관 납품용 SW 공급 계약</t>
  </si>
  <si>
    <t>2,385,240,000</t>
  </si>
  <si>
    <t>20.35</t>
  </si>
  <si>
    <t>한국정보인증</t>
  </si>
  <si>
    <t>단일판매·공급계약체결</t>
  </si>
  <si>
    <t>8,899,169,221</t>
  </si>
  <si>
    <t>17.3</t>
  </si>
  <si>
    <t>2025-02-14</t>
  </si>
  <si>
    <t>151,050,000,000</t>
  </si>
  <si>
    <t>148,348,807,287</t>
  </si>
  <si>
    <t>101.8</t>
  </si>
  <si>
    <t>양평 오빈지구 공동주택 신축공사</t>
  </si>
  <si>
    <t>118,667,000,000</t>
  </si>
  <si>
    <t>15.63</t>
  </si>
  <si>
    <t>경기도 양평군 오빈리 140-1번지 일원</t>
  </si>
  <si>
    <t>주식회사 하나은행 소프트웨어사업표준하도급계약</t>
  </si>
  <si>
    <t>1,149,216,340</t>
  </si>
  <si>
    <t>9,756,217,845</t>
  </si>
  <si>
    <t>11.78</t>
  </si>
  <si>
    <t>OTA 소프트웨어 솔루션 판매의 건_2차</t>
  </si>
  <si>
    <t>4,941,175,000</t>
  </si>
  <si>
    <t>진시스템</t>
  </si>
  <si>
    <t>현지 생산설비, 진단장비, 진단키트 및 기타 소모품 공급</t>
  </si>
  <si>
    <t>29,482,000,000</t>
  </si>
  <si>
    <t>897,027,724</t>
  </si>
  <si>
    <t>3,286.63</t>
  </si>
  <si>
    <t>Genetix Biotech Asia Pvt. Ltd.,</t>
  </si>
  <si>
    <t>2027-03-28</t>
  </si>
  <si>
    <t>구리갈매역세권 A-1BL 아파트 건설공사</t>
  </si>
  <si>
    <t>46,059,713,850</t>
  </si>
  <si>
    <t>경기도 구리시</t>
  </si>
  <si>
    <t>2027-11-24</t>
  </si>
  <si>
    <t>2024년 DS Information Technology Outsourcing 서비스 계약</t>
  </si>
  <si>
    <t>553,603,545,094</t>
  </si>
  <si>
    <t>408,408,255,000</t>
  </si>
  <si>
    <t>구리 블리스터 공급 계약</t>
  </si>
  <si>
    <t>2,567,986,861</t>
  </si>
  <si>
    <t>36.86</t>
  </si>
  <si>
    <t>정보기술 아웃소싱 서비스 계약(SLA)</t>
  </si>
  <si>
    <t>298,474,425,000</t>
  </si>
  <si>
    <t>65.09</t>
  </si>
  <si>
    <t>DB손해보험(주)</t>
  </si>
  <si>
    <t>38,296,060,000</t>
  </si>
  <si>
    <t>8.35</t>
  </si>
  <si>
    <t>(주)DB하이텍</t>
  </si>
  <si>
    <t>81,630,000,000</t>
  </si>
  <si>
    <t>17.80</t>
  </si>
  <si>
    <t>DB금융투자(주)</t>
  </si>
  <si>
    <t>드림씨아이에스</t>
  </si>
  <si>
    <t>의료기기 인허가 및 임상시험 위수탁 계약</t>
  </si>
  <si>
    <t>9,088,771,770</t>
  </si>
  <si>
    <t>47,844,017,772</t>
  </si>
  <si>
    <t>19.00</t>
  </si>
  <si>
    <t>의료기기 및 의약품 개발제조사</t>
  </si>
  <si>
    <t>국내 및 해외(유럽,중국)</t>
  </si>
  <si>
    <t>위성 지상 안테나시스템 유지보수 및 운용관리</t>
  </si>
  <si>
    <t>1,422,727,273</t>
  </si>
  <si>
    <t>범한퓨얼셀</t>
  </si>
  <si>
    <t>인천공항 수소교통 복합기지 액화수소충전 패키지 제작 및 설치 1식</t>
  </si>
  <si>
    <t>8,424,600,000</t>
  </si>
  <si>
    <t>30,515,676,816</t>
  </si>
  <si>
    <t>27.61</t>
  </si>
  <si>
    <t>(주)한국가스기술공사</t>
  </si>
  <si>
    <t>2차 전지 제조장비 공급계약</t>
  </si>
  <si>
    <t>5,400,000,000</t>
  </si>
  <si>
    <t>12.06</t>
  </si>
  <si>
    <t>김포 풍무 양도지구 APT 공사도급계약</t>
  </si>
  <si>
    <t>475,400,000,000</t>
  </si>
  <si>
    <t>11.05</t>
  </si>
  <si>
    <t>(주)피앤디유나이티드</t>
  </si>
  <si>
    <t>경기도 김포시 풍무동 484-1번지 일원 (김포 풍무 양도지구 도시개발사업구역)</t>
  </si>
  <si>
    <t>현대글로비스</t>
  </si>
  <si>
    <t>완성차 해상운송계약</t>
  </si>
  <si>
    <t>3,334,000,000,000</t>
  </si>
  <si>
    <t>25,683,197,164,064</t>
  </si>
  <si>
    <t>기아(주)</t>
  </si>
  <si>
    <t>미주, 유럽, 중동, 아시아 지역 외</t>
  </si>
  <si>
    <t>3,365,500,000,000</t>
  </si>
  <si>
    <t>21,461,000,000</t>
  </si>
  <si>
    <t>삼성전자 Samsung (China) Semiconductor Co.Ltd</t>
  </si>
  <si>
    <t>11,318,552,753</t>
  </si>
  <si>
    <t>162.46</t>
  </si>
  <si>
    <t>춘천~속초 철도건설 제8공구 및 강릉~제진 제6공구 노반신설 기타공사 토공 및 철근콘크리트공사(1구간)</t>
  </si>
  <si>
    <t>52,958,400,000</t>
  </si>
  <si>
    <t>14.63</t>
  </si>
  <si>
    <t>강원도 고성군 토성면 인흥리 ~ 강원도 속초시 조양동 일원</t>
  </si>
  <si>
    <t>박달동 적성아파트 소규모재건축사업</t>
  </si>
  <si>
    <t>62,656,108,226</t>
  </si>
  <si>
    <t>박달동 적성아파트 소규모재건축사업조합</t>
  </si>
  <si>
    <t>경기도 안양시 만안구 박달동103번지일대</t>
  </si>
  <si>
    <t>이엔셀</t>
  </si>
  <si>
    <t>첨단바이오의약품 제조 공급 계약 체결</t>
  </si>
  <si>
    <t>2,041,893,000</t>
  </si>
  <si>
    <t>10,525,886,941</t>
  </si>
  <si>
    <t>19.40</t>
  </si>
  <si>
    <t>첨단바이오의약품 개발 기업</t>
  </si>
  <si>
    <t>안양동 30-11번지 일원 가로주택정비사업</t>
  </si>
  <si>
    <t>78,548,903,145</t>
  </si>
  <si>
    <t>안양동 30-11번지 일원 가로주택정비사업조합</t>
  </si>
  <si>
    <t>경기도 안양시 만안구 안양동 30-11번 일원</t>
  </si>
  <si>
    <t>케이엔알시스템</t>
  </si>
  <si>
    <t>엘리멘탈 자동용접 지그제작, 변형측정, 공정설계 및 설치</t>
  </si>
  <si>
    <t>4,124,900,000</t>
  </si>
  <si>
    <t>21,399,034,152</t>
  </si>
  <si>
    <t>19.28</t>
  </si>
  <si>
    <t>DDAM</t>
  </si>
  <si>
    <t>서초내곡 고급주택 개발사업 신축공사(소방기계공사)</t>
  </si>
  <si>
    <t>8,123,500,000</t>
  </si>
  <si>
    <t>8.11</t>
  </si>
  <si>
    <t>헌인타운개발 주식회사</t>
  </si>
  <si>
    <t>83,600,000,000</t>
  </si>
  <si>
    <t>삼성중공업㈜(Samsung Heavy Industries Co., Ltd.)</t>
  </si>
  <si>
    <t>2027-06-02</t>
  </si>
  <si>
    <t>삼화인쇄 양평동부지 개발사업 건축설비공사</t>
  </si>
  <si>
    <t>15,688,200,000</t>
  </si>
  <si>
    <t>(주)포스코이앤씨</t>
  </si>
  <si>
    <t>평택1단지 방류수온저감시설 건설공사</t>
  </si>
  <si>
    <t>80,300,000,000</t>
  </si>
  <si>
    <t>경기도 평택시 고덕면 여염리 1696 일원</t>
  </si>
  <si>
    <t>2025-01-08</t>
  </si>
  <si>
    <t>629,200,000,000</t>
  </si>
  <si>
    <t>73.6</t>
  </si>
  <si>
    <t>2028-11-08</t>
  </si>
  <si>
    <t>2026-01-08</t>
  </si>
  <si>
    <t>KTcs</t>
  </si>
  <si>
    <t>컨택센터 업무위탁계약서</t>
  </si>
  <si>
    <t>74,702,308,679</t>
  </si>
  <si>
    <t>1,035,365,640,322</t>
  </si>
  <si>
    <t>7.21</t>
  </si>
  <si>
    <t>서울</t>
  </si>
  <si>
    <t>SCL사이언스</t>
  </si>
  <si>
    <t>하나로의료재단 차세대 전산 개발용역</t>
  </si>
  <si>
    <t>7,000,000,000</t>
  </si>
  <si>
    <t>1,322,103,893</t>
  </si>
  <si>
    <t>529</t>
  </si>
  <si>
    <t>의료법인 하나로의료재단</t>
  </si>
  <si>
    <t>Connected Car Telematics 개발</t>
  </si>
  <si>
    <t>3,361,000,000</t>
  </si>
  <si>
    <t>68.02</t>
  </si>
  <si>
    <t>5,381,195,960</t>
  </si>
  <si>
    <t>77.24</t>
  </si>
  <si>
    <t>2025-03-11</t>
  </si>
  <si>
    <t>BBT(Bare Board Tester)장비판매</t>
  </si>
  <si>
    <t>385,389,920</t>
  </si>
  <si>
    <t>GTS International Trade(HK) Co.,Limited</t>
  </si>
  <si>
    <t>제룡산업</t>
  </si>
  <si>
    <t>2025-01-09</t>
  </si>
  <si>
    <t>HVDC 애자 및 전선 금구류</t>
  </si>
  <si>
    <t>22,204,174,177</t>
  </si>
  <si>
    <t>40,895,901,213</t>
  </si>
  <si>
    <t>54.3</t>
  </si>
  <si>
    <t>한국전기공업협동조합</t>
  </si>
  <si>
    <t>풍력용 변압기 공급</t>
  </si>
  <si>
    <t>25,977,403,200</t>
  </si>
  <si>
    <t>말레이시아 New Biorefinery Project</t>
  </si>
  <si>
    <t>817,610,116,698</t>
  </si>
  <si>
    <t>7.70</t>
  </si>
  <si>
    <t>PENGERANG BIOREFINERY SDN. BHD</t>
  </si>
  <si>
    <t>Johor, Pengerang Integrated Complex, 말레이시아</t>
  </si>
  <si>
    <t>2028-09-07</t>
  </si>
  <si>
    <t>Everdisplay Optronics (Shanghai)Co.,Ltd.</t>
  </si>
  <si>
    <t>인천CC-중산 전력구공사</t>
  </si>
  <si>
    <t>117,030,000,898</t>
  </si>
  <si>
    <t>인천광역시 서구 원창동 ~ 중구 운남동 일원</t>
  </si>
  <si>
    <t>2025-02-04</t>
  </si>
  <si>
    <t>2030-12-04</t>
  </si>
  <si>
    <t>2024년 포항, 광양제철소 제품포장 외주작업 계약</t>
  </si>
  <si>
    <t>173,240,000,000</t>
  </si>
  <si>
    <t>341,410,235,234</t>
  </si>
  <si>
    <t>50.7</t>
  </si>
  <si>
    <t>영상 콘텐츠 라이선스 계약</t>
  </si>
  <si>
    <t>40,170,208,807</t>
  </si>
  <si>
    <t>2031-12-17</t>
  </si>
  <si>
    <t>반도체 설계자산(IP) 라이선스 계약(4nm PCIe 6.0 PHY IP)</t>
  </si>
  <si>
    <t>726,600,000</t>
  </si>
  <si>
    <t>VeriSilicon, Inc.</t>
  </si>
  <si>
    <t>2028-01-08</t>
  </si>
  <si>
    <t>12,400,000,000</t>
  </si>
  <si>
    <t>16.82</t>
  </si>
  <si>
    <t>20,520,000,000</t>
  </si>
  <si>
    <t>19.17</t>
  </si>
  <si>
    <t>쏘카</t>
  </si>
  <si>
    <t>BMW BEV Membership Experience Program 2024-2027</t>
  </si>
  <si>
    <t>29,706,963,000</t>
  </si>
  <si>
    <t>398,471,745,542</t>
  </si>
  <si>
    <t>7.46</t>
  </si>
  <si>
    <t>BMW Korea Co., Ltd.</t>
  </si>
  <si>
    <t>2027-12-25</t>
  </si>
  <si>
    <t>대구 팔달동 주택재건축정비사업</t>
  </si>
  <si>
    <t>107,890,908,203</t>
  </si>
  <si>
    <t>팔달동 재건축정비사업조합</t>
  </si>
  <si>
    <t>대구광역시 북구 팔달동 138번지 일원</t>
  </si>
  <si>
    <t>만촌3동 재개발사업</t>
  </si>
  <si>
    <t>392,933,321,177</t>
  </si>
  <si>
    <t>만촌3동 재개발정비사업조합</t>
  </si>
  <si>
    <t>대구광역시 수성구 만촌3동</t>
  </si>
  <si>
    <t>충남지역 전기공급시설 전력구공사 (당진화력-신송산2차)</t>
  </si>
  <si>
    <t>25,660,368,000</t>
  </si>
  <si>
    <t>7.09</t>
  </si>
  <si>
    <t>충남 당진시 송산면 동곡리 ~ 가곡리 일원</t>
  </si>
  <si>
    <t>2028-09-11</t>
  </si>
  <si>
    <t>한솔피엔에스</t>
  </si>
  <si>
    <t>차세대 ERP 구축 프로젝트 수행 계약</t>
  </si>
  <si>
    <t>6,980,000,000</t>
  </si>
  <si>
    <t>311,689,112,834</t>
  </si>
  <si>
    <t>(주)에스텍시스템</t>
  </si>
  <si>
    <t>2026-02-12</t>
  </si>
  <si>
    <t>1. 계약 내역의 최근 매출액은 2023년말 연결재무제표 기준 매출액입니다. 2. 상기 계약은 원화 계약이며 VAT 제외 금액입니다. 3. 상기 계약금액 및 계약기간은 사업진행과정 중 변경될 수 있습니다.</t>
  </si>
  <si>
    <t>P11E  양산사업 전자신호처리부 외</t>
  </si>
  <si>
    <t>18,403,432,422</t>
  </si>
  <si>
    <t>2030-04-11</t>
  </si>
  <si>
    <t>합정동 447일원 가로주택정비사업</t>
  </si>
  <si>
    <t>68,666,876,000</t>
  </si>
  <si>
    <t>합정동 447일원 가로주택정비사업조합</t>
  </si>
  <si>
    <t>서울시 마포구 합정동 447번지 일원</t>
  </si>
  <si>
    <t>이집트 알렉산드리아 트램 시뮬레이터</t>
  </si>
  <si>
    <t>1,969,136,000</t>
  </si>
  <si>
    <t>19,466,422,642</t>
  </si>
  <si>
    <t>현대로템 주식회사</t>
  </si>
  <si>
    <t>신정동 66-2 공동주택 신축공사</t>
  </si>
  <si>
    <t>173,869,290,148</t>
  </si>
  <si>
    <t>29.33</t>
  </si>
  <si>
    <t>하이클래스디벨롭 주식회사</t>
  </si>
  <si>
    <t>서울시 마포구 신정동 66-2번지 일원</t>
  </si>
  <si>
    <t>TDM 관련 촉매 골격체 계약(CATALYST FRAMEWORK AGREEMENT FOR Tert-Dodecyl Mercaptan)</t>
  </si>
  <si>
    <t>23,036,918,805</t>
  </si>
  <si>
    <t>19.6</t>
  </si>
  <si>
    <t>중국석유물자유한공사(China Petroleum Materials Company Limited)</t>
  </si>
  <si>
    <t>세명전기</t>
  </si>
  <si>
    <t>16,691,551,512</t>
  </si>
  <si>
    <t>11,835,001,413</t>
  </si>
  <si>
    <t>141</t>
  </si>
  <si>
    <t>기업은행 2024년 자동화기기 구입 추진 계약</t>
  </si>
  <si>
    <t>1,393,920,000</t>
  </si>
  <si>
    <t>2026-01-09</t>
  </si>
  <si>
    <t>HBM 제조용 장비 수주</t>
  </si>
  <si>
    <t>10,807,500,000</t>
  </si>
  <si>
    <t>2,074,694,843,000</t>
  </si>
  <si>
    <t>56.15</t>
  </si>
  <si>
    <t>경구용 콜레라 백신(유비콜-에스) 납품</t>
  </si>
  <si>
    <t>4,642,765,800</t>
  </si>
  <si>
    <t>6.69</t>
  </si>
  <si>
    <t>삼성전자 재난안전망 Network Core솔루션 납품</t>
  </si>
  <si>
    <t>10.03</t>
  </si>
  <si>
    <t>492,000,000</t>
  </si>
  <si>
    <t>CORE 장비 공급 및 유지보수 계약</t>
  </si>
  <si>
    <t>2,387,504,000</t>
  </si>
  <si>
    <t>13,443,862,679</t>
  </si>
  <si>
    <t>17.76</t>
  </si>
  <si>
    <t>방공C2A 성과기반군수지원(PBL)</t>
  </si>
  <si>
    <t>4,939,040,800</t>
  </si>
  <si>
    <t>8.99</t>
  </si>
  <si>
    <t>한화시스템 구미사업장</t>
  </si>
  <si>
    <t>C-LAB 관리시스템 개발 용역</t>
  </si>
  <si>
    <t>1,017,000,000</t>
  </si>
  <si>
    <t>76.82</t>
  </si>
  <si>
    <t>(주)에스씨엘헬스케어</t>
  </si>
  <si>
    <t>3,329,256,000</t>
  </si>
  <si>
    <t>14.82</t>
  </si>
  <si>
    <t>2025-07-26</t>
  </si>
  <si>
    <t>71,562,883,392</t>
  </si>
  <si>
    <t>디지틀조선</t>
  </si>
  <si>
    <t>전광판 광고 계약</t>
  </si>
  <si>
    <t>35,571,550,723</t>
  </si>
  <si>
    <t>16.02</t>
  </si>
  <si>
    <t>주식회사 에이치에스애드</t>
  </si>
  <si>
    <t>소룩스</t>
  </si>
  <si>
    <t>전기공사, 통신공사 물품공급계약</t>
  </si>
  <si>
    <t>16,606,401,012</t>
  </si>
  <si>
    <t>59,827,801,602</t>
  </si>
  <si>
    <t>30.62</t>
  </si>
  <si>
    <t>(주)정안디엔씨</t>
  </si>
  <si>
    <t>삼현</t>
  </si>
  <si>
    <t>레이다받침대유니트외 6건계약</t>
  </si>
  <si>
    <t>4,802,700,000</t>
  </si>
  <si>
    <t>99,848,743,018</t>
  </si>
  <si>
    <t>4.81</t>
  </si>
  <si>
    <t>2029-02-01</t>
  </si>
  <si>
    <t>138,803,000,000</t>
  </si>
  <si>
    <t>25.44</t>
  </si>
  <si>
    <t>2028-05-30</t>
  </si>
  <si>
    <t>6,178,298,032</t>
  </si>
  <si>
    <t>- 상기 계약금액은 계약시작일(2025.01.17) 기준환율(1$=1,454.70)로 환산한 금액임. 
            (계약금액: USD 4,247,128.64)  - 상기 최근매출액은 한국채택국제회계기준(K-IFRS)에 따라 작성된 
            2023년 연결재무제표상의 매출액 기준임.  - 상기 계약(수주)일은 당사 P/O 접수일임.</t>
  </si>
  <si>
    <t>379,600,000,000</t>
  </si>
  <si>
    <t>8,000,850,000</t>
  </si>
  <si>
    <t>12.82</t>
  </si>
  <si>
    <t>Shaanxi Lighte Optoelectronics Material Co.,Ltd</t>
  </si>
  <si>
    <t>오킨스전자</t>
  </si>
  <si>
    <t>반도체 테스트소켓 공급계약</t>
  </si>
  <si>
    <t>6,650,752,000</t>
  </si>
  <si>
    <t>56,850,074,934</t>
  </si>
  <si>
    <t>삼성전자주식회사</t>
  </si>
  <si>
    <t>유연생산설비 v2(1호기+2호기)</t>
  </si>
  <si>
    <t>주식회사 씨티엔에스</t>
  </si>
  <si>
    <t>79,381,089,312</t>
  </si>
  <si>
    <t>22.4</t>
  </si>
  <si>
    <t>2025-06-15</t>
  </si>
  <si>
    <t>간석성락아파트구역 주택재개발정비사업</t>
  </si>
  <si>
    <t>113,118,000,000</t>
  </si>
  <si>
    <t>간석성락아파트구역 주택재개발정비사업조합</t>
  </si>
  <si>
    <t>인천광역시 미추홀구</t>
  </si>
  <si>
    <t>알톤</t>
  </si>
  <si>
    <t>전기자전거등 공급계약</t>
  </si>
  <si>
    <t>7,303,985,000</t>
  </si>
  <si>
    <t>42,402,825,314</t>
  </si>
  <si>
    <t>주식회사 카카오모빌리티</t>
  </si>
  <si>
    <t>29,162,000,000</t>
  </si>
  <si>
    <t>19.85</t>
  </si>
  <si>
    <t>선박엔진 공급계약</t>
  </si>
  <si>
    <t>37,196,800,000</t>
  </si>
  <si>
    <t>15.2</t>
  </si>
  <si>
    <t>2026-12-06</t>
  </si>
  <si>
    <t>25년 삼성전기 전사 TC/EES 운영</t>
  </si>
  <si>
    <t>3,391,000,000</t>
  </si>
  <si>
    <t>쿠팡 물류센터 미화업무 위탁</t>
  </si>
  <si>
    <t>86,839,683,480</t>
  </si>
  <si>
    <t>14.32</t>
  </si>
  <si>
    <t>쿠팡풀필먼트서비스 유한회사</t>
  </si>
  <si>
    <t>쿠팡 안성물류센터 등</t>
  </si>
  <si>
    <t>개인</t>
  </si>
  <si>
    <t>초대형 컨테이너선 12척</t>
  </si>
  <si>
    <t>3,716,000,000,000</t>
  </si>
  <si>
    <t>31.06</t>
  </si>
  <si>
    <t>BESS용 변압기 공급</t>
  </si>
  <si>
    <t>16,402,492,800</t>
  </si>
  <si>
    <t>GE VERNOVA (GE Power Conversion India Pvt. Ltd.)</t>
  </si>
  <si>
    <t>옥정-포천 광역철도 3공구 건설공사</t>
  </si>
  <si>
    <t>125,018,206,604</t>
  </si>
  <si>
    <t>22.83</t>
  </si>
  <si>
    <t>조달청 (수요기관 : 경기도청 북부청사)</t>
  </si>
  <si>
    <t>경기도 포천시 선단동~군내면 일원</t>
  </si>
  <si>
    <t>2031-03-29</t>
  </si>
  <si>
    <t>화생방정찰차-II 창정비요소개발</t>
  </si>
  <si>
    <t>7,676,000,000</t>
  </si>
  <si>
    <t>74,110,894,233</t>
  </si>
  <si>
    <t>한화에어로스페이스 주식회사</t>
  </si>
  <si>
    <t>한화에어로스페이스 2사업장</t>
  </si>
  <si>
    <t>엔씨소프트 글로벌RDI센터 신축공사(유리공사)</t>
  </si>
  <si>
    <t>11,110,000,000</t>
  </si>
  <si>
    <t>14.49</t>
  </si>
  <si>
    <t>경기도 성남시분당구 삼평동641번지</t>
  </si>
  <si>
    <t>2027-10-24</t>
  </si>
  <si>
    <t>2025-01-23</t>
  </si>
  <si>
    <t>PTMS 단말기 공급계약</t>
  </si>
  <si>
    <t>2,450,000,000</t>
  </si>
  <si>
    <t>주식회사 동행복권</t>
  </si>
  <si>
    <t>구리 공급 계약</t>
  </si>
  <si>
    <t>1,284,958,676</t>
  </si>
  <si>
    <t>18.44</t>
  </si>
  <si>
    <t>JIANGXI COPPER(QINGYUAN) COMPANY LTD.</t>
  </si>
  <si>
    <t>Solid-State 3D LiDAR, ML-X80납품의 건</t>
  </si>
  <si>
    <t>24.37</t>
  </si>
  <si>
    <t>주식회사 동운아나텍</t>
  </si>
  <si>
    <t>2025-11-23</t>
  </si>
  <si>
    <t>송파 창의혁신 공공주택 건설사업 [1,2단지]</t>
  </si>
  <si>
    <t>155,628,000,000</t>
  </si>
  <si>
    <t>8.19</t>
  </si>
  <si>
    <t>조달청(수요기관: 서울주택도시공사)</t>
  </si>
  <si>
    <t>서울특별시 송파구 가락동 162번지</t>
  </si>
  <si>
    <t>2028-10-21</t>
  </si>
  <si>
    <t>송파 창의혁신 공공주택 건설사업(1,2단지)</t>
  </si>
  <si>
    <t>240,156,829,440</t>
  </si>
  <si>
    <t>서울주택도시공사(SH)</t>
  </si>
  <si>
    <t>8,106,633,996</t>
  </si>
  <si>
    <t>15.8</t>
  </si>
  <si>
    <t>빛과전자</t>
  </si>
  <si>
    <t>댁내 단말기용 광모듈</t>
  </si>
  <si>
    <t>2,281,539,960</t>
  </si>
  <si>
    <t>21,694,145,951</t>
  </si>
  <si>
    <t>10.52</t>
  </si>
  <si>
    <t>(주)휴맥스네트웍스</t>
  </si>
  <si>
    <t>2025-05-26</t>
  </si>
  <si>
    <t>이노스페이스</t>
  </si>
  <si>
    <t>위성발사서비스</t>
  </si>
  <si>
    <t>344,904,000</t>
  </si>
  <si>
    <t>231,425,455</t>
  </si>
  <si>
    <t>149.03</t>
  </si>
  <si>
    <t>Quub, Inc</t>
  </si>
  <si>
    <t>지정 우주궤도</t>
  </si>
  <si>
    <t>2025-07-23</t>
  </si>
  <si>
    <t>3,426,900,500</t>
  </si>
  <si>
    <t>15.25</t>
  </si>
  <si>
    <t>청주 분평미평지구 공동주택 신축사업</t>
  </si>
  <si>
    <t>414,251,891,115</t>
  </si>
  <si>
    <t>(주)청주글로벌</t>
  </si>
  <si>
    <t>충청북도 청주시 서원구 미평동 51-1번지 일원</t>
  </si>
  <si>
    <t>삼척빛드림본부 석탄취급설비 운전위탁 용역 및 경상정비 공사</t>
  </si>
  <si>
    <t>14,394,482,000</t>
  </si>
  <si>
    <t>363,261,295,971</t>
  </si>
  <si>
    <t>한국남부발전</t>
  </si>
  <si>
    <t>강원 삼척시</t>
  </si>
  <si>
    <t>- 상기 최근 매출액은 2023 회계연도 K-IFRS 연결재무제표 매출액 기준입니다.  - 상기 계약금액은 VAT 포함 금액입니다.  - 상기 계약금액은 발주자인 한국남부발전과 체결한 운전위탁 용역(10,008,482,000원)과 경상정비 공사(4,386,000,000원)의 계약금액을 합산한 금액입니다.  - 계약금액 및 기간 등은 공사 진행과정상 변경될 수 있습니다.</t>
  </si>
  <si>
    <t>1,348,500,000</t>
  </si>
  <si>
    <t>8.17</t>
  </si>
  <si>
    <t>기가비스</t>
  </si>
  <si>
    <t>반도체 기판 검사 및 수리장비</t>
  </si>
  <si>
    <t>15,375,583,022</t>
  </si>
  <si>
    <t>91,422,516,772</t>
  </si>
  <si>
    <t>일본 반도체 기판 제조회사</t>
  </si>
  <si>
    <t>UAE Methanol Project</t>
  </si>
  <si>
    <t>2,478,818,000,000</t>
  </si>
  <si>
    <t>23.33</t>
  </si>
  <si>
    <t>ABU DHABI NATIONAL OIL COMPANY (ADNOC)</t>
  </si>
  <si>
    <t>UAE (Al Ruwais Industrial City, Taziz Derivatives Complex)</t>
  </si>
  <si>
    <t>2025-02-07</t>
  </si>
  <si>
    <t>2028-09-18</t>
  </si>
  <si>
    <t>국산변속기 조립체(K2전차용)</t>
  </si>
  <si>
    <t>133,740,000,000</t>
  </si>
  <si>
    <t>27.52</t>
  </si>
  <si>
    <t>EWT1 기계배관공사</t>
  </si>
  <si>
    <t>114,493,962,967</t>
  </si>
  <si>
    <t>(주)에코프로머티리얼즈</t>
  </si>
  <si>
    <t>10,872,000,000</t>
  </si>
  <si>
    <t>포항영일만항 남방파제(2단계) 축조공사</t>
  </si>
  <si>
    <t>145,615,706,971</t>
  </si>
  <si>
    <t>26.59</t>
  </si>
  <si>
    <t>조달청 (수요기관 : 해양수산부)</t>
  </si>
  <si>
    <t>경상북도 포항시 북구 흥해읍 용한리 전면해상</t>
  </si>
  <si>
    <t>2025-02-06</t>
  </si>
  <si>
    <t>2029-02-04</t>
  </si>
  <si>
    <t>86,883,889,340</t>
  </si>
  <si>
    <t>164,275,326,108</t>
  </si>
  <si>
    <t>52.89</t>
  </si>
  <si>
    <t>123,969,433,200</t>
  </si>
  <si>
    <t>347,407,788,945</t>
  </si>
  <si>
    <t>35.68</t>
  </si>
  <si>
    <t>현대로템주식회사</t>
  </si>
  <si>
    <t>2028-08-20</t>
  </si>
  <si>
    <t>18,200,050,000</t>
  </si>
  <si>
    <t>조달청(수요기관 : 해양수산부)</t>
  </si>
  <si>
    <t>경상북도 포항시 북구 홍해읍 용한리 전면해상</t>
  </si>
  <si>
    <t>732,200,000,000</t>
  </si>
  <si>
    <t>Hanwha Shipping LLC</t>
  </si>
  <si>
    <t>경구용 콜레라 백신(유비콜) 납품</t>
  </si>
  <si>
    <t>7,026,049,325</t>
  </si>
  <si>
    <t>10.13</t>
  </si>
  <si>
    <t>2025-04-06</t>
  </si>
  <si>
    <t>32,823,776,290</t>
  </si>
  <si>
    <t>12.6</t>
  </si>
  <si>
    <t>2025년 무기질비료 구매납품계약서</t>
  </si>
  <si>
    <t>278,319,502,000</t>
  </si>
  <si>
    <t>1,588,078,324,797</t>
  </si>
  <si>
    <t>17.5</t>
  </si>
  <si>
    <t>538,300,000,000</t>
  </si>
  <si>
    <t>13.33</t>
  </si>
  <si>
    <t>18,000cbm LNG 벙커링 선박 1척</t>
  </si>
  <si>
    <t>127,168,253,800</t>
  </si>
  <si>
    <t>5.88</t>
  </si>
  <si>
    <t>라이베리아 소재 선주</t>
  </si>
  <si>
    <t>라이베리아</t>
  </si>
  <si>
    <t>6,000,000,000</t>
  </si>
  <si>
    <t>13.17</t>
  </si>
  <si>
    <t>기타 판매ㆍ공급계약</t>
  </si>
  <si>
    <t>2028-07-31</t>
  </si>
  <si>
    <t>대구경탄약 공급계약</t>
  </si>
  <si>
    <t>358,520,980,000</t>
  </si>
  <si>
    <t>한화에어로스페이스 주식회사 (HANWHA AEROSPACE CO.,LTD)</t>
  </si>
  <si>
    <t>신약 유효물질 발굴</t>
  </si>
  <si>
    <t>270.62</t>
  </si>
  <si>
    <t>1,971,358,800</t>
  </si>
  <si>
    <t>2025년 무기질비료(일반) 구매납품계약</t>
  </si>
  <si>
    <t>100,959,340,000</t>
  </si>
  <si>
    <t>114,718,158,323</t>
  </si>
  <si>
    <t>88.01</t>
  </si>
  <si>
    <t>농협경제지주(Nonghyup Argibusiness Group)</t>
  </si>
  <si>
    <t>M15X Ph-3 Project_저압 Panel 제작 및 설치</t>
  </si>
  <si>
    <t>5,854,317,000</t>
  </si>
  <si>
    <t>에스케이하이닉스(주)</t>
  </si>
  <si>
    <t>충북 청주시 흥덕구</t>
  </si>
  <si>
    <t>2025-02-11</t>
  </si>
  <si>
    <t>K2전차 K2GOD-B4외234건 물품공급 계약</t>
  </si>
  <si>
    <t>15,160,260,000</t>
  </si>
  <si>
    <t>29.55</t>
  </si>
  <si>
    <t>2028-04-06</t>
  </si>
  <si>
    <t>144,467,960,000</t>
  </si>
  <si>
    <t>39.3</t>
  </si>
  <si>
    <t>Harbin Electric International Co., Ltd.</t>
  </si>
  <si>
    <t>2026-07-15</t>
  </si>
  <si>
    <t>148,602,883,000</t>
  </si>
  <si>
    <t>40.4</t>
  </si>
  <si>
    <t>원자력 발전설비 공급계약</t>
  </si>
  <si>
    <t>58,597,300,000</t>
  </si>
  <si>
    <t>15.9</t>
  </si>
  <si>
    <t>원자력설비 공급 계약</t>
  </si>
  <si>
    <t>41,540,000,000</t>
  </si>
  <si>
    <t>한국수력원자력</t>
  </si>
  <si>
    <t>2029-07-31</t>
  </si>
  <si>
    <t>2,514,264,300</t>
  </si>
  <si>
    <t>36.09</t>
  </si>
  <si>
    <t>2025-04-05</t>
  </si>
  <si>
    <t>69,302,436,000</t>
  </si>
  <si>
    <t>768,920,159,344</t>
  </si>
  <si>
    <t>K2전차 디스플레이유닛(전차장운용용) 외 43건 물품공급 계약</t>
  </si>
  <si>
    <t>7,161,944,400</t>
  </si>
  <si>
    <t>13.96</t>
  </si>
  <si>
    <t>2026-03-23</t>
  </si>
  <si>
    <t>피에스텍</t>
  </si>
  <si>
    <t>AMIGO 3P4W 120(10)A 전자식 1.0급 220V 422,751EA - 연간단가(일반)</t>
  </si>
  <si>
    <t>14,077,575,000</t>
  </si>
  <si>
    <t>69,629,912,611</t>
  </si>
  <si>
    <t>국내 한국전력공사 본사 및 지사</t>
  </si>
  <si>
    <t>서울역 밀레니엄힐튼호텔 부지 개발사업 및 철거공사</t>
  </si>
  <si>
    <t>1,187,812,600,000</t>
  </si>
  <si>
    <t>와이디427피에프브이 주식회사</t>
  </si>
  <si>
    <t>서울시 중구 남대문로5가 395일원</t>
  </si>
  <si>
    <t>2025-02-13</t>
  </si>
  <si>
    <t>7,143,840,141</t>
  </si>
  <si>
    <t>1.24</t>
  </si>
  <si>
    <t>전남, 경남, 경북 등 전국 11개소 공장</t>
  </si>
  <si>
    <t>2026-11-05</t>
  </si>
  <si>
    <t>(1) 상기 계약금액은 부가가치세를 포함한 금액 입니다. (2) 본 계약은 당사 외 2개사와 함께 컨소시엄을 구성해 공동 수주한 건으로, 대표사는 (주)신성이엔지이며, 총 계약금액은 9,402,631,011원(VAT 포함)입니다. (3) 상기 최근매출액은 2023년 사업연도 연결재무제표 기준입니다. (4) 공사기간, 계약금액은 공사진행 과정상 변동될 수 있습니다.</t>
  </si>
  <si>
    <t>1,525,230,000</t>
  </si>
  <si>
    <t>23.61</t>
  </si>
  <si>
    <t>모아라이프플러스</t>
  </si>
  <si>
    <t>건강기능식품 공급계약</t>
  </si>
  <si>
    <t>1,890,000,000</t>
  </si>
  <si>
    <t>18,245,316,126</t>
  </si>
  <si>
    <t>(주)서경실업</t>
  </si>
  <si>
    <t>1,241,973,000</t>
  </si>
  <si>
    <t>11.53</t>
  </si>
  <si>
    <t>2033-02-03</t>
  </si>
  <si>
    <t>2,572,521,190</t>
  </si>
  <si>
    <t>WAN HAI LINES LTD.</t>
  </si>
  <si>
    <t>도배공사</t>
  </si>
  <si>
    <t>1,147,730,000</t>
  </si>
  <si>
    <t>11.57</t>
  </si>
  <si>
    <t>지에스건설 주식회사</t>
  </si>
  <si>
    <t>413,392,500</t>
  </si>
  <si>
    <t>11.21</t>
  </si>
  <si>
    <t>GTS International Trade(HK) Limited</t>
  </si>
  <si>
    <t>무기체계운용 훈련개발</t>
  </si>
  <si>
    <t>TMMR 3차 양산</t>
  </si>
  <si>
    <t>3,714,679,100</t>
  </si>
  <si>
    <t>6.76</t>
  </si>
  <si>
    <t>보툴리눔 톡신(제품명: 나보타)의 브라질 공급 계약</t>
  </si>
  <si>
    <t>180,549,197,583</t>
  </si>
  <si>
    <t>1,375,328,744,877</t>
  </si>
  <si>
    <t>13.13</t>
  </si>
  <si>
    <t>Moksha8 Brasil Industria e Comercio de Medicamentos LTDA.</t>
  </si>
  <si>
    <t>2018-01-31</t>
  </si>
  <si>
    <t>제품공급(안료)</t>
  </si>
  <si>
    <t>825,000,000</t>
  </si>
  <si>
    <t>18.00</t>
  </si>
  <si>
    <t>국내 제조회사</t>
  </si>
  <si>
    <t>에스지헬스케어</t>
  </si>
  <si>
    <t>MRI.CT공급계약</t>
  </si>
  <si>
    <t>1,448,042,300</t>
  </si>
  <si>
    <t>27,778,655,312</t>
  </si>
  <si>
    <t>PLOUTOS TRADELINK PTE. LTD.</t>
  </si>
  <si>
    <t>OTT 콘텐츠 제작 공급계약</t>
  </si>
  <si>
    <t>넷플릭스 서비스 국가</t>
  </si>
  <si>
    <t>2025년 무기질비료 구매납품 계약</t>
  </si>
  <si>
    <t>18,833,860,500</t>
  </si>
  <si>
    <t>82,156,943,249</t>
  </si>
  <si>
    <t>22.92</t>
  </si>
  <si>
    <t>2025-02-18</t>
  </si>
  <si>
    <t>13,421,020,000</t>
  </si>
  <si>
    <t>2027-01-24</t>
  </si>
  <si>
    <t>7,201,464,920</t>
  </si>
  <si>
    <t>103.36</t>
  </si>
  <si>
    <t>2025-04-22</t>
  </si>
  <si>
    <t>73,010,370,000</t>
  </si>
  <si>
    <t>65,360,600,000</t>
  </si>
  <si>
    <t>39.20</t>
  </si>
  <si>
    <t>2025-04-18</t>
  </si>
  <si>
    <t>301,853,322,777</t>
  </si>
  <si>
    <t>한국서부발전주식회사(Korea Western Power Co., Ltd)</t>
  </si>
  <si>
    <t>호주,캐나다,남아공,인도네시아,대한민국 등</t>
  </si>
  <si>
    <t>2036-09-30</t>
  </si>
  <si>
    <t>구)30사단 주둔지 토양오염정화사업 용역</t>
  </si>
  <si>
    <t>19,310,454,545</t>
  </si>
  <si>
    <t>한국농어촌공사</t>
  </si>
  <si>
    <t>경기 고양시</t>
  </si>
  <si>
    <t>2027-02-11</t>
  </si>
  <si>
    <t>가양동 CJ부지 업무복합시설 신축공사</t>
  </si>
  <si>
    <t>1,626,673,000,000</t>
  </si>
  <si>
    <t>5.49</t>
  </si>
  <si>
    <t>인창개발 주식회사</t>
  </si>
  <si>
    <t>서울시 강서구 가양동 92-1번지 일원</t>
  </si>
  <si>
    <t>갤럭시아에스엠</t>
  </si>
  <si>
    <t>2025-02-19</t>
  </si>
  <si>
    <t>운동기구 물품공급계약</t>
  </si>
  <si>
    <t>2,015,613,812</t>
  </si>
  <si>
    <t>32,950,221,500</t>
  </si>
  <si>
    <t>서울특별시 서초구 잠원동 60-3(매이플자이)</t>
  </si>
  <si>
    <t>2025-06-27</t>
  </si>
  <si>
    <t>KG 타워 증축공사</t>
  </si>
  <si>
    <t>28,500,000,000</t>
  </si>
  <si>
    <t>주식회사 국민은행(LB전문투자형 사모부동산 투자신탁9호의 신탁업자)외1</t>
  </si>
  <si>
    <t>27,657,038,160</t>
  </si>
  <si>
    <t>지투파워</t>
  </si>
  <si>
    <t>신한울3,4호기 고압차단기반(E207)</t>
  </si>
  <si>
    <t>39,158,500,000</t>
  </si>
  <si>
    <t>49,413,146,361</t>
  </si>
  <si>
    <t>79.25</t>
  </si>
  <si>
    <t>2027-06-15</t>
  </si>
  <si>
    <t>3,019,612,848</t>
  </si>
  <si>
    <t>2025-08-23</t>
  </si>
  <si>
    <t>8,494,000,000</t>
  </si>
  <si>
    <t>영흥 6호기 전기집진기 방전극, 집진판 개선 자재 제작구매</t>
  </si>
  <si>
    <t>8,259,999,600</t>
  </si>
  <si>
    <t>436,615,281,950</t>
  </si>
  <si>
    <t>1.9</t>
  </si>
  <si>
    <t>한국남동발전㈜</t>
  </si>
  <si>
    <t>영흥</t>
  </si>
  <si>
    <t>- 상기 '2. 계약내역'의 '계약금액'은 부가세 미포함 금액입니다.  - 상기 '2. 계약내역'의 '최근매출액'은 2023년 연결 재무제표 기준 금액입니다.  - 계약금액 및 계약기간 등은 공사진행상황에 따라 변동될 수 있습니다.</t>
  </si>
  <si>
    <t>[수출] 사우디 MSAM-Ⅱ MFR 수출사업-주장비(개발 재료비)_배열안테나조립체 외 3건 계약</t>
  </si>
  <si>
    <t>1,677,499,835</t>
  </si>
  <si>
    <t>19.82</t>
  </si>
  <si>
    <t>2027-03-29</t>
  </si>
  <si>
    <t>디와이피엔에프</t>
  </si>
  <si>
    <t>영흥1,2호기 환경설비 잔여사업</t>
  </si>
  <si>
    <t>99,736,467,000</t>
  </si>
  <si>
    <t>144,055,577,245</t>
  </si>
  <si>
    <t>69.23</t>
  </si>
  <si>
    <t>인천광역시 옹진군 영흥면</t>
  </si>
  <si>
    <t>2025-02-22</t>
  </si>
  <si>
    <t>9,200,000,000</t>
  </si>
  <si>
    <t>6.26</t>
  </si>
  <si>
    <t>2025-03-13</t>
  </si>
  <si>
    <t>계약명 : 기력용 바이오중유 구매 계약 계약물품 : 발전용 바이오중유</t>
  </si>
  <si>
    <t>6,828,000,000</t>
  </si>
  <si>
    <t>96.96</t>
  </si>
  <si>
    <t>서울식품공업</t>
  </si>
  <si>
    <t>수원시 음식물자원화시설 위·수탁운영</t>
  </si>
  <si>
    <t>6,891,630,000</t>
  </si>
  <si>
    <t>64,784,789,661</t>
  </si>
  <si>
    <t>10.64</t>
  </si>
  <si>
    <t>수원시청</t>
  </si>
  <si>
    <t>경기도 수원시</t>
  </si>
  <si>
    <t>물류 로봇 자동화 솔루션 설치</t>
  </si>
  <si>
    <t>630,000,000</t>
  </si>
  <si>
    <t>20,800,514,265</t>
  </si>
  <si>
    <t>2025-02-25</t>
  </si>
  <si>
    <t>고양장항 S-1BL 아파트 건설공사 5공구</t>
  </si>
  <si>
    <t>82,795,380,000</t>
  </si>
  <si>
    <t>2.78</t>
  </si>
  <si>
    <t>경기도 고양시</t>
  </si>
  <si>
    <t>2027-12-18</t>
  </si>
  <si>
    <t>모로코 철도청 전동차 사업</t>
  </si>
  <si>
    <t>2,202,726,004,050</t>
  </si>
  <si>
    <t>모로코 철도청 (Office National des Chemins de Fer, ONCF)</t>
  </si>
  <si>
    <t>모로코</t>
  </si>
  <si>
    <t>2034-01-25</t>
  </si>
  <si>
    <t>MCS Plant 구축 공사</t>
  </si>
  <si>
    <t>294,000,000,000</t>
  </si>
  <si>
    <t>충청북도 보은군 내북면</t>
  </si>
  <si>
    <t>자양7구역 주택재건축정비사업</t>
  </si>
  <si>
    <t>360,744,930,248</t>
  </si>
  <si>
    <t>자양7구역 주택재건축정비사업조합</t>
  </si>
  <si>
    <t>서울특별시 광진구 자양3동 464-40번지 외 일대</t>
  </si>
  <si>
    <t>890,200,000,000</t>
  </si>
  <si>
    <t>글로벌 완성차 업체</t>
  </si>
  <si>
    <t>글로벌 전 지역</t>
  </si>
  <si>
    <t>162,198,822,398</t>
  </si>
  <si>
    <t>34.32</t>
  </si>
  <si>
    <t>2030-04-01</t>
  </si>
  <si>
    <t>3,433,680,000</t>
  </si>
  <si>
    <t>해외 소재 글로벌 반도체 기업</t>
  </si>
  <si>
    <t>2028-02-24</t>
  </si>
  <si>
    <t>방위사업청 청사 신축공사</t>
  </si>
  <si>
    <t>112,658,130,000</t>
  </si>
  <si>
    <t>조달청(수요기관 : 방위사업청)</t>
  </si>
  <si>
    <t>2028-08-25</t>
  </si>
  <si>
    <t>190,616,365,931</t>
  </si>
  <si>
    <t>4.4</t>
  </si>
  <si>
    <t>한국남동발전 주식회사(Korea South-East Power Co., Ltd)</t>
  </si>
  <si>
    <t>호주,캐나다,남아공,대한민국 등</t>
  </si>
  <si>
    <t>2033-06-30</t>
  </si>
  <si>
    <t>2025-02-27</t>
  </si>
  <si>
    <t>3,262,763,200</t>
  </si>
  <si>
    <t>13.2</t>
  </si>
  <si>
    <t>에티오피아 아다마 과학기술대학교 연구센터 건립사업 (Establishment of Centers of Excellence in Adama Secience and Technology University)</t>
  </si>
  <si>
    <t>23,101,274,567</t>
  </si>
  <si>
    <t>에티오피아 아다마 과학기술대학교 (Adama Science and Technology University (ASTU))</t>
  </si>
  <si>
    <t>에티오피아</t>
  </si>
  <si>
    <t>신길음구역 재개발사업</t>
  </si>
  <si>
    <t>381,310,560,000</t>
  </si>
  <si>
    <t>디에스디삼호 주식회사</t>
  </si>
  <si>
    <t>서울특별시 성북구 길음동 524-87번지 일원</t>
  </si>
  <si>
    <t>2,674,000,000</t>
  </si>
  <si>
    <t>38.38</t>
  </si>
  <si>
    <t>주식회사 탑메탈</t>
  </si>
  <si>
    <t>주식회사 탑메탈이 지정하는 장소(국내)</t>
  </si>
  <si>
    <t>2025년 IC카드자재 연간단가 계약</t>
  </si>
  <si>
    <t>9,470,528,505</t>
  </si>
  <si>
    <t>34,548,050,084</t>
  </si>
  <si>
    <t>27.41</t>
  </si>
  <si>
    <t>8,632,795,954</t>
  </si>
  <si>
    <t>2025-04-14</t>
  </si>
  <si>
    <t>수도권광역급행철도 B노선(용산-상봉) 제 4공구 건설공사</t>
  </si>
  <si>
    <t>95,745,100,000</t>
  </si>
  <si>
    <t>26.45</t>
  </si>
  <si>
    <t>(주)케이씨씨건설</t>
  </si>
  <si>
    <t>서울특별시 중랑구 용마산로139나길 27-2 중랑구 신내동~ 구리시 갈매동 일원</t>
  </si>
  <si>
    <t>양적하 계획 프로그램(CASP) 공급계약</t>
  </si>
  <si>
    <t>2,917,400,000</t>
  </si>
  <si>
    <t>MSC Mediterranean Shipping Company S.A.</t>
  </si>
  <si>
    <t>스위스</t>
  </si>
  <si>
    <t>2025-05-02</t>
  </si>
  <si>
    <t>기업은행 신 고객정보활용 플랫폼 구축</t>
  </si>
  <si>
    <t>5,331,085,760</t>
  </si>
  <si>
    <t>16,988,316,908</t>
  </si>
  <si>
    <t>31.38</t>
  </si>
  <si>
    <t>체육진흥투표권 발매기 업그레이드 도입</t>
  </si>
  <si>
    <t>3,113,650,000</t>
  </si>
  <si>
    <t>주식회사 스포츠토토코리아</t>
  </si>
  <si>
    <t>2026-05-27</t>
  </si>
  <si>
    <t>인터엠</t>
  </si>
  <si>
    <t>서울아레나 무대특장 자재 납품 및 시공</t>
  </si>
  <si>
    <t>10,022,000,000</t>
  </si>
  <si>
    <t>60,338,490,432</t>
  </si>
  <si>
    <t>26.2</t>
  </si>
  <si>
    <t>(주) 서울아레나</t>
  </si>
  <si>
    <t>서울시 도봉구 창동 1-23,1-24 일원, 126-2,113-3</t>
  </si>
  <si>
    <t>반도체 제조환경 및 공정모니터링 장비 공급계약의 건 (IWM-10 등)</t>
  </si>
  <si>
    <t>5,297,900,000</t>
  </si>
  <si>
    <t>10.69</t>
  </si>
  <si>
    <t>458,800,000,000</t>
  </si>
  <si>
    <t>공정 특성화 연구용역 계약</t>
  </si>
  <si>
    <t>817,000,000</t>
  </si>
  <si>
    <t>11.17</t>
  </si>
  <si>
    <t>(주)휴온스랩</t>
  </si>
  <si>
    <t>남구로역세권 공공임대주택 도시정비형 재개발사업</t>
  </si>
  <si>
    <t>107,867,816,703</t>
  </si>
  <si>
    <t>6.86</t>
  </si>
  <si>
    <t>남구로 재개발 통합위원회</t>
  </si>
  <si>
    <t>서울특별시 구로구 구로동 715-24번 일원</t>
  </si>
  <si>
    <t>11,399,024,157</t>
  </si>
  <si>
    <t>12.47</t>
  </si>
  <si>
    <t>2025-10-27</t>
  </si>
  <si>
    <t>신한금융플러스 TM센터 통합 사업</t>
  </si>
  <si>
    <t>6,990,000,000</t>
  </si>
  <si>
    <t>잠실우성4차아파트 주택재건축정비사업</t>
  </si>
  <si>
    <t>381,682,413,969</t>
  </si>
  <si>
    <t>4.78</t>
  </si>
  <si>
    <t>잠실우성4차아파트 주택재건축정비사업조합</t>
  </si>
  <si>
    <t>서울특별시 송파구 잠실동 320번지, 322-1번지</t>
  </si>
  <si>
    <t>개포주공5단지아파트 재건축정비사업</t>
  </si>
  <si>
    <t>697,033,565,000</t>
  </si>
  <si>
    <t>개포주공5단지아파트 재건축정비사업조합</t>
  </si>
  <si>
    <t>서울특별시 강남구 개포동 187번지 외 1필지</t>
  </si>
  <si>
    <t>국가정보자원관리원 광주센터 2025년 정보시스템 1군 운영 유지관리 사업 용역계약</t>
  </si>
  <si>
    <t>41,727,272,727</t>
  </si>
  <si>
    <t>16.2</t>
  </si>
  <si>
    <t>광주지방조달청</t>
  </si>
  <si>
    <t>광주광역시</t>
  </si>
  <si>
    <t>SK케미칼</t>
  </si>
  <si>
    <t>통증치료제 공급계약</t>
  </si>
  <si>
    <t>1,748,777,740,387</t>
  </si>
  <si>
    <t>비아트리스 코리아</t>
  </si>
  <si>
    <t>케이알엠</t>
  </si>
  <si>
    <t>2025-03-02</t>
  </si>
  <si>
    <t>Vision 60 로봇용 구동기 모터 공급 계약</t>
  </si>
  <si>
    <t>2,186,100,000</t>
  </si>
  <si>
    <t>12,411,674,184</t>
  </si>
  <si>
    <t>17.6</t>
  </si>
  <si>
    <t>Ghost Robotics Corporation</t>
  </si>
  <si>
    <t>'25년 협력업체 링크제니시스 SW검증 개발용역 계약 件(1~6월)</t>
  </si>
  <si>
    <t>1,350,930,000</t>
  </si>
  <si>
    <t>9.52</t>
  </si>
  <si>
    <t>반도체 검사장비 공급계약 (DDR5용 차세대 BURN IN TESTER 
         및 차세대 BURN IN BOARD)</t>
  </si>
  <si>
    <t>19,393,317,556</t>
  </si>
  <si>
    <t>청주 사창 제2공구B블럭 주택재건축정비사업</t>
  </si>
  <si>
    <t>129,666,000,000</t>
  </si>
  <si>
    <t>3.87</t>
  </si>
  <si>
    <t>사창제2공구B블럭 주택재건축정비사업조합</t>
  </si>
  <si>
    <t>충청북도 청주시 서원구 사창동 270-1번지 일원</t>
  </si>
  <si>
    <t>962,742,000</t>
  </si>
  <si>
    <t>Micron Semiconductor Asia Operations Pte. Ltd.</t>
  </si>
  <si>
    <t>싱가포르(Singapore)</t>
  </si>
  <si>
    <t>2025년도 전산시스템 운영을 위한 도급(SM)계약</t>
  </si>
  <si>
    <t>1,647,469,090</t>
  </si>
  <si>
    <t>한국카본</t>
  </si>
  <si>
    <t>LNG 수송선 화물창용 초저온 보냉자재 공급계약</t>
  </si>
  <si>
    <t>263,616,264,000</t>
  </si>
  <si>
    <t>594,417,384,371</t>
  </si>
  <si>
    <t>44.35</t>
  </si>
  <si>
    <t>수자원 영상위성 운영시스템 구축용역</t>
  </si>
  <si>
    <t>6,503,727,272</t>
  </si>
  <si>
    <t>41.13</t>
  </si>
  <si>
    <t>2028-02-10</t>
  </si>
  <si>
    <t>부천 소사역세권 공동주택 개발사업 중 기계설비공사(공동주택)</t>
  </si>
  <si>
    <t>9,986,616,830</t>
  </si>
  <si>
    <t>9.97</t>
  </si>
  <si>
    <t>802,830,000</t>
  </si>
  <si>
    <t>주식회사 셀레브레인</t>
  </si>
  <si>
    <t>2026-03-03</t>
  </si>
  <si>
    <t>4,965,559,200</t>
  </si>
  <si>
    <t>71.27</t>
  </si>
  <si>
    <t>14,750,000,000</t>
  </si>
  <si>
    <t>56.71</t>
  </si>
  <si>
    <t>216,000,000,000</t>
  </si>
  <si>
    <t>25.3</t>
  </si>
  <si>
    <t>2029-06-03</t>
  </si>
  <si>
    <t>2026-03-06</t>
  </si>
  <si>
    <t>스타코링크</t>
  </si>
  <si>
    <t>선박 선실 기자재 납품</t>
  </si>
  <si>
    <t>2,456,123,228</t>
  </si>
  <si>
    <t>10,387,748,369</t>
  </si>
  <si>
    <t>BOLLINGER MS SHIPBUILDING, LLC</t>
  </si>
  <si>
    <t>모잠비크 마푸투 및 마톨라 지역 위생매립 시설 건설사업(the Construction of Waste Treatment Facility for Maputo and Matola Cities, Mozambique)</t>
  </si>
  <si>
    <t>55,138,194,596</t>
  </si>
  <si>
    <t>2,194,102,551,558</t>
  </si>
  <si>
    <t>모잠비크 환경투자청(FNDS : Fundo Nacional de Desenvolvimento Sustentavel)</t>
  </si>
  <si>
    <t>마푸투시 및 마툴라시 중간지점(Mathemele 지역)</t>
  </si>
  <si>
    <t>11,272,000,000</t>
  </si>
  <si>
    <t>23.57</t>
  </si>
  <si>
    <t>2025-07-17</t>
  </si>
  <si>
    <t>넥스트아이</t>
  </si>
  <si>
    <t>2025-03-06</t>
  </si>
  <si>
    <t>OCA용 자동검사장치</t>
  </si>
  <si>
    <t>3,377,920,000</t>
  </si>
  <si>
    <t>17,749,092,561</t>
  </si>
  <si>
    <t>19.03</t>
  </si>
  <si>
    <t>小川精機株式社(오가와세이키 주식회사)</t>
  </si>
  <si>
    <t>5,471,939,054</t>
  </si>
  <si>
    <t>78.54</t>
  </si>
  <si>
    <t>576,576,000</t>
  </si>
  <si>
    <t>12.58</t>
  </si>
  <si>
    <t>2025-12-22</t>
  </si>
  <si>
    <t>4,503,460,374</t>
  </si>
  <si>
    <t>UNICEF(남수단)</t>
  </si>
  <si>
    <t>혁신형SMR종합효과시험장치제작및설치</t>
  </si>
  <si>
    <t>16,320,350,000</t>
  </si>
  <si>
    <t>8.55</t>
  </si>
  <si>
    <t>한국원자력연구원(재)</t>
  </si>
  <si>
    <t>육군용 무기체계운용 훈련개발</t>
  </si>
  <si>
    <t>1,142,400,000</t>
  </si>
  <si>
    <t>2028-04-28</t>
  </si>
  <si>
    <t>호주 레드백 장갑차용 디젤엔진 공급계약</t>
  </si>
  <si>
    <t>83,774,477,579</t>
  </si>
  <si>
    <t>13.29</t>
  </si>
  <si>
    <t>PENSKE AUSTRALIA PTY LTD</t>
  </si>
  <si>
    <t>호주</t>
  </si>
  <si>
    <t>36,190,000,000</t>
  </si>
  <si>
    <t>ASML 화성 뉴캠퍼스 클린룸 공사</t>
  </si>
  <si>
    <t>7,150,000,000</t>
  </si>
  <si>
    <t>쌍용건설(주)</t>
  </si>
  <si>
    <t>(1) 상기 계약금액은 부가가치세를 포함한 금액입니다. (2) 본 계약의 발주처는 에이에스엠엘코리아 유한회사이며, 당사의 거래상대방은 쌍용건설(주)입니다. (3) 상기 최근매출액은 2023년 사업연도 연결재무제표 기준입니다. (4) 공사기간, 계약금액은 공사진행 과정상 변동될 수 있습니다.</t>
  </si>
  <si>
    <t>19,073,600,000</t>
  </si>
  <si>
    <t>5.92</t>
  </si>
  <si>
    <t>현대힘스</t>
  </si>
  <si>
    <t>2025-03-07</t>
  </si>
  <si>
    <t>항만크레인(DTQC) 부산신항 2-6단계공사</t>
  </si>
  <si>
    <t>10,221,365,000</t>
  </si>
  <si>
    <t>189,188,021,565</t>
  </si>
  <si>
    <t>에이치디현대삼호</t>
  </si>
  <si>
    <t>전라남도 영암군</t>
  </si>
  <si>
    <t>아이톡시</t>
  </si>
  <si>
    <t>픽업트럭 수출 계약</t>
  </si>
  <si>
    <t>4,691,326,800</t>
  </si>
  <si>
    <t>21,646,147,033</t>
  </si>
  <si>
    <t>Spec-Com-Service LLC</t>
  </si>
  <si>
    <t>우크라이나</t>
  </si>
  <si>
    <t>56,760,000,000</t>
  </si>
  <si>
    <t>17.63</t>
  </si>
  <si>
    <t>2,430,000,000</t>
  </si>
  <si>
    <t>2025-03-09</t>
  </si>
  <si>
    <t>9,050,000,000</t>
  </si>
  <si>
    <t>6.16</t>
  </si>
  <si>
    <t>지상체 해외지상국 운용</t>
  </si>
  <si>
    <t>1,581,600,000</t>
  </si>
  <si>
    <t>2025년 지자체 정보통신기반시설 정보보호 컨설팅</t>
  </si>
  <si>
    <t>3,746,939,245</t>
  </si>
  <si>
    <t>전기동 공급 계약</t>
  </si>
  <si>
    <t>2,712,800,000</t>
  </si>
  <si>
    <t>38.94</t>
  </si>
  <si>
    <t>행정중심복합도시 5-1L5BL 아파트 건설공사</t>
  </si>
  <si>
    <t>205,698,000,000</t>
  </si>
  <si>
    <t>하이니켈 양극재 중장기 공급 계약 체결</t>
  </si>
  <si>
    <t>3,518,436,000,000</t>
  </si>
  <si>
    <t>75.76</t>
  </si>
  <si>
    <t>SK Hynix 용인Cluster 1기 UT동 PC공사 2공구</t>
  </si>
  <si>
    <t>140,998,000,000</t>
  </si>
  <si>
    <t>50.6</t>
  </si>
  <si>
    <t>ARA연구로 480V 전동기 제어반 및 현장제어반 공급</t>
  </si>
  <si>
    <t>15,950,000,000</t>
  </si>
  <si>
    <t>9.89</t>
  </si>
  <si>
    <t>2029-12-15</t>
  </si>
  <si>
    <t>2,617,659,450</t>
  </si>
  <si>
    <t>37.57</t>
  </si>
  <si>
    <t>Nairyah #1 IPP</t>
  </si>
  <si>
    <t>1,122,296,599,919</t>
  </si>
  <si>
    <t>6.38</t>
  </si>
  <si>
    <t>Naseem Energy Company</t>
  </si>
  <si>
    <t>사우디 Al Nairyah</t>
  </si>
  <si>
    <t>Rumah #1 IPP</t>
  </si>
  <si>
    <t>1,128,260,775,513</t>
  </si>
  <si>
    <t>6.41</t>
  </si>
  <si>
    <t>Rumal Energy Company</t>
  </si>
  <si>
    <t>사우디 Rumah</t>
  </si>
  <si>
    <t>103,452,584,000</t>
  </si>
  <si>
    <t>42.2</t>
  </si>
  <si>
    <t>에이치디현대미포 주식회사 (HD HYUNDAI MIPO CO., LTD.)</t>
  </si>
  <si>
    <t>2028-05-18</t>
  </si>
  <si>
    <t>베트남 꽝짝1 석탄화력발전소 시운전 용역</t>
  </si>
  <si>
    <t>11,500,794,880</t>
  </si>
  <si>
    <t>현대건설 주식회사</t>
  </si>
  <si>
    <t>베트남 꽝짝</t>
  </si>
  <si>
    <t>- 해당 건은 국외에서 제공하는 용역에 대한 계약건으로 상기 &lt;2. 계약내역&gt;의 계약금액은 영세율을 적용하였습니다.  - 상기 &lt;2. 계약내역&gt;의 최근매출액은 2023년말 연결재무제표 기준입니다.  - 상기 &lt;2. 계약내역&gt;의 계약금액은 낙찰통보서(LOA) 수령금액 중 발주처와 당사간의 계약금액이며, 추후 현지 프로젝트 오피스간의 계약 체결 이후 해당 내역은 추가 공시할 예정입니다.   - 상기 &lt;5. 계약기간&gt;은 발주처와 당사간의 계약기간입니다.  - 계약금액 및 기간 등은 공사 진행 과정상 변경될 수 있습니다.</t>
  </si>
  <si>
    <t>비엘팜텍</t>
  </si>
  <si>
    <t>미스터민 라면 상품(왕컵, 야끼소바) 공급 계약</t>
  </si>
  <si>
    <t>3,024,058,120</t>
  </si>
  <si>
    <t>24,525,172,959</t>
  </si>
  <si>
    <t>12.33</t>
  </si>
  <si>
    <t>(주)애니원에프앤씨</t>
  </si>
  <si>
    <t>(주)애니원에프앤씨가 지정하는 장소(유럽)</t>
  </si>
  <si>
    <t>포바이포</t>
  </si>
  <si>
    <t>김해시립김영원미술관 전시체험시설 등 연출 설계 및 제작 설치 용역(1차분)</t>
  </si>
  <si>
    <t>2,090,909,090</t>
  </si>
  <si>
    <t>33,751,399,462</t>
  </si>
  <si>
    <t>경상남도 김해시</t>
  </si>
  <si>
    <t>2025년 한국어-외국어 병렬 말뭉치 구축</t>
  </si>
  <si>
    <t>1,906,818,181</t>
  </si>
  <si>
    <t>15,390,000,000</t>
  </si>
  <si>
    <t>14.37</t>
  </si>
  <si>
    <t>PP12 Expansion CCGT IPP</t>
  </si>
  <si>
    <t>886,779,862,716</t>
  </si>
  <si>
    <t>SEC(Saudi Electricity Company)</t>
  </si>
  <si>
    <t>사우디 Riyadh 북서쪽 150Km</t>
  </si>
  <si>
    <t>437,429,850,083</t>
  </si>
  <si>
    <t>22,708,300,498,633</t>
  </si>
  <si>
    <t>1.93</t>
  </si>
  <si>
    <t>NextEra Energy</t>
  </si>
  <si>
    <t>- 본 공시는 2024년 7월 5일 "풍문 또는 보도에 대한 해명(미확정)" 공시에 대한 
          확정 공시입니다.  - 당사는 NextEra Energy와 2025년 3월 13일 ESS 배터리 공급계약을 체결하였습니다.  - 동 고객에 대한 ESS 공급은 다수의 프로젝트로 나누어 진행될 예정이며, 
          이 중 계약을 체결한 프로젝트 건에 대한 공시 사항입니다. 
          추후 확정되는 공급계약에 대해서는 수시공시 기준에 따라 공시하겠습니다.  - 상기 계약금액은 USD 301M으로 계약일(2025.03.13) 최초 고시환율(1,452.00)을 
          적용하여 원화 환산한 금액입니다.  - 상기 5.계약기간의 시작일은 양사 합의로 일부 공급을 시작한 날짜를 기재하였습니다.</t>
  </si>
  <si>
    <t>2,667,440,160</t>
  </si>
  <si>
    <t>12.30</t>
  </si>
  <si>
    <t>2025-03-21</t>
  </si>
  <si>
    <t>2025-06-13</t>
  </si>
  <si>
    <t>피씨엘</t>
  </si>
  <si>
    <t>의약품 판매</t>
  </si>
  <si>
    <t>1,364,275,774</t>
  </si>
  <si>
    <t>8,429,532,300</t>
  </si>
  <si>
    <t>주식회사 하나로메디</t>
  </si>
  <si>
    <t>2025-06-17</t>
  </si>
  <si>
    <t>큐라티스</t>
  </si>
  <si>
    <t>청소년 및 성인용 결핵백신(QTP101) 제품 양산에 필요한 기술지원 및 서비스 공급</t>
  </si>
  <si>
    <t>1,800,000,000</t>
  </si>
  <si>
    <t>1,030,058,265</t>
  </si>
  <si>
    <t>174.75</t>
  </si>
  <si>
    <t>상해안라이생물과기유한공사</t>
  </si>
  <si>
    <t>광양항 자동화부두 컨테이너크레인 8기 제작/설치공사</t>
  </si>
  <si>
    <t>20,998,560,000</t>
  </si>
  <si>
    <t>31.74</t>
  </si>
  <si>
    <t>에이치디현대삼호(주)</t>
  </si>
  <si>
    <t>수서역세권 B1-3BL 업무시설 신축공사</t>
  </si>
  <si>
    <t>106,830,000,000</t>
  </si>
  <si>
    <t>5.59</t>
  </si>
  <si>
    <t>수서3블록 지주협의회 外</t>
  </si>
  <si>
    <t>강남구 수서동</t>
  </si>
  <si>
    <t>2028-05-04</t>
  </si>
  <si>
    <t>K2전차 수신전단기 공급 계약</t>
  </si>
  <si>
    <t>6,913,600,000</t>
  </si>
  <si>
    <t>(주)큐니온</t>
  </si>
  <si>
    <t>2026-05-05</t>
  </si>
  <si>
    <t>6,520,147,917</t>
  </si>
  <si>
    <t>14.57</t>
  </si>
  <si>
    <t>3,911,055,224</t>
  </si>
  <si>
    <t>180.31</t>
  </si>
  <si>
    <t>바이오의약품 연구 개발 제약사</t>
  </si>
  <si>
    <t>셔틀탱커 9척</t>
  </si>
  <si>
    <t>1,935,500,000,000</t>
  </si>
  <si>
    <t>230mm급 다련장 3차 양산(발사대및탄운차)</t>
  </si>
  <si>
    <t>23,658,275,894</t>
  </si>
  <si>
    <t>183,449,862,293</t>
  </si>
  <si>
    <t>미래에셋생명보험 차세대 시스템 구축</t>
  </si>
  <si>
    <t>2,265,000,000</t>
  </si>
  <si>
    <t>(주)엘지씨엔에스</t>
  </si>
  <si>
    <t>2027-01-15</t>
  </si>
  <si>
    <t>에탄운반선 2척</t>
  </si>
  <si>
    <t>466,100,000,000</t>
  </si>
  <si>
    <t>Big Tech Data Center PJT</t>
  </si>
  <si>
    <t>162,527,055,440</t>
  </si>
  <si>
    <t>LS ELECTRIC AMERICA Inc.</t>
  </si>
  <si>
    <t>폴라리스AI</t>
  </si>
  <si>
    <t>마곡 16단지 공공주택 정보통신공사 사업</t>
  </si>
  <si>
    <t>4,069,523,825</t>
  </si>
  <si>
    <t>59,435,979,925</t>
  </si>
  <si>
    <t>6.85</t>
  </si>
  <si>
    <t>서울주택도시공사</t>
  </si>
  <si>
    <t>디스플레이 장비 공급</t>
  </si>
  <si>
    <t>12,990,000,000</t>
  </si>
  <si>
    <t>엘지디스플레이</t>
  </si>
  <si>
    <t>현대ADM</t>
  </si>
  <si>
    <t>업무 위수탁 계약</t>
  </si>
  <si>
    <t>1,675,000,000</t>
  </si>
  <si>
    <t>13,790,195,699</t>
  </si>
  <si>
    <t>12.15</t>
  </si>
  <si>
    <t>2028-03-13</t>
  </si>
  <si>
    <t>쓰리빌리언</t>
  </si>
  <si>
    <t>의학연구원 희귀질환 비수도권 진단지원을 위한 전장유전체염기서열 분석 사업</t>
  </si>
  <si>
    <t>654,545,455</t>
  </si>
  <si>
    <t>2,730,329,272</t>
  </si>
  <si>
    <t>23.97</t>
  </si>
  <si>
    <t>부산대학교 산학협력단</t>
  </si>
  <si>
    <t>동우에너지소재 평택 SRF 소각로 증설사업</t>
  </si>
  <si>
    <t>40,260,000,000</t>
  </si>
  <si>
    <t>주식회사 동우에너지소재</t>
  </si>
  <si>
    <t>20,878,860,420</t>
  </si>
  <si>
    <t>299.68</t>
  </si>
  <si>
    <t>신한울3,4호기 480V 전동기 제어반(E209)구매</t>
  </si>
  <si>
    <t>57,000,020,000</t>
  </si>
  <si>
    <t>35.36</t>
  </si>
  <si>
    <t>14,620,000,000</t>
  </si>
  <si>
    <t>56.21</t>
  </si>
  <si>
    <t>7,964,000,000</t>
  </si>
  <si>
    <t>112,925,047,956</t>
  </si>
  <si>
    <t>2025-03-19</t>
  </si>
  <si>
    <t>1,519,455,000</t>
  </si>
  <si>
    <t>23.52</t>
  </si>
  <si>
    <t>2025-09-29</t>
  </si>
  <si>
    <t>4,359,094,034</t>
  </si>
  <si>
    <t>9.12</t>
  </si>
  <si>
    <t>Samsung Display Dongguan CO.,LTD</t>
  </si>
  <si>
    <t>화장품원료 공급계약</t>
  </si>
  <si>
    <t>3,125,736,000</t>
  </si>
  <si>
    <t>79.08</t>
  </si>
  <si>
    <t>RAHN AG(스위스)</t>
  </si>
  <si>
    <t>2031-03-18</t>
  </si>
  <si>
    <t>하장5풍력발전 조성사업중 송전선로.기계.토목공사</t>
  </si>
  <si>
    <t>112.0</t>
  </si>
  <si>
    <t>(주)대한그린에너지</t>
  </si>
  <si>
    <t>수원 데이터센터 서버룸 공사</t>
  </si>
  <si>
    <t>4,334,000,000</t>
  </si>
  <si>
    <t>0.75</t>
  </si>
  <si>
    <t>(1) 상기 계약금액은 부가가치세를 포함한 금액입니다. (2) 상기 최근매출액은 2023년 사업연도 연결재무제표 기준입니다. (3) 공사기간, 계약금액은 공사진행 과정상 변동될 수 있습니다.</t>
  </si>
  <si>
    <t>HVDC 애자 및 전선금구류 동해안~신가평(3공구)</t>
  </si>
  <si>
    <t>7,090,295,700</t>
  </si>
  <si>
    <t>59.9</t>
  </si>
  <si>
    <t>용인 Cluster 1기 OBL 중 HVAC&amp;소방공사-1</t>
  </si>
  <si>
    <t>19,140,000,000</t>
  </si>
  <si>
    <t>19.11</t>
  </si>
  <si>
    <t>84,233,400,000</t>
  </si>
  <si>
    <t>2028-08-05</t>
  </si>
  <si>
    <t>2026-03-20</t>
  </si>
  <si>
    <t>1,228,136,304</t>
  </si>
  <si>
    <t>시험 분석업무 위수탁 계약</t>
  </si>
  <si>
    <t>330,000,000</t>
  </si>
  <si>
    <t>1,082,811,701</t>
  </si>
  <si>
    <t>30.48</t>
  </si>
  <si>
    <t>HLB사이언스(주)</t>
  </si>
  <si>
    <t>닷밀</t>
  </si>
  <si>
    <t>부천자연생태공원 누구나 숲 길 야간 테마경관 조성사업</t>
  </si>
  <si>
    <t>3,681,818,182</t>
  </si>
  <si>
    <t>18,780,047,895</t>
  </si>
  <si>
    <t>19.60</t>
  </si>
  <si>
    <t>경기 부천시</t>
  </si>
  <si>
    <t>중화역2의5구역 가로주택정비사업</t>
  </si>
  <si>
    <t>171,638,871,438</t>
  </si>
  <si>
    <t>중화역2의5구역 가로주택정비사업 조합</t>
  </si>
  <si>
    <t>서울특별시 중랑구 중화동 317-45일원</t>
  </si>
  <si>
    <t>울산광역시 중구 우정6지구 (4차) 주상복합 신축공사 중 건축,기계,토목,전기,통신공사</t>
  </si>
  <si>
    <t>214,791,700,000</t>
  </si>
  <si>
    <t>29.16</t>
  </si>
  <si>
    <t>(주)남양종합개발</t>
  </si>
  <si>
    <t>울산광역시 중구</t>
  </si>
  <si>
    <t>안양역세권 지구 재개발정비사업</t>
  </si>
  <si>
    <t>138,269,340,000</t>
  </si>
  <si>
    <t>안양역세권 지구 재개발정비사업 조합</t>
  </si>
  <si>
    <t>경기도 안양시 만안구 안양2동 841-5번지 일원</t>
  </si>
  <si>
    <t>마천3재정비촉진구역 재개발사업</t>
  </si>
  <si>
    <t>1,014,220,000,000</t>
  </si>
  <si>
    <t>7.55</t>
  </si>
  <si>
    <t>마천3재정비촉진구역 재개발정비사업조합</t>
  </si>
  <si>
    <t>서울특별시 송파구 마천동 283번지 일대</t>
  </si>
  <si>
    <t>인사동 업무시설 신축공사</t>
  </si>
  <si>
    <t>99,871,000,000</t>
  </si>
  <si>
    <t>인사동프로젝트금융투자 주식회사</t>
  </si>
  <si>
    <t>종로구 낙원동</t>
  </si>
  <si>
    <t>2029-08-15</t>
  </si>
  <si>
    <t>22,008,700,000</t>
  </si>
  <si>
    <t>34.84</t>
  </si>
  <si>
    <t>싸토리우스 송도 캠퍼스 프로젝트</t>
  </si>
  <si>
    <t>518,628,000,000</t>
  </si>
  <si>
    <t>9,966,551,344,477</t>
  </si>
  <si>
    <t>싸토리우스코리아오퍼레이션스 유한회사 (Sartorius Korea Operations LLC)</t>
  </si>
  <si>
    <t>인천광역시 연수구 송도동</t>
  </si>
  <si>
    <t>4,419,135,412</t>
  </si>
  <si>
    <t>63.43</t>
  </si>
  <si>
    <t>LOTTE EM MALAYSIA SDN BHD.</t>
  </si>
  <si>
    <t>엠플러스</t>
  </si>
  <si>
    <t>이차전지 조립공정 제조 설비 공급계약</t>
  </si>
  <si>
    <t>44,007,000,000</t>
  </si>
  <si>
    <t>340,051,608,007</t>
  </si>
  <si>
    <t>2026-02-08</t>
  </si>
  <si>
    <t>소형무장헬기 2차양산 기체 PBL 사업</t>
  </si>
  <si>
    <t>112,893,000,000</t>
  </si>
  <si>
    <t>2028-03-24</t>
  </si>
  <si>
    <t>CDC 자동화 모듈 및 로봇 공급 등</t>
  </si>
  <si>
    <t>63,500,000,000</t>
  </si>
  <si>
    <t>23.71</t>
  </si>
  <si>
    <t>국내 제조 대기업</t>
  </si>
  <si>
    <t>54,280,000,000</t>
  </si>
  <si>
    <t>계룡건설산업(주) 外 9개사</t>
  </si>
  <si>
    <t>경기도 수원시 권선구 금곡동 1125-2</t>
  </si>
  <si>
    <t>29,070,198,749</t>
  </si>
  <si>
    <t>24.24</t>
  </si>
  <si>
    <t>2025-03-26</t>
  </si>
  <si>
    <t>2028-04-01</t>
  </si>
  <si>
    <t>울산광역시 중구 우정8지구 (6차) 주상복합 신축공사 중 건축,기계,토목,전기,통신공사</t>
  </si>
  <si>
    <t>186,674,900,000</t>
  </si>
  <si>
    <t>25.34</t>
  </si>
  <si>
    <t>(주)남양개발,(주)동원주택</t>
  </si>
  <si>
    <t>2026-05-01</t>
  </si>
  <si>
    <t>청라 국제업무단지 B1블록 오피스텔 신축사업</t>
  </si>
  <si>
    <t>527,406,000,000</t>
  </si>
  <si>
    <t>(주)청라스마트시티</t>
  </si>
  <si>
    <t>인천광역시 서구 청라동 86-6</t>
  </si>
  <si>
    <t>[개발]장사정포요격체계 체계개발 레이다 시제_배열안테나조립체 시험보완(기술용역)외 4건 계약</t>
  </si>
  <si>
    <t>1,382,246,000</t>
  </si>
  <si>
    <t>15,601,876,294</t>
  </si>
  <si>
    <t>8.86</t>
  </si>
  <si>
    <t>2028-11-13</t>
  </si>
  <si>
    <t>13,861,154,126</t>
  </si>
  <si>
    <t>22.26</t>
  </si>
  <si>
    <t>2026-02-10</t>
  </si>
  <si>
    <t>51,150,000,000</t>
  </si>
  <si>
    <t>20.04</t>
  </si>
  <si>
    <t>2025-03-24</t>
  </si>
  <si>
    <t>3,842,988,755</t>
  </si>
  <si>
    <t>50,411,451,721</t>
  </si>
  <si>
    <t>29,719,603,232</t>
  </si>
  <si>
    <t>517,929,006,796</t>
  </si>
  <si>
    <t>SK GAS CO.,LTD</t>
  </si>
  <si>
    <t>기뢰전전투체계 체계개발</t>
  </si>
  <si>
    <t>1,764,000,000</t>
  </si>
  <si>
    <t>9.1</t>
  </si>
  <si>
    <t>2029-11-30</t>
  </si>
  <si>
    <t>2025-03-27</t>
  </si>
  <si>
    <t>음반 및 컨텐츠 유통계약</t>
  </si>
  <si>
    <t>72,727,272,727</t>
  </si>
  <si>
    <t>142,272,172,633</t>
  </si>
  <si>
    <t>83.07</t>
  </si>
  <si>
    <t>2030-03-31</t>
  </si>
  <si>
    <t>24,430,000,000</t>
  </si>
  <si>
    <t>29,540,448,000</t>
  </si>
  <si>
    <t>에이치디한국조선해양 주식회사 (HD KOREA SHIPBUILDING &amp; OFFSHORE ENGINEERING CO., LTD.)</t>
  </si>
  <si>
    <t>넥써쓰</t>
  </si>
  <si>
    <t>포괄적 용역계약</t>
  </si>
  <si>
    <t>5,421,610,000</t>
  </si>
  <si>
    <t>5,460,260,915</t>
  </si>
  <si>
    <t>99.29</t>
  </si>
  <si>
    <t>Opengame Foundation</t>
  </si>
  <si>
    <t>이글루</t>
  </si>
  <si>
    <t>국가정보자원관리원 사이버위협 분석대응 사업</t>
  </si>
  <si>
    <t>34,809,992,727</t>
  </si>
  <si>
    <t>105,072,376,259</t>
  </si>
  <si>
    <t>33.13</t>
  </si>
  <si>
    <t>행정안전부 국가정보자원관리원</t>
  </si>
  <si>
    <t>25년 HLR, HD Voice 유지보수</t>
  </si>
  <si>
    <t>11,770,000,000</t>
  </si>
  <si>
    <t>29.0</t>
  </si>
  <si>
    <t>LNG 플랜트 기자재 수주</t>
  </si>
  <si>
    <t>18,697,228,000</t>
  </si>
  <si>
    <t>136,623,566,311</t>
  </si>
  <si>
    <t>T.J.N. Ruwais JV(Technip, JGC, NMDC)</t>
  </si>
  <si>
    <t>25년_유지보수 2차_지능망 기술지원 용역_유엔젤</t>
  </si>
  <si>
    <t>1,746,800,000</t>
  </si>
  <si>
    <t>36,639,038,647</t>
  </si>
  <si>
    <t>4.77</t>
  </si>
  <si>
    <t>1. 상기 '2. 계약내역' 중 '계약금액(원)'은 부가세 포함 금액입니다.  2. 상기 '2. 계약내역' 중 '최근매출액(원)'은 당사의 2023년 연결기준 매출액 입니다.  3. 상기 계약의 계약금액 및 계약기간은 진행 상황에 따라 변동될 수 있습니다.</t>
  </si>
  <si>
    <t>1,092,786,935</t>
  </si>
  <si>
    <t>13,025,586,982</t>
  </si>
  <si>
    <t>8.39</t>
  </si>
  <si>
    <t>터미널운영시스템</t>
  </si>
  <si>
    <t>9,678,900,000</t>
  </si>
  <si>
    <t>60.2</t>
  </si>
  <si>
    <t>KENYA PORTS AUTHORITY</t>
  </si>
  <si>
    <t>2027-02-27</t>
  </si>
  <si>
    <t>자비스</t>
  </si>
  <si>
    <t>2차전지용 CT 및 이물 X-ray 검사장비</t>
  </si>
  <si>
    <t>7,704,185,117</t>
  </si>
  <si>
    <t>37,612,263,527</t>
  </si>
  <si>
    <t>20.48</t>
  </si>
  <si>
    <t>글로벌 2차전지 제조사</t>
  </si>
  <si>
    <t>수도권광역급행철도 B노선 민간투자시설사업 철도차량 공급</t>
  </si>
  <si>
    <t>581,171,085,000</t>
  </si>
  <si>
    <t>수도권광역급행철도비노선㈜</t>
  </si>
  <si>
    <t>2차전지 모듈라인</t>
  </si>
  <si>
    <t>74,052,864,800</t>
  </si>
  <si>
    <t>601,655,992,697</t>
  </si>
  <si>
    <t>5,775,657,012</t>
  </si>
  <si>
    <t>82.9</t>
  </si>
  <si>
    <t>20.76</t>
  </si>
  <si>
    <t>의정부 주상복합 신축공사</t>
  </si>
  <si>
    <t>39,197,000,000</t>
  </si>
  <si>
    <t>726,191,073,004</t>
  </si>
  <si>
    <t>(주)하나자산신탁</t>
  </si>
  <si>
    <t>경기도 의정부시 의정부동 100-1, 100-2 번지</t>
  </si>
  <si>
    <t>2026-10-08</t>
  </si>
  <si>
    <t>국가정보자원관리원 대전본원 정보시스템 1군 운영 유지관리(2025년~2026년) 용역계약</t>
  </si>
  <si>
    <t>31,515,781,818</t>
  </si>
  <si>
    <t>13,800,000,000</t>
  </si>
  <si>
    <t>240,077,826,420</t>
  </si>
  <si>
    <t>차량용 Optical Bonding 라인장비</t>
  </si>
  <si>
    <t>10,597,641,707</t>
  </si>
  <si>
    <t>31.14</t>
  </si>
  <si>
    <t>(주)에이이엠모빌리티</t>
  </si>
  <si>
    <t>VLCC 2척</t>
  </si>
  <si>
    <t>378,400,000,000</t>
  </si>
  <si>
    <t>10,776,000,000,000</t>
  </si>
  <si>
    <t>K21 보병전투차량 4차양산 물품구매계약(CP24113)</t>
  </si>
  <si>
    <t>157,914,266,106</t>
  </si>
  <si>
    <t>6.44</t>
  </si>
  <si>
    <t>MCS Plant 지능화 물류 시스템 구축</t>
  </si>
  <si>
    <t>96,700,000,000</t>
  </si>
  <si>
    <t>66,818,432,800</t>
  </si>
  <si>
    <t>18.2</t>
  </si>
  <si>
    <t>Fuji Electric Co., Ltd.</t>
  </si>
  <si>
    <t>2031-03-03</t>
  </si>
  <si>
    <t>세포분석자동화기기 판매계약 (Pluto HT)</t>
  </si>
  <si>
    <t>811,387,581</t>
  </si>
  <si>
    <t>4,587,636,523</t>
  </si>
  <si>
    <t>17.68</t>
  </si>
  <si>
    <t>IMU biosciences (Melio Healthcare Ltd.)</t>
  </si>
  <si>
    <t>2025-06-24</t>
  </si>
  <si>
    <t>90,736,136,236</t>
  </si>
  <si>
    <t>1,213,752,801,436</t>
  </si>
  <si>
    <t>7.5</t>
  </si>
  <si>
    <t>2025-08-07</t>
  </si>
  <si>
    <t>수원 당수지구 C-3BL 공동주택 신축공사</t>
  </si>
  <si>
    <t>142,687,617,493</t>
  </si>
  <si>
    <t>3,169,362,271,108</t>
  </si>
  <si>
    <t>4.50</t>
  </si>
  <si>
    <t>수원당수피에프브이 주식회사</t>
  </si>
  <si>
    <t>경기도 수원시 권선구 당수동 수원당수 공공주택지구 C-3BL</t>
  </si>
  <si>
    <t>TSA 물품공급계약</t>
  </si>
  <si>
    <t>6,024,827,027</t>
  </si>
  <si>
    <t>30,563,686,737</t>
  </si>
  <si>
    <t>(주)티에스에이</t>
  </si>
  <si>
    <t>TSA 용인 공장</t>
  </si>
  <si>
    <t>위탁생산계약</t>
  </si>
  <si>
    <t>1,900,000,000</t>
  </si>
  <si>
    <t>14,672,686,810</t>
  </si>
  <si>
    <t>12.95</t>
  </si>
  <si>
    <t>(주)차백신연구소</t>
  </si>
  <si>
    <t>한텍</t>
  </si>
  <si>
    <t>북미향 열교환기 외 공급계약</t>
  </si>
  <si>
    <t>35,467,625,053</t>
  </si>
  <si>
    <t>155,880,764,900</t>
  </si>
  <si>
    <t>Burns &amp; McDonnell</t>
  </si>
  <si>
    <t>2026-07-20</t>
  </si>
  <si>
    <t>인도 K9 자주포 2차 수출사업 (구성품 공급)</t>
  </si>
  <si>
    <t>371,353,400,000</t>
  </si>
  <si>
    <t>11,240,121,484,118</t>
  </si>
  <si>
    <t>Larsen &amp; Toubro Limited (L&amp;T)</t>
  </si>
  <si>
    <t>K21보병전투차량 4차양산 외 21항목 물품공급계약</t>
  </si>
  <si>
    <t>19,917,007,968</t>
  </si>
  <si>
    <t>282,796,626,108</t>
  </si>
  <si>
    <t>7.04</t>
  </si>
  <si>
    <t>한화에어로스페이스 (주)</t>
  </si>
  <si>
    <t>차세대 MES 구축</t>
  </si>
  <si>
    <t>1,279,000,000</t>
  </si>
  <si>
    <t>5,026,430,528</t>
  </si>
  <si>
    <t>25.4</t>
  </si>
  <si>
    <t>희성촉매(주)</t>
  </si>
  <si>
    <t>2026-08-03</t>
  </si>
  <si>
    <t>9,000,000,000</t>
  </si>
  <si>
    <t>70,277,411,560</t>
  </si>
  <si>
    <t>폴란드 K2 전차 2차 사업 열상유닛 등</t>
  </si>
  <si>
    <t>16,420,140,000</t>
  </si>
  <si>
    <t>71,488,568,458</t>
  </si>
  <si>
    <t>22.96</t>
  </si>
  <si>
    <t>2026-09-16</t>
  </si>
  <si>
    <t>칠성24지구 주택재건축정비사업</t>
  </si>
  <si>
    <t>275,788,500,000</t>
  </si>
  <si>
    <t>749,383,130,637</t>
  </si>
  <si>
    <t>36.8</t>
  </si>
  <si>
    <t>칠성24지구 주택재건축정비사업조합</t>
  </si>
  <si>
    <t>대구광역시 북구 칠성동2가 403-15번지 일원</t>
  </si>
  <si>
    <t>2031-01-31</t>
  </si>
  <si>
    <t>7,180,000,000</t>
  </si>
  <si>
    <t>에스에프씨 주식회사</t>
  </si>
  <si>
    <t>오상헬스케어</t>
  </si>
  <si>
    <t>COVID-19/Flu 면역진단키트 공급</t>
  </si>
  <si>
    <t>12,224,217,600</t>
  </si>
  <si>
    <t>80,488,364,604</t>
  </si>
  <si>
    <t>15.19</t>
  </si>
  <si>
    <t>OSANG LLC</t>
  </si>
  <si>
    <t>2025-06-25</t>
  </si>
  <si>
    <t>광양 4소결 노후설비 교체 배가스 청정설비</t>
  </si>
  <si>
    <t>7,750,000,000</t>
  </si>
  <si>
    <t>1.78</t>
  </si>
  <si>
    <t>㈜포스코이앤씨</t>
  </si>
  <si>
    <t>광양</t>
  </si>
  <si>
    <t>2026-01-03</t>
  </si>
  <si>
    <t>- 상기 '2. 계약내역'의 '계약금액'은 부가가치세 미포함 금액입니다.  - 상기 '2. 계약내역'의 '최근매출액'은 2024년 외부감사인의 의견거절로 인하여 2023년 연결재무제표 매출액 기준을 적용하였습니다.  - 계약금액 및 계약기간 등은 공사진행상황에 따라 변동될 수 있습니다.</t>
  </si>
  <si>
    <t>수원 당수지구 D-3BL 공동주택 신축공사</t>
  </si>
  <si>
    <t>180,548,203,095</t>
  </si>
  <si>
    <t>1,490,447,569,221</t>
  </si>
  <si>
    <t>경기도 수원시 권선구 당수동 수원당수 공공주택지구 D-3BL</t>
  </si>
  <si>
    <t>5,761,789,200</t>
  </si>
  <si>
    <t>30,676,302,081</t>
  </si>
  <si>
    <t>안산글로벌 클라우드센터 현장 비상발전기</t>
  </si>
  <si>
    <t>26,500,000,000</t>
  </si>
  <si>
    <t>226,316,215,163</t>
  </si>
  <si>
    <t>11.71</t>
  </si>
  <si>
    <t>주식회사 콤텍시스템</t>
  </si>
  <si>
    <t>477,800,000,000</t>
  </si>
  <si>
    <t>9,903,100,000,000</t>
  </si>
  <si>
    <t>폴란드 K9 자주포 차체 수출사업</t>
  </si>
  <si>
    <t>402,572,210,000</t>
  </si>
  <si>
    <t>3.58</t>
  </si>
  <si>
    <t>Huta Stalowa Wola S.A.</t>
  </si>
  <si>
    <t>미국 MBTA 이층객차 사업 추가 물량 및 예비품 공급계약</t>
  </si>
  <si>
    <t>144,239,653,953</t>
  </si>
  <si>
    <t>4,376,597,856,611</t>
  </si>
  <si>
    <t>현대로템 USA</t>
  </si>
  <si>
    <t>2,761,642,825</t>
  </si>
  <si>
    <t>20,710,124,860</t>
  </si>
  <si>
    <t>CSP Iberian Valencia Terminal S.A.U.</t>
  </si>
  <si>
    <t>스페인</t>
  </si>
  <si>
    <t>베트남 꽝짝1 석탄화력발전소 시운전 용역(현지 계약)</t>
  </si>
  <si>
    <t>10,784,756,008</t>
  </si>
  <si>
    <t>367,526,889,292</t>
  </si>
  <si>
    <t>현대건설 주식회사 컨소시엄</t>
  </si>
  <si>
    <t>- 해당 건은 국외에서 제공하는 용역에 대한 계약건으로 상기 &lt;2. 계약내역&gt;의 계약금액은 계약금액인 VND 178,958,516,000에 현지 부가가치세율(8%)를 가산한 VND 193,275,197,280에 계약 체결 당일의 최초매매기준율(VND 100 당 5.58원)을 적용한 원화 금액입니다.  - 상기 &lt;2. 계약내역&gt;의 최근매출액은 2024년말 연결재무제표 기준입니다.  - 상기 &lt;2. 계약내역&gt;의 계약금액은 낙찰통보서(LOA) 수령금액 중 발주처의 현지 프로젝트 오피스와 당사의 현지 프로젝트 오피스간의 계약금액이며, 발주처와 당사 간의 계약 체결일은 '25년 3월 12일입니다.  - 상기 &lt;3. 계약상대&gt;는 현대건설이 미쯔비시, 베트남 건설공사와 컨소시엄을 구성하여 설립한 현지 프로젝트 오피스입니다.  - 상기 &lt;5. 계약기간&gt;은 발주처의 현지 프로젝트 오피스와 당사 현지 프로젝트 오피스 간의 계약기간입니다.  - 계약금액 및 기간 등은 공사 진행 과정상 변경될 수 있습니다.</t>
  </si>
  <si>
    <t>2025-04-08</t>
  </si>
  <si>
    <t>차세대 메모리 테스터</t>
  </si>
  <si>
    <t>4,234,500,000</t>
  </si>
  <si>
    <t>31,611,346,967</t>
  </si>
  <si>
    <t>주식회사 삼성전자</t>
  </si>
  <si>
    <t>평택고덕 A-56BL 민간참여 공공주택건설사업</t>
  </si>
  <si>
    <t>104,299,111,800</t>
  </si>
  <si>
    <t>1,688,369,156,822</t>
  </si>
  <si>
    <t>경기도 평택시 고덕동, 고덕면 일원</t>
  </si>
  <si>
    <t>우즈베키스탄 제약클러스터 구축사업(1차) (Creation of Research and Educational Components of the Innovative Research and Industrial Pharmaceutical Cluster "Tashkent Pharma Park" Project (1 stage))</t>
  </si>
  <si>
    <t>38,656,451,873</t>
  </si>
  <si>
    <t>우즈베키스탄 제약산업 발전청 (The Agency on Development of Pharmaceutical Industry of the Republic of Uzbekistan)</t>
  </si>
  <si>
    <t>우즈베키스탄 타슈켄트시 남서부 외곽 Zangiata 지역</t>
  </si>
  <si>
    <t>GAPD-7500R(WIFI 공유기) 25년 2분기 3분기 구매계약 건</t>
  </si>
  <si>
    <t>15,374,000,000</t>
  </si>
  <si>
    <t>65,921,266,384</t>
  </si>
  <si>
    <t>23.32</t>
  </si>
  <si>
    <t>주식회사 LG유플러스</t>
  </si>
  <si>
    <t>266,666,687,200</t>
  </si>
  <si>
    <t>5,161,217,655,559</t>
  </si>
  <si>
    <t>현대글로비스㈜ (HYUNDAI GLOVIS Co., LTD.)</t>
  </si>
  <si>
    <t>호주,대한민국 등</t>
  </si>
  <si>
    <t>2032-09-21</t>
  </si>
  <si>
    <t>장기화물운송계약</t>
  </si>
  <si>
    <t>236,705,601,582</t>
  </si>
  <si>
    <t>Vale International S.A.</t>
  </si>
  <si>
    <t>브라질, 중국 등</t>
  </si>
  <si>
    <t>2030-09-14</t>
  </si>
  <si>
    <t>디스플레이 조립라인</t>
  </si>
  <si>
    <t>8,990,005,060</t>
  </si>
  <si>
    <t>26,038,009,171</t>
  </si>
  <si>
    <t>34.53</t>
  </si>
  <si>
    <t>국내차량부품 제조업체</t>
  </si>
  <si>
    <t>17,472,950,000</t>
  </si>
  <si>
    <t>213,957,402,579</t>
  </si>
  <si>
    <t>삼성전자(주)(Samsung Electronics Co., Ltd.)</t>
  </si>
  <si>
    <t>벽산엔지니어링㈜</t>
  </si>
  <si>
    <t>2025년 가동원전 긴급지원 기술용역</t>
  </si>
  <si>
    <t>34,080,508,000</t>
  </si>
  <si>
    <t>553,362,978,026</t>
  </si>
  <si>
    <t>2026-04-13</t>
  </si>
  <si>
    <t>38,014,627,436</t>
  </si>
  <si>
    <t>628,807,776,981</t>
  </si>
  <si>
    <t>8,357,982,750</t>
  </si>
  <si>
    <t>96,035,297,831</t>
  </si>
  <si>
    <t>UNICEF(모잠비크)</t>
  </si>
  <si>
    <t>SERVICES AGREEMENT</t>
  </si>
  <si>
    <t>7,350,069,533</t>
  </si>
  <si>
    <t>Saudi Korean Health Informatics Company</t>
  </si>
  <si>
    <t>2025-04-21</t>
  </si>
  <si>
    <t>2028-04-20</t>
  </si>
  <si>
    <t>35,776,728,000</t>
  </si>
  <si>
    <t>315,793,988,713</t>
  </si>
  <si>
    <t>QIDONG XIANGYU SHIPBUILDING &amp; OFFSHORE ENGINEERING CO., LTD.</t>
  </si>
  <si>
    <t>2025-04-11</t>
  </si>
  <si>
    <t>7,830,686,500</t>
  </si>
  <si>
    <t>40,425,966,058</t>
  </si>
  <si>
    <t>19.37</t>
  </si>
  <si>
    <t>Mianyang HKC Optoelectronics Technology Co., Ltd.</t>
  </si>
  <si>
    <t>바이오디젤(FAME) 제품 공급</t>
  </si>
  <si>
    <t>94,146,175,000</t>
  </si>
  <si>
    <t>961,722,369,625</t>
  </si>
  <si>
    <t>KOLMAR GROUP AG</t>
  </si>
  <si>
    <t>5,962,000,000</t>
  </si>
  <si>
    <t>5.28</t>
  </si>
  <si>
    <t>듀폰스페셜티머터리얼스코리아 유한회사</t>
  </si>
  <si>
    <t>스피어</t>
  </si>
  <si>
    <t>특수합금 공급계약</t>
  </si>
  <si>
    <t>1,462,732,560</t>
  </si>
  <si>
    <t>2,557,761,611</t>
  </si>
  <si>
    <t>57.19</t>
  </si>
  <si>
    <t>미국 글로벌 우주항공 발사업체</t>
  </si>
  <si>
    <t>용인시 처인구 김량장동 가로주택정비사업</t>
  </si>
  <si>
    <t>103,965,000,000</t>
  </si>
  <si>
    <t>1,578,173,429,989</t>
  </si>
  <si>
    <t>용인시 처인구 김량장동 342-5번지 일원</t>
  </si>
  <si>
    <t>2025-04-10</t>
  </si>
  <si>
    <t>27,100,000,000</t>
  </si>
  <si>
    <t>411,800,000,000</t>
  </si>
  <si>
    <t>6.58</t>
  </si>
  <si>
    <t>2045-04-09</t>
  </si>
  <si>
    <t>J-PROJECT 장충동 호텔개발사업</t>
  </si>
  <si>
    <t>389,995,100,000</t>
  </si>
  <si>
    <t>8,318,442,435,057</t>
  </si>
  <si>
    <t>4.69</t>
  </si>
  <si>
    <t>주식회사 파라다이스</t>
  </si>
  <si>
    <t>서울특별시 중구 장충동2가 186-210외 24필지</t>
  </si>
  <si>
    <t>1,304,952,000</t>
  </si>
  <si>
    <t>8,293,471,882</t>
  </si>
  <si>
    <t>15.73</t>
  </si>
  <si>
    <t>PCB검사업체</t>
  </si>
  <si>
    <t>사우디 MSAM-II MFR 수출사업_주장비(개발 재료비)_안테나 받침대 유니트외 12건계약</t>
  </si>
  <si>
    <t>9,790,000,000</t>
  </si>
  <si>
    <t>100,447,699,055</t>
  </si>
  <si>
    <t>2030-11-27</t>
  </si>
  <si>
    <t>플래티어</t>
  </si>
  <si>
    <t>더한섬닷컴 파트너오피스 구축 개발</t>
  </si>
  <si>
    <t>3,111,940,000</t>
  </si>
  <si>
    <t>29,798,214,574</t>
  </si>
  <si>
    <t>㈜한섬</t>
  </si>
  <si>
    <t>7,905,993,866</t>
  </si>
  <si>
    <t>25.77</t>
  </si>
  <si>
    <t>2025-04-25</t>
  </si>
  <si>
    <t>평택 P4 Ph1 초순수 복합동 설비공사</t>
  </si>
  <si>
    <t>28,666,849,000</t>
  </si>
  <si>
    <t>183,420,712,030</t>
  </si>
  <si>
    <t>삼성이앤에이(주)</t>
  </si>
  <si>
    <t>해링턴 스퀘어 산곡역 광고대행 용역계약</t>
  </si>
  <si>
    <t>2,189,000,000</t>
  </si>
  <si>
    <t>32,486,740,470</t>
  </si>
  <si>
    <t>효성중공업(주)</t>
  </si>
  <si>
    <t>인천시 부평구 마장로 319번길 19 일원</t>
  </si>
  <si>
    <t>594,754,291</t>
  </si>
  <si>
    <t>23.25</t>
  </si>
  <si>
    <t>517,732,400,000</t>
  </si>
  <si>
    <t>404,741,038,609</t>
  </si>
  <si>
    <t>127.9</t>
  </si>
  <si>
    <t>San Miguel Global Power Holdings Corp</t>
  </si>
  <si>
    <t>아이쓰리시스템</t>
  </si>
  <si>
    <t>보병용 중거리 유도무기(현궁) 체계 공급계약</t>
  </si>
  <si>
    <t>17,498,800,000</t>
  </si>
  <si>
    <t>120,701,833,274</t>
  </si>
  <si>
    <t>14.5</t>
  </si>
  <si>
    <t>2026-08-28</t>
  </si>
  <si>
    <t>L-SAM MFR 초도양산(전원공급장치 등)</t>
  </si>
  <si>
    <t>32,616,806,400</t>
  </si>
  <si>
    <t>45.62</t>
  </si>
  <si>
    <t>2028-01-03</t>
  </si>
  <si>
    <t>도곡개포한신아파트 주택재건축정비사업</t>
  </si>
  <si>
    <t>429,218,045,000</t>
  </si>
  <si>
    <t>도곡개포한신아파트 주택재건축정비사업조합</t>
  </si>
  <si>
    <t>서울특별시 강남구 언주로 123일대</t>
  </si>
  <si>
    <t>19,242,925,981</t>
  </si>
  <si>
    <t>752.33</t>
  </si>
  <si>
    <t>2025-12-07</t>
  </si>
  <si>
    <t>대구대명 LH참여형 가로주택정비사업</t>
  </si>
  <si>
    <t>88,200,000,000</t>
  </si>
  <si>
    <t>대구대명 LH참여형 가로주택정비사업조합, 한국토지주택공사 대구경북지역본부</t>
  </si>
  <si>
    <t>대구광역시 남구 두류공원로 72 세종맨션 일대</t>
  </si>
  <si>
    <t>2028-02-17</t>
  </si>
  <si>
    <t>2025-04-23</t>
  </si>
  <si>
    <t>한국증권금융 콜센터 시스템 재구축 계약</t>
  </si>
  <si>
    <t>5,081,818,182</t>
  </si>
  <si>
    <t>43,561,219,140</t>
  </si>
  <si>
    <t>한국증권금융 주식회사</t>
  </si>
  <si>
    <t>2026-02-02</t>
  </si>
  <si>
    <t>컨테이너선 2척</t>
  </si>
  <si>
    <t>159,300,000,000</t>
  </si>
  <si>
    <t>4,630,000,000,000</t>
  </si>
  <si>
    <t>대구도시철도4호선(엑스코선)1공구건설공사</t>
  </si>
  <si>
    <t>70,262,520,740</t>
  </si>
  <si>
    <t>9.38</t>
  </si>
  <si>
    <t>대구교통공사</t>
  </si>
  <si>
    <t>대구광역시 수성구민운동장역 ~ 동대구역네거리(4개역)</t>
  </si>
  <si>
    <t>2030-06-28</t>
  </si>
  <si>
    <t>반도체 기판 수리장비</t>
  </si>
  <si>
    <t>2,776,004,460</t>
  </si>
  <si>
    <t>26,133,336,219</t>
  </si>
  <si>
    <t>450,000,000</t>
  </si>
  <si>
    <t>3,564,282,688</t>
  </si>
  <si>
    <t>한국과학기술원</t>
  </si>
  <si>
    <t>163,173,500,000</t>
  </si>
  <si>
    <t>40.3</t>
  </si>
  <si>
    <t>The Joint Venture of "PSP","PCI" and "PC" (The Joint Venture of "ELSEWEDY ELECTRIC POWER SYSTEMS PROJECTS W.L.L" and "POWERCHINA INTERNATIONAL GROUP LIMITED" and "POWER CONSTRUCTION CORPORATION OF CHINA")</t>
  </si>
  <si>
    <t>2027-02-18</t>
  </si>
  <si>
    <t>청경에너지(주)폐기물 종합처리시설 건설공사</t>
  </si>
  <si>
    <t>39,500,000,000</t>
  </si>
  <si>
    <t>339,578,152,680</t>
  </si>
  <si>
    <t>청경에너지 주식회사</t>
  </si>
  <si>
    <t>경상북도 경주시 외동읍 제내리 45-6, 7번지</t>
  </si>
  <si>
    <t>2026-05-29</t>
  </si>
  <si>
    <t>4,575,952,500</t>
  </si>
  <si>
    <t>64,851,303,832</t>
  </si>
  <si>
    <t>돈의문2재정비촉진구역 도시정비형 재개발사업</t>
  </si>
  <si>
    <t>176,181,670,000</t>
  </si>
  <si>
    <t>1,578,826,536,286</t>
  </si>
  <si>
    <t>11.16</t>
  </si>
  <si>
    <t>지엘돈의문디앤씨 주식회사</t>
  </si>
  <si>
    <t>서울특별시 종로구 교남동 28번지 일원</t>
  </si>
  <si>
    <t>부산항 진해신항 준설토투기장(3구역) 호안(1공구) 축조공사(임대차계약)</t>
  </si>
  <si>
    <t>48,400,000,000</t>
  </si>
  <si>
    <t>393,493,162,674</t>
  </si>
  <si>
    <t>부산항 진해신항</t>
  </si>
  <si>
    <t>1,015,841,897</t>
  </si>
  <si>
    <t>39.72</t>
  </si>
  <si>
    <t>2026-06-02</t>
  </si>
  <si>
    <t>핀텔</t>
  </si>
  <si>
    <t>2024년 수원시 지능형교통체계(ITS) 구축사업</t>
  </si>
  <si>
    <t>1,766,906,180</t>
  </si>
  <si>
    <t>10,643,069,877</t>
  </si>
  <si>
    <t>17</t>
  </si>
  <si>
    <t>경기도 수원시 도시안전통합센터</t>
  </si>
  <si>
    <t>수원시</t>
  </si>
  <si>
    <t>수원 망포역세권 주상복합 신축공사</t>
  </si>
  <si>
    <t>370,033,144,000</t>
  </si>
  <si>
    <t>10,503,609,086,034</t>
  </si>
  <si>
    <t>망포역세권개발피에프브이(주)</t>
  </si>
  <si>
    <t>경기도 수원시 영통구 영통동 980-2 일원</t>
  </si>
  <si>
    <t>선박용 이중연료 발전기엔진 공급계약</t>
  </si>
  <si>
    <t>47,708,640,000</t>
  </si>
  <si>
    <t>724,609,807,886</t>
  </si>
  <si>
    <t>에이치디현대중공업(주) (HD Hyundai Heavy Industries Co., Ltd.)</t>
  </si>
  <si>
    <t>2027-05-15</t>
  </si>
  <si>
    <t>에이치디현대삼호(주) (HD Hyundai Samho Co.,Ltd.)</t>
  </si>
  <si>
    <t>2027-09-13</t>
  </si>
  <si>
    <t>공공기여2공구 탄천 지하차도 토공구조물 공사</t>
  </si>
  <si>
    <t>38,277,800,000</t>
  </si>
  <si>
    <t>401,776,583,229</t>
  </si>
  <si>
    <t>서울시 강남구 테헤란로 115길 30</t>
  </si>
  <si>
    <t>성일하이텍</t>
  </si>
  <si>
    <t>2025-04-17</t>
  </si>
  <si>
    <t>황산코발트, 황산니켈 공급계약</t>
  </si>
  <si>
    <t>20,793,984,241</t>
  </si>
  <si>
    <t>136,215,012,576</t>
  </si>
  <si>
    <t>15.27</t>
  </si>
  <si>
    <t>COBCO, Zone d'Acceleration Industrielle, Jorf Lasfar, Commune Moulay Abdellah, El Jadida. Morocco.</t>
  </si>
  <si>
    <t>삼환가락아파트 주택재건축정비사업</t>
  </si>
  <si>
    <t>460,562,000,000</t>
  </si>
  <si>
    <t>12,863,811,468,386</t>
  </si>
  <si>
    <t>삼환가락아파트 주택재건축정비사업조합</t>
  </si>
  <si>
    <t>서울특별시 송파구 가락동 176번지 일원</t>
  </si>
  <si>
    <t>2025-04-16</t>
  </si>
  <si>
    <t>45K (LPG D/F) LPGC 2척</t>
  </si>
  <si>
    <t>230,600,000,000</t>
  </si>
  <si>
    <t>4.98</t>
  </si>
  <si>
    <t>80,291,250,000</t>
  </si>
  <si>
    <t>SWIFT ISO20022 대응 솔루션 도입</t>
  </si>
  <si>
    <t>809,930,000</t>
  </si>
  <si>
    <t>11,702,648,807</t>
  </si>
  <si>
    <t>수협은행</t>
  </si>
  <si>
    <t>경기지역 전기공급시설 전력구공사(신가평-동서울 2차) 중 전력구 TBM공사</t>
  </si>
  <si>
    <t>116,205,000,000</t>
  </si>
  <si>
    <t>212,529,706,481</t>
  </si>
  <si>
    <t>54.68</t>
  </si>
  <si>
    <t>경기도 양평군</t>
  </si>
  <si>
    <t>아티스트컴퍼니</t>
  </si>
  <si>
    <t>21,265,284,097</t>
  </si>
  <si>
    <t>37.62</t>
  </si>
  <si>
    <t>2025-04-26</t>
  </si>
  <si>
    <t>2,023,508,702</t>
  </si>
  <si>
    <t>79.11</t>
  </si>
  <si>
    <t>2025-04-28</t>
  </si>
  <si>
    <t>중동희망지구 재건축정비사업</t>
  </si>
  <si>
    <t>372,939,167,528</t>
  </si>
  <si>
    <t>중동희망지구 재건축정비사업조합</t>
  </si>
  <si>
    <t>대구광역시 수성구 중동 510-3번지 일원</t>
  </si>
  <si>
    <t>직.교류 변환기, 전자식(MJQ-401K, 직류전원공급유니트)</t>
  </si>
  <si>
    <t>8,570,879,000</t>
  </si>
  <si>
    <t>당진 양곡 자동화 터미널 조성사업 (해상 공사)</t>
  </si>
  <si>
    <t>101,200,000,000</t>
  </si>
  <si>
    <t>주식회사 선광</t>
  </si>
  <si>
    <t>충청남도 당진시 석문면 통정리 1666번지 석문국가산업단지 전면해상</t>
  </si>
  <si>
    <t>2027-11-19</t>
  </si>
  <si>
    <t>장사정포요격체계 체계개발 체계종합 시제</t>
  </si>
  <si>
    <t>83,400,000,000</t>
  </si>
  <si>
    <t>3,276,339,508,425</t>
  </si>
  <si>
    <t>2.55</t>
  </si>
  <si>
    <t>컨테이너선 8척</t>
  </si>
  <si>
    <t>631,600,000,000</t>
  </si>
  <si>
    <t>380,000,000,000</t>
  </si>
  <si>
    <t>8.21</t>
  </si>
  <si>
    <t>오세아니아 소재 선주사</t>
  </si>
  <si>
    <t>TPC Offshore Wind Power Generation Phase 2 Project (Submarine Cables Trenching &amp; Burial Scope)</t>
  </si>
  <si>
    <t>22,672,992,240</t>
  </si>
  <si>
    <t>130,279,123,723</t>
  </si>
  <si>
    <t>17.4</t>
  </si>
  <si>
    <t>Shinfox Far East Company Pte. Ltd.(SFE)</t>
  </si>
  <si>
    <t>대만 창화현 서방 해역</t>
  </si>
  <si>
    <t>2025-05-04</t>
  </si>
  <si>
    <t>41,600,000,000</t>
  </si>
  <si>
    <t>341,383,043,004</t>
  </si>
  <si>
    <t>주식회사 오리온</t>
  </si>
  <si>
    <t>충청북도 진천군</t>
  </si>
  <si>
    <t>용인 Cluster 1기 IBL CUB_PC공사-1공구</t>
  </si>
  <si>
    <t>53,999,000,000</t>
  </si>
  <si>
    <t>1,514,572,538,167</t>
  </si>
  <si>
    <t>부산 연산2구역 가로주택정비사업 공사</t>
  </si>
  <si>
    <t>71,110,219,493</t>
  </si>
  <si>
    <t>1,885,962,407,584</t>
  </si>
  <si>
    <t>연산2구역 가로주택정비사업조합</t>
  </si>
  <si>
    <t>부산시 연제구</t>
  </si>
  <si>
    <t>371,000,000,000</t>
  </si>
  <si>
    <t>더 파크사이드 서울 중 공조위생설비공사 1공구</t>
  </si>
  <si>
    <t>36,135,000,000</t>
  </si>
  <si>
    <t>137,588,161,973</t>
  </si>
  <si>
    <t>2027-02-10</t>
  </si>
  <si>
    <t>웨이비스</t>
  </si>
  <si>
    <t>L-SAM MFR용 초도양산 고출력증폭보드 외</t>
  </si>
  <si>
    <t>29,395,539,959</t>
  </si>
  <si>
    <t>90.20</t>
  </si>
  <si>
    <t>한화시스템(납품처)</t>
  </si>
  <si>
    <t>561,900,000,000</t>
  </si>
  <si>
    <t>737,326,729,080</t>
  </si>
  <si>
    <t>4,547,322,176,421</t>
  </si>
  <si>
    <t>16.21</t>
  </si>
  <si>
    <t>당진화력-신석문-신송산 3차 개착전력구</t>
  </si>
  <si>
    <t>96,584,274,541</t>
  </si>
  <si>
    <t>2,911,960,747,188</t>
  </si>
  <si>
    <t>충남 당진시 석문면 삼봉리 2129 ~ 통정리 1704</t>
  </si>
  <si>
    <t>2025-07-21</t>
  </si>
  <si>
    <t>2028-07-04</t>
  </si>
  <si>
    <t>2025-04-29</t>
  </si>
  <si>
    <t>드라마 제작 공급 계약</t>
  </si>
  <si>
    <t>93,117,572,900</t>
  </si>
  <si>
    <t>월트디즈니컴퍼니코리아(유)</t>
  </si>
  <si>
    <t>2030-04-29</t>
  </si>
  <si>
    <t>에이치브이엠</t>
  </si>
  <si>
    <t>14,834,801,771</t>
  </si>
  <si>
    <t>45,140,439,641</t>
  </si>
  <si>
    <t>32.86</t>
  </si>
  <si>
    <t>우주항공 금속 유통회사</t>
  </si>
  <si>
    <t>정지궤도 기상.우주기상 위성 시스템 및 본체개발</t>
  </si>
  <si>
    <t>320,754,000,000</t>
  </si>
  <si>
    <t>9.79</t>
  </si>
  <si>
    <t>한국기상산업기술원</t>
  </si>
  <si>
    <t>국내 제작가구 공급 계약</t>
  </si>
  <si>
    <t>2,379,000,000</t>
  </si>
  <si>
    <t>14,163,976,744</t>
  </si>
  <si>
    <t>16.80</t>
  </si>
  <si>
    <t>한화솔루션 주식회사</t>
  </si>
  <si>
    <t>강원특별자치도 춘천시</t>
  </si>
  <si>
    <t>2025-12-10</t>
  </si>
  <si>
    <t>2,751,513,264</t>
  </si>
  <si>
    <t>107.58</t>
  </si>
  <si>
    <t>장사정포요격체계 체계개발 레이다 시제</t>
  </si>
  <si>
    <t>131,500,000,000</t>
  </si>
  <si>
    <t>2,803,686,058,274</t>
  </si>
  <si>
    <t>(주)제네웰 의료기기 화장품 GMP 제조시설공사(건축)</t>
  </si>
  <si>
    <t>26,726,000,000</t>
  </si>
  <si>
    <t>112,650,084,355</t>
  </si>
  <si>
    <t>23.72</t>
  </si>
  <si>
    <t>(주)제네웰</t>
  </si>
  <si>
    <t>강원특별자치도 원주시</t>
  </si>
  <si>
    <t>2026-05-20</t>
  </si>
  <si>
    <t>405,047,076,000</t>
  </si>
  <si>
    <t>1,202,204,707,511</t>
  </si>
  <si>
    <t>33.7</t>
  </si>
  <si>
    <t>한화오션(주) (Hanwha Ocean Co., Ltd)</t>
  </si>
  <si>
    <t>2028-02-21</t>
  </si>
  <si>
    <t>6,798,840,090</t>
  </si>
  <si>
    <t>10.48</t>
  </si>
  <si>
    <t>K21 보병전투차량 4차양산 물품구매계약</t>
  </si>
  <si>
    <t>126,468,444,837</t>
  </si>
  <si>
    <t>614,453,293,151</t>
  </si>
  <si>
    <t>한화에어로스페이스(주)(HANWHA AEROSPACE CO.,LTD)</t>
  </si>
  <si>
    <t>2,513,535,948</t>
  </si>
  <si>
    <t>18,133,363,002</t>
  </si>
  <si>
    <t>13.86</t>
  </si>
  <si>
    <t>25년 가상화 장비 기술지원</t>
  </si>
  <si>
    <t>2,860,000,000</t>
  </si>
  <si>
    <t>44,852,925,328</t>
  </si>
  <si>
    <t>1,134,476,000,000</t>
  </si>
  <si>
    <t>36,637,031,000,000</t>
  </si>
  <si>
    <t>3.1</t>
  </si>
  <si>
    <t>10,541,181,323</t>
  </si>
  <si>
    <t>94,058,022,977</t>
  </si>
  <si>
    <t>수퍼게이트 주식회사</t>
  </si>
  <si>
    <t>국가정보자원관리원 2025년 제1차 정보자원 통합구축 HW1 용역계약</t>
  </si>
  <si>
    <t>18,314,500,000</t>
  </si>
  <si>
    <t>2025-12-23</t>
  </si>
  <si>
    <t>Wafer Inspection System KROKY 공급계약</t>
  </si>
  <si>
    <t>6,382,500,000</t>
  </si>
  <si>
    <t>113,719,875,873</t>
  </si>
  <si>
    <t>2025-05-07</t>
  </si>
  <si>
    <t>1,476,841,500</t>
  </si>
  <si>
    <t>57.74</t>
  </si>
  <si>
    <t>2026-04-02</t>
  </si>
  <si>
    <t>대만 타이중 블루라인 E&amp;M 공급사업</t>
  </si>
  <si>
    <t>424,899,510,000</t>
  </si>
  <si>
    <t>타이중시 정부 도시철도공정국(Rapid Transit System Bureau of Taichung City Government)</t>
  </si>
  <si>
    <t>2038-10-14</t>
  </si>
  <si>
    <t>9,790,046,514</t>
  </si>
  <si>
    <t>382.76</t>
  </si>
  <si>
    <t>618,675,302</t>
  </si>
  <si>
    <t>24.19</t>
  </si>
  <si>
    <t>2025-08-25</t>
  </si>
  <si>
    <t>아티스트스튜디오</t>
  </si>
  <si>
    <t>27,306,791,627</t>
  </si>
  <si>
    <t>스튜디오지담</t>
  </si>
  <si>
    <t>797,237,568</t>
  </si>
  <si>
    <t>4,736,694,422</t>
  </si>
  <si>
    <t>16.83</t>
  </si>
  <si>
    <t>성남복정1 B1블록 공동주택 신축공사</t>
  </si>
  <si>
    <t>105,475,131,000</t>
  </si>
  <si>
    <t>6.68</t>
  </si>
  <si>
    <t>성남복정1피에프브이 주식회사</t>
  </si>
  <si>
    <t>경기도 성남시 수정구 복정동 1-1번지</t>
  </si>
  <si>
    <t>지상체 위성링크 임무장비(방산) 물품구매 계약</t>
  </si>
  <si>
    <t>6,048,132,975</t>
  </si>
  <si>
    <t>64,980,786,918</t>
  </si>
  <si>
    <t>2028-06-09</t>
  </si>
  <si>
    <t>4,613,076,900</t>
  </si>
  <si>
    <t>15.04</t>
  </si>
  <si>
    <t>면목본동5구역 가로주택정비사업</t>
  </si>
  <si>
    <t>104,009,045,085</t>
  </si>
  <si>
    <t>612,780,034,467</t>
  </si>
  <si>
    <t>면목본동5구역 가로주택정비사업조합</t>
  </si>
  <si>
    <t>서울 중랑구 면목동 109-18번지 일대</t>
  </si>
  <si>
    <t>유틸렉스</t>
  </si>
  <si>
    <t>2025년 정보시스템 기능개선 사업</t>
  </si>
  <si>
    <t>1,367,272,727</t>
  </si>
  <si>
    <t>9,526,610,583</t>
  </si>
  <si>
    <t>14.35</t>
  </si>
  <si>
    <t>시화MTV FC 신축공사</t>
  </si>
  <si>
    <t>168,381,400,000</t>
  </si>
  <si>
    <t>27.5</t>
  </si>
  <si>
    <t>주식회사 엠티브이파트너스</t>
  </si>
  <si>
    <t>경기도 시흥시 정왕동</t>
  </si>
  <si>
    <t>Windows 11 업그레이드를 위한 순번발행기 물품공급계약</t>
  </si>
  <si>
    <t>1,362,270,000</t>
  </si>
  <si>
    <t>11,668,311,681</t>
  </si>
  <si>
    <t>11.67</t>
  </si>
  <si>
    <t>주식회사 신한은행</t>
  </si>
  <si>
    <t>87,846,009,526</t>
  </si>
  <si>
    <t>793,847,292,349</t>
  </si>
  <si>
    <t>우리카드 통합단말기 시스템 재구축</t>
  </si>
  <si>
    <t>9,789,600,000</t>
  </si>
  <si>
    <t>50,200,792,001</t>
  </si>
  <si>
    <t>19.50</t>
  </si>
  <si>
    <t>우리카드</t>
  </si>
  <si>
    <t>2026-06-14</t>
  </si>
  <si>
    <t>수원당수 M2블록 주거복합 신축공사</t>
  </si>
  <si>
    <t>105,085,796,014</t>
  </si>
  <si>
    <t>주식회사 디허브</t>
  </si>
  <si>
    <t>경기도 수원시 권선구 당수동 3002</t>
  </si>
  <si>
    <t>pLSMB HSB-D 장비 공급 계약</t>
  </si>
  <si>
    <t>3,261,405,900</t>
  </si>
  <si>
    <t>18,702,143,953</t>
  </si>
  <si>
    <t>17.44</t>
  </si>
  <si>
    <t>WIN FAITH TRADING LIMITED</t>
  </si>
  <si>
    <t>공사도급계약</t>
  </si>
  <si>
    <t>62,960,000,000</t>
  </si>
  <si>
    <t>67,761,578,359</t>
  </si>
  <si>
    <t>92.91</t>
  </si>
  <si>
    <t>(주)제주북촌베스발전소</t>
  </si>
  <si>
    <t>제주 조천읍</t>
  </si>
  <si>
    <t>관리운영위탁계약</t>
  </si>
  <si>
    <t>11,800,000,005</t>
  </si>
  <si>
    <t>17.41</t>
  </si>
  <si>
    <t>제주 조천읍 북촌리</t>
  </si>
  <si>
    <t>2025-11-29</t>
  </si>
  <si>
    <t>2040-11-28</t>
  </si>
  <si>
    <t>앱클론</t>
  </si>
  <si>
    <t>2025년 단가계약(ProteinSimple)</t>
  </si>
  <si>
    <t>306,695,609</t>
  </si>
  <si>
    <t>2,339,823,669</t>
  </si>
  <si>
    <t>오송첨단의료산업진흥재단</t>
  </si>
  <si>
    <t>오송첨단의료산업진흥재단 지정 장소</t>
  </si>
  <si>
    <t>대전공장 기숙사 신축공사</t>
  </si>
  <si>
    <t>19,868,900,000</t>
  </si>
  <si>
    <t>259,809,713,516</t>
  </si>
  <si>
    <t>주식회사 케이티앤지</t>
  </si>
  <si>
    <t>2027-01-08</t>
  </si>
  <si>
    <t>라이선스 계약</t>
  </si>
  <si>
    <t>Moloco Inc.</t>
  </si>
  <si>
    <t>2027-05-13</t>
  </si>
  <si>
    <t>2022-05-18</t>
  </si>
  <si>
    <t>업무 위탁 계약</t>
  </si>
  <si>
    <t>991,400,000</t>
  </si>
  <si>
    <t>9,744,986,676</t>
  </si>
  <si>
    <t>10.17</t>
  </si>
  <si>
    <t>주식회사 녹십자</t>
  </si>
  <si>
    <t>체계종합 시제</t>
  </si>
  <si>
    <t>98,700,000,000</t>
  </si>
  <si>
    <t>4,342,360,320</t>
  </si>
  <si>
    <t>2025-08-16</t>
  </si>
  <si>
    <t>71,392,216,149</t>
  </si>
  <si>
    <t>13.78</t>
  </si>
  <si>
    <t>HYUNDAI GLOVIS CO., LTD</t>
  </si>
  <si>
    <t>2032-06-20</t>
  </si>
  <si>
    <t>25.8kV 친환경개폐장치(MAIN) 4BAY 외 4종 - 봉덕S/S</t>
  </si>
  <si>
    <t>2,631,800,000</t>
  </si>
  <si>
    <t>23,984,030,522</t>
  </si>
  <si>
    <t>10.97</t>
  </si>
  <si>
    <t>대구광역시 남구</t>
  </si>
  <si>
    <t>제이에스링크</t>
  </si>
  <si>
    <t>한국인 범유전체구축을 위한 염기서열정보 생산</t>
  </si>
  <si>
    <t>2,272,727,272</t>
  </si>
  <si>
    <t>15,907,717,174</t>
  </si>
  <si>
    <t>질병관리청 국립보건연구원</t>
  </si>
  <si>
    <t>가재울7재정비촉진구역 주택재개발정비사업</t>
  </si>
  <si>
    <t>368,280,000,000</t>
  </si>
  <si>
    <t>가재울7재정비촉진구역 주택재개발정비사업조합</t>
  </si>
  <si>
    <t>서울특별시 서대문구 북가좌동 80번지 일대</t>
  </si>
  <si>
    <t>안양동 837-8번지 공동주택 신축공사</t>
  </si>
  <si>
    <t>9,928,000,000</t>
  </si>
  <si>
    <t>67,038,863,257</t>
  </si>
  <si>
    <t>14.81</t>
  </si>
  <si>
    <t>주식회사 안양개발</t>
  </si>
  <si>
    <t>수산세보틱스</t>
  </si>
  <si>
    <t>10톤 상용 구난차</t>
  </si>
  <si>
    <t>22,337,000,000</t>
  </si>
  <si>
    <t>197,892,248,312</t>
  </si>
  <si>
    <t>11.28</t>
  </si>
  <si>
    <t>대한민국 군부대</t>
  </si>
  <si>
    <t>괴정8구역 재개발정비사업</t>
  </si>
  <si>
    <t>294,926,113,000</t>
  </si>
  <si>
    <t>1,827,039,599,960</t>
  </si>
  <si>
    <t>16.14</t>
  </si>
  <si>
    <t>괴정8구역 재개발정비사업조합</t>
  </si>
  <si>
    <t>부산광역시 사하구 괴정동</t>
  </si>
  <si>
    <t>2031-07-30</t>
  </si>
  <si>
    <t>ICN11 Data Center</t>
  </si>
  <si>
    <t>361,652,000,000</t>
  </si>
  <si>
    <t>4.35</t>
  </si>
  <si>
    <t>Digital Seoul 2 Ltd.</t>
  </si>
  <si>
    <t>경기도 김포시 구래동 6877-9</t>
  </si>
  <si>
    <t>P&amp;T3 5층 마감 공사_저압배전반 제작 및 설치</t>
  </si>
  <si>
    <t>3,514,488,000</t>
  </si>
  <si>
    <t>스튜디오미르</t>
  </si>
  <si>
    <t>애니메이션 제작계약</t>
  </si>
  <si>
    <t>17,570,718,243</t>
  </si>
  <si>
    <t>ANIMATED PRODUCTION, INC.</t>
  </si>
  <si>
    <t>2028-05-09</t>
  </si>
  <si>
    <t>면목본동2구역 가로주택정비사업</t>
  </si>
  <si>
    <t>108,411,157,278</t>
  </si>
  <si>
    <t>17.7</t>
  </si>
  <si>
    <t>면목본동2구역 가로주택정비사업조합</t>
  </si>
  <si>
    <t>서울 중랑구 면목동 1526 일원</t>
  </si>
  <si>
    <t>연세대학교 국제캠퍼스 YSP기숙사 건립공사</t>
  </si>
  <si>
    <t>69,329,700,000</t>
  </si>
  <si>
    <t>송도국제화복합단지개발주식회사</t>
  </si>
  <si>
    <t>인천 연수구 송도동</t>
  </si>
  <si>
    <t>금강공업</t>
  </si>
  <si>
    <t>김화공고 모듈러 생활관 제작 및 설치</t>
  </si>
  <si>
    <t>11,707,000,000</t>
  </si>
  <si>
    <t>801,352,012,454</t>
  </si>
  <si>
    <t>1.46</t>
  </si>
  <si>
    <t>강원특별자치도교육청</t>
  </si>
  <si>
    <t>강원특별자치도 철원군 서면 와수1로 72 김화공업고등학교</t>
  </si>
  <si>
    <t>[사업개요] 본 사업은 강화특별자치도 철원군 서면 와수1로 72, 김화공업고등학교 부지 내 모듈러 생활관을 제작 및 설치하는 공사입니다.  - 상기 2. 계약금액은 부가가치세가 포함된 금액입니다.  - 상기 2. 계약내역 중 최근매출액은 2024년말 연결 기준입니다.  - 계약금액 및 계약기간, 착공일 등은 공사 진행 상황에 따라 변경 될 수 있습니다.</t>
  </si>
  <si>
    <t>오성대우아파트 재건축정비사업</t>
  </si>
  <si>
    <t>136,944,000,000</t>
  </si>
  <si>
    <t>4,256,233,201,783</t>
  </si>
  <si>
    <t>오성대우아파트 재건축정비사업조합</t>
  </si>
  <si>
    <t>전라북도 전주시 완산구 삼천동1가 705번지</t>
  </si>
  <si>
    <t>남양주왕숙 국도47호선</t>
  </si>
  <si>
    <t>102,664,100,000</t>
  </si>
  <si>
    <t>25.55</t>
  </si>
  <si>
    <t>경기도 남양주시 진건읍 진관리</t>
  </si>
  <si>
    <t>2025-05-19</t>
  </si>
  <si>
    <t>2028-10-26</t>
  </si>
  <si>
    <t>농업회사법인 팜팜(주) 스마트팜 유리온실신축공사</t>
  </si>
  <si>
    <t>10,320,909,091</t>
  </si>
  <si>
    <t>87,683,082,859</t>
  </si>
  <si>
    <t>농업회사법인 팜팜(주)</t>
  </si>
  <si>
    <t>충남 논산시 광석면 사월리 303-27 외</t>
  </si>
  <si>
    <t>엔젤로보틱스</t>
  </si>
  <si>
    <t>선택형 다관절보조용 의복형 유연착용로봇 시작품 제작</t>
  </si>
  <si>
    <t>900,000,000</t>
  </si>
  <si>
    <t>4,210,953,924</t>
  </si>
  <si>
    <t>21.4</t>
  </si>
  <si>
    <t>LIG넥스원㈜</t>
  </si>
  <si>
    <t>2027-07-25</t>
  </si>
  <si>
    <t>KBS 일일드라마 &lt;여왕의 집&gt; 제작/납품계약</t>
  </si>
  <si>
    <t>3,349,500,000</t>
  </si>
  <si>
    <t>13,465,653,938</t>
  </si>
  <si>
    <t>24.87</t>
  </si>
  <si>
    <t>18,622,640,000</t>
  </si>
  <si>
    <t>오산 원동7구역지역주택조합 아파트 신축공사</t>
  </si>
  <si>
    <t>424,896,000,000</t>
  </si>
  <si>
    <t>1,473,606,222,319</t>
  </si>
  <si>
    <t>28.83</t>
  </si>
  <si>
    <t>오산 원동7구역지역주택조합</t>
  </si>
  <si>
    <t>경기도 오산시 원동</t>
  </si>
  <si>
    <t>42,812,000,000</t>
  </si>
  <si>
    <t>558,917,191,547</t>
  </si>
  <si>
    <t>벨로크</t>
  </si>
  <si>
    <t>남부발전 정보보안 위탁운영 용역</t>
  </si>
  <si>
    <t>3,766,747,512</t>
  </si>
  <si>
    <t>30,866,527,663</t>
  </si>
  <si>
    <t>한전케이디엔 주식회사</t>
  </si>
  <si>
    <t>2028-04-29</t>
  </si>
  <si>
    <t>나노실리칸첨단소재</t>
  </si>
  <si>
    <t>페이스 위클리 리셋외 2종 마스크팩 공급</t>
  </si>
  <si>
    <t>848,772,100</t>
  </si>
  <si>
    <t>5,278,777,668</t>
  </si>
  <si>
    <t>16.08</t>
  </si>
  <si>
    <t>룹스뷰티</t>
  </si>
  <si>
    <t>Automotive Motion Detection Radar(AMDR) 개발</t>
  </si>
  <si>
    <t>720,000,000</t>
  </si>
  <si>
    <t>주식회사 엠씨넥스</t>
  </si>
  <si>
    <t>건국대학교병원 외래센터 및 철골주차장 증축공사</t>
  </si>
  <si>
    <t>23,454,545,454</t>
  </si>
  <si>
    <t>20.82</t>
  </si>
  <si>
    <t>건국대학교병원</t>
  </si>
  <si>
    <t>서울특별시 광진구</t>
  </si>
  <si>
    <t>2025-05-27</t>
  </si>
  <si>
    <t>평택고덕 Aab-18-1BL 및 Aa-20-1BL 패키지형 공모(P-3) 민간참여 공공주택건설사업</t>
  </si>
  <si>
    <t>126,191,980,050</t>
  </si>
  <si>
    <t>3.98</t>
  </si>
  <si>
    <t>경기도 평택시 고덕동(평택고덕 Aab-18-1BL, Aa-20-1BL) 일원</t>
  </si>
  <si>
    <t>369,441,000</t>
  </si>
  <si>
    <t>10.37</t>
  </si>
  <si>
    <t>OncoMed-Solutions GmbH.,</t>
  </si>
  <si>
    <t>독일 바이에른주 뮌헨</t>
  </si>
  <si>
    <t>을지로3가 제1,2지구 업무시설</t>
  </si>
  <si>
    <t>184,378,221,900</t>
  </si>
  <si>
    <t>아이비투자을지로 주식회사</t>
  </si>
  <si>
    <t>서울시 중구 수표동 56-1번지 일원</t>
  </si>
  <si>
    <t>번동8구역 가로주택정비사업</t>
  </si>
  <si>
    <t>147,596,085,000</t>
  </si>
  <si>
    <t>번동8구역 가로주택정비사업조합</t>
  </si>
  <si>
    <t>서울특별시 강북구 번동 458-2번지 일원</t>
  </si>
  <si>
    <t>1,917,493,000</t>
  </si>
  <si>
    <t>7,209,317,184</t>
  </si>
  <si>
    <t>26.60</t>
  </si>
  <si>
    <t>반도체 제조용 'FLIP CHIP BONDER' 장비 수주</t>
  </si>
  <si>
    <t>8,045,604,000</t>
  </si>
  <si>
    <t>1.44</t>
  </si>
  <si>
    <t>ASE [Advanced Semiconductor Engineering,Inc.]</t>
  </si>
  <si>
    <t>1) 상기 내용은 반도체 제조용 'FLIP CHIP BONDER' 장비에 대한 수주건 입니다. 2) 계약금액: USD 5,880,000- 3) 환    율: 1,368.3원 [5월28일 KEB하나(외환)은행 최초고시 환율 적용] 4) 최근 매출액은 2024년도 연결기준 매출액입니다. 5) 위, 5. 계약기간 종료일(납기)은 고객사와의 협의에 따라 변경될 수 있습니다.</t>
  </si>
  <si>
    <t>636,164,150,160</t>
  </si>
  <si>
    <t>11,700,223,647,913</t>
  </si>
  <si>
    <t>Vale International SA</t>
  </si>
  <si>
    <t>2035-06-30</t>
  </si>
  <si>
    <t>4,141,302,130</t>
  </si>
  <si>
    <t>7,992,172,190</t>
  </si>
  <si>
    <t>52</t>
  </si>
  <si>
    <t>Japan BigTech company</t>
  </si>
  <si>
    <t>새만금포항선(새만금-전주) 4~8공구 VMS 제조구매(설치포함)</t>
  </si>
  <si>
    <t>1,884,427,273</t>
  </si>
  <si>
    <t>18,063,667,400</t>
  </si>
  <si>
    <t>2025-05-29</t>
  </si>
  <si>
    <t>2025-11-15</t>
  </si>
  <si>
    <t>튀니지 토지정보시스템 구축사업 (Procurement of Goods and Services of the Tunisia Land Information System (TLIS) Construction Project)</t>
  </si>
  <si>
    <t>43,126,240,389</t>
  </si>
  <si>
    <t>587,435,690,902</t>
  </si>
  <si>
    <t>튀니지 지적청 (Office of Topography and Cadastre of Ministry of Equipment and Housing)</t>
  </si>
  <si>
    <t>튀니지</t>
  </si>
  <si>
    <t>대장~홍대 광역철도 민간투자사업 철도차량 제작 및 공급</t>
  </si>
  <si>
    <t>132,923,000,000</t>
  </si>
  <si>
    <t>SA-MSAM 사업 탄내구성품 소요자재(광센서 조립체 등) 공급계약</t>
  </si>
  <si>
    <t>7,932,094,612</t>
  </si>
  <si>
    <t>32,943,669,332</t>
  </si>
  <si>
    <t>24.08</t>
  </si>
  <si>
    <t>2030-11-10</t>
  </si>
  <si>
    <t>97,009,000,000</t>
  </si>
  <si>
    <t>24.14</t>
  </si>
  <si>
    <t>KAI 도장동 신축 건설공사</t>
  </si>
  <si>
    <t>20,980,000,000</t>
  </si>
  <si>
    <t>31.29</t>
  </si>
  <si>
    <t>2026-02-20</t>
  </si>
  <si>
    <t>34,422,500,000</t>
  </si>
  <si>
    <t>10,847,380,732</t>
  </si>
  <si>
    <t>36.88</t>
  </si>
  <si>
    <t>(주)우신시스템</t>
  </si>
  <si>
    <t>대한민국, 미국</t>
  </si>
  <si>
    <t>이집트수출 MNC솔루션 시험장비8종(확정계약)</t>
  </si>
  <si>
    <t>8,649,960,000</t>
  </si>
  <si>
    <t>2026-12-14</t>
  </si>
  <si>
    <t>1) 본 계약은 이집트 K9에 탑재되는 포,포탑구동장치 및 현수장치등의 부품을 검사하는 시험장비를 공급하는 계약임 2) 상기 2항의 매출액은 2024년 재무제표 기준임 3) 본 계약의 계약금액 및 계약기간 등은 진행과정에서 변동될 수 있음</t>
  </si>
  <si>
    <t>폴란드EC2 MNC솔루션 시험장비 8종(확정계약)</t>
  </si>
  <si>
    <t>17,805,320,000</t>
  </si>
  <si>
    <t>6.3</t>
  </si>
  <si>
    <t>2028-03-23</t>
  </si>
  <si>
    <t>투르크메니스탄 Mineral Fertilizers Production Complex</t>
  </si>
  <si>
    <t>1,081,079,120,000</t>
  </si>
  <si>
    <t>10.29</t>
  </si>
  <si>
    <t>STATE CONCERN, TURKMENHIMIYA</t>
  </si>
  <si>
    <t>Turkmenabat city, Lebap province in Turkmenistan</t>
  </si>
  <si>
    <t>2028-10-13</t>
  </si>
  <si>
    <t>198,528,429,528</t>
  </si>
  <si>
    <t>4.37</t>
  </si>
  <si>
    <t>241,973,146,733</t>
  </si>
  <si>
    <t>2025-05-22</t>
  </si>
  <si>
    <t>270,600,000,000</t>
  </si>
  <si>
    <t>48,572,477,800</t>
  </si>
  <si>
    <t>625,716,262,145</t>
  </si>
  <si>
    <t>7.76</t>
  </si>
  <si>
    <t>자율운송 상용차 실증 지원 자율주행 도로 인프라 구축</t>
  </si>
  <si>
    <t>840,350,000</t>
  </si>
  <si>
    <t>7.9</t>
  </si>
  <si>
    <t>실증대상구간(새만금지역)</t>
  </si>
  <si>
    <t>2026-01-18</t>
  </si>
  <si>
    <t>용인 다우 클라우드 데이터센터 신축공사 기계설비공사</t>
  </si>
  <si>
    <t>10,829,500,000</t>
  </si>
  <si>
    <t>39,740,415,000</t>
  </si>
  <si>
    <t>주식회사 케이조선 (K SHIPBUILDING CO., LTD.)</t>
  </si>
  <si>
    <t>피앤에스미캐닉스</t>
  </si>
  <si>
    <t>Walkbot_G 제품 및 서비스 공급</t>
  </si>
  <si>
    <t>970,970,000</t>
  </si>
  <si>
    <t>7,105,295,087</t>
  </si>
  <si>
    <t>13.67</t>
  </si>
  <si>
    <t>앱트뉴로사이언스</t>
  </si>
  <si>
    <t>홍성군 신청사 건립공사 중 지열공사</t>
  </si>
  <si>
    <t>2,182,400,000</t>
  </si>
  <si>
    <t>18,377,623,948</t>
  </si>
  <si>
    <t>11.88</t>
  </si>
  <si>
    <t>주식회사 도원이엔씨</t>
  </si>
  <si>
    <t>충청남도 홍성군 홍성읍 옥암리</t>
  </si>
  <si>
    <t>2027-03-12</t>
  </si>
  <si>
    <t>관성측정장치(IMU) 공급계약</t>
  </si>
  <si>
    <t>4,032,969,600</t>
  </si>
  <si>
    <t>나우로보틱스</t>
  </si>
  <si>
    <t>로봇 및 자동화설비 등 공급 계약</t>
  </si>
  <si>
    <t>1,394,500,000</t>
  </si>
  <si>
    <t>12,059,591,829</t>
  </si>
  <si>
    <t>(주)서진오토모티브</t>
  </si>
  <si>
    <t>(주)서진오토모티브의 지정장소(국내)</t>
  </si>
  <si>
    <t>10,637,500,000</t>
  </si>
  <si>
    <t>9.35</t>
  </si>
  <si>
    <t>2025-08-10</t>
  </si>
  <si>
    <t>88,814,945,010</t>
  </si>
  <si>
    <t>2,067,791,451,854</t>
  </si>
  <si>
    <t>4.30</t>
  </si>
  <si>
    <t>제이엔케이글로벌</t>
  </si>
  <si>
    <t>Fired Heater 공급</t>
  </si>
  <si>
    <t>32,615,340,000</t>
  </si>
  <si>
    <t>138,638,063,472</t>
  </si>
  <si>
    <t>23.53</t>
  </si>
  <si>
    <t>2027-06-24</t>
  </si>
  <si>
    <t>가락7차 현대아파트 가로주택정비사업</t>
  </si>
  <si>
    <t>47,000,246,000</t>
  </si>
  <si>
    <t>서울특별시 송파구 가락동 171-5번지 일원</t>
  </si>
  <si>
    <t>64,427,692,032</t>
  </si>
  <si>
    <t>3,072,529,196,695</t>
  </si>
  <si>
    <t>2.1</t>
  </si>
  <si>
    <t>덴마크</t>
  </si>
  <si>
    <t>- 상기 최근 매출액은 2024년말 연결재무제표 기준이며, 계약금액은 수주금액 USD 46,264,320.00에 공시일(2025.05.21)의 최초고시매매기준율인 USD/KRW 1392.60 을 적용하여 산출하였습니다.  - 상기 계약 종료일은 최종 인도일 기준이며, 계약기간 및 계약금액은 향후 고객사와의 협의 및 공사진행과정에 따라 변경될 수 있습니다.  - 상기 6. 주요계약 조건 중 계약금 및 선급금은 존재하지 않습니다.</t>
  </si>
  <si>
    <t>AP위성</t>
  </si>
  <si>
    <t>위성통신단말기 납품(No.100951)</t>
  </si>
  <si>
    <t>5,184,907,000</t>
  </si>
  <si>
    <t>58,631,773,787</t>
  </si>
  <si>
    <t>Thuraya Telecommunication Company</t>
  </si>
  <si>
    <t>아랍에미레이트</t>
  </si>
  <si>
    <t>질병관리청 시약초자류 구매계약(16-2-00015외 8건)</t>
  </si>
  <si>
    <t>353,598,182</t>
  </si>
  <si>
    <t>수요기관 요청장소</t>
  </si>
  <si>
    <t>2025-08-18</t>
  </si>
  <si>
    <t>용인 구축공사</t>
  </si>
  <si>
    <t>129,487,000,000</t>
  </si>
  <si>
    <t>797,501,249,118</t>
  </si>
  <si>
    <t>16.24</t>
  </si>
  <si>
    <t>20,088,000,000</t>
  </si>
  <si>
    <t>211,241,210,832</t>
  </si>
  <si>
    <t>9.51</t>
  </si>
  <si>
    <t>고속국도 제29호선 세종~안성간 제6공구 낙구안전시설 설치공사</t>
  </si>
  <si>
    <t>13,457,030,400</t>
  </si>
  <si>
    <t>312,011,404,043</t>
  </si>
  <si>
    <t>(주)대우건설</t>
  </si>
  <si>
    <t>고속국도 제29호선 세종~안성</t>
  </si>
  <si>
    <t>- 상기 '계약금액(원)'은 부가가치세를 포함한 금액입니다.  - 상기 '최근매출액(원)'은 2024년말 연결재무제표 기준입니다.  - 상기 '계약금액 및 계약기간'은 향후 공사 진행상황에 따라 변동될 수 있습니다.</t>
  </si>
  <si>
    <t>케이엔솔</t>
  </si>
  <si>
    <t>PowerCo CDR Valencia Project CR/DR 공사</t>
  </si>
  <si>
    <t>168,518,880,000</t>
  </si>
  <si>
    <t>579,197,289,294</t>
  </si>
  <si>
    <t>29.10</t>
  </si>
  <si>
    <t>PowerCo Battery Spain S.A.U</t>
  </si>
  <si>
    <t>2026-05-07</t>
  </si>
  <si>
    <t>인도 K9 자주포 2차 부품 수출사업</t>
  </si>
  <si>
    <t>10,501,383,777</t>
  </si>
  <si>
    <t>- 상기 '2. 계약내역-계약금액(원)'은 USD7,531,653을 2025년 5월 19일 서울외국환중개 매매기준환율(1,394.30원/USD)을 적용하여 원화로 환산한 금액입니다.  - 상기 '2. 계약내역-최근매출액(원)'은 2024년 매출액입니다.  - 본 공급계약은 (주)엠앤씨솔루션이 인도 Larsen &amp; Toubro Limited (L&amp;T)에 K9자주포 부품을 직수출하는 계약입니다.  - 상기 계약기간 및 금액 등은 진행과정에서 변경될 수 있습니다.</t>
  </si>
  <si>
    <t>단계 주공아파트 재건축정비사업</t>
  </si>
  <si>
    <t>436,907,473,200</t>
  </si>
  <si>
    <t>10.3</t>
  </si>
  <si>
    <t>단계 주공아파트 재건축정비사업조합</t>
  </si>
  <si>
    <t>강원도 원주시 단계동 792번지 일대</t>
  </si>
  <si>
    <t>제이티</t>
  </si>
  <si>
    <t>Handler</t>
  </si>
  <si>
    <t>7,115,300,000</t>
  </si>
  <si>
    <t>49,505,909,336</t>
  </si>
  <si>
    <t>충청남도 아산시</t>
  </si>
  <si>
    <t>3,396,269,360</t>
  </si>
  <si>
    <t>11.07</t>
  </si>
  <si>
    <t>2025-07-22</t>
  </si>
  <si>
    <t>글로본</t>
  </si>
  <si>
    <t>Fully Refrigerated Anhydrous Ammonia</t>
  </si>
  <si>
    <t>2,197,489,800</t>
  </si>
  <si>
    <t>17,329,300,244</t>
  </si>
  <si>
    <t>12.68</t>
  </si>
  <si>
    <t>PHILIPPINE PHOSPHATE FERTILIZER CORPORATION</t>
  </si>
  <si>
    <t>병무청인근구역 재개발정비사업</t>
  </si>
  <si>
    <t>410,453,935,055</t>
  </si>
  <si>
    <t>병무청인근구역 재개발정비사업조합</t>
  </si>
  <si>
    <t>전주시 완산구 남노송동 157-1번지 일원</t>
  </si>
  <si>
    <t>바이브컴퍼니</t>
  </si>
  <si>
    <t>지능형 외교안보 데이터 플랫폼 구축</t>
  </si>
  <si>
    <t>2,430,145,455</t>
  </si>
  <si>
    <t>21,566,716,361</t>
  </si>
  <si>
    <t>외교부</t>
  </si>
  <si>
    <t>2026-01-24</t>
  </si>
  <si>
    <t>인라인 적용 자동평가-분류-이송-관제 전공정 시스템</t>
  </si>
  <si>
    <t>2,834,000,000</t>
  </si>
  <si>
    <t>20,859,463,181</t>
  </si>
  <si>
    <t>마이크로투나노</t>
  </si>
  <si>
    <t>반도체용 프로브카드 공급</t>
  </si>
  <si>
    <t>1,043,905,000</t>
  </si>
  <si>
    <t>10,151,471,769</t>
  </si>
  <si>
    <t>10.28</t>
  </si>
  <si>
    <t>건건동 660-14번지 일원 가로주택정비사업</t>
  </si>
  <si>
    <t>60,008,000,000</t>
  </si>
  <si>
    <t>23.10</t>
  </si>
  <si>
    <t>건건동 660-14번지 일원 가로주택정비사업조합</t>
  </si>
  <si>
    <t>반도체 제조환경 모니터링 장비(NAVI-TM200L) 공급계약의 건</t>
  </si>
  <si>
    <t>4,586,400,000</t>
  </si>
  <si>
    <t>43,615,814,810</t>
  </si>
  <si>
    <t>코어라인소프트</t>
  </si>
  <si>
    <t>국가폐암검진 판독지원</t>
  </si>
  <si>
    <t>424,545,454</t>
  </si>
  <si>
    <t>3,929,182,690</t>
  </si>
  <si>
    <t>국립암센터</t>
  </si>
  <si>
    <t>2026-05-25</t>
  </si>
  <si>
    <t>중화5구역 공공재개발정비사업</t>
  </si>
  <si>
    <t>649,789,053,784</t>
  </si>
  <si>
    <t>5.05</t>
  </si>
  <si>
    <t>서울특별시 중랑구 중화동 122번지 일대</t>
  </si>
  <si>
    <t>109,022,275,200</t>
  </si>
  <si>
    <t>34.5</t>
  </si>
  <si>
    <t>2027-07-12</t>
  </si>
  <si>
    <t>G-ENGINEERING</t>
  </si>
  <si>
    <t>구제역백신 2종 총 100,000병</t>
  </si>
  <si>
    <t>SHENZHEN HEROFUN BIO-TECH CO.,</t>
  </si>
  <si>
    <t>기간</t>
  </si>
  <si>
    <t>2025</t>
  </si>
  <si>
    <t>개수 : 매출액대비(%)</t>
  </si>
  <si>
    <t>열 레이블</t>
  </si>
  <si>
    <t>행 레이블</t>
  </si>
  <si>
    <t>총합계</t>
  </si>
  <si>
    <t>계약금액(억)</t>
  </si>
  <si>
    <t>판매지역</t>
  </si>
  <si>
    <t>기간(월)</t>
  </si>
  <si>
    <t xml:space="preserve">Air Cooler(에어 쿨러) </t>
  </si>
  <si>
    <t xml:space="preserve">Air cooler(에어 쿨러) </t>
  </si>
  <si>
    <t xml:space="preserve">탈질설비(SCR System) </t>
  </si>
  <si>
    <t xml:space="preserve">TECHNIP ENERGIES FRANCE </t>
  </si>
  <si>
    <t>2024</t>
  </si>
  <si>
    <t>2026</t>
  </si>
  <si>
    <t>(모두)</t>
  </si>
  <si>
    <t>계약년도</t>
    <phoneticPr fontId="1" type="noConversion"/>
  </si>
  <si>
    <t>종료년도</t>
    <phoneticPr fontId="1" type="noConversion"/>
  </si>
  <si>
    <t>2027</t>
  </si>
  <si>
    <t>2028</t>
  </si>
  <si>
    <t>계약년도</t>
  </si>
  <si>
    <t>종료년도</t>
  </si>
  <si>
    <t>개수 : 매출액대비(%) - 계약일자: - (+)에 대한 세부 정보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</si>
</sst>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
    <numFmt numFmtId="178" formatCode="#,##0_ "/>
  </numFmts>
  <fonts count="6">
    <font>
      <sz val="11"/>
      <color theme="1"/>
      <name val="맑은 고딕"/>
      <family val="2"/>
      <charset val="129"/>
      <scheme val="minor"/>
    </font>
    <font>
      <sz val="8"/>
      <name val="맑은 고딕"/>
      <family val="2"/>
      <charset val="129"/>
      <scheme val="minor"/>
    </font>
    <font>
      <b/>
      <sz val="11"/>
      <name val="Segoe UI"/>
      <family val="2"/>
    </font>
    <font>
      <sz val="11"/>
      <name val="맑은 고딕"/>
      <family val="2"/>
      <charset val="129"/>
      <scheme val="minor"/>
    </font>
    <font>
      <sz val="11"/>
      <color rgb="FFFF0000"/>
      <name val="맑은 고딕"/>
      <family val="2"/>
      <charset val="129"/>
      <scheme val="minor"/>
    </font>
    <font>
      <b/>
      <sz val="11"/>
      <color theme="1"/>
      <name val="맑은 고딕"/>
      <family val="2"/>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alignment vertical="center"/>
    </xf>
  </cellStyleXfs>
  <cellXfs count="32">
    <xf numFmtId="0" fontId="0" fillId="0" borderId="0" xfId="0">
      <alignment vertical="center"/>
    </xf>
    <xf numFmtId="0" fontId="3" fillId="0" borderId="0" xfId="0" applyFont="1">
      <alignment vertical="center"/>
    </xf>
    <xf numFmtId="0" fontId="2" fillId="0" borderId="1" xfId="0" applyFont="1" applyBorder="1" applyAlignment="1">
      <alignment horizontal="center" vertical="center" wrapText="1"/>
    </xf>
    <xf numFmtId="0" fontId="0" fillId="0" borderId="0" xfId="0" applyAlignment="1">
      <alignment horizontal="center" vertical="center"/>
    </xf>
    <xf numFmtId="176" fontId="2" fillId="0" borderId="1" xfId="0" applyNumberFormat="1" applyFont="1" applyBorder="1" applyAlignment="1">
      <alignment horizontal="center" vertical="center" wrapText="1"/>
    </xf>
    <xf numFmtId="176" fontId="3" fillId="0" borderId="0" xfId="0" applyNumberFormat="1" applyFont="1">
      <alignment vertical="center"/>
    </xf>
    <xf numFmtId="0" fontId="0" fillId="0" borderId="0" xfId="0" pivotButton="1">
      <alignment vertical="center"/>
    </xf>
    <xf numFmtId="3" fontId="0" fillId="0" borderId="0" xfId="0" applyNumberFormat="1">
      <alignment vertical="center"/>
    </xf>
    <xf numFmtId="0" fontId="0" fillId="0" borderId="2" xfId="0" applyBorder="1">
      <alignment vertical="center"/>
    </xf>
    <xf numFmtId="0" fontId="0" fillId="0" borderId="2" xfId="0" applyBorder="1" applyAlignment="1">
      <alignment vertical="center" wrapText="1"/>
    </xf>
    <xf numFmtId="0" fontId="0" fillId="0" borderId="0" xfId="0" applyAlignment="1"/>
    <xf numFmtId="3" fontId="0" fillId="0" borderId="2" xfId="0" applyNumberFormat="1" applyBorder="1">
      <alignment vertical="center"/>
    </xf>
    <xf numFmtId="0" fontId="0" fillId="0" borderId="0" xfId="0" applyAlignment="1">
      <alignment wrapText="1"/>
    </xf>
    <xf numFmtId="0" fontId="0" fillId="0" borderId="0" xfId="0" applyAlignment="1">
      <alignment vertical="center" wrapText="1"/>
    </xf>
    <xf numFmtId="0" fontId="4" fillId="0" borderId="2" xfId="0" applyFont="1" applyBorder="1">
      <alignment vertical="center"/>
    </xf>
    <xf numFmtId="0" fontId="2" fillId="2" borderId="2" xfId="0" applyFont="1" applyFill="1" applyBorder="1" applyAlignment="1">
      <alignment horizontal="center" vertical="center" wrapText="1"/>
    </xf>
    <xf numFmtId="176" fontId="2" fillId="2" borderId="2" xfId="0" applyNumberFormat="1" applyFont="1" applyFill="1" applyBorder="1" applyAlignment="1">
      <alignment horizontal="center" vertical="center" wrapText="1"/>
    </xf>
    <xf numFmtId="14" fontId="0" fillId="0" borderId="0" xfId="0" applyNumberFormat="1">
      <alignment vertical="center"/>
    </xf>
    <xf numFmtId="177" fontId="0" fillId="0" borderId="0" xfId="0" applyNumberFormat="1">
      <alignment vertical="center"/>
    </xf>
    <xf numFmtId="3" fontId="3" fillId="0" borderId="0" xfId="0" applyNumberFormat="1" applyFont="1">
      <alignment vertical="center"/>
    </xf>
    <xf numFmtId="0" fontId="0" fillId="0" borderId="3" xfId="0" applyBorder="1" applyAlignment="1">
      <alignment horizontal="center"/>
    </xf>
    <xf numFmtId="0" fontId="0" fillId="0" borderId="3" xfId="0" applyBorder="1" applyAlignment="1">
      <alignment horizontal="center" vertical="center"/>
    </xf>
    <xf numFmtId="178" fontId="0" fillId="0" borderId="3" xfId="0" applyNumberFormat="1" applyBorder="1" applyAlignment="1">
      <alignment horizontal="center" vertical="center"/>
    </xf>
    <xf numFmtId="1" fontId="0" fillId="0" borderId="3" xfId="0" applyNumberFormat="1" applyBorder="1" applyAlignment="1">
      <alignment horizontal="center" vertical="center"/>
    </xf>
    <xf numFmtId="0" fontId="0" fillId="3" borderId="3" xfId="0" applyFill="1" applyBorder="1" applyAlignment="1">
      <alignment horizontal="center"/>
    </xf>
    <xf numFmtId="0" fontId="0" fillId="3" borderId="3" xfId="0" applyFill="1" applyBorder="1" applyAlignment="1">
      <alignment horizontal="center" vertical="center"/>
    </xf>
    <xf numFmtId="0" fontId="0" fillId="4" borderId="3" xfId="0" applyFill="1" applyBorder="1" applyAlignment="1">
      <alignment horizontal="center" vertical="center"/>
    </xf>
    <xf numFmtId="4" fontId="0" fillId="0" borderId="0" xfId="0" applyNumberFormat="1">
      <alignment vertical="center"/>
    </xf>
    <xf numFmtId="0" fontId="0" fillId="0" borderId="0" xfId="0" applyAlignment="1">
      <alignment horizontal="left" vertical="center"/>
    </xf>
    <xf numFmtId="0" fontId="0" fillId="0" borderId="0" xfId="0" applyNumberFormat="1">
      <alignment vertical="center"/>
    </xf>
    <xf numFmtId="0" fontId="5" fillId="0" borderId="0" xfId="0" applyFont="1">
      <alignment vertical="center"/>
    </xf>
    <xf numFmtId="178" fontId="0" fillId="0" borderId="0" xfId="0" applyNumberFormat="1">
      <alignment vertical="center"/>
    </xf>
  </cellXfs>
  <cellStyles count="1">
    <cellStyle name="표준" xfId="0" builtinId="0"/>
  </cellStyles>
  <dxfs count="3">
    <dxf>
      <numFmt numFmtId="178" formatCode="#,##0_ "/>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young Woo Kim" refreshedDate="45806.957723611114" createdVersion="8" refreshedVersion="8" minRefreshableVersion="3" recordCount="2063" xr:uid="{055BC8DD-AD8E-4DFE-9C3C-CE99CCC1C4B9}">
  <cacheSource type="worksheet">
    <worksheetSource ref="A1:M2064" sheet="복사본_8.19"/>
  </cacheSource>
  <cacheFields count="13">
    <cacheField name="기업" numFmtId="0">
      <sharedItems count="588">
        <s v="LIG넥스원"/>
        <s v="CNT85"/>
        <s v="STX"/>
        <s v="HJ중공업"/>
        <s v="코오롱글로벌"/>
        <s v="한신공영"/>
        <s v="현대ADM"/>
        <s v="동신건설"/>
        <s v="스카이문스테크놀로지"/>
        <s v="우원개발"/>
        <s v="예스티"/>
        <s v="HS화성"/>
        <s v="한전KPS"/>
        <s v="까뮤이앤씨"/>
        <s v="한미반도체"/>
        <s v="위드텍"/>
        <s v="일진전기"/>
        <s v="레이저쎌"/>
        <s v="대동"/>
        <s v="효성 ITX"/>
        <s v="유바이오로직스"/>
        <s v="자람테크놀로지"/>
        <s v="씨에스윈드"/>
        <s v="비에이치아이"/>
        <s v="아센디오"/>
        <s v="쎄트렉아이"/>
        <s v="에이디엠코리아"/>
        <s v="LG화학"/>
        <s v="삼성중공업"/>
        <s v="제이오"/>
        <s v="오로스테크놀로지"/>
        <s v="S-Oil"/>
        <s v="두산퓨얼셀"/>
        <s v="쇼박스"/>
        <s v="하이즈항공"/>
        <s v="유비쿼스"/>
        <s v="씨아이에스"/>
        <s v="한국항공우주"/>
        <s v="지앤비에스 에코"/>
        <s v="다스코"/>
        <s v="강원에너지"/>
        <s v="다보링크"/>
        <s v="유니슨"/>
        <s v="아이씨디"/>
        <s v="HDC현대산업개발"/>
        <s v="딥노이드"/>
        <s v="네오셈"/>
        <s v="KC코트렐"/>
        <s v="동아지질"/>
        <s v="지엔씨에너지"/>
        <s v="대우건설"/>
        <s v="DL이앤씨"/>
        <s v="알멕"/>
        <s v="한전기술"/>
        <s v="HD현대일렉트릭"/>
        <s v="저스템"/>
        <s v="HD현대마린엔진"/>
        <s v="빅텍"/>
        <s v="태성"/>
        <s v="에스아이리소스"/>
        <s v="넥스틴"/>
        <s v="계룡건설산업"/>
        <s v="나노"/>
        <s v="퀀타매트릭스"/>
        <s v="HD현대중공업"/>
        <s v="GS건설"/>
        <s v="CS"/>
        <s v="금양그린파워"/>
        <s v="코위버"/>
        <s v="조이시티"/>
        <s v="아바코"/>
        <s v="코윈테크"/>
        <s v="선익시스템"/>
        <s v="티에스아이"/>
        <s v="HMM"/>
        <s v="한화시스템"/>
        <s v="KCC건설"/>
        <s v="금호건설"/>
        <s v="서한"/>
        <s v="영화테크"/>
        <s v="에이치시티"/>
        <s v="삼영이엔씨"/>
        <s v="디엘건설"/>
        <s v="한국알콜"/>
        <s v="일성건설"/>
        <s v="서희건설"/>
        <s v="큐리옥스바이오시스템즈"/>
        <s v="국영지앤엠"/>
        <s v="광명전기"/>
        <s v="에이프로"/>
        <s v="효성중공업"/>
        <s v="제노코"/>
        <s v="에스에이티이엔지"/>
        <s v="현대로템"/>
        <s v="톱텍"/>
        <s v="이노메트리"/>
        <s v="유일에너테크"/>
        <s v="조선내화"/>
        <s v="혜인"/>
        <s v="삼일씨엔에스"/>
        <s v="파이버프로"/>
        <s v="케이피에스"/>
        <s v="삼화네트웍스"/>
        <s v="에스트래픽"/>
        <s v="와이씨"/>
        <s v="그린플러스"/>
        <s v="코닉오토메이션"/>
        <s v="한화오션"/>
        <s v="세원이앤씨"/>
        <s v="우리기술"/>
        <s v="컨텍"/>
        <s v="한화에어로스페이스"/>
        <s v="제이스텍"/>
        <s v="엘디티"/>
        <s v="핸즈코퍼레이션"/>
        <s v="도화엔지니어링"/>
        <s v="케이에스피"/>
        <s v="남광토건"/>
        <s v="현대오토에버"/>
        <s v="흥국"/>
        <s v="엔케이"/>
        <s v="동양"/>
        <s v="남화토건"/>
        <s v="진흥기업"/>
        <s v="이지케어텍"/>
        <s v="EG"/>
        <s v="필에너지"/>
        <s v="지아이텍"/>
        <s v="퀄리타스반도체"/>
        <s v="아이스크림에듀"/>
        <s v="이큐셀"/>
        <s v="인천도시가스"/>
        <s v="누보"/>
        <s v="HD현대미포"/>
        <s v="아이크래프트"/>
        <s v="HL D&amp;I"/>
        <s v="삼성에스디에스"/>
        <s v="제이엘케이"/>
        <s v="미래컴퍼니"/>
        <s v="KSS해운"/>
        <s v="삼성바이오로직스"/>
        <s v="에프엔에스테크"/>
        <s v="웨이버스"/>
        <s v="동부건설"/>
        <s v="나인테크"/>
        <s v="협진"/>
        <s v="다원시스"/>
        <s v="대웅제약"/>
        <s v="HDC랩스"/>
        <s v="지오릿에너지"/>
        <s v="엔시스"/>
        <s v="대명에너지"/>
        <s v="한국가스공사"/>
        <s v="웨이브일렉트로"/>
        <s v="SNT에너지"/>
        <s v="일진파워"/>
        <s v="휴니드테크놀러지스"/>
        <s v="SGC E&amp;C"/>
        <s v="태영건설"/>
        <s v="큐브엔터"/>
        <s v="디이엔티"/>
        <s v="두산에너빌리티"/>
        <s v="현대건설"/>
        <s v="스마트레이더시스템"/>
        <s v="코미팜"/>
        <s v="동성제약"/>
        <s v="비츠로시스"/>
        <s v="한국종합기술"/>
        <s v="브리지텍"/>
        <s v="삼성E&amp;A"/>
        <s v="풍산"/>
        <s v="피엔티엠에스"/>
        <s v="청호ICT"/>
        <s v="한라IMS"/>
        <s v="라온텍"/>
        <s v="주성코퍼레이션"/>
        <s v="현대에버다임"/>
        <s v="NPX"/>
        <s v="텔코웨어"/>
        <s v="티사이언티픽"/>
        <s v="인베니아"/>
        <s v="하나기술"/>
        <s v="세보엠이씨"/>
        <s v="포스코퓨처엠"/>
        <s v="아스타"/>
        <s v="제룡전기"/>
        <s v="SK디앤디"/>
        <s v="가온칩스"/>
        <s v="한솔제지"/>
        <s v="유신"/>
        <s v="동일고무벨트"/>
        <s v="휴먼테크놀로지"/>
        <s v="대아티아이"/>
        <s v="SG"/>
        <s v="삼일기업공사"/>
        <s v="HLB테라퓨틱스"/>
        <s v="우진"/>
        <s v="대성미생물"/>
        <s v="엘에스일렉트릭"/>
        <s v="포스코엠텍"/>
        <s v="보성파워텍"/>
        <s v="에쓰씨엔지니어링"/>
        <s v="한솔인티큐브"/>
        <s v="이노룰스"/>
        <s v="MDS테크"/>
        <s v="코스텍시스"/>
        <s v="세중"/>
        <s v="셀트리온"/>
        <s v="윤성에프앤씨"/>
        <s v="CJ씨푸드"/>
        <s v="범양건영"/>
        <s v="포스코DX"/>
        <s v="서진시스템"/>
        <s v="BF랩스"/>
        <s v="판타지오"/>
        <s v="래몽래인"/>
        <s v="상지건설"/>
        <s v="한창제지"/>
        <s v="모코엠시스"/>
        <s v="에스원"/>
        <s v="로지시스"/>
        <s v="금화피에스시"/>
        <s v="원준"/>
        <s v="한국비엔씨"/>
        <s v="아시아나IDT"/>
        <s v="싸이버원"/>
        <s v="아이엘사이언스"/>
        <s v="DB"/>
        <s v="플레이그램"/>
        <s v="아이컴포넌트"/>
        <s v="STX엔진"/>
        <s v="키이스트"/>
        <s v="에스엠벡셀"/>
        <s v="파미셀"/>
        <s v="한미글로벌"/>
        <s v="윈하이텍"/>
        <s v="에스엠코어"/>
        <s v="프레스티지바이오로직스"/>
        <s v="한전산업"/>
        <s v="HB솔루션"/>
        <s v="이엠코리아"/>
        <s v="피엔티"/>
        <s v="코츠테크놀로지"/>
        <s v="브이원텍"/>
        <s v="에코바이오"/>
        <s v="3S"/>
        <s v="코퍼스코리아"/>
        <s v="조비"/>
        <s v="엠아이큐브솔루션"/>
        <s v="머큐리"/>
        <s v="남해화학"/>
        <s v="LG에너지솔루션"/>
        <s v="삼호개발"/>
        <s v="에코프로에이치엔"/>
        <s v="핑거"/>
        <s v="멀티캠퍼스"/>
        <s v="디아이티"/>
        <s v="인바이오"/>
        <s v="동방아그로"/>
        <s v="경농"/>
        <s v="코난테크놀로지"/>
        <s v="SNT다이내믹스"/>
        <s v="액션스퀘어"/>
        <s v="에스티아이"/>
        <s v="씨앤지하이테크"/>
        <s v="네이블"/>
        <s v="이화전기"/>
        <s v="KIB플러그에너지"/>
        <s v="한화"/>
        <s v="지엠비코리아"/>
        <s v="우진비앤지"/>
        <s v="DMS"/>
        <s v="하이딥"/>
        <s v="크레오에스지"/>
        <s v="한화엔진"/>
        <s v="동원개발"/>
        <s v="현대코퍼레이션"/>
        <s v="파라텍"/>
        <s v="모아데이타"/>
        <s v="그린생명과학"/>
        <s v="휴센텍"/>
        <s v="에이프로젠"/>
        <s v="셀피글로벌"/>
        <s v="알파홀딩스"/>
        <s v="동성화인텍"/>
        <s v="테크윙"/>
        <s v="신세계건설"/>
        <s v="와이어블"/>
        <s v="에이비프로바이오"/>
        <s v="알에스오토메이션"/>
        <s v="수산인더스트리"/>
        <s v="중앙첨단소재"/>
        <s v="인지소프트"/>
        <s v="엑스페릭스"/>
        <s v="알서포트"/>
        <s v="하이트론씨스템즈"/>
        <s v="포스코인터내셔널"/>
        <s v="이화공영"/>
        <s v="원익피앤이"/>
        <s v="뉴온"/>
        <s v="레인보우로보틱스"/>
        <s v="웰크론한텍"/>
        <s v="덕양산업"/>
        <s v="플리토"/>
        <s v="위세아이텍"/>
        <s v="힘스"/>
        <s v="에이스토리"/>
        <s v="알루코"/>
        <s v="희림"/>
        <s v="KD"/>
        <s v="엘앤에프"/>
        <s v="코스모화학"/>
        <s v="유유제약"/>
        <s v="삼기이브이"/>
        <s v="SDN"/>
        <s v="엔텔스"/>
        <s v="우신시스템"/>
        <s v="미래아이앤지"/>
        <s v="드림어스컴퍼니"/>
        <s v="유엔젤"/>
        <s v="브이엠"/>
        <s v="율호"/>
        <s v="삼성물산"/>
        <s v="무림P&amp;P"/>
        <s v="알비더블유"/>
        <s v="스페코"/>
        <s v="팬젠"/>
        <s v="이엔플러스"/>
        <s v="데이타솔루션"/>
        <s v="베노티앤알"/>
        <s v="티에스넥스젠"/>
        <s v="에이비온"/>
        <s v="비트나인"/>
        <s v="알티캐스트"/>
        <s v="비아이매트릭스"/>
        <s v="핸디소프트"/>
        <s v="이수스페셜티케미컬"/>
        <s v="E1"/>
        <s v="씨이랩"/>
        <s v="탑머티리얼"/>
        <s v="인텔리안테크"/>
        <s v="서호전기"/>
        <s v="아이엠티"/>
        <s v="시큐센"/>
        <s v="나래나노텍"/>
        <s v="세기상사"/>
        <s v="모비스"/>
        <s v="RFHIC"/>
        <s v="테스"/>
        <s v="엑시콘"/>
        <s v="영우디에스피"/>
        <s v="씨유박스"/>
        <s v="SK오션플랜트"/>
        <s v="한국특강"/>
        <s v="동국제강"/>
        <s v="디에스케이"/>
        <s v="진원생명과학"/>
        <s v="자연과환경"/>
        <s v="에이직랜드"/>
        <s v="유니테스트"/>
        <s v="동방"/>
        <s v="이노시뮬레이션"/>
        <s v="노루페인트"/>
        <s v="DGI"/>
        <s v="센코"/>
        <s v="엑사이엔씨"/>
        <s v="티라유텍"/>
        <s v="파두"/>
        <s v="블리츠웨이스튜디오"/>
        <s v="STX중공업"/>
        <s v="퀀타피아"/>
        <s v="일양약품"/>
        <s v="우진아이엔에스"/>
        <s v="쌍용정보통신"/>
        <s v="한울소재과학"/>
        <s v="신세계I&amp;C"/>
        <s v="와이엠씨"/>
        <s v="라이프시맨틱스"/>
        <s v="엠로"/>
        <s v="아티스트유나이티드"/>
        <s v="에스케이바이오팜"/>
        <s v="SK바이오사이언스"/>
        <s v="세진중공업"/>
        <s v="LS마린솔루션"/>
        <s v="비유테크놀러지"/>
        <s v="케이엔에스"/>
        <s v="한송네오텍"/>
        <s v="넥슨게임즈"/>
        <s v="삼부토건"/>
        <s v="소마젠"/>
        <s v="미래산업"/>
        <s v="사피엔반도체"/>
        <s v="미디어젠"/>
        <s v="티로보틱스"/>
        <s v="DXVX"/>
        <s v="삼성제약"/>
        <s v="뉴로메카"/>
        <s v="샌즈랩"/>
        <s v="에이텍"/>
        <s v="라온시큐어"/>
        <s v="케이씨티"/>
        <s v="오픈엣지테크놀로지"/>
        <s v="유진로봇"/>
        <s v="대보마그네틱"/>
        <s v="KH 건설"/>
        <s v="아이티아이즈"/>
        <s v="와이랩"/>
        <s v="메쎄이상"/>
        <s v="토탈소프트"/>
        <s v="파인텍"/>
        <s v="아우딘퓨쳐스"/>
        <s v="엔지스테크널러지"/>
        <s v="퍼스텍"/>
        <s v="코스모신소재"/>
        <s v="주성엔지니어링"/>
        <s v="이에이트"/>
        <s v="에이프로젠바이오로직스"/>
        <s v="에스에너지"/>
        <s v="링크제니시스"/>
        <s v="녹십자"/>
        <s v="제일엠앤에스"/>
        <s v="에스티팜"/>
        <s v="선도전기"/>
        <s v="이지트로닉스"/>
        <s v="나노씨엠에스"/>
        <s v="디바이스이엔지"/>
        <s v="오브젠"/>
        <s v="이수앱지스"/>
        <s v="HD현대마린솔루션"/>
        <s v="제우스"/>
        <s v="한국내화"/>
        <s v="우진엔텍"/>
        <s v="산일전기"/>
        <s v="케이옥션"/>
        <s v="대신정보통신"/>
        <s v="민테크"/>
        <s v="우리넷"/>
        <s v="한국공항"/>
        <s v="다원넥스뷰"/>
        <s v="스코넥"/>
        <s v="나노브릭"/>
        <s v="인스웨이브시스템즈"/>
        <s v="신성이엔지"/>
        <s v="아이윈플러스"/>
        <s v="에스피시스템스"/>
        <s v="팬오션"/>
        <s v="카이노스메드"/>
        <s v="광무"/>
        <s v="에스엔유"/>
        <s v="제일약품"/>
        <s v="영진약품"/>
        <s v="특수건설"/>
        <s v="로체시스템즈"/>
        <s v="에스오에스랩"/>
        <s v="옵티코어"/>
        <s v="자이에스앤디"/>
        <s v="프로텍"/>
        <s v="유한양행"/>
        <s v="마이크로디지탈"/>
        <s v="서남"/>
        <s v="유비온"/>
        <s v="에프알텍"/>
        <s v="바이넥스"/>
        <s v="칩스앤미디어"/>
        <s v="케이씨텍"/>
        <s v="아이비젼웍스"/>
        <s v="에코앤드림"/>
        <s v="SK이터닉스"/>
        <s v="성도이엔지"/>
        <s v="대한전선"/>
        <s v="플래스크"/>
        <s v="오르비텍"/>
        <s v="피노"/>
        <s v="그린리소스"/>
        <s v="에이디테크놀로지"/>
        <s v="흥아해운"/>
        <s v="에이치와이티씨"/>
        <s v="매커스"/>
        <s v="디아이"/>
        <s v="하이비젼시스템"/>
        <s v="현대무벡스"/>
        <s v="유니온커뮤니티"/>
        <s v="압타머사이언스"/>
        <s v="디케이앤디"/>
        <s v="한주에이알티"/>
        <s v="브레인즈컴퍼니"/>
        <s v="DS단석"/>
        <s v="비아트론"/>
        <s v="한성크린텍"/>
        <s v="씨엔플러스"/>
        <s v="센서뷰"/>
        <s v="성안머티리얼스"/>
        <s v="신도기연"/>
        <s v="자이글"/>
        <s v="HB테크놀러지"/>
        <s v="DGP"/>
        <s v="동양피스톤"/>
        <s v="LG헬로비전"/>
        <s v="메드팩토"/>
        <s v="엠앤씨솔루션"/>
        <s v="오비고"/>
        <s v="토마토시스템"/>
        <s v="진시스템"/>
        <s v="드림씨아이에스"/>
        <s v="범한퓨얼셀"/>
        <s v="현대글로비스"/>
        <s v="이엔셀"/>
        <s v="케이엔알시스템"/>
        <s v="KTcs"/>
        <s v="SCL사이언스"/>
        <s v="제룡산업"/>
        <s v="엠오티"/>
        <s v="쏘카"/>
        <s v="한솔피엔에스"/>
        <s v="세명전기"/>
        <s v="디지틀조선"/>
        <s v="소룩스"/>
        <s v="삼현"/>
        <s v="오킨스전자"/>
        <s v="알톤"/>
        <s v="빛과전자"/>
        <s v="이노스페이스"/>
        <s v="기가비스"/>
        <s v="신테카바이오"/>
        <s v="피에스텍"/>
        <s v="모아라이프플러스"/>
        <s v="에스지헬스케어"/>
        <s v="갤럭시아에스엠"/>
        <s v="신원종합개발"/>
        <s v="지투파워"/>
        <s v="디와이피엔에프"/>
        <s v="서울식품공업"/>
        <s v="씨메스"/>
        <s v="인터엠"/>
        <s v="SK케미칼"/>
        <s v="케이알엠"/>
        <s v="한국카본"/>
        <s v="스타코링크"/>
        <s v="넥스트아이"/>
        <s v="현대힘스"/>
        <s v="아이톡시"/>
        <s v="비엘팜텍"/>
        <s v="포바이포"/>
        <s v="삼성SDI"/>
        <s v="피씨엘"/>
        <s v="큐라티스"/>
        <s v="폴라리스AI"/>
        <s v="쓰리빌리언"/>
        <s v="닷밀"/>
        <s v="엠플러스"/>
        <s v="넥써쓰"/>
        <s v="이글루"/>
        <s v="자비스"/>
        <s v="한텍"/>
        <s v="오상헬스케어"/>
        <s v="플래티어"/>
        <s v="스피어"/>
        <s v="아티스트컴퍼니"/>
        <s v="성일하이텍"/>
        <s v="핀텔"/>
        <s v="아이빔테크놀로지"/>
        <s v="앱클론"/>
        <s v="아이쓰리시스템"/>
        <s v="아이에스동서"/>
        <s v="웨이비스"/>
        <s v="에이치브이엠"/>
        <s v="아티스트스튜디오"/>
        <s v="유틸렉스"/>
        <s v="스튜디오미르"/>
        <s v="금강공업"/>
        <s v="엔젤로보틱스"/>
        <s v="수산세보틱스"/>
        <s v="제이에스링크"/>
        <s v="뱅크웨어글로벌"/>
        <s v="벨로크"/>
        <s v="나노실리칸첨단소재"/>
        <s v="제이티"/>
        <s v="AP위성"/>
        <s v="케이엔솔"/>
        <s v="제이엔케이글로벌"/>
        <s v="앱트뉴로사이언스"/>
        <s v="피앤에스미캐닉스"/>
        <s v="나우로보틱스"/>
        <s v="에스디시스템"/>
        <s v="글로본"/>
        <s v="마이크로투나노"/>
        <s v="코어라인소프트"/>
        <s v="바이브컴퍼니"/>
      </sharedItems>
    </cacheField>
    <cacheField name="계약일자" numFmtId="0">
      <sharedItems count="434">
        <s v="-"/>
        <s v="2018-10-31"/>
        <s v="2018-12-19"/>
        <s v="2020-08-10"/>
        <s v="2020-11-26"/>
        <s v="2020-12-29"/>
        <s v="2022-05-18"/>
        <s v="2023-01-03"/>
        <s v="2023-02-08"/>
        <s v="2023-08-31"/>
        <s v="2023-09-27"/>
        <s v="2023-09-28"/>
        <s v="2023-09-29"/>
        <s v="2023-09-30"/>
        <s v="2023-10-01"/>
        <s v="2023-10-03"/>
        <s v="2023-10-04"/>
        <s v="2023-10-05"/>
        <s v="2023-10-06"/>
        <s v="2023-10-10"/>
        <s v="2023-10-11"/>
        <s v="2023-10-12"/>
        <s v="2023-10-13"/>
        <s v="2023-10-16"/>
        <s v="2023-10-17"/>
        <s v="2023-10-18"/>
        <s v="2023-10-19"/>
        <s v="2023-10-20"/>
        <s v="2023-10-22"/>
        <s v="2023-10-23"/>
        <s v="2023-10-24"/>
        <s v="2023-10-25"/>
        <s v="2023-10-26"/>
        <s v="2023-10-27"/>
        <s v="2023-10-30"/>
        <s v="2023-10-31"/>
        <s v="2023-11-01"/>
        <s v="2023-11-02"/>
        <s v="2023-11-03"/>
        <s v="2023-11-06"/>
        <s v="2023-11-07"/>
        <s v="2023-11-08"/>
        <s v="2023-11-10"/>
        <s v="2023-11-13"/>
        <s v="2023-11-14"/>
        <s v="2023-11-15"/>
        <s v="2023-11-16"/>
        <s v="2023-11-17"/>
        <s v="2023-11-20"/>
        <s v="2023-11-21"/>
        <s v="2023-11-22"/>
        <s v="2023-11-23"/>
        <s v="2023-11-24"/>
        <s v="2023-11-27"/>
        <s v="2023-11-28"/>
        <s v="2023-11-29"/>
        <s v="2023-11-30"/>
        <s v="2023-12-01"/>
        <s v="2023-12-04"/>
        <s v="2023-12-05"/>
        <s v="2023-12-06"/>
        <s v="2023-12-07"/>
        <s v="2023-12-08"/>
        <s v="2023-12-10"/>
        <s v="2023-12-11"/>
        <s v="2023-12-12"/>
        <s v="2023-12-13"/>
        <s v="2023-12-14"/>
        <s v="2023-12-15"/>
        <s v="2023-12-18"/>
        <s v="2023-12-19"/>
        <s v="2023-12-20"/>
        <s v="2023-12-21"/>
        <s v="2023-12-22"/>
        <s v="2023-12-23"/>
        <s v="2023-12-24"/>
        <s v="2023-12-26"/>
        <s v="2023-12-27"/>
        <s v="2023-12-28"/>
        <s v="2023-12-29"/>
        <s v="2024-01-01"/>
        <s v="2024-01-02"/>
        <s v="2024-01-03"/>
        <s v="2024-01-04"/>
        <s v="2024-01-05"/>
        <s v="2024-01-08"/>
        <s v="2024-01-09"/>
        <s v="2024-01-10"/>
        <s v="2024-01-11"/>
        <s v="2024-01-12"/>
        <s v="2024-01-13"/>
        <s v="2024-01-15"/>
        <s v="2024-01-16"/>
        <s v="2024-01-17"/>
        <s v="2024-01-18"/>
        <s v="2024-01-19"/>
        <s v="2024-01-23"/>
        <s v="2024-01-24"/>
        <s v="2024-01-25"/>
        <s v="2024-01-26"/>
        <s v="2024-01-29"/>
        <s v="2024-01-30"/>
        <s v="2024-01-31"/>
        <s v="2024-02-01"/>
        <s v="2024-02-02"/>
        <s v="2024-02-03"/>
        <s v="2024-02-05"/>
        <s v="2024-02-06"/>
        <s v="2024-02-07"/>
        <s v="2024-02-08"/>
        <s v="2024-02-13"/>
        <s v="2024-02-14"/>
        <s v="2024-02-15"/>
        <s v="2024-02-16"/>
        <s v="2024-02-17"/>
        <s v="2024-02-19"/>
        <s v="2024-02-20"/>
        <s v="2024-02-21"/>
        <s v="2024-02-22"/>
        <s v="2024-02-23"/>
        <s v="2024-02-26"/>
        <s v="2024-02-27"/>
        <s v="2024-02-28"/>
        <s v="2024-02-29"/>
        <s v="2024-03-01"/>
        <s v="2024-03-04"/>
        <s v="2024-03-05"/>
        <s v="2024-03-06"/>
        <s v="2024-03-07"/>
        <s v="2024-03-08"/>
        <s v="2024-03-11"/>
        <s v="2024-03-12"/>
        <s v="2024-03-13"/>
        <s v="2024-03-14"/>
        <s v="2024-03-15"/>
        <s v="2024-03-18"/>
        <s v="2024-03-19"/>
        <s v="2024-03-20"/>
        <s v="2024-03-21"/>
        <s v="2024-03-22"/>
        <s v="2024-03-24"/>
        <s v="2024-03-25"/>
        <s v="2024-03-26"/>
        <s v="2024-03-27"/>
        <s v="2024-03-28"/>
        <s v="2024-03-29"/>
        <s v="2024-03-30"/>
        <s v="2024-04-01"/>
        <s v="2024-04-02"/>
        <s v="2024-04-03"/>
        <s v="2024-04-04"/>
        <s v="2024-04-05"/>
        <s v="2024-04-08"/>
        <s v="2024-04-09"/>
        <s v="2024-04-10"/>
        <s v="2024-04-11"/>
        <s v="2024-04-12"/>
        <s v="2024-04-15"/>
        <s v="2024-04-16"/>
        <s v="2024-04-17"/>
        <s v="2024-04-18"/>
        <s v="2024-04-19"/>
        <s v="2024-04-22"/>
        <s v="2024-04-23"/>
        <s v="2024-04-24"/>
        <s v="2024-04-25"/>
        <s v="2024-04-26"/>
        <s v="2024-04-27"/>
        <s v="2024-04-29"/>
        <s v="2024-04-30"/>
        <s v="2024-05-02"/>
        <s v="2024-05-03"/>
        <s v="2024-05-07"/>
        <s v="2024-05-08"/>
        <s v="2024-05-09"/>
        <s v="2024-05-10"/>
        <s v="2024-05-11"/>
        <s v="2024-05-12"/>
        <s v="2024-05-13"/>
        <s v="2024-05-14"/>
        <s v="2024-05-15"/>
        <s v="2024-05-16"/>
        <s v="2024-05-17"/>
        <s v="2024-05-18"/>
        <s v="2024-05-20"/>
        <s v="2024-05-21"/>
        <s v="2024-05-22"/>
        <s v="2024-05-23"/>
        <s v="2024-05-24"/>
        <s v="2024-05-27"/>
        <s v="2024-05-28"/>
        <s v="2024-05-29"/>
        <s v="2024-05-30"/>
        <s v="2024-05-31"/>
        <s v="2024-06-03"/>
        <s v="2024-06-04"/>
        <s v="2024-06-05"/>
        <s v="2024-06-06"/>
        <s v="2024-06-07"/>
        <s v="2024-06-10"/>
        <s v="2024-06-12"/>
        <s v="2024-06-13"/>
        <s v="2024-06-14"/>
        <s v="2024-06-17"/>
        <s v="2024-06-18"/>
        <s v="2024-06-19"/>
        <s v="2024-06-20"/>
        <s v="2024-06-21"/>
        <s v="2024-06-24"/>
        <s v="2024-06-25"/>
        <s v="2024-06-26"/>
        <s v="2024-06-27"/>
        <s v="2024-06-28"/>
        <s v="2024-06-29"/>
        <s v="2024-06-30"/>
        <s v="2024-07-01"/>
        <s v="2024-07-02"/>
        <s v="2024-07-03"/>
        <s v="2024-07-04"/>
        <s v="2024-07-05"/>
        <s v="2024-07-08"/>
        <s v="2024-07-09"/>
        <s v="2024-07-10"/>
        <s v="2024-07-11"/>
        <s v="2024-07-12"/>
        <s v="2024-07-13"/>
        <s v="2024-07-15"/>
        <s v="2024-07-16"/>
        <s v="2024-07-17"/>
        <s v="2024-07-18"/>
        <s v="2024-07-19"/>
        <s v="2024-07-21"/>
        <s v="2024-07-22"/>
        <s v="2024-07-23"/>
        <s v="2024-07-24"/>
        <s v="2024-07-25"/>
        <s v="2024-07-26"/>
        <s v="2024-07-29"/>
        <s v="2024-07-30"/>
        <s v="2024-07-31"/>
        <s v="2024-08-01"/>
        <s v="2024-08-02"/>
        <s v="2024-08-06"/>
        <s v="2024-08-07"/>
        <s v="2024-08-08"/>
        <s v="2024-08-09"/>
        <s v="2024-08-11"/>
        <s v="2024-08-12"/>
        <s v="2024-08-13"/>
        <s v="2024-08-14"/>
        <s v="2024-08-16"/>
        <s v="2024-08-19"/>
        <s v="2024-08-20"/>
        <s v="2024-08-21"/>
        <s v="2024-08-22"/>
        <s v="2024-08-23"/>
        <s v="2024-08-25"/>
        <s v="2024-08-26"/>
        <s v="2024-08-27"/>
        <s v="2024-08-28"/>
        <s v="2024-08-29"/>
        <s v="2024-08-30"/>
        <s v="2024-09-01"/>
        <s v="2024-09-02"/>
        <s v="2024-09-03"/>
        <s v="2024-09-04"/>
        <s v="2024-09-05"/>
        <s v="2024-09-06"/>
        <s v="2024-09-09"/>
        <s v="2024-09-10"/>
        <s v="2024-09-11"/>
        <s v="2024-09-12"/>
        <s v="2024-09-13"/>
        <s v="2024-09-19"/>
        <s v="2024-09-20"/>
        <s v="2024-09-21"/>
        <s v="2024-09-22"/>
        <s v="2024-09-23"/>
        <s v="2024-09-24"/>
        <s v="2024-09-25"/>
        <s v="2024-09-26"/>
        <s v="2024-09-27"/>
        <s v="2024-09-29"/>
        <s v="2024-09-30"/>
        <s v="2024-10-02"/>
        <s v="2024-10-03"/>
        <s v="2024-10-04"/>
        <s v="2024-10-07"/>
        <s v="2024-10-08"/>
        <s v="2024-10-09"/>
        <s v="2024-10-10"/>
        <s v="2024-10-11"/>
        <s v="2024-10-14"/>
        <s v="2024-10-15"/>
        <s v="2024-10-16"/>
        <s v="2024-10-17"/>
        <s v="2024-10-18"/>
        <s v="2024-10-19"/>
        <s v="2024-10-21"/>
        <s v="2024-10-22"/>
        <s v="2024-10-23"/>
        <s v="2024-10-24"/>
        <s v="2024-10-25"/>
        <s v="2024-10-28"/>
        <s v="2024-10-29"/>
        <s v="2024-10-30"/>
        <s v="2024-10-31"/>
        <s v="2024-11-01"/>
        <s v="2024-11-04"/>
        <s v="2024-11-05"/>
        <s v="2024-11-06"/>
        <s v="2024-11-07"/>
        <s v="2024-11-08"/>
        <s v="2024-11-11"/>
        <s v="2024-11-12"/>
        <s v="2024-11-13"/>
        <s v="2024-11-14"/>
        <s v="2024-11-15"/>
        <s v="2024-11-18"/>
        <s v="2024-12-21"/>
        <s v="2024-12-22"/>
        <s v="2024-12-23"/>
        <s v="2024-12-24"/>
        <s v="2024-12-26"/>
        <s v="2024-12-27"/>
        <s v="2024-12-30"/>
        <s v="2024-12-31"/>
        <s v="2025-01-02"/>
        <s v="2025-01-03"/>
        <s v="2025-01-06"/>
        <s v="2025-01-07"/>
        <s v="2025-01-08"/>
        <s v="2025-01-09"/>
        <s v="2025-01-10"/>
        <s v="2025-01-13"/>
        <s v="2025-01-14"/>
        <s v="2025-01-15"/>
        <s v="2025-01-16"/>
        <s v="2025-01-17"/>
        <s v="2025-01-20"/>
        <s v="2025-01-21"/>
        <s v="2025-01-22"/>
        <s v="2025-01-23"/>
        <s v="2025-01-24"/>
        <s v="2025-01-29"/>
        <s v="2025-01-31"/>
        <s v="2025-02-03"/>
        <s v="2025-02-05"/>
        <s v="2025-02-06"/>
        <s v="2025-02-07"/>
        <s v="2025-02-10"/>
        <s v="2025-02-11"/>
        <s v="2025-02-12"/>
        <s v="2025-02-13"/>
        <s v="2025-02-14"/>
        <s v="2025-02-17"/>
        <s v="2025-02-18"/>
        <s v="2025-02-19"/>
        <s v="2025-02-20"/>
        <s v="2025-02-21"/>
        <s v="2025-02-22"/>
        <s v="2025-02-24"/>
        <s v="2025-02-25"/>
        <s v="2025-02-26"/>
        <s v="2025-02-27"/>
        <s v="2025-02-28"/>
        <s v="2025-03-01"/>
        <s v="2025-03-02"/>
        <s v="2025-03-04"/>
        <s v="2025-03-05"/>
        <s v="2025-03-06"/>
        <s v="2025-03-07"/>
        <s v="2025-03-09"/>
        <s v="2025-03-10"/>
        <s v="2025-03-11"/>
        <s v="2025-03-12"/>
        <s v="2025-03-13"/>
        <s v="2025-03-14"/>
        <s v="2025-03-17"/>
        <s v="2025-03-18"/>
        <s v="2025-03-19"/>
        <s v="2025-03-20"/>
        <s v="2025-03-21"/>
        <s v="2025-03-25"/>
        <s v="2025-03-26"/>
        <s v="2025-03-27"/>
        <s v="2025-03-28"/>
        <s v="2025-03-29"/>
        <s v="2025-03-31"/>
        <s v="2025-04-01"/>
        <s v="2025-04-02"/>
        <s v="2025-04-03"/>
        <s v="2025-04-04"/>
        <s v="2025-04-07"/>
        <s v="2025-04-08"/>
        <s v="2025-04-09"/>
        <s v="2025-04-10"/>
        <s v="2025-04-11"/>
        <s v="2025-04-14"/>
        <s v="2025-04-15"/>
        <s v="2025-04-16"/>
        <s v="2025-04-17"/>
        <s v="2025-04-18"/>
        <s v="2025-04-19"/>
        <s v="2025-04-21"/>
        <s v="2025-04-22"/>
        <s v="2025-04-23"/>
        <s v="2025-04-24"/>
        <s v="2025-04-25"/>
        <s v="2025-04-26"/>
        <s v="2025-04-28"/>
        <s v="2025-04-29"/>
        <s v="2025-04-30"/>
        <s v="2025-05-02"/>
        <s v="2025-05-04"/>
        <s v="2025-05-07"/>
        <s v="2025-05-08"/>
        <s v="2025-05-09"/>
        <s v="2025-05-12"/>
        <s v="2025-05-13"/>
        <s v="2025-05-14"/>
        <s v="2025-05-15"/>
        <s v="2025-05-16"/>
        <s v="2025-05-19"/>
        <s v="2025-05-20"/>
        <s v="2025-05-21"/>
        <s v="2025-05-22"/>
        <s v="2025-05-23"/>
        <s v="2025-05-24"/>
        <s v="2025-05-26"/>
        <s v="2025-05-27"/>
        <s v="2025-05-28"/>
        <s v="2025-05-29"/>
        <s v="2026-02-12"/>
      </sharedItems>
    </cacheField>
    <cacheField name="계약내용" numFmtId="0">
      <sharedItems/>
    </cacheField>
    <cacheField name="계약금액(원)" numFmtId="0">
      <sharedItems containsMixedTypes="1" containsNumber="1" containsInteger="1" minValue="154515900" maxValue="24749237818187"/>
    </cacheField>
    <cacheField name="최근매출액(원)" numFmtId="0">
      <sharedItems containsSemiMixedTypes="0" containsString="0" containsNumber="1" containsInteger="1" minValue="0" maxValue="62278395074783"/>
    </cacheField>
    <cacheField name="매출액대비(%)" numFmtId="0">
      <sharedItems containsMixedTypes="1" containsNumber="1" minValue="0.02" maxValue="3286.63"/>
    </cacheField>
    <cacheField name="계약상대" numFmtId="0">
      <sharedItems/>
    </cacheField>
    <cacheField name="판매공급지역" numFmtId="0">
      <sharedItems/>
    </cacheField>
    <cacheField name="시작일" numFmtId="0">
      <sharedItems containsDate="1" containsMixedTypes="1" minDate="2019-03-27T00:00:00" maxDate="2023-12-08T00:00:00"/>
    </cacheField>
    <cacheField name="종료일" numFmtId="0">
      <sharedItems containsDate="1" containsMixedTypes="1" minDate="2024-05-31T00:00:00" maxDate="2028-01-01T00:00:00"/>
    </cacheField>
    <cacheField name="기간" numFmtId="0">
      <sharedItems containsBlank="1" containsMixedTypes="1" containsNumber="1" minValue="0" maxValue="263"/>
    </cacheField>
    <cacheField name="계약년도" numFmtId="0">
      <sharedItems/>
    </cacheField>
    <cacheField name="종료년도" numFmtId="0">
      <sharedItems count="25">
        <s v="-"/>
        <s v="4544"/>
        <s v="4675"/>
        <s v="2025"/>
        <s v="2024"/>
        <s v="2027"/>
        <s v="2023"/>
        <s v="2026"/>
        <s v="2028"/>
        <s v="2030"/>
        <s v="2034"/>
        <s v="2043"/>
        <s v="2029"/>
        <s v="2042"/>
        <s v="2031"/>
        <s v="2033"/>
        <s v="2032"/>
        <s v="2047"/>
        <s v="2045"/>
        <s v="2035"/>
        <s v="2046"/>
        <s v="2037"/>
        <s v="2036"/>
        <s v="2038"/>
        <s v="20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3">
  <r>
    <x v="0"/>
    <x v="0"/>
    <s v="사우디向 천궁-Ⅱ 수출"/>
    <n v="4339821003649"/>
    <n v="2220751868438"/>
    <n v="194.11"/>
    <s v="사우디아라비아 국방부"/>
    <s v="사우디아라비아"/>
    <s v="-"/>
    <s v="-"/>
    <m/>
    <s v="-"/>
    <x v="0"/>
  </r>
  <r>
    <x v="1"/>
    <x v="0"/>
    <s v="테크센터 조립1공장 도장시설 전면 교체공사"/>
    <n v="4412000000"/>
    <n v="32080799484"/>
    <n v="13.75"/>
    <s v="(주)대한항공"/>
    <s v="대한민국"/>
    <d v="2023-12-07T00:00:00"/>
    <d v="2024-05-31T00:00:00"/>
    <n v="5.8666666666666663"/>
    <s v="-"/>
    <x v="1"/>
  </r>
  <r>
    <x v="0"/>
    <x v="0"/>
    <s v="M-SAM(천궁-II) 수출 계약"/>
    <n v="3713490000000"/>
    <n v="2308571092877"/>
    <n v="160.86000000000001"/>
    <s v="이라크 국방부"/>
    <s v="이라크"/>
    <s v="-"/>
    <s v="-"/>
    <e v="#VALUE!"/>
    <s v="-"/>
    <x v="0"/>
  </r>
  <r>
    <x v="2"/>
    <x v="0"/>
    <s v="-"/>
    <s v="-"/>
    <n v="903771564074"/>
    <s v="-"/>
    <s v="-"/>
    <s v="-"/>
    <s v="-"/>
    <s v="-"/>
    <e v="#VALUE!"/>
    <s v="-"/>
    <x v="0"/>
  </r>
  <r>
    <x v="3"/>
    <x v="1"/>
    <s v="광명~서울 고속도로 민간투자사업"/>
    <n v="56700160000"/>
    <n v="2162072738092"/>
    <n v="2.62"/>
    <s v="서서울고속도로 주식회사"/>
    <s v="경기도 광명시 가학동 ~ 서울시 강서구 방화동"/>
    <d v="2019-03-27T00:00:00"/>
    <d v="2027-12-31T00:00:00"/>
    <n v="106.7"/>
    <s v="2018"/>
    <x v="2"/>
  </r>
  <r>
    <x v="4"/>
    <x v="2"/>
    <s v="익산평화 주거환경개선사업 아파트건설공사 1공구"/>
    <n v="116134154060"/>
    <n v="2663480259991"/>
    <n v="4.3600000000000003"/>
    <s v="한국토지주택공사"/>
    <s v="전라북도 익산시 평화동 90-20번지 일원"/>
    <s v="2019-08-08"/>
    <s v="2025-01-19"/>
    <n v="66.36666666666666"/>
    <s v="2018"/>
    <x v="3"/>
  </r>
  <r>
    <x v="3"/>
    <x v="3"/>
    <s v="지방도 302호선 이화-삼계(2)간 도로확포장공사"/>
    <n v="55376026000"/>
    <n v="2162072738092"/>
    <n v="2.56"/>
    <s v="경기도 건설본부"/>
    <s v="경기도 평택시"/>
    <s v="2020-08-10"/>
    <s v="2025-07-14"/>
    <n v="59.966666666666669"/>
    <s v="2020"/>
    <x v="3"/>
  </r>
  <r>
    <x v="3"/>
    <x v="4"/>
    <s v="인천공항 주변전소C 등 10동 시설공사"/>
    <n v="47525211355"/>
    <n v="1788163740001"/>
    <n v="2.66"/>
    <s v="인천국제공항공사"/>
    <s v="인천광역시 중구"/>
    <s v="2020-11-26"/>
    <s v="2024-05-26"/>
    <n v="42.56666666666667"/>
    <s v="2020"/>
    <x v="4"/>
  </r>
  <r>
    <x v="5"/>
    <x v="5"/>
    <s v="판교 제2테크노밸리 행복주택 및 기업성장센터, 강동천호 행복주택 및 공공청사 건설공사"/>
    <n v="55227073440"/>
    <n v="1221553531537"/>
    <n v="4.5"/>
    <s v="한국토지주택공사"/>
    <s v="경기도 성남시 수정구 금토동 시흥동 일원, 서울특별시 강동구 천호3동 555번지 일원"/>
    <s v="2020-12-29"/>
    <s v="2024-09-12"/>
    <n v="45.1"/>
    <s v="2020"/>
    <x v="4"/>
  </r>
  <r>
    <x v="6"/>
    <x v="6"/>
    <s v="업무 위탁 계약"/>
    <n v="991400000"/>
    <n v="9744986676"/>
    <n v="10.17"/>
    <s v="주식회사 녹십자"/>
    <s v="경기도 용인시"/>
    <s v="2025-05-13"/>
    <s v="2027-11-02"/>
    <n v="30.1"/>
    <s v="2022"/>
    <x v="5"/>
  </r>
  <r>
    <x v="7"/>
    <x v="7"/>
    <s v="주식회사 캐스 진주공장 신축공사"/>
    <n v="13100000000"/>
    <n v="50301558593"/>
    <n v="26.24"/>
    <s v="주식회사 캐스"/>
    <s v="경상남도 진주시"/>
    <s v="2023-01-04"/>
    <s v="2024-11-15"/>
    <n v="22.7"/>
    <s v="2023"/>
    <x v="4"/>
  </r>
  <r>
    <x v="8"/>
    <x v="8"/>
    <s v="RF중계기 공급계약"/>
    <n v="1808178000"/>
    <n v="11406060324"/>
    <n v="15.85"/>
    <s v="SK텔레콤주식회사"/>
    <s v="SK텔레콤주식회사가 지정하는 장소(국내)"/>
    <s v="2024-02-08"/>
    <s v="2024-03-29"/>
    <n v="1.6666666666666667"/>
    <s v="2023"/>
    <x v="4"/>
  </r>
  <r>
    <x v="9"/>
    <x v="9"/>
    <s v="영동대로 지하공간 복합개발 3공구"/>
    <n v="62516000000"/>
    <n v="252508569423"/>
    <n v="24.75"/>
    <s v="현대건설(주)"/>
    <s v="강남구 코엑스 사거리 ~ 삼성역 사거리 일원"/>
    <s v="2023-08-31"/>
    <s v="2025-12-31"/>
    <n v="28.433333333333334"/>
    <s v="2023"/>
    <x v="3"/>
  </r>
  <r>
    <x v="10"/>
    <x v="10"/>
    <s v="HBM 제조용 가압 장비(Wafer 가압 Cure)"/>
    <n v="7493300000"/>
    <n v="75993760726"/>
    <n v="9.86"/>
    <s v="삼성전자 주식회사"/>
    <s v="대한민국"/>
    <s v="2023-09-27"/>
    <s v="2024-01-30"/>
    <n v="4.166666666666667"/>
    <s v="2023"/>
    <x v="4"/>
  </r>
  <r>
    <x v="11"/>
    <x v="10"/>
    <s v="IMC 공장 신축 공사"/>
    <n v="51348000000"/>
    <n v="645706742562"/>
    <n v="8"/>
    <s v="아이엠씨엔드밀 유한책임회사"/>
    <s v="대구 달성군 가창면"/>
    <s v="2023-09-27"/>
    <s v="2025-08-31"/>
    <n v="23.466666666666665"/>
    <s v="2023"/>
    <x v="3"/>
  </r>
  <r>
    <x v="12"/>
    <x v="10"/>
    <s v="2023년 발전설비 경상정비공사"/>
    <n v="73936137000"/>
    <n v="1429074836456"/>
    <n v="5.2"/>
    <s v="한국남부발전(주)"/>
    <s v="하동빛드림본부, 신인천빛드림본부, 부산빛드림본부, 남제주빛드림본부, 안동빛드림본부, 삼척빛드림본부"/>
    <s v="2023-01-01"/>
    <s v="2023-12-31"/>
    <n v="12.133333333333333"/>
    <s v="2023"/>
    <x v="6"/>
  </r>
  <r>
    <x v="13"/>
    <x v="10"/>
    <s v="평택전자 P5 복합동 신축공사중 PC제작/납품"/>
    <n v="20554341500"/>
    <n v="195140487261"/>
    <n v="10.5"/>
    <s v="삼성엔지니어링(주)"/>
    <s v="경기도 평택시"/>
    <s v="2023-09-27"/>
    <s v="2026-12-31"/>
    <n v="39.700000000000003"/>
    <s v="2023"/>
    <x v="7"/>
  </r>
  <r>
    <x v="14"/>
    <x v="10"/>
    <s v="HBM 제조용 'DUAL TC Bonder 1.0 Griffin' 장비 수주"/>
    <n v="59617800000"/>
    <n v="327592058714"/>
    <n v="18.2"/>
    <s v="SK하이닉스(SK Hynix Inc.)"/>
    <s v="한국"/>
    <s v="2023-09-27"/>
    <s v="2024-04-21"/>
    <n v="6.9"/>
    <s v="2023"/>
    <x v="4"/>
  </r>
  <r>
    <x v="15"/>
    <x v="10"/>
    <s v="TMS(산업배출가스측정)유지보수업무 위탁계약의 건"/>
    <n v="9758946670"/>
    <n v="72605947195"/>
    <n v="13.44"/>
    <s v="삼성전자(주)"/>
    <s v="대한민국"/>
    <s v="2023-10-01"/>
    <s v="2024-09-30"/>
    <n v="12.166666666666666"/>
    <s v="2023"/>
    <x v="4"/>
  </r>
  <r>
    <x v="16"/>
    <x v="11"/>
    <s v="4664A/2022/3100 400 kV Feeder Cable Works (lot A&amp; lot C) For the Establishment of New Jasra 400 kV Grid Substation"/>
    <n v="168501313879"/>
    <n v="1164706090212"/>
    <n v="14.47"/>
    <s v="THE ELECTRICITY AND WATER AUTHORITY"/>
    <s v="바레인"/>
    <s v="2023-09-28"/>
    <s v="2026-02-28"/>
    <n v="29.466666666666665"/>
    <s v="2023"/>
    <x v="7"/>
  </r>
  <r>
    <x v="17"/>
    <x v="12"/>
    <s v="레이저리플로우 장비용 광학계 BSOM 및 NBOL 공급"/>
    <n v="564816000"/>
    <n v="6032906052"/>
    <n v="9.36"/>
    <s v="Kulicke&amp;Soffa"/>
    <s v="미국"/>
    <s v="2023-09-29"/>
    <s v="2023-11-30"/>
    <n v="2.0666666666666669"/>
    <s v="2023"/>
    <x v="6"/>
  </r>
  <r>
    <x v="18"/>
    <x v="13"/>
    <s v="엔진공급계약"/>
    <n v="72600768093"/>
    <n v="1463737929724"/>
    <n v="4.96"/>
    <s v="(북미) Doosan Bobcat North America, INC (Clark Equipment Company) (유럽) Doosan Bobcat EMEA s.r.o."/>
    <s v="북미, 유럽"/>
    <s v="2023-09-30"/>
    <s v="2028-09-29"/>
    <n v="60.866666666666667"/>
    <s v="2023"/>
    <x v="8"/>
  </r>
  <r>
    <x v="19"/>
    <x v="14"/>
    <s v="현대카드 콜센터 업무위탁 계약"/>
    <n v="79275000000"/>
    <n v="511266620347"/>
    <n v="15.51"/>
    <s v="현대카드주식회사(HYUNDAI CARD CO., LTD.)"/>
    <s v="서울시"/>
    <s v="2023-10-01"/>
    <s v="2026-09-30"/>
    <n v="36.5"/>
    <s v="2023"/>
    <x v="7"/>
  </r>
  <r>
    <x v="20"/>
    <x v="15"/>
    <s v="경구용 콜레라 백신(유비콜-플러스) 납품"/>
    <n v="11263081064"/>
    <n v="55466694236"/>
    <n v="20.309999999999999"/>
    <s v="UNICEF"/>
    <s v="UNICEF(콩고민주공화국)"/>
    <s v="2023-10-02"/>
    <s v="2023-12-02"/>
    <n v="2.0333333333333332"/>
    <s v="2023"/>
    <x v="6"/>
  </r>
  <r>
    <x v="21"/>
    <x v="16"/>
    <s v="XGSPON 주문형반도체(ASIC) 설계 및 공급계약"/>
    <n v="16500724300"/>
    <n v="16118235547"/>
    <n v="102.4"/>
    <s v="-"/>
    <s v="유럽"/>
    <s v="2023-10-04"/>
    <s v="2025-02-03"/>
    <n v="16.266666666666666"/>
    <s v="2023"/>
    <x v="3"/>
  </r>
  <r>
    <x v="22"/>
    <x v="16"/>
    <s v="WIND TOWER 공급계약 체결"/>
    <n v="132470026488"/>
    <n v="1374893317788"/>
    <n v="9.6"/>
    <s v="Vestas American Wind Technology"/>
    <s v="미국"/>
    <s v="2023-10-04"/>
    <s v="2024-04-12"/>
    <n v="6.3666666666666663"/>
    <s v="2023"/>
    <x v="4"/>
  </r>
  <r>
    <x v="23"/>
    <x v="16"/>
    <s v="LNG 복합화력 발전설비 공급계약"/>
    <n v="44850000000"/>
    <n v="330197109400"/>
    <n v="13.6"/>
    <s v="두산에너빌리티(주)"/>
    <s v="국내"/>
    <s v="2023-10-04"/>
    <s v="2026-06-30"/>
    <n v="33.333333333333336"/>
    <s v="2023"/>
    <x v="7"/>
  </r>
  <r>
    <x v="24"/>
    <x v="17"/>
    <s v="KBS 일일드라마 &lt;우당탕탕 패밀리&gt; 제작/납품계약"/>
    <n v="3244080000"/>
    <n v="18582454837"/>
    <n v="17.46"/>
    <s v="한국방송공사(KBS)"/>
    <s v="국내"/>
    <s v="2023-10-05"/>
    <s v="2024-03-06"/>
    <n v="5.0999999999999996"/>
    <s v="2023"/>
    <x v="4"/>
  </r>
  <r>
    <x v="25"/>
    <x v="17"/>
    <s v="초소형위성체계 EO위성체"/>
    <n v="43789090909"/>
    <n v="91357563655"/>
    <n v="47.93"/>
    <s v="국방과학연구소"/>
    <s v="대한민국"/>
    <s v="2023-10-05"/>
    <s v="2030-11-30"/>
    <n v="87.1"/>
    <s v="2023"/>
    <x v="9"/>
  </r>
  <r>
    <x v="26"/>
    <x v="17"/>
    <s v="관찰연구 업무 위탁 계약"/>
    <s v="-"/>
    <n v="14882555787"/>
    <s v="-"/>
    <s v="-"/>
    <s v="서울시"/>
    <s v="2023-10-05"/>
    <s v="2028-03-31"/>
    <n v="54.633333333333333"/>
    <s v="2023"/>
    <x v="8"/>
  </r>
  <r>
    <x v="22"/>
    <x v="17"/>
    <s v="WIND TOWER 공급계약 체결"/>
    <n v="40720526616"/>
    <n v="1374893317788"/>
    <n v="3"/>
    <s v="Vestas American Wind Technology"/>
    <s v="미국"/>
    <s v="2023-10-05"/>
    <s v="2024-05-10"/>
    <n v="7.2666666666666666"/>
    <s v="2023"/>
    <x v="4"/>
  </r>
  <r>
    <x v="27"/>
    <x v="18"/>
    <s v="EV용 양극재 중장기 공급계약 체결"/>
    <n v="2861610943827"/>
    <n v="51864887834260"/>
    <n v="5.5"/>
    <s v="Toyota Motor Engineering &amp; Manufacturing North America, Inc."/>
    <s v="미국 등"/>
    <s v="2023-10-06"/>
    <s v="2030-12-31"/>
    <n v="88.1"/>
    <s v="2023"/>
    <x v="9"/>
  </r>
  <r>
    <x v="28"/>
    <x v="18"/>
    <s v="LNG선 1척"/>
    <n v="350800000000"/>
    <n v="5944700000000"/>
    <n v="5.9"/>
    <s v="아시아 지역 선주"/>
    <s v="아시아 지역"/>
    <s v="2023-10-06"/>
    <s v="2026-09-30"/>
    <n v="36.333333333333336"/>
    <s v="2023"/>
    <x v="7"/>
  </r>
  <r>
    <x v="29"/>
    <x v="18"/>
    <s v="MEX 단독생산 체제 구축을 위한 설비 투자 EPC 공사"/>
    <n v="9350000000"/>
    <n v="67655302339"/>
    <n v="13.82"/>
    <s v="롯데케미칼(주)"/>
    <s v="대한민국"/>
    <s v="2023-09-22"/>
    <s v="2024-12-31"/>
    <n v="15.533333333333333"/>
    <s v="2023"/>
    <x v="4"/>
  </r>
  <r>
    <x v="30"/>
    <x v="18"/>
    <s v="장비수주"/>
    <n v="2100000000"/>
    <n v="35398202864"/>
    <n v="5.93"/>
    <s v="삼성전자"/>
    <s v="국내"/>
    <s v="2023-10-06"/>
    <s v="2023-10-10"/>
    <n v="0.13333333333333333"/>
    <s v="2023"/>
    <x v="6"/>
  </r>
  <r>
    <x v="31"/>
    <x v="18"/>
    <s v="Sour Heavy Kerosene 매매계약"/>
    <n v="1288000000000"/>
    <n v="42446028000000"/>
    <n v="3"/>
    <s v="주식회사 이수화학"/>
    <s v="내수판매"/>
    <s v="2023-10-01"/>
    <s v="2024-09-30"/>
    <n v="12.166666666666666"/>
    <s v="2023"/>
    <x v="4"/>
  </r>
  <r>
    <x v="32"/>
    <x v="18"/>
    <s v="연료전지 시스템 공급 계약"/>
    <s v="-"/>
    <n v="312100000000"/>
    <s v="-"/>
    <s v="-"/>
    <s v="국내"/>
    <s v="2023-10-06"/>
    <s v="2025-01-31"/>
    <n v="16.100000000000001"/>
    <s v="2023"/>
    <x v="3"/>
  </r>
  <r>
    <x v="0"/>
    <x v="18"/>
    <s v="해군음향정보관리체계-Ⅱ 사업"/>
    <n v="64395000000"/>
    <n v="2220751868438"/>
    <n v="2.9"/>
    <s v="대한민국 방위사업청"/>
    <s v="대한민국"/>
    <s v="2023-10-06"/>
    <s v="2028-10-02"/>
    <n v="60.766666666666666"/>
    <s v="2023"/>
    <x v="8"/>
  </r>
  <r>
    <x v="33"/>
    <x v="19"/>
    <s v="드라마&lt;마녀&gt; 라이선스 유통권 판매 계약 및 2차 후속방송권리 판매계약"/>
    <s v="-"/>
    <n v="56684307302"/>
    <s v="-"/>
    <s v="-"/>
    <s v="1.라이선스 유통권 판매 : 국내, 중국 제외 전세계(독점) 2. 2차 후속방송권리 판매 : 국내(비독점)"/>
    <s v="-"/>
    <s v="-"/>
    <e v="#VALUE!"/>
    <s v="2023"/>
    <x v="0"/>
  </r>
  <r>
    <x v="34"/>
    <x v="19"/>
    <s v="B737 INBOARD DOOR ASSY 부품공급계약의 건"/>
    <n v="8785522800"/>
    <n v="58776316282"/>
    <n v="14.95"/>
    <s v="AIDC"/>
    <s v="대만"/>
    <s v="2023-10-10"/>
    <s v="2034-12-31"/>
    <n v="136.66666666666666"/>
    <s v="2023"/>
    <x v="10"/>
  </r>
  <r>
    <x v="35"/>
    <x v="20"/>
    <s v="가입자망용 EPON/스위치 단가계약"/>
    <n v="179423849300"/>
    <n v="133722826313"/>
    <n v="134.19999999999999"/>
    <s v="주식회사 엘지유플러스"/>
    <s v="대한민국"/>
    <s v="2023-10-11"/>
    <s v="2026-09-30"/>
    <n v="36.166666666666664"/>
    <s v="2023"/>
    <x v="7"/>
  </r>
  <r>
    <x v="36"/>
    <x v="21"/>
    <s v="2차전지 전극공정 제조장비"/>
    <s v="-"/>
    <n v="159362402652"/>
    <s v="-"/>
    <s v="-"/>
    <s v="미국"/>
    <s v="2023-10-12"/>
    <s v="2025-06-30"/>
    <n v="20.9"/>
    <s v="2023"/>
    <x v="3"/>
  </r>
  <r>
    <x v="37"/>
    <x v="21"/>
    <s v="A320 계열 Slat Track Assembly 공급 계약체결"/>
    <n v="400566120320"/>
    <n v="2786888282702"/>
    <n v="14.4"/>
    <s v="AIRBUS"/>
    <s v="영국"/>
    <s v="2023-09-01"/>
    <s v="2043-12-31"/>
    <n v="247.53333333333333"/>
    <s v="2023"/>
    <x v="11"/>
  </r>
  <r>
    <x v="38"/>
    <x v="21"/>
    <s v="친환경 태양광 Scrubber장비 수주"/>
    <n v="7370946150"/>
    <n v="65592093147"/>
    <n v="11.23"/>
    <s v="Shanghai Shareway Environment Technology Co., Ltd"/>
    <s v="중국"/>
    <s v="2023-10-12"/>
    <s v="2024-03-30"/>
    <n v="5.666666666666667"/>
    <s v="2023"/>
    <x v="4"/>
  </r>
  <r>
    <x v="39"/>
    <x v="22"/>
    <s v="파나마 메트로 3호선 역사 내/외장 공사"/>
    <n v="14939885000"/>
    <n v="378481455313"/>
    <n v="3.95"/>
    <s v="Consorcio HPH Joint Venture"/>
    <s v="파나마"/>
    <s v="2023-10-11"/>
    <s v="2025-08-22"/>
    <n v="22.7"/>
    <s v="2023"/>
    <x v="3"/>
  </r>
  <r>
    <x v="39"/>
    <x v="22"/>
    <s v="파나마 메트로 3호선 역 잡철물 공사"/>
    <n v="6016151000"/>
    <n v="378481455313"/>
    <n v="1.59"/>
    <s v="Consorcio HPH Joint Venture"/>
    <s v="파나마"/>
    <s v="2023-10-15"/>
    <s v="2025-08-22"/>
    <n v="22.566666666666666"/>
    <s v="2023"/>
    <x v="3"/>
  </r>
  <r>
    <x v="40"/>
    <x v="22"/>
    <s v="H.PJT 생산설비(건조기&amp;쿨러) 제작납품설치 계약"/>
    <n v="5050000000"/>
    <n v="71379940397"/>
    <n v="7.1"/>
    <s v="코스모신소재 주식회사"/>
    <s v="충북 충주시"/>
    <s v="2023-10-13"/>
    <s v="2024-05-30"/>
    <n v="7.666666666666667"/>
    <s v="2023"/>
    <x v="4"/>
  </r>
  <r>
    <x v="41"/>
    <x v="22"/>
    <s v="안테나 외장형/분리형 WiFi 공유기(AP) 단가계약"/>
    <n v="12498250000"/>
    <n v="64859341705"/>
    <n v="19.27"/>
    <s v="(주)엘지유플러스"/>
    <s v="서울 용산구"/>
    <s v="2023-10-13"/>
    <s v="2023-12-31"/>
    <n v="2.6333333333333333"/>
    <s v="2023"/>
    <x v="6"/>
  </r>
  <r>
    <x v="42"/>
    <x v="22"/>
    <s v="제주어음풍력 운전ㆍ정비 용역 계약"/>
    <n v="13860000000"/>
    <n v="239179015771"/>
    <n v="5.8"/>
    <s v="한국남동발전(주)"/>
    <s v="제주도 어음리"/>
    <s v="2023-11-24"/>
    <s v="2043-11-24"/>
    <n v="243.5"/>
    <s v="2023"/>
    <x v="11"/>
  </r>
  <r>
    <x v="3"/>
    <x v="22"/>
    <s v="대구 아진아파트 가로주택정비사업 공사"/>
    <n v="72270485087"/>
    <n v="1788163740001"/>
    <n v="4.04"/>
    <s v="아진아파트 가로주택정비사업조합"/>
    <s v="대구광역시 수성구 범어동"/>
    <s v="-"/>
    <s v="-"/>
    <e v="#VALUE!"/>
    <s v="2023"/>
    <x v="0"/>
  </r>
  <r>
    <x v="43"/>
    <x v="23"/>
    <s v="FPD제조장비"/>
    <n v="8740853022"/>
    <n v="150944906368"/>
    <n v="5.79"/>
    <s v="BOE CHUANGYUAN Technology Co.,Ltd"/>
    <s v="중국"/>
    <s v="2023-10-12"/>
    <s v="2025-05-01"/>
    <n v="18.899999999999999"/>
    <s v="2023"/>
    <x v="3"/>
  </r>
  <r>
    <x v="44"/>
    <x v="24"/>
    <s v="익산 부송4지구 IPARK 아파트 신축공사"/>
    <n v="149687500000"/>
    <n v="3298299641730"/>
    <n v="4.5"/>
    <s v="주식회사 성원건설"/>
    <s v="전라북도 익산시 부송동 286번지 일원"/>
    <s v="-"/>
    <s v="-"/>
    <e v="#VALUE!"/>
    <s v="2023"/>
    <x v="0"/>
  </r>
  <r>
    <x v="45"/>
    <x v="24"/>
    <s v="프로그램 개발 및 공급 계약(2차전지 VISION SYSTEM)"/>
    <n v="7500000000"/>
    <n v="3181548542"/>
    <n v="235.73"/>
    <s v="국내 제조업 기업"/>
    <s v="대한민국"/>
    <s v="2023-10-17"/>
    <s v="2025-08-30"/>
    <n v="22.766666666666666"/>
    <s v="2023"/>
    <x v="3"/>
  </r>
  <r>
    <x v="46"/>
    <x v="24"/>
    <s v="반도체 검사장비"/>
    <n v="14443944007"/>
    <n v="74673208045"/>
    <n v="19.34"/>
    <s v="NEOSEM TECHNOLOGY INC."/>
    <s v="말레이시아"/>
    <s v="2023-10-17"/>
    <s v="2023-12-31"/>
    <n v="2.5"/>
    <s v="2023"/>
    <x v="6"/>
  </r>
  <r>
    <x v="47"/>
    <x v="25"/>
    <s v="DSI System (FGD System) Package for Obra TPS Unit #9 to Unit #13 (5 units of 200 MW each)"/>
    <n v="24730400000"/>
    <n v="421583746860"/>
    <n v="5.87"/>
    <s v="UP Rajya Vidyut Utpadan Nigam Ltd.,(UPRVUNL)"/>
    <s v="인도 Obra 지역"/>
    <s v="2023-10-18"/>
    <s v="2025-02-17"/>
    <n v="16.266666666666666"/>
    <s v="2023"/>
    <x v="3"/>
  </r>
  <r>
    <x v="44"/>
    <x v="25"/>
    <s v="인천신항 항만배후단지(1단계 2구역) 개발사업 건설공사"/>
    <n v="100080420000"/>
    <n v="3298299641730"/>
    <n v="3"/>
    <s v="인천신항배후단지 주식회사"/>
    <s v="인천광역시 연수구 동춘동 인천신항 일대"/>
    <s v="2021-09-30"/>
    <s v="2023-11-24"/>
    <n v="26.166666666666668"/>
    <s v="2023"/>
    <x v="6"/>
  </r>
  <r>
    <x v="48"/>
    <x v="25"/>
    <s v="부산 강서지역 전기공급시설 전력구공사(신강서분기) 터널2구간(TBM)공사"/>
    <n v="25391300000"/>
    <n v="266282780286"/>
    <n v="9.5"/>
    <s v="주식회사 한양(HANYANG CORPORATION) 외 1"/>
    <s v="부산광역시 사하구 낙동남로 지하1415(하단동)북부산-서부산 일원"/>
    <s v="2023-09-25"/>
    <s v="2027-04-11"/>
    <n v="43.133333333333333"/>
    <s v="2023"/>
    <x v="5"/>
  </r>
  <r>
    <x v="49"/>
    <x v="26"/>
    <s v="가산데이터센터 발전기"/>
    <n v="14900000000"/>
    <n v="148546394356"/>
    <n v="10"/>
    <s v="디엘이앤씨 주식회사"/>
    <s v="대한민국"/>
    <s v="2023-10-19"/>
    <s v="2025-09-08"/>
    <n v="23"/>
    <s v="2023"/>
    <x v="3"/>
  </r>
  <r>
    <x v="50"/>
    <x v="26"/>
    <s v="군포 벌터마벨 B-1블록 공동주택 신축사업"/>
    <n v="290443000000"/>
    <n v="10419213132139"/>
    <n v="2.79"/>
    <s v="주식회사 서해종합건설"/>
    <s v="경기도 군포시 금정동 146-3번지 일원"/>
    <s v="-"/>
    <s v="-"/>
    <e v="#VALUE!"/>
    <s v="2023"/>
    <x v="0"/>
  </r>
  <r>
    <x v="51"/>
    <x v="27"/>
    <s v="티더블유바이오매스에너지 열병합 발전소 건설공사"/>
    <n v="242550000000"/>
    <n v="7496823679468"/>
    <n v="3.24"/>
    <s v="티더블유바이오매스에너지 주식회사"/>
    <s v="전라남도 여수시 LG화학 화치단지 일대"/>
    <s v="2023-10-20"/>
    <s v="2026-11-30"/>
    <n v="37.9"/>
    <s v="2023"/>
    <x v="7"/>
  </r>
  <r>
    <x v="52"/>
    <x v="27"/>
    <s v="전기자동차 부품 판매 공급계약"/>
    <n v="46995099198"/>
    <n v="156754943320"/>
    <n v="30"/>
    <s v="Linamar"/>
    <s v="해외"/>
    <s v="2023-07-31"/>
    <s v="2024-11-30"/>
    <n v="16.266666666666666"/>
    <s v="2023"/>
    <x v="4"/>
  </r>
  <r>
    <x v="53"/>
    <x v="27"/>
    <s v="APR1000 표준설계인가를 위한 NSSS 및 종합설계분야 인허가 문서 개발 용역"/>
    <n v="42724000000"/>
    <n v="505290773062"/>
    <n v="8.4600000000000009"/>
    <s v="한국수력원자력(주)"/>
    <s v="국내"/>
    <s v="2023-10-20"/>
    <s v="2027-10-19"/>
    <n v="48.666666666666664"/>
    <s v="2023"/>
    <x v="5"/>
  </r>
  <r>
    <x v="3"/>
    <x v="27"/>
    <s v="대전광역시 삼성동 가로주택정비사업 공사"/>
    <n v="147636456000"/>
    <n v="1788163740001"/>
    <n v="8.26"/>
    <s v="대전광역시 삼성동 가로주택정비사업 조합"/>
    <s v="대전광역시 동구 삼성동"/>
    <s v="-"/>
    <s v="-"/>
    <e v="#VALUE!"/>
    <s v="2023"/>
    <x v="0"/>
  </r>
  <r>
    <x v="54"/>
    <x v="28"/>
    <s v="380kv 고압차단기 및 변압기 등"/>
    <n v="67000000000"/>
    <n v="2104500000000"/>
    <n v="3.18"/>
    <s v="사우디 소재 EPC"/>
    <s v="사우디 아라비아"/>
    <s v="2023-10-22"/>
    <s v="2024-12-22"/>
    <n v="14.233333333333333"/>
    <s v="2023"/>
    <x v="4"/>
  </r>
  <r>
    <x v="55"/>
    <x v="29"/>
    <s v="디스플레이용 고진공 제전장비(VIS)"/>
    <n v="5545400000"/>
    <n v="46098648348"/>
    <n v="12"/>
    <s v="LG디스플레이"/>
    <s v="대한민국"/>
    <s v="2023-10-23"/>
    <s v="2023-11-30"/>
    <n v="1.2666666666666666"/>
    <s v="2023"/>
    <x v="6"/>
  </r>
  <r>
    <x v="56"/>
    <x v="29"/>
    <s v="선박엔진 공급 계약"/>
    <n v="19310175000"/>
    <n v="179328152621"/>
    <n v="10.8"/>
    <s v="Taizhou Sanfu Ship Engineering Co., Ltd"/>
    <s v="중국"/>
    <s v="2023-10-23"/>
    <s v="2025-09-13"/>
    <n v="23.033333333333335"/>
    <s v="2023"/>
    <x v="3"/>
  </r>
  <r>
    <x v="57"/>
    <x v="29"/>
    <s v="소형무장헬기 레이더경보수신기 2차 양산"/>
    <n v="8510830000"/>
    <n v="74374891497"/>
    <n v="11.44"/>
    <s v="한화시스템 주식회사"/>
    <s v="한화시스템 주식회사"/>
    <s v="2023-10-23"/>
    <s v="2027-01-25"/>
    <n v="39.666666666666664"/>
    <s v="2023"/>
    <x v="5"/>
  </r>
  <r>
    <x v="58"/>
    <x v="30"/>
    <s v="PCB자동화 설비"/>
    <n v="3370000000"/>
    <n v="61247953344"/>
    <n v="5.5"/>
    <s v="LX세미콘"/>
    <s v="국내"/>
    <s v="2023-10-24"/>
    <s v="2024-01-31"/>
    <n v="3.3"/>
    <s v="2023"/>
    <x v="4"/>
  </r>
  <r>
    <x v="59"/>
    <x v="30"/>
    <s v="계약명 : 바이오중유 원재료 공급 계약 계약물품 : 바이오중유 원재료"/>
    <n v="1039500000"/>
    <n v="4717220355"/>
    <n v="22.04"/>
    <s v="주식회사 폴라리스바이오"/>
    <s v="대한민국"/>
    <s v="2023-10-24"/>
    <s v="2023-11-30"/>
    <n v="1.2333333333333334"/>
    <s v="2023"/>
    <x v="6"/>
  </r>
  <r>
    <x v="0"/>
    <x v="30"/>
    <s v="KPS 검증용 지상시스템 장비제작 및 체계종합 용역"/>
    <n v="57500000000"/>
    <n v="2220751868438"/>
    <n v="2.59"/>
    <s v="한국항공우주연구원"/>
    <s v="대한민국"/>
    <s v="2023-10-24"/>
    <s v="2028-12-31"/>
    <n v="63.166666666666664"/>
    <s v="2023"/>
    <x v="8"/>
  </r>
  <r>
    <x v="60"/>
    <x v="30"/>
    <s v="Wafer Inspection System 공급계약"/>
    <n v="15561800000"/>
    <n v="114942873898"/>
    <n v="13.54"/>
    <s v="SMSC"/>
    <s v="중국"/>
    <s v="2023-10-24"/>
    <s v="2023-12-20"/>
    <n v="1.9"/>
    <s v="2023"/>
    <x v="6"/>
  </r>
  <r>
    <x v="61"/>
    <x v="30"/>
    <s v="동선제2구역 주택재개발정비사업"/>
    <n v="98639559795"/>
    <n v="2949680250000"/>
    <n v="3.34"/>
    <s v="동선제2구역 주택재개발정비사업조합"/>
    <s v="서울특별시 성북구 동선동4가 304-2번지 일대"/>
    <s v="-"/>
    <s v="-"/>
    <e v="#VALUE!"/>
    <s v="2023"/>
    <x v="0"/>
  </r>
  <r>
    <x v="62"/>
    <x v="30"/>
    <s v="폴란드 ENEA Polaniec 발전소 SCR 촉매 공급 계약"/>
    <n v="5434464000"/>
    <n v="66804959543"/>
    <n v="8.1300000000000008"/>
    <s v="ENEA Elektrownia Polaniec Spolka Akcyjna"/>
    <s v="폴란드"/>
    <s v="2023-10-24"/>
    <s v="2025-10-01"/>
    <n v="23.6"/>
    <s v="2023"/>
    <x v="3"/>
  </r>
  <r>
    <x v="63"/>
    <x v="31"/>
    <s v="신속 항균제 감수성 검사기기(dRAST) 공급계약"/>
    <n v="1838656890"/>
    <n v="1285933974"/>
    <n v="142.97999999999999"/>
    <s v="Argenta"/>
    <s v="폴란드"/>
    <s v="2023-10-24"/>
    <s v="2023-12-31"/>
    <n v="2.2666666666666666"/>
    <s v="2023"/>
    <x v="6"/>
  </r>
  <r>
    <x v="64"/>
    <x v="31"/>
    <s v="LNGC 17척"/>
    <n v="5251100000000"/>
    <n v="9045500000000"/>
    <n v="58.05"/>
    <s v="중동 소재 선사"/>
    <s v="중동"/>
    <s v="2023-10-25"/>
    <s v="2029-09-15"/>
    <n v="71.733333333333334"/>
    <s v="2023"/>
    <x v="12"/>
  </r>
  <r>
    <x v="65"/>
    <x v="31"/>
    <s v="도마변동5구역 재개발정비사업"/>
    <n v="478149942067"/>
    <n v="12299196214752"/>
    <n v="3.89"/>
    <s v="도마변동5구역 재개발정비사업조합"/>
    <s v="대전 서구 도마동 85-19번지"/>
    <s v="-"/>
    <s v="-"/>
    <e v="#VALUE!"/>
    <s v="2023"/>
    <x v="0"/>
  </r>
  <r>
    <x v="66"/>
    <x v="31"/>
    <s v="5G 광중계기외 공급 계약 건"/>
    <n v="2182727000"/>
    <n v="35182635211"/>
    <n v="6.2"/>
    <s v="SK텔레콤주식회사"/>
    <s v="SK텔레콤주식회사가 지정하는 장소(국내)"/>
    <s v="2023-10-25"/>
    <s v="2023-12-15"/>
    <n v="1.7"/>
    <s v="2023"/>
    <x v="6"/>
  </r>
  <r>
    <x v="67"/>
    <x v="31"/>
    <s v="새울 3/4호기 주설비공사 (노출전선관 및 케이블설치공사 2공구 후속)"/>
    <n v="33190000000"/>
    <n v="230598444583"/>
    <n v="14.39"/>
    <s v="삼성물산주식회사"/>
    <s v="울산광역시 울주군 서생면 신암리 일원"/>
    <s v="2023-10-25"/>
    <s v="2025-01-31"/>
    <n v="15.466666666666667"/>
    <s v="2023"/>
    <x v="3"/>
  </r>
  <r>
    <x v="68"/>
    <x v="32"/>
    <s v="'24년 Access PTN 장비(UTRANS-7320/7400/7400C) 단가계약"/>
    <n v="7032690600"/>
    <n v="89638154238"/>
    <n v="7.8"/>
    <s v="주식회사 엘지유플러스"/>
    <s v="대한민국"/>
    <s v="2023-10-26"/>
    <s v="2024-10-31"/>
    <n v="12.366666666666667"/>
    <s v="2023"/>
    <x v="4"/>
  </r>
  <r>
    <x v="69"/>
    <x v="32"/>
    <s v="&quot;프리스타일1(Freestyle1)&quot;해외 퍼블리싱 재계약 체결"/>
    <n v="28287000000"/>
    <n v="163779496761"/>
    <n v="17.21"/>
    <s v="Shanghai T2 Entertainment"/>
    <s v="중국"/>
    <s v="2023-07-31"/>
    <s v="2026-07-31"/>
    <n v="36.533333333333331"/>
    <s v="2023"/>
    <x v="7"/>
  </r>
  <r>
    <x v="3"/>
    <x v="32"/>
    <s v="에코델타시티 11BL 민간참여 공공분양주택건립사업"/>
    <n v="54706200000"/>
    <n v="1788163740001"/>
    <n v="3.06"/>
    <s v="부산도시공사"/>
    <s v="부산광역시 강서구 강동동 일원"/>
    <s v="2023-10-26"/>
    <s v="2028-05-31"/>
    <n v="55.966666666666669"/>
    <s v="2023"/>
    <x v="8"/>
  </r>
  <r>
    <x v="70"/>
    <x v="33"/>
    <s v="이차전지 자동화시스템 공급"/>
    <n v="59589673375"/>
    <n v="217264065504"/>
    <n v="27.4"/>
    <s v="-"/>
    <s v="캐나다"/>
    <s v="2023-10-27"/>
    <s v="2025-05-15"/>
    <n v="18.866666666666667"/>
    <s v="2023"/>
    <x v="3"/>
  </r>
  <r>
    <x v="71"/>
    <x v="33"/>
    <s v="2차전지 공정 자동화시스템 1차분 공급 계약"/>
    <n v="30642028755"/>
    <n v="201154916332"/>
    <n v="15.23"/>
    <s v="글로벌 대형기업"/>
    <s v="-"/>
    <s v="2023-10-27"/>
    <s v="2025-08-15"/>
    <n v="21.933333333333334"/>
    <s v="2023"/>
    <x v="3"/>
  </r>
  <r>
    <x v="72"/>
    <x v="33"/>
    <s v="디스플레이용 연구장비"/>
    <n v="7056920000"/>
    <n v="74052657060"/>
    <n v="9.5299999999999994"/>
    <s v="CHINA STAR OPTOELECTRONICS TECHNOLOGY CO., LTD"/>
    <s v="중국"/>
    <s v="2023-10-27"/>
    <s v="2024-05-26"/>
    <n v="7.0666666666666664"/>
    <s v="2023"/>
    <x v="4"/>
  </r>
  <r>
    <x v="73"/>
    <x v="33"/>
    <s v="믹싱시스템"/>
    <n v="18021000000"/>
    <n v="148783063129"/>
    <n v="12.11"/>
    <s v="-"/>
    <s v="-"/>
    <s v="2023-10-27"/>
    <s v="2025-03-31"/>
    <n v="17.366666666666667"/>
    <s v="2023"/>
    <x v="3"/>
  </r>
  <r>
    <x v="74"/>
    <x v="33"/>
    <s v="장기대선계약"/>
    <n v="1282363356560"/>
    <n v="18582770290515"/>
    <n v="6.9"/>
    <s v="-"/>
    <s v="미주, 구주, 아주 등 전세계"/>
    <s v="2026-09-01"/>
    <s v="2042-12-31"/>
    <n v="198.83333333333334"/>
    <s v="2023"/>
    <x v="13"/>
  </r>
  <r>
    <x v="75"/>
    <x v="33"/>
    <s v="에어로스페이스 차세대 One ERP 구축단계(3/3) 프로젝트"/>
    <n v="72600000000"/>
    <n v="2188002345349"/>
    <n v="3.32"/>
    <s v="한화에어로스페이스(주)"/>
    <s v="국내"/>
    <s v="2023-11-01"/>
    <s v="2025-03-31"/>
    <n v="17.2"/>
    <s v="2023"/>
    <x v="3"/>
  </r>
  <r>
    <x v="49"/>
    <x v="33"/>
    <s v="고양삼송 IT플랫폼센터 발전기"/>
    <n v="25280000000"/>
    <n v="148546394356"/>
    <n v="17"/>
    <s v="주식회사 엘지씨엔에스"/>
    <s v="대한민국"/>
    <s v="2023-10-27"/>
    <s v="2026-06-04"/>
    <n v="31.7"/>
    <s v="2023"/>
    <x v="7"/>
  </r>
  <r>
    <x v="76"/>
    <x v="34"/>
    <s v="고속국도 제30호 서산~영덕선 대산~당진간 건설공사(제2공구)"/>
    <n v="102989980300"/>
    <n v="1893077679119"/>
    <n v="5.44"/>
    <s v="한국도로공사"/>
    <s v="충남 서산시 대산읍 운산리~충남 당진시 대호지면 두산리"/>
    <s v="2023-11-27"/>
    <s v="2029-08-26"/>
    <n v="69.966666666666669"/>
    <s v="2023"/>
    <x v="12"/>
  </r>
  <r>
    <x v="56"/>
    <x v="34"/>
    <s v="선박엔진 공급 계약"/>
    <n v="14293811000"/>
    <n v="179328152621"/>
    <n v="8"/>
    <s v="Xiamen Xiangyu Co., Ltd."/>
    <s v="중국"/>
    <s v="2023-10-30"/>
    <s v="2025-06-19"/>
    <n v="19.933333333333334"/>
    <s v="2023"/>
    <x v="3"/>
  </r>
  <r>
    <x v="77"/>
    <x v="34"/>
    <s v="고속국도 제30호 서산~영덕선 대산~당진간 건설공사(제4공구)"/>
    <n v="120985118494"/>
    <n v="2048507174841"/>
    <n v="5.91"/>
    <s v="한국도로공사"/>
    <s v="충청남도 당진시 정미면 신시리~사기소동"/>
    <s v="2023-11-27"/>
    <s v="2029-08-26"/>
    <n v="69.966666666666669"/>
    <s v="2023"/>
    <x v="12"/>
  </r>
  <r>
    <x v="78"/>
    <x v="34"/>
    <s v="부산 사상구 학장동 학장역 지식산업센터"/>
    <n v="89830870000"/>
    <n v="735785544385"/>
    <n v="12.2"/>
    <s v="점프사상(주)"/>
    <s v="부산광역시 사상구 학장동 730-5, 6번지"/>
    <s v="2024-02-01"/>
    <s v="2027-02-28"/>
    <n v="37.43333333333333"/>
    <s v="2023"/>
    <x v="5"/>
  </r>
  <r>
    <x v="79"/>
    <x v="34"/>
    <s v="수소전기차 E-BOX 공급계약 체결의 건"/>
    <n v="87847001580"/>
    <n v="47944605467"/>
    <n v="183"/>
    <s v="(주)포스코인터내셔널"/>
    <s v="유럽전역"/>
    <s v="2023-10-30"/>
    <s v="2029-12-31"/>
    <n v="75.13333333333334"/>
    <s v="2023"/>
    <x v="12"/>
  </r>
  <r>
    <x v="80"/>
    <x v="35"/>
    <s v="특화 교정자동화시스템 제조"/>
    <n v="8245454545"/>
    <n v="67114744562"/>
    <n v="12.29"/>
    <s v="국군 재정관리단"/>
    <s v="부산광역시 강서구"/>
    <s v="2023-10-31"/>
    <s v="2025-10-31"/>
    <n v="24.366666666666667"/>
    <s v="2023"/>
    <x v="3"/>
  </r>
  <r>
    <x v="81"/>
    <x v="35"/>
    <s v="단파통신체계"/>
    <n v="1910000000"/>
    <n v="31901368198"/>
    <n v="5.98"/>
    <s v="HD현대중공업(주)"/>
    <s v="국내"/>
    <s v="2023-10-31"/>
    <s v="2027-11-03"/>
    <n v="48.8"/>
    <s v="2023"/>
    <x v="5"/>
  </r>
  <r>
    <x v="82"/>
    <x v="35"/>
    <s v="장암생활권 3구역 재개발정비사업"/>
    <n v="171170336800"/>
    <n v="1962419334798"/>
    <n v="8.6999999999999993"/>
    <s v="장암생활권 3구역 재개발정비사업조합"/>
    <s v="경기도 의정부시 신곡동 435-3번지 일원"/>
    <s v="-"/>
    <s v="-"/>
    <e v="#VALUE!"/>
    <s v="2023"/>
    <x v="0"/>
  </r>
  <r>
    <x v="83"/>
    <x v="35"/>
    <s v="2차전지 전해액 유기용매용 고순도 에탄올 공급계약"/>
    <n v="269865000000"/>
    <n v="512698074574"/>
    <n v="52.63"/>
    <s v="국내 석유화학 제조기업"/>
    <s v="대한민국"/>
    <s v="2024-01-01"/>
    <s v="2028-12-31"/>
    <n v="60.866666666666667"/>
    <s v="2023"/>
    <x v="8"/>
  </r>
  <r>
    <x v="84"/>
    <x v="35"/>
    <s v="화물기 개조(정비)시설 신축공사"/>
    <n v="32108322099"/>
    <n v="462601614581"/>
    <n v="6.94"/>
    <s v="인천국제공항공사"/>
    <s v="인천광역시"/>
    <s v="2023-10-31"/>
    <s v="2025-10-31"/>
    <n v="24.366666666666667"/>
    <s v="2023"/>
    <x v="3"/>
  </r>
  <r>
    <x v="85"/>
    <x v="35"/>
    <s v="평택화양센트럴 지역주택조합 아파트 신축공사"/>
    <n v="186777700000"/>
    <n v="1437668988542"/>
    <n v="12.99"/>
    <s v="평택화양 센트럴 지역주택조합"/>
    <s v="경기도 평택시 현덕면"/>
    <s v="2024-02-29"/>
    <s v="2027-07-29"/>
    <n v="41.533333333333331"/>
    <s v="2023"/>
    <x v="5"/>
  </r>
  <r>
    <x v="39"/>
    <x v="35"/>
    <s v="수망 태양광발전소 2 구조물 납품(41.23MW)"/>
    <n v="6621538000"/>
    <n v="378481455313"/>
    <n v="1.75"/>
    <s v="제이원 주식회사"/>
    <s v="제주특별자치도 서귀포시 남원읍 수망리 산 178번지 일원"/>
    <s v="2023-10-31"/>
    <s v="2024-10-31"/>
    <n v="12.2"/>
    <s v="2023"/>
    <x v="4"/>
  </r>
  <r>
    <x v="39"/>
    <x v="35"/>
    <s v="수망 태양광발전소 1 구조물 납품(58.77MW)"/>
    <n v="9438462000"/>
    <n v="378481455313"/>
    <n v="2.4900000000000002"/>
    <s v="제이원 주식회사"/>
    <s v="제주특별자치도 서귀포시 남원읍 수망리 산 178번지 일원"/>
    <s v="2023-10-31"/>
    <s v="2024-10-31"/>
    <n v="12.2"/>
    <s v="2023"/>
    <x v="4"/>
  </r>
  <r>
    <x v="86"/>
    <x v="36"/>
    <s v="HT 및 Buffer Exchanger 장비 판매 계약"/>
    <n v="2720793600"/>
    <n v="7236977820"/>
    <n v="37.6"/>
    <s v="Curiox Biosystems China Co., Ltd."/>
    <s v="중국"/>
    <s v="2023-11-01"/>
    <s v="2026-10-31"/>
    <n v="36.5"/>
    <s v="2023"/>
    <x v="7"/>
  </r>
  <r>
    <x v="48"/>
    <x v="36"/>
    <s v="Contract P105 - Design and Construction of Punggol Interchange Station and Tunnels for CRL-Punggol Extension project for construction of Diaphragm Wall &amp; Barrette Piles"/>
    <n v="44709084000"/>
    <n v="266282780286"/>
    <n v="16.8"/>
    <s v="Wohhup(Private)Limited"/>
    <s v="Singapore"/>
    <s v="2023-10-04"/>
    <s v="2026-08-14"/>
    <n v="34.833333333333336"/>
    <s v="2023"/>
    <x v="7"/>
  </r>
  <r>
    <x v="51"/>
    <x v="36"/>
    <s v="여수신기주공지역주택조합 신축사업"/>
    <n v="338000000000"/>
    <n v="7496823679468"/>
    <n v="4.51"/>
    <s v="신기주공지역주택조합"/>
    <s v="전라남도 여수시 신기동 3번지 일원"/>
    <s v="-"/>
    <s v="-"/>
    <e v="#VALUE!"/>
    <s v="2023"/>
    <x v="0"/>
  </r>
  <r>
    <x v="87"/>
    <x v="36"/>
    <s v="제네시스 청주거점 구축공사(유리공사)"/>
    <n v="4515000000"/>
    <n v="55030165959"/>
    <n v="8.1999999999999993"/>
    <s v="현대엔지니어링(주)"/>
    <s v="충청북도 청주시 흥덕구 직지대로 257(현대자동차 청주하이테크센터(유리공사)"/>
    <s v="2023-11-01"/>
    <s v="2024-10-31"/>
    <n v="12.166666666666666"/>
    <s v="2023"/>
    <x v="4"/>
  </r>
  <r>
    <x v="88"/>
    <x v="36"/>
    <s v="평택 P4 PH2(하층동편) 수배전반"/>
    <n v="4067722450"/>
    <n v="138239355910"/>
    <n v="2.94"/>
    <s v="삼성물산 주식회사"/>
    <s v="국내"/>
    <s v="2023-11-01"/>
    <s v="2024-09-30"/>
    <n v="11.133333333333333"/>
    <s v="2023"/>
    <x v="4"/>
  </r>
  <r>
    <x v="89"/>
    <x v="36"/>
    <s v="2차전지 활성화장비 공급계약"/>
    <n v="43455883766"/>
    <n v="79393169579"/>
    <n v="53.74"/>
    <s v="L-H Battery Company, Inc."/>
    <s v="미국"/>
    <s v="2023-11-01"/>
    <s v="2026-01-31"/>
    <n v="27.4"/>
    <s v="2023"/>
    <x v="7"/>
  </r>
  <r>
    <x v="90"/>
    <x v="37"/>
    <s v="대전 갑천역 APT 신축공사"/>
    <n v="124365086036"/>
    <n v="3510143917637"/>
    <n v="3.54"/>
    <s v="(주)도담하우징"/>
    <s v="대전광역시 서구 월평동 1491번지 일원"/>
    <s v="-"/>
    <s v="-"/>
    <e v="#VALUE!"/>
    <s v="2023"/>
    <x v="0"/>
  </r>
  <r>
    <x v="4"/>
    <x v="37"/>
    <s v="면목역3의3구역 가로주택정비사업"/>
    <n v="80050360000"/>
    <n v="2602076874673"/>
    <n v="3.08"/>
    <s v="면목역3의3구역 가로주택정비사업조합"/>
    <s v="서울특별시 중랑구 면목동 154-31번지 일원"/>
    <s v="2023-11-02"/>
    <s v="-"/>
    <e v="#VALUE!"/>
    <s v="2023"/>
    <x v="0"/>
  </r>
  <r>
    <x v="91"/>
    <x v="37"/>
    <s v="[EGSE/시험정비장비]FFX-III 2-6번함 전투체계 CMS, MFR 시험정비장비 양산"/>
    <n v="4630063300"/>
    <n v="50704825056"/>
    <n v="9.1300000000000008"/>
    <s v="한화시스템 주식회사"/>
    <s v="한화시스템 구미사업장(납품처)"/>
    <s v="2023-11-02"/>
    <s v="2025-07-24"/>
    <n v="21"/>
    <s v="2023"/>
    <x v="3"/>
  </r>
  <r>
    <x v="79"/>
    <x v="37"/>
    <s v="GM UEC,REC,BDU,PREFUSE REAR CARGO 공급계약 체결"/>
    <n v="302131027590"/>
    <n v="47944605467"/>
    <n v="630"/>
    <s v="General Motors LLC"/>
    <s v="미국,멕시코"/>
    <s v="2023-11-02"/>
    <s v="2031-01-01"/>
    <n v="87.233333333333334"/>
    <s v="2023"/>
    <x v="14"/>
  </r>
  <r>
    <x v="24"/>
    <x v="37"/>
    <s v="KBS 드라마스페셜 및 TV시네마 제작 계약"/>
    <n v="1267500000"/>
    <n v="18582454837"/>
    <n v="6.82"/>
    <s v="한국방송공사(KBS)"/>
    <s v="국내"/>
    <s v="2023-11-02"/>
    <s v="2023-12-16"/>
    <n v="1.4666666666666666"/>
    <s v="2023"/>
    <x v="6"/>
  </r>
  <r>
    <x v="75"/>
    <x v="37"/>
    <s v="K1계열전차 사통장치 성과기반계약(PBL) 외 3항목"/>
    <n v="146695000000"/>
    <n v="2188002345349"/>
    <n v="6.7"/>
    <s v="방위사업청"/>
    <s v="국내"/>
    <s v="2023-11-02"/>
    <s v="2028-09-29"/>
    <n v="59.766666666666666"/>
    <s v="2023"/>
    <x v="8"/>
  </r>
  <r>
    <x v="92"/>
    <x v="38"/>
    <s v="이차전지 물류자동화 라인"/>
    <n v="3900000000"/>
    <n v="32943720401"/>
    <n v="11.84"/>
    <s v="-"/>
    <s v="대한민국"/>
    <s v="2023-11-03"/>
    <s v="2025-06-30"/>
    <n v="20.166666666666668"/>
    <s v="2023"/>
    <x v="3"/>
  </r>
  <r>
    <x v="4"/>
    <x v="38"/>
    <s v="KT&amp;G KK PJT 건설공사"/>
    <n v="61153209600"/>
    <n v="2602076874673"/>
    <n v="2.35"/>
    <s v="KT&amp;G Kazakhstan LLP (KT&amp;G 카자흐스탄 법인)"/>
    <s v="pl.71, acc.q. 060, Kokozek Village, Yeltay Rural District, Karasai District, Almaty Region, Kazakhstan"/>
    <s v="2023-09-22"/>
    <s v="2025-01-22"/>
    <n v="16.266666666666666"/>
    <s v="2023"/>
    <x v="3"/>
  </r>
  <r>
    <x v="93"/>
    <x v="38"/>
    <s v="차륜형장갑차 4차 양산사업"/>
    <n v="167000000000"/>
    <n v="3163343614791"/>
    <n v="5.3"/>
    <s v="방위사업청(Defense Acquisition Program Administation)"/>
    <s v="대한민국"/>
    <s v="2023-11-03"/>
    <s v="2025-11-28"/>
    <n v="25.2"/>
    <s v="2023"/>
    <x v="3"/>
  </r>
  <r>
    <x v="3"/>
    <x v="38"/>
    <s v="부산 구서4구역 재건축정비사업 공사"/>
    <n v="96235296509"/>
    <n v="1788163740001"/>
    <n v="5.38"/>
    <s v="구서4구역 재건축정비사업조합"/>
    <s v="부산시 금정구"/>
    <s v="-"/>
    <s v="-"/>
    <e v="#VALUE!"/>
    <s v="2023"/>
    <x v="0"/>
  </r>
  <r>
    <x v="53"/>
    <x v="38"/>
    <s v="루마니아 CTRF 건설사업 종합설계 용역"/>
    <n v="39202939200"/>
    <n v="505290773062"/>
    <n v="7.8"/>
    <s v="한국수력원자력(주)"/>
    <s v="루마니아"/>
    <s v="2023-11-03"/>
    <s v="2027-09-23"/>
    <n v="47.333333333333336"/>
    <s v="2023"/>
    <x v="5"/>
  </r>
  <r>
    <x v="60"/>
    <x v="38"/>
    <s v="Wafer Inspection System 공급계약"/>
    <n v="15061590000"/>
    <n v="114942873898"/>
    <n v="13.1"/>
    <s v="SMSC"/>
    <s v="중국"/>
    <s v="2023-11-03"/>
    <s v="2024-03-31"/>
    <n v="4.9666666666666668"/>
    <s v="2023"/>
    <x v="4"/>
  </r>
  <r>
    <x v="94"/>
    <x v="39"/>
    <s v="2차전지 조립라인"/>
    <n v="75887731360"/>
    <n v="344978629562"/>
    <n v="22"/>
    <s v="-"/>
    <s v="-"/>
    <s v="2023-11-06"/>
    <s v="2025-01-04"/>
    <n v="14.166666666666666"/>
    <s v="2023"/>
    <x v="3"/>
  </r>
  <r>
    <x v="95"/>
    <x v="39"/>
    <s v="2차전지용 X-Ray 검사장비"/>
    <n v="11980199051"/>
    <n v="75710472632"/>
    <n v="15.82"/>
    <s v="공시유보"/>
    <s v="미국"/>
    <s v="2023-11-06"/>
    <s v="2026-06-20"/>
    <n v="31.9"/>
    <s v="2023"/>
    <x v="7"/>
  </r>
  <r>
    <x v="96"/>
    <x v="39"/>
    <s v="2차전지 조립공정 제조장비(장폭/단폭 겸용 노칭기)"/>
    <n v="26863256187"/>
    <n v="47468577156"/>
    <n v="56.59"/>
    <s v="-"/>
    <s v="미국"/>
    <s v="2023-11-06"/>
    <s v="2025-01-04"/>
    <n v="14.166666666666666"/>
    <s v="2023"/>
    <x v="3"/>
  </r>
  <r>
    <x v="36"/>
    <x v="39"/>
    <s v="2차전지 전극공정 제조장비"/>
    <n v="21950100000"/>
    <n v="159362402652"/>
    <n v="13.77"/>
    <s v="-"/>
    <s v="-"/>
    <s v="2023-11-06"/>
    <s v="2025-08-31"/>
    <n v="22.133333333333333"/>
    <s v="2023"/>
    <x v="3"/>
  </r>
  <r>
    <x v="97"/>
    <x v="40"/>
    <s v="[BPA '23] 조선내화 핵심 양소 Eco 내화물, 기타 N/Z 등 749 Items *연간금액 기준 ('23.10.1.~'24.9.30.) ※'23.4Q신규"/>
    <n v="52625173382"/>
    <n v="478065508546"/>
    <n v="11.01"/>
    <s v="주식회사 포스코"/>
    <s v="포항,광양"/>
    <s v="2023-10-01"/>
    <s v="2024-09-30"/>
    <n v="12.166666666666666"/>
    <s v="2023"/>
    <x v="4"/>
  </r>
  <r>
    <x v="97"/>
    <x v="40"/>
    <s v="[BPA '23] 조선내화 핵심 양소 고로 Mud 내화물 15 items *연간금액 기준 ('23.10.1.~'24.9.30.) ※'23.4Q신규"/>
    <n v="24081276461"/>
    <n v="478065508546"/>
    <n v="5.04"/>
    <s v="주식회사 포스코"/>
    <s v="포항,광양"/>
    <s v="2023-10-01"/>
    <s v="2024-09-30"/>
    <n v="12.166666666666666"/>
    <s v="2023"/>
    <x v="4"/>
  </r>
  <r>
    <x v="97"/>
    <x v="40"/>
    <s v="[BPA '23] 조선내화 핵심 양소 탕도 책임관리 내화물 50 items *연간금액 기준 ('23.10.1.~'24.9.30.) ※'23.4Q신규"/>
    <n v="73148498774"/>
    <n v="478065508546"/>
    <n v="15.3"/>
    <s v="주식회사 포스코"/>
    <s v="포항,광양"/>
    <s v="2023-10-01"/>
    <s v="2024-09-30"/>
    <n v="12.166666666666666"/>
    <s v="2023"/>
    <x v="4"/>
  </r>
  <r>
    <x v="97"/>
    <x v="40"/>
    <s v="[BPA '23] 조선내화 핵심 양소 래들 유입재 44 items *연간금액 기준 ('23.10.1.~'24.9.30.) ※'23.4Q신규"/>
    <n v="40433993754"/>
    <n v="478065508546"/>
    <n v="8.4600000000000009"/>
    <s v="주식회사 포스코"/>
    <s v="포항,광양"/>
    <s v="2023-10-01"/>
    <s v="2024-09-30"/>
    <n v="12.166666666666666"/>
    <s v="2023"/>
    <x v="4"/>
  </r>
  <r>
    <x v="98"/>
    <x v="40"/>
    <s v="에이치제이중공업 3000톤급 경비함 주기관 및 감속기 공급계약 체결"/>
    <n v="24090000000"/>
    <n v="178029520688"/>
    <n v="13.53"/>
    <s v="㈜에이치제이중공업"/>
    <s v="부산광역시 영도구 태종로 233 (봉래동5가)"/>
    <s v="2023-11-07"/>
    <s v="2024-12-10"/>
    <n v="13.3"/>
    <s v="2023"/>
    <x v="4"/>
  </r>
  <r>
    <x v="98"/>
    <x v="40"/>
    <s v="강남 3000톤급 경비함 주기관 및 감속기 공급계약 체결"/>
    <n v="24090000000"/>
    <n v="178029520688"/>
    <n v="13.53"/>
    <s v="㈜강남"/>
    <s v="부산시 사하구 구평로 16번길 71"/>
    <s v="2023-11-07"/>
    <s v="2024-12-30"/>
    <n v="13.966666666666667"/>
    <s v="2023"/>
    <x v="4"/>
  </r>
  <r>
    <x v="99"/>
    <x v="40"/>
    <s v="영광낙월 해상풍력발전단지 조성공사 (하부구조물 트랜지션피스 Transition Piece 제작/납품)"/>
    <n v="123985400000"/>
    <n v="241241191453"/>
    <n v="51.4"/>
    <s v="(주)삼해종합건설"/>
    <s v="전라남도 영광군 해상 일대"/>
    <s v="2023-12-31"/>
    <s v="2025-06-30"/>
    <n v="18.233333333333334"/>
    <s v="2023"/>
    <x v="3"/>
  </r>
  <r>
    <x v="54"/>
    <x v="40"/>
    <s v="380kv 및 115kv 고압차단기 등"/>
    <n v="82200000000"/>
    <n v="2104500000000"/>
    <n v="3.91"/>
    <s v="사우디 전력청(SEC)"/>
    <s v="사우디 아라비아"/>
    <s v="2023-11-07"/>
    <s v="2025-09-16"/>
    <n v="22.633333333333333"/>
    <s v="2023"/>
    <x v="3"/>
  </r>
  <r>
    <x v="100"/>
    <x v="40"/>
    <s v="천궁2 수출용 관성측정기 소요자재 공급계약('27년 생산분)"/>
    <n v="2862410000"/>
    <n v="18829443327"/>
    <n v="15.2"/>
    <s v="한화에어로스페이스㈜"/>
    <s v="대한민국"/>
    <s v="2023-11-07"/>
    <s v="2027-10-10"/>
    <n v="47.766666666666666"/>
    <s v="2023"/>
    <x v="5"/>
  </r>
  <r>
    <x v="101"/>
    <x v="40"/>
    <s v="OLED 디스플레이 장비"/>
    <n v="1720224000"/>
    <n v="14617723604"/>
    <n v="18.399999999999999"/>
    <s v="Hefei Visionox Technology Co., Ltd"/>
    <s v="중국"/>
    <s v="2023-11-07"/>
    <s v="2024-01-15"/>
    <n v="2.2999999999999998"/>
    <s v="2023"/>
    <x v="4"/>
  </r>
  <r>
    <x v="51"/>
    <x v="40"/>
    <s v="인천 영종하늘도시(A18BL, A19BL, A20BL) 공동주택 개발 공사"/>
    <n v="396299951000"/>
    <n v="7496823679468"/>
    <n v="5.29"/>
    <s v="주식회사 영종하늘도시3차주택위탁관리부동산투자회사"/>
    <s v="인천광역시 중구 운남동 1695-1 일원"/>
    <s v="-"/>
    <s v="-"/>
    <e v="#VALUE!"/>
    <s v="2023"/>
    <x v="0"/>
  </r>
  <r>
    <x v="9"/>
    <x v="40"/>
    <s v="월곶-판교 복선전철 제6공구 건설공사"/>
    <n v="33158000000"/>
    <n v="196292051694"/>
    <n v="16.89"/>
    <s v="현대건설(주)"/>
    <s v="안양시 만안구 장내로 143번길 15"/>
    <s v="2023-11-07"/>
    <s v="2026-10-05"/>
    <n v="35.43333333333333"/>
    <s v="2023"/>
    <x v="7"/>
  </r>
  <r>
    <x v="102"/>
    <x v="40"/>
    <s v="드라마 '원더풀월드' 방영권 라이센스 계약"/>
    <s v="-"/>
    <n v="82311425331"/>
    <s v="-"/>
    <s v="THE WALT DISNEY COMPANY (KOREA) LLC"/>
    <s v="DISNEY 서비스 국가(중국 제외)"/>
    <s v="2023-11-07"/>
    <s v="2034-05-23"/>
    <n v="128.33333333333334"/>
    <s v="2023"/>
    <x v="10"/>
  </r>
  <r>
    <x v="90"/>
    <x v="41"/>
    <s v="420kV 변압기 등 공급계약"/>
    <n v="101836451885"/>
    <n v="3510143917637"/>
    <n v="2.9"/>
    <s v="노르웨이 송전청(Statnett SF)"/>
    <s v="노르웨이"/>
    <s v="2023-11-08"/>
    <s v="2027-04-14"/>
    <n v="41.766666666666666"/>
    <s v="2023"/>
    <x v="5"/>
  </r>
  <r>
    <x v="103"/>
    <x v="41"/>
    <s v="부산도시철도 2~4호선 철도통합무선망(LTE-R) 구축 관련 LTE-R 차상장치 등"/>
    <n v="10060000000"/>
    <n v="132069703100"/>
    <n v="7.62"/>
    <s v="주식회사 덕산"/>
    <s v="부산지하철(2~4호선)"/>
    <s v="2023-11-08"/>
    <s v="2026-10-09"/>
    <n v="35.533333333333331"/>
    <s v="2023"/>
    <x v="7"/>
  </r>
  <r>
    <x v="103"/>
    <x v="41"/>
    <s v="도시철도 양산선(노포~복정) 열차제어시스템 구매설치"/>
    <n v="15269000000"/>
    <n v="132069703100"/>
    <n v="11.56"/>
    <s v="부산교통공사"/>
    <s v="양산선(노포~복정)"/>
    <s v="2023-11-08"/>
    <s v="2026-06-30"/>
    <n v="32.166666666666664"/>
    <s v="2023"/>
    <x v="7"/>
  </r>
  <r>
    <x v="104"/>
    <x v="41"/>
    <s v="반도체 검사장비"/>
    <n v="75888000000"/>
    <n v="285267759686"/>
    <n v="26.6"/>
    <s v="삼성전자(주)"/>
    <s v="대한민국"/>
    <s v="2023-11-06"/>
    <s v="2024-08-31"/>
    <n v="9.9666666666666668"/>
    <s v="2023"/>
    <x v="4"/>
  </r>
  <r>
    <x v="10"/>
    <x v="42"/>
    <s v="HBM 제조용 장비(EDS Chiller)"/>
    <n v="4899320000"/>
    <n v="75993760726"/>
    <n v="6.45"/>
    <s v="삼성전자 주식회사"/>
    <s v="대한민국"/>
    <s v="2023-11-10"/>
    <s v="2024-12-31"/>
    <n v="13.9"/>
    <s v="2023"/>
    <x v="4"/>
  </r>
  <r>
    <x v="105"/>
    <x v="42"/>
    <s v="양구군 지역특화 임대형 스마트팜 조성사업(A동) 건축토목공사"/>
    <n v="5271818182"/>
    <n v="83007100959"/>
    <n v="6.35"/>
    <s v="동일건설(주)"/>
    <s v="강원도 양구군 해안면 이현리 388-4"/>
    <s v="2023-11-10"/>
    <s v="2024-08-30"/>
    <n v="9.8000000000000007"/>
    <s v="2023"/>
    <x v="4"/>
  </r>
  <r>
    <x v="53"/>
    <x v="42"/>
    <s v="인도네시아 PLN 엔진발전소 패키지 EPC 사업(Tobelo)"/>
    <n v="29901978650"/>
    <n v="505290773062"/>
    <n v="5.9"/>
    <s v="PT.PLN(Persero)"/>
    <s v="인도네시아"/>
    <s v="2023-12-19"/>
    <s v="2025-03-18"/>
    <n v="15.166666666666666"/>
    <s v="2023"/>
    <x v="3"/>
  </r>
  <r>
    <x v="53"/>
    <x v="42"/>
    <s v="인도네시아 PLN 엔진발전소 패키지 EPC 사업(Sumbawa)"/>
    <n v="28985999290"/>
    <n v="505290773062"/>
    <n v="5.7"/>
    <s v="PT.PLN(Persero)"/>
    <s v="인도네시아"/>
    <s v="2023-12-19"/>
    <s v="2025-03-18"/>
    <n v="15.166666666666666"/>
    <s v="2023"/>
    <x v="3"/>
  </r>
  <r>
    <x v="106"/>
    <x v="42"/>
    <s v="자동화 설비 공급 계약"/>
    <s v="-"/>
    <n v="30092723073"/>
    <s v="-"/>
    <s v="-"/>
    <s v="해외"/>
    <s v="2023-11-10"/>
    <s v="2025-01-31"/>
    <n v="14.933333333333334"/>
    <s v="2023"/>
    <x v="3"/>
  </r>
  <r>
    <x v="107"/>
    <x v="42"/>
    <s v="수상함 2척"/>
    <n v="791700000000"/>
    <n v="4860200000000"/>
    <n v="16.3"/>
    <s v="방위사업청"/>
    <s v="국내지역"/>
    <s v="2023-11-10"/>
    <s v="2028-06-30"/>
    <n v="56.466666666666669"/>
    <s v="2023"/>
    <x v="8"/>
  </r>
  <r>
    <x v="108"/>
    <x v="43"/>
    <s v="플랜트기기"/>
    <n v="4962642300"/>
    <n v="83149598263"/>
    <n v="5.97"/>
    <s v="Worley"/>
    <s v="미국"/>
    <s v="2023-11-13"/>
    <s v="2024-10-31"/>
    <n v="11.766666666666667"/>
    <s v="2023"/>
    <x v="4"/>
  </r>
  <r>
    <x v="109"/>
    <x v="43"/>
    <s v="Purchase Contract of platform screen doors system for Tel Aviv Green Line"/>
    <n v="7492024316"/>
    <n v="49494570488"/>
    <n v="15.14"/>
    <s v="알스톰 이스라엘"/>
    <s v="이스라엘"/>
    <s v="2023-11-13"/>
    <s v="2028-10-31"/>
    <n v="60.466666666666669"/>
    <s v="2023"/>
    <x v="8"/>
  </r>
  <r>
    <x v="110"/>
    <x v="43"/>
    <s v="OO부대 안테나시스템(예비품포함) 구축"/>
    <n v="8727272727"/>
    <n v="12760351277"/>
    <n v="68.39"/>
    <s v="-"/>
    <s v="대한민국"/>
    <s v="2024-01-01"/>
    <s v="2025-08-31"/>
    <n v="20.266666666666666"/>
    <s v="2023"/>
    <x v="3"/>
  </r>
  <r>
    <x v="96"/>
    <x v="43"/>
    <s v="2차전지 조립공정 제조장비(양극 금형/음극 레이저 노칭기)"/>
    <n v="6116647320"/>
    <n v="47468577156"/>
    <n v="12.88"/>
    <s v="-"/>
    <s v="유럽(프랑스)"/>
    <s v="2023-11-13"/>
    <s v="2025-04-04"/>
    <n v="16.933333333333334"/>
    <s v="2023"/>
    <x v="3"/>
  </r>
  <r>
    <x v="64"/>
    <x v="43"/>
    <s v="LNGC 2척"/>
    <n v="698100000000"/>
    <n v="9045500000000"/>
    <n v="7.72"/>
    <s v="아프리카 소재 선사"/>
    <s v="아프리카"/>
    <s v="2023-11-13"/>
    <s v="2028-02-29"/>
    <n v="52.3"/>
    <s v="2023"/>
    <x v="8"/>
  </r>
  <r>
    <x v="107"/>
    <x v="43"/>
    <s v="초대형 LPG/AMMONIA 운반선 4척"/>
    <n v="656200000000"/>
    <n v="4860200000000"/>
    <n v="13.5"/>
    <s v="오세아니아 지역 선주"/>
    <s v="오세아니아 지역"/>
    <s v="2023-11-13"/>
    <s v="2027-06-30"/>
    <n v="44.166666666666664"/>
    <s v="2023"/>
    <x v="5"/>
  </r>
  <r>
    <x v="111"/>
    <x v="43"/>
    <s v="T-50 수출 사업용 엔진 구매계약"/>
    <n v="370007842050"/>
    <n v="6539605817572"/>
    <n v="5.7"/>
    <s v="한국항공우주산업(주)"/>
    <s v="대한민국"/>
    <s v="2023-11-13"/>
    <s v="2027-12-15"/>
    <n v="49.766666666666666"/>
    <s v="2023"/>
    <x v="5"/>
  </r>
  <r>
    <x v="112"/>
    <x v="43"/>
    <s v="2차전지 배터리 셀 제조 공정 솔루션"/>
    <n v="17117100000"/>
    <n v="143939697377"/>
    <n v="11.89"/>
    <s v="-"/>
    <s v="한국"/>
    <s v="2023-11-13"/>
    <s v="2025-01-31"/>
    <n v="14.833333333333334"/>
    <s v="2023"/>
    <x v="3"/>
  </r>
  <r>
    <x v="113"/>
    <x v="43"/>
    <s v="IOT기반 화재감지 센서노드 2290EA 외 8종"/>
    <n v="1047189090"/>
    <n v="11730311728"/>
    <n v="8.1199999999999992"/>
    <s v="한국원자력연구원"/>
    <s v="대한민국"/>
    <s v="2023-11-13"/>
    <s v="2023-12-13"/>
    <n v="1"/>
    <s v="2023"/>
    <x v="6"/>
  </r>
  <r>
    <x v="23"/>
    <x v="44"/>
    <s v="LNG 복합화력 발전설비 공급계약"/>
    <n v="16372380600"/>
    <n v="330197109400"/>
    <n v="5"/>
    <s v="TOSHIBA PLANT SYSTEMS AND SERVICES CORPORATION"/>
    <s v="국외"/>
    <s v="2023-11-14"/>
    <s v="2026-12-31"/>
    <n v="38.1"/>
    <s v="2023"/>
    <x v="7"/>
  </r>
  <r>
    <x v="114"/>
    <x v="44"/>
    <s v="자동차용 알루미늄 휠 공급계약"/>
    <n v="188514005272"/>
    <n v="778254509174"/>
    <n v="24.2"/>
    <s v="GM KOREA"/>
    <s v="국내"/>
    <s v="2026-07-01"/>
    <s v="2029-12-31"/>
    <n v="42.633333333333333"/>
    <s v="2023"/>
    <x v="12"/>
  </r>
  <r>
    <x v="115"/>
    <x v="44"/>
    <s v="수도권광역급행철도(GTX) B노선 민간투자사업 실시설계"/>
    <n v="40880180000"/>
    <n v="555824251958"/>
    <n v="7.35"/>
    <s v="주식회사 포스코이앤씨 (POSCO Eco&amp;Challenge Co., Ltd.)"/>
    <s v="수도권 지역 내"/>
    <s v="2023-11-14"/>
    <s v="2031-06-30"/>
    <n v="92.833333333333329"/>
    <s v="2023"/>
    <x v="14"/>
  </r>
  <r>
    <x v="116"/>
    <x v="44"/>
    <s v="중형엔진용 밸브스핀들, 밸브시트링 및 대형엔진용 배기밸브스핀들 공급 계약"/>
    <n v="6869584505"/>
    <n v="63668531914"/>
    <n v="10.79"/>
    <s v="HD현대글로벌서비스(주)"/>
    <s v="대한민국"/>
    <s v="2023-11-14"/>
    <s v="2024-12-31"/>
    <n v="13.766666666666667"/>
    <s v="2023"/>
    <x v="4"/>
  </r>
  <r>
    <x v="117"/>
    <x v="45"/>
    <s v="강원도 수열에너지 융복합 클러스터 조성공사"/>
    <n v="54101288062"/>
    <n v="450379452331"/>
    <n v="12.01"/>
    <s v="한국수자원공사"/>
    <s v="강원도 춘천시 동면 지내리 일원"/>
    <s v="2023-12-06"/>
    <s v="2029-04-12"/>
    <n v="65.13333333333334"/>
    <s v="2023"/>
    <x v="12"/>
  </r>
  <r>
    <x v="118"/>
    <x v="45"/>
    <s v="AWS PPA 빌링 서비스 계약"/>
    <n v="119277000000"/>
    <n v="2754508002996"/>
    <n v="4.33"/>
    <s v="MOTIONAL AD INC."/>
    <s v="미국"/>
    <s v="2024-01-01"/>
    <s v="2026-12-31"/>
    <n v="36.5"/>
    <s v="2023"/>
    <x v="7"/>
  </r>
  <r>
    <x v="108"/>
    <x v="45"/>
    <s v="플랜트기기"/>
    <n v="11371074000"/>
    <n v="83149598263"/>
    <n v="13.68"/>
    <s v="Petrofac HQC IJV LLC"/>
    <s v="알제리"/>
    <s v="2023-11-15"/>
    <s v="2025-03-08"/>
    <n v="15.966666666666667"/>
    <s v="2023"/>
    <x v="3"/>
  </r>
  <r>
    <x v="119"/>
    <x v="45"/>
    <s v="장기 제품판매.공급계약"/>
    <n v="51301427444"/>
    <n v="134555280289"/>
    <n v="38.130000000000003"/>
    <s v="John Deere"/>
    <s v="미국"/>
    <s v="2023-11-15"/>
    <s v="2025-04-30"/>
    <n v="17.733333333333334"/>
    <s v="2023"/>
    <x v="3"/>
  </r>
  <r>
    <x v="120"/>
    <x v="45"/>
    <s v="HYDRAULIC POWER PACK HYDRAULIC OIL STATION 물품공급계약 체결"/>
    <n v="4279000000"/>
    <n v="76687877838"/>
    <n v="5.58"/>
    <s v="한화오션(주)"/>
    <s v="한국"/>
    <s v="2023-11-15"/>
    <s v="2024-12-31"/>
    <n v="13.733333333333333"/>
    <s v="2023"/>
    <x v="4"/>
  </r>
  <r>
    <x v="121"/>
    <x v="46"/>
    <s v="한국건강관리협회 인천지부 신청사 건립 신축공사"/>
    <n v="48800000000"/>
    <n v="767681537593"/>
    <n v="6.35"/>
    <s v="한국건강관리협회"/>
    <s v="인천"/>
    <s v="2024-01-16"/>
    <s v="2026-02-15"/>
    <n v="25.366666666666667"/>
    <s v="2023"/>
    <x v="7"/>
  </r>
  <r>
    <x v="64"/>
    <x v="46"/>
    <s v="VLEC 2척"/>
    <n v="444400000000"/>
    <n v="9045500000000"/>
    <n v="4.91"/>
    <s v="아시아 소재 선사"/>
    <s v="아시아"/>
    <s v="2023-11-16"/>
    <s v="2027-05-30"/>
    <n v="43.033333333333331"/>
    <s v="2023"/>
    <x v="5"/>
  </r>
  <r>
    <x v="73"/>
    <x v="46"/>
    <s v="Mixing Systems Equipment"/>
    <n v="27000876000"/>
    <n v="148783063129"/>
    <n v="18.149999999999999"/>
    <s v="-"/>
    <s v="-"/>
    <s v="2023-11-16"/>
    <s v="2026-01-01"/>
    <n v="25.9"/>
    <s v="2023"/>
    <x v="7"/>
  </r>
  <r>
    <x v="122"/>
    <x v="46"/>
    <s v="한국건강관리협회 경남지부 신축공사 건립공사"/>
    <n v="33636363636"/>
    <n v="90791512388"/>
    <n v="37.049999999999997"/>
    <s v="한국건강관리협회"/>
    <s v="경상남도 차원시 마산회원구"/>
    <s v="2024-01-16"/>
    <s v="2025-12-15"/>
    <n v="23.3"/>
    <s v="2023"/>
    <x v="3"/>
  </r>
  <r>
    <x v="123"/>
    <x v="47"/>
    <s v="수원시 우만동 주상복합 신축사업"/>
    <n v="63157852000"/>
    <n v="628936048866"/>
    <n v="10.039999999999999"/>
    <s v="대선건설 주식회사"/>
    <s v="수원시 팔달구 우만동 436번지"/>
    <s v="-"/>
    <s v="-"/>
    <e v="#VALUE!"/>
    <s v="2023"/>
    <x v="0"/>
  </r>
  <r>
    <x v="124"/>
    <x v="47"/>
    <s v="안동병원 차세대 병원정보시스템 구축사업 계약"/>
    <n v="10063636364"/>
    <n v="73187504449"/>
    <n v="13.8"/>
    <s v="안동의료재단 안동병원"/>
    <s v="안동시"/>
    <s v="2023-12-01"/>
    <s v="2024-10-31"/>
    <n v="11.166666666666666"/>
    <s v="2023"/>
    <x v="4"/>
  </r>
  <r>
    <x v="125"/>
    <x v="47"/>
    <s v="연소가스처리설비외 기자재 구매 납품"/>
    <n v="10300000000"/>
    <n v="70189076829"/>
    <n v="14.67"/>
    <s v="(주)웰크론한텍"/>
    <s v="경상북도 경주시"/>
    <s v="2023-11-17"/>
    <s v="2024-12-30"/>
    <n v="13.633333333333333"/>
    <s v="2023"/>
    <x v="4"/>
  </r>
  <r>
    <x v="126"/>
    <x v="47"/>
    <s v="-"/>
    <n v="99812000000"/>
    <n v="189709754189"/>
    <n v="52.61"/>
    <s v="-"/>
    <s v="-"/>
    <s v="2023-11-17"/>
    <s v="2025-01-05"/>
    <n v="13.833333333333334"/>
    <s v="2023"/>
    <x v="3"/>
  </r>
  <r>
    <x v="114"/>
    <x v="47"/>
    <s v="자동차용 알루미늄 휠 공급계약"/>
    <n v="60324545486"/>
    <n v="778254509174"/>
    <n v="7.8"/>
    <s v="GM KOREA"/>
    <s v="국내"/>
    <s v="2023-12-01"/>
    <s v="2026-06-30"/>
    <n v="31.4"/>
    <s v="2023"/>
    <x v="7"/>
  </r>
  <r>
    <x v="50"/>
    <x v="48"/>
    <s v="신정4재정비촉진구역 재건축정비사업"/>
    <n v="592150436000"/>
    <n v="10419213132139"/>
    <n v="5.68"/>
    <s v="신정4재정비촉진구역 재건축정비사업조합"/>
    <s v="서울특별시 양천구 신정동 1200번지 일대"/>
    <s v="-"/>
    <s v="-"/>
    <e v="#VALUE!"/>
    <s v="2023"/>
    <x v="0"/>
  </r>
  <r>
    <x v="127"/>
    <x v="48"/>
    <s v="기타 BATTERY 전극설비"/>
    <n v="5885079487"/>
    <n v="39647018076"/>
    <n v="14.8"/>
    <s v="ACC (Automotive Cells Company SE)"/>
    <s v="프랑스(FRANCE), 독일(Germany), 이탈리아(Italy)"/>
    <s v="2023-11-20"/>
    <s v="2025-12-31"/>
    <n v="25.733333333333334"/>
    <s v="2023"/>
    <x v="3"/>
  </r>
  <r>
    <x v="128"/>
    <x v="48"/>
    <s v="반도체 설계자산(IP) 라이선스 계약"/>
    <n v="2992911680"/>
    <n v="10789274729"/>
    <n v="27.7"/>
    <s v="한국 소재 반도체기업"/>
    <s v="한국"/>
    <s v="2023-11-20"/>
    <s v="2033-11-20"/>
    <n v="121.76666666666667"/>
    <s v="2023"/>
    <x v="15"/>
  </r>
  <r>
    <x v="129"/>
    <x v="48"/>
    <s v="AI수학 디지털교과서 코스웨어, 대시보드, 챗봇, 수학의 세포 Web 전환 개발 용역"/>
    <n v="3000000000"/>
    <n v="133842491685"/>
    <n v="2.2000000000000002"/>
    <s v="(주)아이스크림미디어"/>
    <s v="국내"/>
    <s v="2023-11-20"/>
    <s v="2024-12-31"/>
    <n v="13.566666666666666"/>
    <s v="2023"/>
    <x v="4"/>
  </r>
  <r>
    <x v="102"/>
    <x v="48"/>
    <s v="드라마 '낮과 밤이 다른 그녀' 제작공급계약"/>
    <s v="-"/>
    <n v="82311425331"/>
    <s v="-"/>
    <s v="에스엘엘중앙 주식회사"/>
    <s v="국내외"/>
    <s v="2023-11-20"/>
    <s v="2024-10-31"/>
    <n v="11.533333333333333"/>
    <s v="2023"/>
    <x v="4"/>
  </r>
  <r>
    <x v="130"/>
    <x v="49"/>
    <s v="이차전지 물류자동화 설비"/>
    <n v="27603167083"/>
    <n v="59426814033"/>
    <n v="46.45"/>
    <s v="해외거래처"/>
    <s v="해외"/>
    <s v="2023-11-21"/>
    <s v="2025-01-31"/>
    <n v="14.566666666666666"/>
    <s v="2023"/>
    <x v="3"/>
  </r>
  <r>
    <x v="110"/>
    <x v="49"/>
    <s v="표준영상 생성시스템(SAR Processor) 구매"/>
    <n v="1831818181"/>
    <n v="12760351277"/>
    <n v="14.36"/>
    <s v="한국수자원공사"/>
    <s v="대한민국"/>
    <s v="2023-11-22"/>
    <s v="2027-03-01"/>
    <n v="39.833333333333336"/>
    <s v="2023"/>
    <x v="5"/>
  </r>
  <r>
    <x v="131"/>
    <x v="49"/>
    <s v="가스 배관시설 이용 계약 및 부속합의"/>
    <n v="177147089900"/>
    <n v="728489447710"/>
    <n v="24.3"/>
    <s v="SK인천석유화학(주)"/>
    <s v="인천광역시"/>
    <s v="2023-11-21"/>
    <s v="2033-11-20"/>
    <n v="121.73333333333333"/>
    <s v="2023"/>
    <x v="15"/>
  </r>
  <r>
    <x v="36"/>
    <x v="49"/>
    <s v="2차전지 전극공정 제조장비"/>
    <s v="-"/>
    <n v="159362402652"/>
    <s v="-"/>
    <s v="-"/>
    <s v="미국"/>
    <s v="2023-11-21"/>
    <s v="2026-02-09"/>
    <n v="27.033333333333335"/>
    <s v="2023"/>
    <x v="7"/>
  </r>
  <r>
    <x v="4"/>
    <x v="50"/>
    <s v="번동10구역 가로주택정비사업"/>
    <n v="73226227000"/>
    <n v="2602076874673"/>
    <n v="2.81"/>
    <s v="번동10구역 가로주택정비사업조합"/>
    <s v="서울특별시 강북구 번동 471-118번지 일원"/>
    <s v="-"/>
    <s v="-"/>
    <e v="#VALUE!"/>
    <s v="2023"/>
    <x v="0"/>
  </r>
  <r>
    <x v="132"/>
    <x v="50"/>
    <s v="녹차가루 공급계약"/>
    <n v="17762211875"/>
    <n v="73028453524"/>
    <n v="24.32"/>
    <s v="미국소재의 글로벌 기업"/>
    <s v="미국외"/>
    <s v="2023-11-22"/>
    <s v="2026-09-30"/>
    <n v="34.766666666666666"/>
    <s v="2023"/>
    <x v="7"/>
  </r>
  <r>
    <x v="133"/>
    <x v="50"/>
    <s v="LPGC 2척"/>
    <n v="185300000000"/>
    <n v="3716900000000"/>
    <n v="4.99"/>
    <s v="아프리카 소재 선사"/>
    <s v="아프리카"/>
    <s v="2023-11-22"/>
    <s v="2026-12-07"/>
    <n v="37.033333333333331"/>
    <s v="2023"/>
    <x v="7"/>
  </r>
  <r>
    <x v="134"/>
    <x v="50"/>
    <s v="NVIDIA GPU &amp; Infiniband Farm 구축"/>
    <n v="15859280000"/>
    <n v="112898330825"/>
    <n v="14.05"/>
    <s v="주식회사 카카오"/>
    <s v="대한민국"/>
    <s v="2023-11-20"/>
    <s v="2024-06-30"/>
    <n v="7.4333333333333336"/>
    <s v="2023"/>
    <x v="4"/>
  </r>
  <r>
    <x v="30"/>
    <x v="51"/>
    <s v="장비수주"/>
    <n v="8000000000"/>
    <n v="35398202864"/>
    <n v="22.6"/>
    <s v="삼성전자"/>
    <s v="국내"/>
    <s v="2023-11-23"/>
    <s v="2024-12-31"/>
    <n v="13.466666666666667"/>
    <s v="2023"/>
    <x v="4"/>
  </r>
  <r>
    <x v="54"/>
    <x v="51"/>
    <s v="380kv 고압차단기 및 변압기 등"/>
    <n v="94300000000"/>
    <n v="2104500000000"/>
    <n v="4.4800000000000004"/>
    <s v="-"/>
    <s v="사우디 아라비아"/>
    <s v="2023-11-23"/>
    <s v="2024-12-31"/>
    <n v="13.466666666666667"/>
    <s v="2023"/>
    <x v="4"/>
  </r>
  <r>
    <x v="124"/>
    <x v="51"/>
    <s v="의료정보시스템 종합관리 위탁운영 용역"/>
    <n v="22663096364"/>
    <n v="73187504449"/>
    <n v="30.9"/>
    <s v="분당서울대학교병원"/>
    <s v="경기도 성남시"/>
    <s v="2023-12-01"/>
    <s v="2026-11-30"/>
    <n v="36.5"/>
    <s v="2023"/>
    <x v="7"/>
  </r>
  <r>
    <x v="70"/>
    <x v="51"/>
    <s v="이차전지 자동화시스템 공급"/>
    <n v="51398031024"/>
    <n v="217264065504"/>
    <n v="23.6"/>
    <s v="-"/>
    <s v="미국"/>
    <s v="2023-11-23"/>
    <s v="2025-10-31"/>
    <n v="23.6"/>
    <s v="2023"/>
    <x v="3"/>
  </r>
  <r>
    <x v="37"/>
    <x v="51"/>
    <s v="공지통신무전기 성능개량사업 (T-50 등 3종)"/>
    <n v="99727000000"/>
    <n v="2786888282702"/>
    <n v="3.6"/>
    <s v="방위사업청"/>
    <s v="대한민국"/>
    <s v="2023-11-23"/>
    <s v="2027-08-31"/>
    <n v="45.9"/>
    <s v="2023"/>
    <x v="5"/>
  </r>
  <r>
    <x v="10"/>
    <x v="52"/>
    <s v="HBM 제조용 가압 장비(Wafer 가압 Cure)"/>
    <n v="12310000000"/>
    <n v="75993760726"/>
    <n v="16.2"/>
    <s v="삼성전자 주식회사"/>
    <s v="대한민국"/>
    <s v="2023-11-24"/>
    <s v="2024-07-30"/>
    <n v="8.3000000000000007"/>
    <s v="2023"/>
    <x v="4"/>
  </r>
  <r>
    <x v="114"/>
    <x v="52"/>
    <s v="자동차용 알루미늄 휠 공급계약"/>
    <n v="307866396518"/>
    <n v="778254509174"/>
    <n v="39.6"/>
    <s v="현대기아자동차(HMMA, KaGA)"/>
    <s v="미국"/>
    <s v="2026-03-01"/>
    <s v="2032-02-29"/>
    <n v="73.033333333333331"/>
    <s v="2023"/>
    <x v="16"/>
  </r>
  <r>
    <x v="16"/>
    <x v="52"/>
    <s v="변압기 장기공급계약"/>
    <n v="431785282500"/>
    <n v="1164706090212"/>
    <n v="37.07"/>
    <s v="ILJIN Electric USA"/>
    <s v="미주지역"/>
    <s v="2023-11-24"/>
    <s v="2028-12-31"/>
    <n v="62.133333333333333"/>
    <s v="2023"/>
    <x v="8"/>
  </r>
  <r>
    <x v="135"/>
    <x v="52"/>
    <s v="수원시 장안구 연무동 주상복합 신축공사"/>
    <n v="91421382831"/>
    <n v="1472088271680"/>
    <n v="6.21"/>
    <s v="연무동복합개발(주)"/>
    <s v="경기도 수원시 장안구 연무동 58-1번지 일원"/>
    <s v="-"/>
    <s v="-"/>
    <e v="#VALUE!"/>
    <s v="2023"/>
    <x v="0"/>
  </r>
  <r>
    <x v="107"/>
    <x v="52"/>
    <s v="초대형 LPG/AMMONIA 운반선 1척"/>
    <n v="163000000000"/>
    <n v="4860200000000"/>
    <n v="3.4"/>
    <s v="오세아니아 지역 선주"/>
    <s v="오세아니아 지역"/>
    <s v="2023-11-24"/>
    <s v="2026-09-30"/>
    <n v="34.700000000000003"/>
    <s v="2023"/>
    <x v="7"/>
  </r>
  <r>
    <x v="93"/>
    <x v="52"/>
    <s v="K1계열전차 차체포탑 성과기반계약(PBL)"/>
    <n v="104937000000"/>
    <n v="3163343614791"/>
    <n v="3.3"/>
    <s v="방위사업청 (Defense Acquisition Program Administation)"/>
    <s v="대한민국"/>
    <s v="2023-11-24"/>
    <s v="2028-09-29"/>
    <n v="59.033333333333331"/>
    <s v="2023"/>
    <x v="8"/>
  </r>
  <r>
    <x v="50"/>
    <x v="52"/>
    <s v="용호2구역 주택재개발정비사업"/>
    <n v="280450610000"/>
    <n v="10419213132139"/>
    <n v="2.69"/>
    <s v="용호2구역 주택재개발정비사업조합"/>
    <s v="부산광역시 남구 용호3동 434번지 일원"/>
    <s v="-"/>
    <s v="-"/>
    <e v="#VALUE!"/>
    <s v="2023"/>
    <x v="0"/>
  </r>
  <r>
    <x v="136"/>
    <x v="53"/>
    <s v="삼성전자 HPC 클라우드 서비스 계약"/>
    <n v="460838787118"/>
    <n v="17234749537662"/>
    <n v="2.67"/>
    <s v="삼성전자주식회사(Samsung Electronics Co., Ltd.)"/>
    <s v="국내"/>
    <s v="2023-12-01"/>
    <s v="2029-12-29"/>
    <n v="74"/>
    <s v="2023"/>
    <x v="12"/>
  </r>
  <r>
    <x v="57"/>
    <x v="53"/>
    <s v="소형전자전장비(검독수리-B BATCH-Ⅱ)"/>
    <n v="17062000000"/>
    <n v="74374891497"/>
    <n v="22.94"/>
    <s v="방위사업청"/>
    <s v="방위사업청 지정장소"/>
    <s v="2023-11-27"/>
    <s v="2027-12-15"/>
    <n v="49.3"/>
    <s v="2023"/>
    <x v="5"/>
  </r>
  <r>
    <x v="91"/>
    <x v="53"/>
    <s v="[위성통신] SAR검증위성 위성체 전원공급모듈, EGSE,케이블 하네스 개발"/>
    <n v="3258868000"/>
    <n v="50704825056"/>
    <n v="6.43"/>
    <s v="한화시스템 주식회사"/>
    <s v="한화시스템 용인사업장"/>
    <s v="2023-11-27"/>
    <s v="2026-12-29"/>
    <n v="37.6"/>
    <s v="2023"/>
    <x v="7"/>
  </r>
  <r>
    <x v="5"/>
    <x v="53"/>
    <s v="양주시 덕계동 공동주택 신축공사"/>
    <n v="182795824000"/>
    <n v="1221553531537"/>
    <n v="15"/>
    <s v="와이제이디투 주식회사"/>
    <s v="경기도 양주시 덕계동 707-1번지 일원"/>
    <s v="-"/>
    <s v="-"/>
    <e v="#VALUE!"/>
    <s v="2023"/>
    <x v="0"/>
  </r>
  <r>
    <x v="137"/>
    <x v="53"/>
    <s v="JVIEWER-X(AI 기반 흉부 X-ray 폐영상 분석솔루션)"/>
    <n v="1000000000"/>
    <n v="3415330726"/>
    <n v="29.28"/>
    <s v="주식회사 레메디"/>
    <s v="-"/>
    <s v="2023-11-27"/>
    <s v="2024-12-31"/>
    <n v="13.333333333333334"/>
    <s v="2023"/>
    <x v="4"/>
  </r>
  <r>
    <x v="130"/>
    <x v="54"/>
    <s v="이차전지 물류자동화 설비"/>
    <n v="29916541373"/>
    <n v="59426814033"/>
    <n v="50.34"/>
    <s v="해외거래처"/>
    <s v="해외"/>
    <s v="2023-11-28"/>
    <s v="2025-07-01"/>
    <n v="19.366666666666667"/>
    <s v="2023"/>
    <x v="3"/>
  </r>
  <r>
    <x v="0"/>
    <x v="54"/>
    <s v="130mm유도로켓 3차 양산"/>
    <n v="93572000000"/>
    <n v="2220751868438"/>
    <n v="4.21"/>
    <s v="대한민국 방위사업청"/>
    <s v="대한민국"/>
    <s v="2023-11-28"/>
    <s v="2027-12-15"/>
    <n v="49.266666666666666"/>
    <s v="2023"/>
    <x v="5"/>
  </r>
  <r>
    <x v="138"/>
    <x v="54"/>
    <s v="디스플레이 제조 장비 공급 계약"/>
    <n v="4383792000"/>
    <n v="154857082271"/>
    <n v="2.83"/>
    <s v="Coretronic Tech(BRVT)Co.,Ltd"/>
    <s v="베트남"/>
    <s v="2023-11-28"/>
    <s v="2024-05-10"/>
    <n v="5.4666666666666668"/>
    <s v="2023"/>
    <x v="4"/>
  </r>
  <r>
    <x v="139"/>
    <x v="54"/>
    <s v="LPG 운송계약"/>
    <n v="116736440766"/>
    <n v="445375789707"/>
    <n v="26.21"/>
    <s v="E1 CORPORATION"/>
    <s v="WORLD-WIDE"/>
    <s v="2024-09-04"/>
    <s v="2029-09-03"/>
    <n v="60.833333333333336"/>
    <s v="2023"/>
    <x v="12"/>
  </r>
  <r>
    <x v="140"/>
    <x v="54"/>
    <s v="의약품 위탁생산계약"/>
    <n v="588781733375"/>
    <n v="3001295197683"/>
    <n v="19.62"/>
    <s v="아시아 소재 제약사"/>
    <s v="-"/>
    <s v="2019-08-01"/>
    <s v="-"/>
    <e v="#VALUE!"/>
    <s v="2023"/>
    <x v="0"/>
  </r>
  <r>
    <x v="141"/>
    <x v="55"/>
    <s v="대형 글라스 슬리밍(Glass Slimming) 기계장치"/>
    <n v="11088000000"/>
    <n v="67642003556"/>
    <n v="16.39"/>
    <s v="주식회사 켐트로닉스"/>
    <s v="대한민국"/>
    <s v="2023-11-17"/>
    <s v="2024-10-31"/>
    <n v="11.633333333333333"/>
    <s v="2023"/>
    <x v="4"/>
  </r>
  <r>
    <x v="25"/>
    <x v="55"/>
    <s v="하드웨어 및 소프트웨어"/>
    <n v="56795909090"/>
    <n v="91357563655"/>
    <n v="62.16"/>
    <s v="정부출연연구기관"/>
    <s v="대한민국"/>
    <s v="2023-11-29"/>
    <s v="2028-05-31"/>
    <n v="54.833333333333336"/>
    <s v="2023"/>
    <x v="8"/>
  </r>
  <r>
    <x v="36"/>
    <x v="56"/>
    <s v="2차전지 전극공정 제조장비"/>
    <s v="-"/>
    <n v="159362402652"/>
    <s v="-"/>
    <s v="-"/>
    <s v="미국"/>
    <s v="2023-11-30"/>
    <s v="2025-10-10"/>
    <n v="22.666666666666668"/>
    <s v="2023"/>
    <x v="3"/>
  </r>
  <r>
    <x v="142"/>
    <x v="56"/>
    <s v="토지정보시스템(LIMS) 구축 사업 (The Establishment of Land Information Management System(LIMS) Project)"/>
    <n v="14440679136"/>
    <n v="40546670553"/>
    <n v="35.61"/>
    <s v="에티오피아 기반시설부 Ministry of Urban and Infrastructure(MUI) (The Federal Democratic Republic of Ethiopia)"/>
    <s v="국외"/>
    <s v="2023-11-30"/>
    <s v="2026-11-30"/>
    <n v="36.533333333333331"/>
    <s v="2023"/>
    <x v="7"/>
  </r>
  <r>
    <x v="143"/>
    <x v="56"/>
    <s v="수도권광역급행철도 C노선(GTX-C) 민간투자시설사업 건설공사"/>
    <n v="383225300000"/>
    <n v="1461208947333"/>
    <n v="26.23"/>
    <s v="지티엑스씨 주식회사"/>
    <s v="경기도 양주시 ~ 경기도 수원시, 안산시 일원"/>
    <s v="-"/>
    <s v="-"/>
    <e v="#VALUE!"/>
    <s v="2023"/>
    <x v="0"/>
  </r>
  <r>
    <x v="54"/>
    <x v="56"/>
    <s v="230kV 변압기 등 총 9대"/>
    <n v="61900000000"/>
    <n v="2104500000000"/>
    <n v="2.94"/>
    <s v="HD Hyundai Electric America Corporation"/>
    <s v="미국"/>
    <s v="2023-11-30"/>
    <s v="2026-07-31"/>
    <n v="32.466666666666669"/>
    <s v="2023"/>
    <x v="7"/>
  </r>
  <r>
    <x v="144"/>
    <x v="56"/>
    <s v="이차전지 제조장비"/>
    <n v="12700000000"/>
    <n v="88818411899"/>
    <n v="14.29"/>
    <s v="LG전자 주식회사"/>
    <s v="-"/>
    <s v="2023-11-30"/>
    <s v="2025-12-30"/>
    <n v="25.366666666666667"/>
    <s v="2023"/>
    <x v="3"/>
  </r>
  <r>
    <x v="145"/>
    <x v="56"/>
    <s v="식품제조용 기계장치"/>
    <n v="5280000000"/>
    <n v="14954069869"/>
    <n v="35.31"/>
    <s v="(주)하이랜드이노베이션"/>
    <s v="국내"/>
    <s v="2023-11-30"/>
    <s v="2024-05-28"/>
    <n v="6"/>
    <s v="2023"/>
    <x v="4"/>
  </r>
  <r>
    <x v="70"/>
    <x v="56"/>
    <s v="이차전지 자동화시스템 공급"/>
    <n v="20022470104"/>
    <n v="217264065504"/>
    <n v="9.1999999999999993"/>
    <s v="-"/>
    <s v="미국"/>
    <s v="2023-11-30"/>
    <s v="2027-06-30"/>
    <n v="43.6"/>
    <s v="2023"/>
    <x v="5"/>
  </r>
  <r>
    <x v="84"/>
    <x v="56"/>
    <s v="욱일6차아파트 소규모재건축사업"/>
    <n v="44383000000"/>
    <n v="462601614581"/>
    <n v="9.59"/>
    <s v="욱일6차아파트 소규모재건축사업조합"/>
    <s v="경기도 부천시"/>
    <s v="2023-11-30"/>
    <s v="-"/>
    <e v="#VALUE!"/>
    <s v="2023"/>
    <x v="0"/>
  </r>
  <r>
    <x v="130"/>
    <x v="57"/>
    <s v="이차전지 물류자동화 설비"/>
    <n v="12702918258"/>
    <n v="59426814033"/>
    <n v="21.38"/>
    <s v="해외거래처"/>
    <s v="해외"/>
    <s v="2023-12-01"/>
    <s v="2027-06-30"/>
    <n v="43.56666666666667"/>
    <s v="2023"/>
    <x v="5"/>
  </r>
  <r>
    <x v="130"/>
    <x v="57"/>
    <s v="이차전지 물류자동화 설비"/>
    <n v="24216503226"/>
    <n v="59426814033"/>
    <n v="40.75"/>
    <s v="해외거래처"/>
    <s v="해외"/>
    <s v="2023-12-01"/>
    <s v="2026-08-31"/>
    <n v="33.466666666666669"/>
    <s v="2023"/>
    <x v="7"/>
  </r>
  <r>
    <x v="130"/>
    <x v="57"/>
    <s v="이차전지 물류자동화 설비"/>
    <n v="37228034838"/>
    <n v="59426814033"/>
    <n v="62.65"/>
    <s v="해외거래처"/>
    <s v="해외"/>
    <s v="2023-12-01"/>
    <s v="2025-11-30"/>
    <n v="24.333333333333332"/>
    <s v="2023"/>
    <x v="3"/>
  </r>
  <r>
    <x v="5"/>
    <x v="57"/>
    <s v="라오스 참파삭·사라반주 상수도 공급사업 (Southern Provincial Water Supply Development Project in Champasack and Saravane Provinces)"/>
    <n v="41206426255"/>
    <n v="1221553531537"/>
    <n v="3.4"/>
    <s v="라오스 참파삭주 공공사업교통국 (Department of Public Works and Transport(DPWT) in Champasack Province)"/>
    <s v="라오스 참파삭주 및 사라반주 일대"/>
    <s v="-"/>
    <s v="-"/>
    <e v="#VALUE!"/>
    <s v="2023"/>
    <x v="0"/>
  </r>
  <r>
    <x v="111"/>
    <x v="57"/>
    <s v="폴란드 K-9 자주포 등 2차 실행계약"/>
    <n v="3447474448960"/>
    <n v="6539605817572"/>
    <n v="52.7"/>
    <s v="폴란드 군비청"/>
    <s v="폴란드"/>
    <s v="2023-12-01"/>
    <s v="2031-11-29"/>
    <n v="97.333333333333329"/>
    <s v="2023"/>
    <x v="14"/>
  </r>
  <r>
    <x v="90"/>
    <x v="57"/>
    <s v="수원당수 A-5BL 아파트 건설공사 5공구"/>
    <n v="87758763610"/>
    <n v="3510143917637"/>
    <n v="2.5"/>
    <s v="한국토지주택공사"/>
    <s v="경기도 수원시 권선구 당수동"/>
    <s v="2023-12-21"/>
    <s v="2026-10-10"/>
    <n v="34.133333333333333"/>
    <s v="2023"/>
    <x v="7"/>
  </r>
  <r>
    <x v="135"/>
    <x v="57"/>
    <s v="마포 합정7구역 복합건물 신축공사"/>
    <n v="112658741000"/>
    <n v="1472088271680"/>
    <n v="7.65"/>
    <s v="주식회사 디오로디엔씨"/>
    <s v="서울특별시 마포구 합정동 381-21번지 일원"/>
    <s v="-"/>
    <s v="-"/>
    <e v="#VALUE!"/>
    <s v="2023"/>
    <x v="0"/>
  </r>
  <r>
    <x v="146"/>
    <x v="57"/>
    <s v="5,7호선 신조전동차(216칸) 구매"/>
    <n v="217963636363"/>
    <n v="209188579520"/>
    <n v="104.19"/>
    <s v="각 수요기관(서울교통공사,경기도부천시,인천교통공사)"/>
    <s v="대한민국"/>
    <s v="2023-12-01"/>
    <s v="2027-08-13"/>
    <n v="45.033333333333331"/>
    <s v="2023"/>
    <x v="5"/>
  </r>
  <r>
    <x v="147"/>
    <x v="57"/>
    <s v="Enavogliflozin 러시아/CIS 지역 수출 공급계약"/>
    <n v="77137487326"/>
    <n v="1280091851013"/>
    <n v="6.03"/>
    <s v="JSC Pharmasyntez"/>
    <s v="러시아, 카자흐스탄, 우즈베키스탄, 벨라루스, 아제르바이잔, 아르메니아"/>
    <s v="2023-11-30"/>
    <s v="2033-11-29"/>
    <n v="121.73333333333333"/>
    <s v="2023"/>
    <x v="15"/>
  </r>
  <r>
    <x v="10"/>
    <x v="58"/>
    <s v="HBM 제조용 가압 장비(Wafer 가압 Cure)"/>
    <n v="7486420000"/>
    <n v="75993760726"/>
    <n v="9.85"/>
    <s v="삼성전자 주식회사"/>
    <s v="대한민국"/>
    <s v="2023-12-04"/>
    <s v="2024-06-30"/>
    <n v="6.9666666666666668"/>
    <s v="2023"/>
    <x v="4"/>
  </r>
  <r>
    <x v="5"/>
    <x v="58"/>
    <s v="안동시관내 국도대체우회도로(용상-교리2) 건설공사"/>
    <n v="102809877710"/>
    <n v="1221553531537"/>
    <n v="8.4"/>
    <s v="부산지방국토관리청"/>
    <s v="경상북도 안동시관내"/>
    <s v="2018-01-10"/>
    <s v="2025-05-31"/>
    <n v="89.933333333333337"/>
    <s v="2023"/>
    <x v="3"/>
  </r>
  <r>
    <x v="75"/>
    <x v="58"/>
    <s v="폴란드 K2전차 수출사업 조준경 등 17종 계약"/>
    <n v="257381017904"/>
    <n v="2188002345349"/>
    <n v="11.76"/>
    <s v="현대로템(주)"/>
    <s v="국내"/>
    <s v="2023-12-04"/>
    <s v="2025-12-31"/>
    <n v="25.266666666666666"/>
    <s v="2023"/>
    <x v="3"/>
  </r>
  <r>
    <x v="148"/>
    <x v="59"/>
    <s v="KB국민은행 영업점 관리(미화·시설·주차) 용역계약"/>
    <n v="54310870000"/>
    <n v="610731077048"/>
    <n v="8.89"/>
    <s v="KB국민은행"/>
    <s v="KB국민은행 전 영업점"/>
    <s v="2024-01-01"/>
    <s v="2025-12-31"/>
    <n v="24.333333333333332"/>
    <s v="2023"/>
    <x v="3"/>
  </r>
  <r>
    <x v="0"/>
    <x v="59"/>
    <s v="천궁Ⅱ(철매-Ⅱ 성능개량) 유도탄 2차 양산"/>
    <n v="515700000000"/>
    <n v="2220751868438"/>
    <n v="23.22"/>
    <s v="대한민국 방위사업청"/>
    <s v="대한민국"/>
    <s v="2023-12-05"/>
    <s v="2027-05-31"/>
    <n v="42.43333333333333"/>
    <s v="2023"/>
    <x v="5"/>
  </r>
  <r>
    <x v="75"/>
    <x v="59"/>
    <s v="공지통신무전기 성능개량사업(LYNX 등 5종)"/>
    <n v="95852000000"/>
    <n v="2188002345349"/>
    <n v="4.38"/>
    <s v="방위사업청"/>
    <s v="국내"/>
    <s v="2023-12-05"/>
    <s v="2027-12-31"/>
    <n v="49.56666666666667"/>
    <s v="2023"/>
    <x v="5"/>
  </r>
  <r>
    <x v="75"/>
    <x v="59"/>
    <s v="철매-II 성능개량 다기능레이더(2차 양산)"/>
    <n v="56845000000"/>
    <n v="2188002345349"/>
    <n v="2.6"/>
    <s v="방위사업청"/>
    <s v="국내"/>
    <s v="2023-12-05"/>
    <s v="2027-07-30"/>
    <n v="44.43333333333333"/>
    <s v="2023"/>
    <x v="5"/>
  </r>
  <r>
    <x v="149"/>
    <x v="59"/>
    <s v="서울 아레나 복합문화시설 중 지열설비공사"/>
    <n v="4600000000"/>
    <n v="17563145101"/>
    <n v="26.19"/>
    <s v="(주)한화"/>
    <s v="서울시 도봉구"/>
    <s v="2023-12-05"/>
    <s v="2027-03-30"/>
    <n v="40.366666666666667"/>
    <s v="2023"/>
    <x v="5"/>
  </r>
  <r>
    <x v="150"/>
    <x v="59"/>
    <s v="2차전지 화성공정 설비 제작 공급계약"/>
    <n v="4520000000"/>
    <n v="41960341819"/>
    <n v="10.77"/>
    <s v="-"/>
    <s v="-"/>
    <s v="2023-12-05"/>
    <s v="2025-08-30"/>
    <n v="21.133333333333333"/>
    <s v="2023"/>
    <x v="3"/>
  </r>
  <r>
    <x v="50"/>
    <x v="60"/>
    <s v="한남2재정비촉진구역 주택재개발정비사업"/>
    <n v="790860000000"/>
    <n v="10419213132139"/>
    <n v="7.59"/>
    <s v="한남2재정비촉진구역 주택재개발정비사업조합"/>
    <s v="서울특별시 용산구 보광동 272-3번지 일대"/>
    <s v="-"/>
    <s v="-"/>
    <e v="#VALUE!"/>
    <s v="2023"/>
    <x v="0"/>
  </r>
  <r>
    <x v="51"/>
    <x v="60"/>
    <s v="부천열병합발전소 현대화사업 건설공사"/>
    <n v="432300000000"/>
    <n v="7496823679468"/>
    <n v="5.77"/>
    <s v="지에스파워주식회사"/>
    <s v="경기도 부천시 오정구 삼작로 21(삼정동)"/>
    <s v="2023-12-06"/>
    <s v="2029-10-31"/>
    <n v="71.86666666666666"/>
    <s v="2023"/>
    <x v="12"/>
  </r>
  <r>
    <x v="151"/>
    <x v="60"/>
    <s v="개발인허가 용역제공"/>
    <n v="19023410000"/>
    <n v="87994198408"/>
    <n v="21.62"/>
    <s v="안마해상풍력 주식회사"/>
    <s v="대한민국"/>
    <s v="2023-12-06"/>
    <s v="2025-12-06"/>
    <n v="24.366666666666667"/>
    <s v="2023"/>
    <x v="3"/>
  </r>
  <r>
    <x v="152"/>
    <x v="60"/>
    <s v="발전용 천연가스 공급계약"/>
    <n v="3439196846150"/>
    <n v="51724286632369"/>
    <n v="6.65"/>
    <s v="한국남부발전㈜"/>
    <s v="남제주복합발전소"/>
    <s v="2023-12-13"/>
    <s v="2043-12-31"/>
    <n v="244.1"/>
    <s v="2023"/>
    <x v="11"/>
  </r>
  <r>
    <x v="153"/>
    <x v="61"/>
    <s v="유도무기 사업용 부품 공급 계약"/>
    <n v="3204806000"/>
    <n v="59176828811"/>
    <n v="5.42"/>
    <s v="엘아이지넥스원(주)"/>
    <s v="엘아이지넥스원(주)"/>
    <s v="2023-12-07"/>
    <s v="2028-11-17"/>
    <n v="60.233333333333334"/>
    <s v="2023"/>
    <x v="8"/>
  </r>
  <r>
    <x v="75"/>
    <x v="61"/>
    <s v="설계종합"/>
    <n v="81799500000"/>
    <n v="2188002345349"/>
    <n v="3.74"/>
    <s v="정부출연연구기관"/>
    <s v="국내"/>
    <s v="2023-12-07"/>
    <s v="2028-05-31"/>
    <n v="54.56666666666667"/>
    <s v="2023"/>
    <x v="8"/>
  </r>
  <r>
    <x v="75"/>
    <x v="61"/>
    <s v="전기/기계장치"/>
    <n v="339999000000"/>
    <n v="2188002345349"/>
    <n v="15.54"/>
    <s v="정부출연연구기관"/>
    <s v="국내"/>
    <s v="2023-12-07"/>
    <s v="2028-05-31"/>
    <n v="54.56666666666667"/>
    <s v="2023"/>
    <x v="8"/>
  </r>
  <r>
    <x v="37"/>
    <x v="61"/>
    <s v="공지통신무전기 성능개량사업(KUH-1 등 4종)"/>
    <n v="349512000000"/>
    <n v="2786888282702"/>
    <n v="12.5"/>
    <s v="방위사업청"/>
    <s v="대한민국"/>
    <s v="2023-12-07"/>
    <s v="2027-12-31"/>
    <n v="49.5"/>
    <s v="2023"/>
    <x v="5"/>
  </r>
  <r>
    <x v="111"/>
    <x v="61"/>
    <s v="K105A1 자주포 3차양산"/>
    <n v="165834600000"/>
    <n v="6539605817572"/>
    <n v="2.5"/>
    <s v="방위사업청"/>
    <s v="대한민국"/>
    <s v="2023-12-07"/>
    <s v="2026-08-30"/>
    <n v="33.233333333333334"/>
    <s v="2023"/>
    <x v="7"/>
  </r>
  <r>
    <x v="154"/>
    <x v="61"/>
    <s v="Air Cooler(에어 쿨러) 공급계약"/>
    <n v="15880040000"/>
    <n v="202878635272"/>
    <n v="7.83"/>
    <s v="DOW CHEMICAL CANADA ULC"/>
    <s v="해외"/>
    <s v="2023-12-07"/>
    <s v="2027-09-15"/>
    <n v="45.93333333333333"/>
    <s v="2023"/>
    <x v="5"/>
  </r>
  <r>
    <x v="155"/>
    <x v="62"/>
    <s v="GS동해전력 발전소 1,2호기 보일러, 터빈 및 보조기기 경상정비공사(2024~2026)"/>
    <n v="17550000000"/>
    <n v="196015491303"/>
    <n v="8.9"/>
    <s v="(주)GS동해전력"/>
    <s v="대한민국"/>
    <s v="2024-01-01"/>
    <s v="2026-12-31"/>
    <n v="36.5"/>
    <s v="2023"/>
    <x v="7"/>
  </r>
  <r>
    <x v="156"/>
    <x v="62"/>
    <s v="발전기세트(디젤엔진식)[TICN용]"/>
    <n v="45317991956"/>
    <n v="222470897615"/>
    <n v="20.37"/>
    <s v="방위사업청"/>
    <s v="국내"/>
    <s v="2023-12-08"/>
    <s v="2025-09-30"/>
    <n v="22.066666666666666"/>
    <s v="2023"/>
    <x v="3"/>
  </r>
  <r>
    <x v="157"/>
    <x v="62"/>
    <s v="군포 대야미 A-2BL 아파트 건설공사 1공구"/>
    <n v="148755992337"/>
    <n v="1523333467679"/>
    <n v="9.8000000000000007"/>
    <s v="한국토지주택공사(LH)"/>
    <s v="발주처 지정장소"/>
    <s v="2023-12-08"/>
    <s v="2027-06-21"/>
    <n v="43.033333333333331"/>
    <s v="2023"/>
    <x v="5"/>
  </r>
  <r>
    <x v="44"/>
    <x v="62"/>
    <s v="신림-봉천 터널 도로건설공사(1공구)"/>
    <n v="95124500000"/>
    <n v="3298299641730"/>
    <n v="2.9"/>
    <s v="서울특별시 도시기반시설본부"/>
    <s v="서울특별시 관악구 신림동 일원"/>
    <s v="2010-10-05"/>
    <s v="2026-12-31"/>
    <n v="197.7"/>
    <s v="2023"/>
    <x v="7"/>
  </r>
  <r>
    <x v="78"/>
    <x v="62"/>
    <s v="남양주왕숙 국도47호선 이설(지하화) 공사"/>
    <n v="47734000909"/>
    <n v="735785544385"/>
    <n v="6.49"/>
    <s v="한국토지주택공사"/>
    <s v="경기도 남양주시 진건읍~전전읍 연평리"/>
    <s v="2023-12-27"/>
    <s v="2028-06-02"/>
    <n v="53.966666666666669"/>
    <s v="2023"/>
    <x v="8"/>
  </r>
  <r>
    <x v="76"/>
    <x v="62"/>
    <s v="피오르빌아파트 리모델링사업"/>
    <n v="435827021000"/>
    <n v="1893077679119"/>
    <n v="23.02"/>
    <s v="피오르빌아파트 리모델링주택조합"/>
    <s v="경상남도 창원시 성산구 대정로 84"/>
    <s v="2027-01-29"/>
    <s v="2031-01-29"/>
    <n v="48.7"/>
    <s v="2023"/>
    <x v="14"/>
  </r>
  <r>
    <x v="158"/>
    <x v="62"/>
    <s v="남양주왕숙 국도47호선 이설(지하화) 공사"/>
    <n v="210029600000"/>
    <n v="2605096732189"/>
    <n v="8.06"/>
    <s v="한국토지주택공사(LH)"/>
    <s v="경기도 남양주시 진관리~연평리 일원"/>
    <s v="2023-12-27"/>
    <s v="2028-06-02"/>
    <n v="53.966666666666669"/>
    <s v="2023"/>
    <x v="8"/>
  </r>
  <r>
    <x v="158"/>
    <x v="62"/>
    <s v="부산광역시 연제구 삼보아파트 가로주택정비사업"/>
    <n v="100653650000"/>
    <n v="2605096732189"/>
    <n v="3.86"/>
    <s v="삼보아파트 가로주택 정비사업조합"/>
    <s v="부산광역시 연제구 연산동 580-4번지 일원"/>
    <s v="-"/>
    <s v="-"/>
    <e v="#VALUE!"/>
    <s v="2023"/>
    <x v="0"/>
  </r>
  <r>
    <x v="75"/>
    <x v="62"/>
    <s v="TICN Block-I-2(TMMR) 2차 양산"/>
    <n v="232956058445"/>
    <n v="2188002345349"/>
    <n v="10.65"/>
    <s v="엘아이지넥스원(주)"/>
    <s v="국내"/>
    <s v="2023-12-08"/>
    <s v="2025-11-21"/>
    <n v="23.8"/>
    <s v="2023"/>
    <x v="3"/>
  </r>
  <r>
    <x v="36"/>
    <x v="63"/>
    <s v="2차전지 전극공정 제조장비"/>
    <s v="-"/>
    <n v="159362402652"/>
    <s v="-"/>
    <s v="-"/>
    <s v="미국"/>
    <s v="2023-12-10"/>
    <s v="2026-01-11"/>
    <n v="25.433333333333334"/>
    <s v="2023"/>
    <x v="7"/>
  </r>
  <r>
    <x v="159"/>
    <x v="64"/>
    <s v="중국 내 음원 유통 계약"/>
    <s v="-"/>
    <n v="120637928352"/>
    <s v="-"/>
    <s v="Tencent Music Entertainment（Zhuhai）Company Limited"/>
    <s v="중국 대륙(홍콩, 마카오, 대만 제외)"/>
    <s v="2023-10-01"/>
    <s v="2026-09-30"/>
    <n v="36.5"/>
    <s v="2023"/>
    <x v="7"/>
  </r>
  <r>
    <x v="160"/>
    <x v="64"/>
    <s v="2차전지 제조장비"/>
    <n v="9317173551"/>
    <n v="50156594629"/>
    <n v="18.5"/>
    <s v="HLI Green Power"/>
    <s v="인도네시아"/>
    <s v="2023-12-11"/>
    <s v="2023-12-17"/>
    <n v="0.2"/>
    <s v="2023"/>
    <x v="6"/>
  </r>
  <r>
    <x v="161"/>
    <x v="64"/>
    <s v="신한울원자력 3,4호기 주설비 공사"/>
    <n v="1091844082700"/>
    <n v="15421058082388"/>
    <n v="7.08"/>
    <s v="한국수력원자력(주)"/>
    <s v="경상북도 울진군 북면 덕천리, 고목리 일원"/>
    <s v="2024-04-01"/>
    <s v="2033-10-31"/>
    <n v="116.66666666666667"/>
    <s v="2023"/>
    <x v="15"/>
  </r>
  <r>
    <x v="162"/>
    <x v="64"/>
    <s v="신한울 3,4호기 주설비공사"/>
    <n v="1715754987100"/>
    <n v="21239081840150"/>
    <n v="8.08"/>
    <s v="한국수력원자력 주식회사"/>
    <s v="경북 울진군 일대"/>
    <s v="2024-04-01"/>
    <s v="2033-10-31"/>
    <n v="116.66666666666667"/>
    <s v="2023"/>
    <x v="15"/>
  </r>
  <r>
    <x v="60"/>
    <x v="64"/>
    <s v="Wafer Inspection System 공급계약"/>
    <n v="13079000000"/>
    <n v="114942873898"/>
    <n v="11.38"/>
    <s v="Changxin Jidian (Beijing) Memory Technologies Co., Ltd."/>
    <s v="중국"/>
    <s v="2023-12-11"/>
    <s v="2024-05-04"/>
    <n v="4.833333333333333"/>
    <s v="2023"/>
    <x v="4"/>
  </r>
  <r>
    <x v="163"/>
    <x v="65"/>
    <s v="국내 전자제품 특정모델용 레이다 모듈 공급계약"/>
    <n v="489722084"/>
    <n v="4024884536"/>
    <n v="12.17"/>
    <s v="(주)파라콤"/>
    <s v="대한민국"/>
    <s v="2023-12-12"/>
    <s v="2024-12-05"/>
    <n v="11.966666666666667"/>
    <s v="2023"/>
    <x v="4"/>
  </r>
  <r>
    <x v="65"/>
    <x v="65"/>
    <s v="청량리제6구역 주택재개발정비사업"/>
    <n v="486900000000"/>
    <n v="12299196214752"/>
    <n v="3.96"/>
    <s v="청량리제6구역 주택재개발정비사업조합"/>
    <s v="서울특별시 동대문구 청량리동 205번지"/>
    <s v="-"/>
    <s v="-"/>
    <e v="#VALUE!"/>
    <s v="2023"/>
    <x v="0"/>
  </r>
  <r>
    <x v="164"/>
    <x v="65"/>
    <s v="계약명:  정부조달물자 공급계약체결 - 동물용백신 프로백씨에스에프에스이(PRO-VAC CSF·SE) 등 13종"/>
    <n v="5133354545"/>
    <n v="39800517852"/>
    <n v="12.89"/>
    <s v="조달청"/>
    <s v="각 수요기관 지정장소"/>
    <s v="2024-01-16"/>
    <s v="2026-01-15"/>
    <n v="24.333333333333332"/>
    <s v="2023"/>
    <x v="7"/>
  </r>
  <r>
    <x v="165"/>
    <x v="65"/>
    <s v="베트남내 제품총판공급계약"/>
    <n v="9383791230"/>
    <n v="93328194834"/>
    <n v="10.050000000000001"/>
    <s v="DONG NAM DUOC NHI THIEN DUONG JOINT STOCK COMPANY (VIETNAM)"/>
    <s v="베트남"/>
    <s v="2023-12-12"/>
    <s v="2026-12-12"/>
    <n v="36.533333333333331"/>
    <s v="2023"/>
    <x v="7"/>
  </r>
  <r>
    <x v="106"/>
    <x v="65"/>
    <s v="OLED TV소재 포장공정 자동화"/>
    <n v="1150000000"/>
    <n v="30092723073"/>
    <n v="3.8"/>
    <s v="이녹스첨단소재"/>
    <s v="국내"/>
    <s v="2023-12-11"/>
    <s v="2024-05-31"/>
    <n v="5.7333333333333334"/>
    <s v="2023"/>
    <x v="4"/>
  </r>
  <r>
    <x v="166"/>
    <x v="65"/>
    <s v="인터넷 브로드밴드 통신인프라 구축사업"/>
    <n v="14284700000"/>
    <n v="8988875448"/>
    <n v="158.91"/>
    <s v="PT. Indonesia Optic Technology"/>
    <s v="인도네시아"/>
    <s v="2024-01-01"/>
    <s v="2026-10-31"/>
    <n v="34.466666666666669"/>
    <s v="2023"/>
    <x v="7"/>
  </r>
  <r>
    <x v="167"/>
    <x v="66"/>
    <s v="부천열병합발전소 수/폐수처리설비 건설공사"/>
    <n v="19382000000"/>
    <n v="283702516162"/>
    <n v="6.8"/>
    <s v="GS파워주식회사"/>
    <s v="경기도 부천시 삼작로 21"/>
    <s v="2023-12-13"/>
    <s v="2027-01-31"/>
    <n v="38.166666666666664"/>
    <s v="2023"/>
    <x v="5"/>
  </r>
  <r>
    <x v="4"/>
    <x v="66"/>
    <s v="국회대로 지하차도 및 상부공원화(2단계)건설공사 1공구"/>
    <n v="72849777000"/>
    <n v="2602076874673"/>
    <n v="2.8"/>
    <s v="서울특별시 도시기반시설본부"/>
    <s v="서울 양천구 화곡고가 사거리 ~ 양천구 신정동 1060"/>
    <s v="2021-01-15"/>
    <s v="2024-12-24"/>
    <n v="47.966666666666669"/>
    <s v="2023"/>
    <x v="4"/>
  </r>
  <r>
    <x v="168"/>
    <x v="66"/>
    <s v="부산은행 결합 커뮤니티 플랫폼 구축"/>
    <n v="2845454545"/>
    <n v="58935626488"/>
    <n v="4.8"/>
    <s v="비엔케이시스템"/>
    <s v="대한민국"/>
    <s v="2023-12-13"/>
    <s v="2024-10-12"/>
    <n v="10.133333333333333"/>
    <s v="2023"/>
    <x v="4"/>
  </r>
  <r>
    <x v="169"/>
    <x v="66"/>
    <s v="[P4 Ph2(하동)] 그린동 변전소 및 복합동, 대기방지, UPW 마감공사"/>
    <n v="1100000000000"/>
    <n v="10054344625186"/>
    <n v="10.94"/>
    <s v="삼성전자(주)"/>
    <s v="경기도 평택, 대한민국"/>
    <s v="2023-07-15"/>
    <s v="2025-02-28"/>
    <n v="19.8"/>
    <s v="2023"/>
    <x v="3"/>
  </r>
  <r>
    <x v="28"/>
    <x v="66"/>
    <s v="[P4 Ph2(하동)] FAB동 마감공사"/>
    <n v="550000000000"/>
    <n v="5944667452285"/>
    <n v="9.3000000000000007"/>
    <s v="삼성전자(주)"/>
    <s v="경기도 평택, 대한민국"/>
    <s v="2023-07-15"/>
    <s v="2025-02-28"/>
    <n v="19.8"/>
    <s v="2023"/>
    <x v="3"/>
  </r>
  <r>
    <x v="38"/>
    <x v="66"/>
    <s v="OLED(FPD)제조공정 친환경 Scrubber장비 수주"/>
    <n v="6612181724"/>
    <n v="65592093147"/>
    <n v="10.08"/>
    <s v="Shanghai Shareway Environment Technology Co., Ltd"/>
    <s v="중국"/>
    <s v="2023-12-13"/>
    <s v="2024-12-31"/>
    <n v="12.8"/>
    <s v="2023"/>
    <x v="4"/>
  </r>
  <r>
    <x v="151"/>
    <x v="66"/>
    <s v="운영관리위탁계약"/>
    <n v="26724000000"/>
    <n v="87994198408"/>
    <n v="30.37"/>
    <s v="김천풍력발전"/>
    <s v="경북 김천시 어모면 옥계리"/>
    <s v="2027-01-01"/>
    <s v="2047-12-31"/>
    <n v="255.63333333333333"/>
    <s v="2023"/>
    <x v="17"/>
  </r>
  <r>
    <x v="109"/>
    <x v="66"/>
    <s v="신한울 #3,4 DCS 구매"/>
    <n v="16549994000"/>
    <n v="49494570488"/>
    <n v="33.4"/>
    <s v="두산에너빌리티(주)"/>
    <s v="대한민국"/>
    <s v="2023-12-13"/>
    <s v="2027-12-31"/>
    <n v="49.3"/>
    <s v="2023"/>
    <x v="5"/>
  </r>
  <r>
    <x v="151"/>
    <x v="66"/>
    <s v="김천풍력발전 공사도급계약"/>
    <n v="78000000000"/>
    <n v="87994198408"/>
    <n v="88.64"/>
    <s v="김천풍력발전(주)"/>
    <s v="경북 김천시 어모면 옥계리"/>
    <s v="2023-12-13"/>
    <s v="2027-06-30"/>
    <n v="43.166666666666664"/>
    <s v="2023"/>
    <x v="5"/>
  </r>
  <r>
    <x v="51"/>
    <x v="66"/>
    <s v="광진구 한강호텔 부지 공동주택 개발사업 신축공사"/>
    <n v="192568300000"/>
    <n v="7496823679468"/>
    <n v="2.57"/>
    <s v="주식회사 엠디엠플러스"/>
    <s v="서울시 광진구 광장동 188-2외 5필지"/>
    <s v="2021-12-15"/>
    <s v="2025-08-14"/>
    <n v="44.6"/>
    <s v="2023"/>
    <x v="3"/>
  </r>
  <r>
    <x v="144"/>
    <x v="66"/>
    <s v="이차전지 제조장비"/>
    <n v="8500000000"/>
    <n v="88818411899"/>
    <n v="9.57"/>
    <s v="LG전자 주식회사"/>
    <s v="-"/>
    <s v="2023-12-13"/>
    <s v="2025-12-30"/>
    <n v="24.933333333333334"/>
    <s v="2023"/>
    <x v="3"/>
  </r>
  <r>
    <x v="12"/>
    <x v="66"/>
    <s v="2023년 가공송전선로 순시점검 위탁공사"/>
    <n v="97301259000"/>
    <n v="1429074836456"/>
    <n v="6.8"/>
    <s v="한국전력공사"/>
    <s v="서울본부 등 15개 본부(한국전력공사)"/>
    <s v="2023-01-01"/>
    <s v="2023-12-31"/>
    <n v="12.133333333333333"/>
    <s v="2023"/>
    <x v="6"/>
  </r>
  <r>
    <x v="1"/>
    <x v="67"/>
    <s v="2차전지 시설물 공사 도급계약(Wet Milling system, WWT system)"/>
    <n v="11200000000"/>
    <n v="32080799484"/>
    <n v="34.909999999999997"/>
    <s v="다국적 기업"/>
    <s v="-"/>
    <s v="2023-12-14"/>
    <s v="2024-12-31"/>
    <n v="12.766666666666667"/>
    <s v="2023"/>
    <x v="4"/>
  </r>
  <r>
    <x v="170"/>
    <x v="67"/>
    <s v="소구경탄약 공급계약"/>
    <n v="112955700000"/>
    <n v="4372982501228"/>
    <n v="2.6"/>
    <s v="-"/>
    <s v="동남아시아 지역"/>
    <s v="2023-12-14"/>
    <s v="2024-12-31"/>
    <n v="12.766666666666667"/>
    <s v="2023"/>
    <x v="4"/>
  </r>
  <r>
    <x v="144"/>
    <x v="67"/>
    <s v="이차전지 제조장비"/>
    <n v="61420000000"/>
    <n v="88818411899"/>
    <n v="69.150000000000006"/>
    <s v="LG전자 주식회사"/>
    <s v="-"/>
    <s v="2023-12-14"/>
    <s v="2025-12-30"/>
    <n v="24.9"/>
    <s v="2023"/>
    <x v="3"/>
  </r>
  <r>
    <x v="64"/>
    <x v="67"/>
    <s v="VLEC 3척"/>
    <n v="658900000000"/>
    <n v="9045500000000"/>
    <n v="7.28"/>
    <s v="오세아니아 소재 선사"/>
    <s v="오세아니아"/>
    <s v="2023-12-14"/>
    <s v="2027-06-30"/>
    <n v="43.133333333333333"/>
    <s v="2023"/>
    <x v="5"/>
  </r>
  <r>
    <x v="32"/>
    <x v="67"/>
    <s v="연료전지 시스템 공급 계약"/>
    <s v="-"/>
    <n v="312100000000"/>
    <s v="-"/>
    <s v="-"/>
    <s v="국내"/>
    <s v="2023-12-14"/>
    <s v="2025-06-14"/>
    <n v="18.266666666666666"/>
    <s v="2023"/>
    <x v="3"/>
  </r>
  <r>
    <x v="171"/>
    <x v="67"/>
    <s v="SEPARATOR FILM LINE 설비(제작, 설치) #2LINE"/>
    <n v="20500000000"/>
    <n v="6217222081"/>
    <n v="329.7"/>
    <s v="국내 이차전지 기업"/>
    <s v="국내"/>
    <s v="2023-12-14"/>
    <s v="2025-08-31"/>
    <n v="20.866666666666667"/>
    <s v="2023"/>
    <x v="3"/>
  </r>
  <r>
    <x v="5"/>
    <x v="67"/>
    <s v="서울도시철도 9호선 4단계 연장사업 3공구 건설공사"/>
    <n v="66517690000"/>
    <n v="1221553531537"/>
    <n v="5.4"/>
    <s v="서울특별시 도시기반시설본부"/>
    <s v="서울시 강동구"/>
    <s v="2021-12-30"/>
    <s v="2028-07-25"/>
    <n v="79.966666666666669"/>
    <s v="2023"/>
    <x v="8"/>
  </r>
  <r>
    <x v="172"/>
    <x v="67"/>
    <s v="기업은행 2023 자동화기기(ATM) 공급"/>
    <n v="1388860000"/>
    <n v="22502572182"/>
    <n v="6.17"/>
    <s v="(주)아이비케이시스템"/>
    <s v="전국 IBK 지점"/>
    <s v="2023-12-11"/>
    <s v="2024-12-10"/>
    <n v="12.166666666666666"/>
    <s v="2023"/>
    <x v="4"/>
  </r>
  <r>
    <x v="173"/>
    <x v="67"/>
    <s v="국립선박모형연구소 신축을 위한 TOWING CARRIAGE SYSTEM 및 ROTATING ARM SYSTEM 조달"/>
    <n v="25068150126"/>
    <n v="98637116561"/>
    <n v="25.41"/>
    <s v="NATIONAL ACADEMY OF MARINE RESEARCH"/>
    <s v="대만"/>
    <s v="2023-12-14"/>
    <s v="2027-12-31"/>
    <n v="49.266666666666666"/>
    <s v="2023"/>
    <x v="5"/>
  </r>
  <r>
    <x v="57"/>
    <x v="67"/>
    <s v="SONATA 방향탐지장치 외(KDX-III Batch-II)"/>
    <n v="5410130000"/>
    <n v="74374891497"/>
    <n v="7.27"/>
    <s v="LIG넥스원(주)"/>
    <s v="LIG넥스원(주)"/>
    <s v="2023-12-14"/>
    <s v="2025-06-12"/>
    <n v="18.2"/>
    <s v="2023"/>
    <x v="3"/>
  </r>
  <r>
    <x v="174"/>
    <x v="68"/>
    <s v="MicroLED 백플레인 웨이퍼 공급"/>
    <n v="1114216000"/>
    <n v="10916365390"/>
    <n v="10.210000000000001"/>
    <s v="PlayNitride Display co., Ltd."/>
    <s v="대만"/>
    <s v="2023-12-15"/>
    <s v="2024-01-28"/>
    <n v="1.4666666666666666"/>
    <s v="2023"/>
    <x v="4"/>
  </r>
  <r>
    <x v="162"/>
    <x v="68"/>
    <s v="사우디 자푸라 (Jafurah) Gas Plant Expansion Phase2 PKG #2"/>
    <n v="1534560268460"/>
    <n v="21239081840150"/>
    <n v="7.23"/>
    <s v="ARAMCO"/>
    <s v="사우디 자푸라 (Jafurah) 지역"/>
    <s v="-"/>
    <s v="-"/>
    <e v="#VALUE!"/>
    <s v="2023"/>
    <x v="0"/>
  </r>
  <r>
    <x v="175"/>
    <x v="68"/>
    <s v="'24년 IBS소형2 중계기 1차 단가계약"/>
    <n v="1614250000"/>
    <n v="28771235340"/>
    <n v="5.61"/>
    <s v="(주)엘지유플러스"/>
    <s v="(주)엘지유플러스 지정장소"/>
    <s v="2023-12-14"/>
    <s v="2024-06-30"/>
    <n v="6.6333333333333337"/>
    <s v="2023"/>
    <x v="4"/>
  </r>
  <r>
    <x v="176"/>
    <x v="68"/>
    <s v="사고관리전략 필수대처 고유량 이동형펌프"/>
    <n v="76260000000"/>
    <n v="374439995976"/>
    <n v="20.37"/>
    <s v="한국수력원자력(주)"/>
    <s v="국내"/>
    <s v="2023-12-15"/>
    <s v="2024-12-30"/>
    <n v="12.7"/>
    <s v="2023"/>
    <x v="4"/>
  </r>
  <r>
    <x v="81"/>
    <x v="68"/>
    <s v="단파통신체계"/>
    <n v="4292000000"/>
    <n v="31901368198"/>
    <n v="13.4"/>
    <s v="방위사업청"/>
    <s v="국내"/>
    <s v="2023-12-15"/>
    <s v="2025-11-20"/>
    <n v="23.533333333333335"/>
    <s v="2023"/>
    <x v="3"/>
  </r>
  <r>
    <x v="32"/>
    <x v="68"/>
    <s v="연료전지 시스템 장기유지보수계약(LTSA)"/>
    <s v="-"/>
    <n v="312100000000"/>
    <s v="-"/>
    <s v="-"/>
    <s v="국내"/>
    <s v="2023-12-15"/>
    <s v="2045-06-13"/>
    <n v="261.7"/>
    <s v="2023"/>
    <x v="18"/>
  </r>
  <r>
    <x v="5"/>
    <x v="68"/>
    <s v="국회대로 지하차도 및 상부공원화(1단계) 건설공사"/>
    <n v="56920743000"/>
    <n v="1221553531537"/>
    <n v="4.7"/>
    <s v="서울특별시 도시기반시설본부"/>
    <s v="서울시 양천구"/>
    <s v="2018-08-08"/>
    <s v="2024-12-31"/>
    <n v="77.900000000000006"/>
    <s v="2023"/>
    <x v="4"/>
  </r>
  <r>
    <x v="177"/>
    <x v="68"/>
    <s v="FPCB BBT SYSTEM (F-550 (12K)) 장비 판매 계약"/>
    <n v="1570000000"/>
    <n v="12456309964"/>
    <n v="12.6"/>
    <s v="(주)비에이치"/>
    <s v="-"/>
    <s v="2023-12-15"/>
    <s v="2024-06-30"/>
    <n v="6.6"/>
    <s v="2023"/>
    <x v="4"/>
  </r>
  <r>
    <x v="5"/>
    <x v="68"/>
    <s v="임진강수계 농촌용수공급사업 토목공사"/>
    <n v="84306964193"/>
    <n v="1221553531537"/>
    <n v="6.9"/>
    <s v="한국농어촌공사 파주지사"/>
    <s v="경기도 파주시 파주읍"/>
    <s v="2013-05-31"/>
    <s v="2024-06-30"/>
    <n v="134.93333333333334"/>
    <s v="2023"/>
    <x v="4"/>
  </r>
  <r>
    <x v="178"/>
    <x v="68"/>
    <s v="너겟 고도화 및 기능개선"/>
    <n v="2420000000"/>
    <n v="42568934878"/>
    <n v="5.7"/>
    <s v="㈜LG유플러스"/>
    <s v="국내"/>
    <s v="2023-12-14"/>
    <s v="2024-05-31"/>
    <n v="5.6333333333333337"/>
    <s v="2023"/>
    <x v="4"/>
  </r>
  <r>
    <x v="179"/>
    <x v="68"/>
    <s v="정보시스템유지관리서비스 계약"/>
    <n v="994260000"/>
    <n v="8694332588"/>
    <n v="11.44"/>
    <s v="한국인터넷진흥원"/>
    <s v="-"/>
    <s v="2024-01-01"/>
    <s v="2024-12-31"/>
    <n v="12.166666666666666"/>
    <s v="2023"/>
    <x v="4"/>
  </r>
  <r>
    <x v="179"/>
    <x v="68"/>
    <s v="개인정보 노출 및 불법유통 대응서비스 운영"/>
    <n v="1632711373"/>
    <n v="8694332588"/>
    <n v="18.78"/>
    <s v="한국인터넷진흥원"/>
    <s v="-"/>
    <s v="2024-01-01"/>
    <s v="2024-12-31"/>
    <n v="12.166666666666666"/>
    <s v="2023"/>
    <x v="4"/>
  </r>
  <r>
    <x v="90"/>
    <x v="68"/>
    <s v="평택 가재지구 3블럭 공동주택 신축공사 도급계약"/>
    <n v="305529274748"/>
    <n v="3510143917637"/>
    <n v="8.6999999999999993"/>
    <s v="평택가재피에프브이 주식회사"/>
    <s v="경기도 평택시 가재동 평택가재택지개발지구 공동3블럭"/>
    <s v="-"/>
    <s v="-"/>
    <e v="#VALUE!"/>
    <s v="2023"/>
    <x v="0"/>
  </r>
  <r>
    <x v="108"/>
    <x v="68"/>
    <s v="플랜트기기"/>
    <n v="4534600000"/>
    <n v="83149598263"/>
    <n v="5.45"/>
    <s v="REPCO"/>
    <s v="중국"/>
    <s v="2023-12-15"/>
    <s v="2025-01-15"/>
    <n v="13.233333333333333"/>
    <s v="2023"/>
    <x v="3"/>
  </r>
  <r>
    <x v="4"/>
    <x v="68"/>
    <s v="휴먼파크장전 지역주택조합 주상복합 신축공사"/>
    <n v="271482000000"/>
    <n v="2602076874673"/>
    <n v="10.43"/>
    <s v="휴먼파크장전 지역주택조합"/>
    <s v="부산광역시 금정구 장전동 618-1번지 일원"/>
    <s v="-"/>
    <s v="-"/>
    <e v="#VALUE!"/>
    <s v="2023"/>
    <x v="0"/>
  </r>
  <r>
    <x v="135"/>
    <x v="68"/>
    <s v="용인 금어지구 공동주택 신축공사"/>
    <n v="297696016222"/>
    <n v="1472088271680"/>
    <n v="20.22"/>
    <s v="주식회사 케이디개발"/>
    <s v="경기도 용인시 처인구 포곡읍 금어리 646 일원"/>
    <s v="-"/>
    <s v="-"/>
    <e v="#VALUE!"/>
    <s v="2023"/>
    <x v="0"/>
  </r>
  <r>
    <x v="180"/>
    <x v="69"/>
    <s v="디스플레이 장비 이전 및 설치 용역"/>
    <n v="20681942394"/>
    <n v="56861987347"/>
    <n v="36.4"/>
    <s v="Wuhan China Star Optoelectronics Technology Co., Ltd."/>
    <s v="중국"/>
    <s v="2023-12-18"/>
    <s v="2024-05-15"/>
    <n v="4.9666666666666668"/>
    <s v="2023"/>
    <x v="4"/>
  </r>
  <r>
    <x v="5"/>
    <x v="69"/>
    <s v="송산그린시티 서측지구 1단계 제1공구 조성공사"/>
    <n v="33593600000"/>
    <n v="1221553531537"/>
    <n v="2.8"/>
    <s v="한국수자원공사"/>
    <s v="경기도 화성시"/>
    <s v="2024-03-04"/>
    <s v="2030-03-02"/>
    <n v="72.966666666666669"/>
    <s v="2023"/>
    <x v="9"/>
  </r>
  <r>
    <x v="73"/>
    <x v="69"/>
    <s v="2차전지 믹싱시스템 공급계약"/>
    <n v="55807018254"/>
    <n v="148783063129"/>
    <n v="37.51"/>
    <s v="Automotive Cells Company"/>
    <s v="프랑스"/>
    <s v="2023-12-11"/>
    <s v="2026-02-24"/>
    <n v="26.866666666666667"/>
    <s v="2023"/>
    <x v="7"/>
  </r>
  <r>
    <x v="18"/>
    <x v="69"/>
    <s v="제품공급계약"/>
    <n v="348897950593"/>
    <n v="1463737929724"/>
    <n v="23.8"/>
    <s v="Aral Export &amp; Import, Industry and Trading Limited Company"/>
    <s v="튀르키예"/>
    <s v="2024-01-01"/>
    <s v="2028-12-31"/>
    <n v="60.866666666666667"/>
    <s v="2023"/>
    <x v="8"/>
  </r>
  <r>
    <x v="181"/>
    <x v="69"/>
    <s v="2차전지 고속 스태킹 양산라인 장비"/>
    <n v="22735525450"/>
    <n v="113857990967"/>
    <n v="19.97"/>
    <s v="-"/>
    <s v="프랑스"/>
    <s v="2023-12-18"/>
    <s v="2025-05-01"/>
    <n v="16.666666666666668"/>
    <s v="2023"/>
    <x v="3"/>
  </r>
  <r>
    <x v="182"/>
    <x v="69"/>
    <s v="평택 기계설비공사 3"/>
    <n v="77203000000"/>
    <n v="1031969465597"/>
    <n v="7.48"/>
    <s v="삼성물산 주식회사"/>
    <s v="대한민국"/>
    <s v="2023-12-18"/>
    <s v="2024-12-31"/>
    <n v="12.633333333333333"/>
    <s v="2023"/>
    <x v="4"/>
  </r>
  <r>
    <x v="96"/>
    <x v="69"/>
    <s v="2차전지 제조공정 장비 턴키 제작"/>
    <n v="13090000000"/>
    <n v="47468577156"/>
    <n v="27.57"/>
    <s v="-"/>
    <s v="대한민국"/>
    <s v="2023-12-18"/>
    <s v="2025-04-30"/>
    <n v="16.633333333333333"/>
    <s v="2023"/>
    <x v="3"/>
  </r>
  <r>
    <x v="154"/>
    <x v="69"/>
    <s v="탈질설비(SCR System) 공급계약"/>
    <n v="12430000000"/>
    <n v="202878635272"/>
    <n v="6.13"/>
    <s v="HYUNDAI ENGINEERING CO.,LTD."/>
    <s v="국내"/>
    <s v="2023-12-18"/>
    <s v="2026-02-15"/>
    <n v="26.333333333333332"/>
    <s v="2023"/>
    <x v="7"/>
  </r>
  <r>
    <x v="5"/>
    <x v="69"/>
    <s v="고속국도 제400호선 김포~파주간 건설공사(제2공구)"/>
    <n v="82985851260"/>
    <n v="1221553531537"/>
    <n v="6.8"/>
    <s v="한국도로공사"/>
    <s v="경기도 파주시 송촌동"/>
    <s v="2020-04-27"/>
    <s v="2025-02-21"/>
    <n v="58.7"/>
    <s v="2023"/>
    <x v="3"/>
  </r>
  <r>
    <x v="183"/>
    <x v="69"/>
    <s v="2023년 포항제철소 연와보수 협력 작업"/>
    <n v="83325000000"/>
    <n v="3301915805063"/>
    <n v="2.5"/>
    <s v="(주)포스코"/>
    <s v="포스코 포항제철소"/>
    <s v="2023-07-01"/>
    <s v="2024-06-30"/>
    <n v="12.166666666666666"/>
    <s v="2023"/>
    <x v="4"/>
  </r>
  <r>
    <x v="183"/>
    <x v="69"/>
    <s v="2023년 광양제철소 연와보수 협력 작업"/>
    <n v="88584100000"/>
    <n v="3301915805063"/>
    <n v="2.7"/>
    <s v="(주)포스코"/>
    <s v="포스코 광양제철소"/>
    <s v="2023-07-01"/>
    <s v="2024-06-30"/>
    <n v="12.166666666666666"/>
    <s v="2023"/>
    <x v="4"/>
  </r>
  <r>
    <x v="5"/>
    <x v="69"/>
    <s v="154kV 진보~동안동 송전선로 건설공사"/>
    <n v="44799965276"/>
    <n v="1221553531537"/>
    <n v="3.7"/>
    <s v="한국전력공사"/>
    <s v="경상북도 안동시 길안면"/>
    <s v="2018-10-30"/>
    <s v="2024-03-31"/>
    <n v="65.966666666666669"/>
    <s v="2023"/>
    <x v="4"/>
  </r>
  <r>
    <x v="184"/>
    <x v="70"/>
    <s v="물품공급계약"/>
    <n v="510600000"/>
    <n v="3345404074"/>
    <n v="15.26"/>
    <s v="한국소재물성평가원"/>
    <s v="경기도 용인시"/>
    <s v="2023-12-19"/>
    <s v="2024-12-18"/>
    <n v="12.166666666666666"/>
    <s v="2023"/>
    <x v="4"/>
  </r>
  <r>
    <x v="37"/>
    <x v="70"/>
    <s v="한국형 기동헬기 성능개량형 동력전달장치 개발"/>
    <n v="188925000000"/>
    <n v="2786888282702"/>
    <n v="6.8"/>
    <s v="국방기술진흥연구소"/>
    <s v="대한민국"/>
    <s v="2023-12-19"/>
    <s v="2028-12-18"/>
    <n v="60.866666666666667"/>
    <s v="2023"/>
    <x v="8"/>
  </r>
  <r>
    <x v="185"/>
    <x v="70"/>
    <s v="미국 Choctaw-Kaul Distribution Company PAD 변압기 공급 계약 체결"/>
    <n v="16609788585"/>
    <n v="86061155911"/>
    <n v="19.3"/>
    <s v="Choctaw-Kaul Distribution Company"/>
    <s v="미국"/>
    <s v="2023-12-19"/>
    <s v="2025-12-31"/>
    <n v="24.766666666666666"/>
    <s v="2023"/>
    <x v="3"/>
  </r>
  <r>
    <x v="4"/>
    <x v="70"/>
    <s v="평택 사무6동 신축 공사"/>
    <n v="433906000000"/>
    <n v="2602076874673"/>
    <n v="16.68"/>
    <s v="삼성전자 주식회사"/>
    <s v="경기도 평택시 고덕동 1696 일원(평택 고덕 산업단지 A1 블록)"/>
    <s v="2023-02-28"/>
    <s v="2026-03-31"/>
    <n v="37.56666666666667"/>
    <s v="2023"/>
    <x v="7"/>
  </r>
  <r>
    <x v="77"/>
    <x v="70"/>
    <s v="월곶~판교 복선전철 제9공구 노반신설 기타공사"/>
    <n v="217605711338"/>
    <n v="2048507174841"/>
    <n v="10.62"/>
    <s v="국가철도공단"/>
    <s v="경기도 안양시 동안구 비산동 ~ 경기도 성남시 분당구 일원"/>
    <s v="2023-12-19"/>
    <s v="2028-11-21"/>
    <n v="59.966666666666669"/>
    <s v="2023"/>
    <x v="8"/>
  </r>
  <r>
    <x v="186"/>
    <x v="70"/>
    <s v="의성황학산 풍력발전단지 EPC 도급계약"/>
    <n v="121063000000"/>
    <n v="563436566175"/>
    <n v="21.49"/>
    <s v="의성황학산풍력발전 주식회사"/>
    <s v="경상북도 의성군 황학산 일대"/>
    <s v="2023-12-19"/>
    <s v="2026-11-30"/>
    <n v="35.9"/>
    <s v="2023"/>
    <x v="7"/>
  </r>
  <r>
    <x v="143"/>
    <x v="70"/>
    <s v="월곶~판교 복선전철 제2공구 노반신설 기타공사"/>
    <n v="197324712308"/>
    <n v="1461208947333"/>
    <n v="13.5"/>
    <s v="국가철도공단"/>
    <s v="경기도 시흥시 월곶동 ~ 경기도 시흥시 장현동 일원"/>
    <s v="2023-12-19"/>
    <s v="2028-11-21"/>
    <n v="59.966666666666669"/>
    <s v="2023"/>
    <x v="8"/>
  </r>
  <r>
    <x v="61"/>
    <x v="70"/>
    <s v="월곶~판교 복선전철 제10공구 노반신설 기타공사"/>
    <n v="292770195100"/>
    <n v="2949680250000"/>
    <n v="9.93"/>
    <s v="국가철도공단"/>
    <s v="경기도 성남시 분당구 석운동 ~ 백현동 일원"/>
    <s v="2023-12-19"/>
    <s v="2028-11-21"/>
    <n v="59.966666666666669"/>
    <s v="2023"/>
    <x v="8"/>
  </r>
  <r>
    <x v="110"/>
    <x v="70"/>
    <s v="7.3m급 S/X-band 겸용 안테나 시스템 제작"/>
    <n v="4439090909"/>
    <n v="12760351277"/>
    <n v="34.79"/>
    <s v="국방과학연구소"/>
    <s v="대한민국"/>
    <s v="2023-12-19"/>
    <s v="2025-07-31"/>
    <n v="19.666666666666668"/>
    <s v="2023"/>
    <x v="3"/>
  </r>
  <r>
    <x v="51"/>
    <x v="71"/>
    <s v="고속국도 제29호선 안성~성남간 건설공사(제9공구)"/>
    <n v="203781239200"/>
    <n v="7496823679468"/>
    <n v="2.72"/>
    <s v="한국도로공사"/>
    <s v="경기도 광주시 오포읍 ~ 경기도 광주시 직동"/>
    <s v="2017-12-27"/>
    <s v="2024-12-18"/>
    <n v="84.933333333333337"/>
    <s v="2023"/>
    <x v="4"/>
  </r>
  <r>
    <x v="187"/>
    <x v="71"/>
    <s v="주문형 반도체 시제품 공급 계약"/>
    <n v="5584116000"/>
    <n v="43320504880"/>
    <n v="12.89"/>
    <s v="-"/>
    <s v="-"/>
    <s v="2023-12-20"/>
    <s v="2024-12-31"/>
    <n v="12.566666666666666"/>
    <s v="2023"/>
    <x v="4"/>
  </r>
  <r>
    <x v="188"/>
    <x v="71"/>
    <s v="에티오피아 지하수 관개 및 농촌개발사업"/>
    <n v="119634731824"/>
    <n v="2457952593665"/>
    <n v="4.87"/>
    <s v="에티오피아 관개농지부 (Ministry of Irrigation and Lowlands)"/>
    <s v="에티오피아 오로미아주 아다, 베초 지역 (Adaa-Becho, Oromia, Ethiopia)"/>
    <s v="-"/>
    <s v="-"/>
    <e v="#VALUE!"/>
    <s v="2023"/>
    <x v="0"/>
  </r>
  <r>
    <x v="5"/>
    <x v="71"/>
    <s v="광주 도시철도 2호선 1단계 2공구 건설공사"/>
    <n v="71656821000"/>
    <n v="1221553531537"/>
    <n v="5.9"/>
    <s v="광주광역시 도시철도건설본부"/>
    <s v="광주광역시 서구 쌍촌동 ~ 풍암동"/>
    <s v="2019-10-01"/>
    <s v="2024-12-31"/>
    <n v="63.93333333333333"/>
    <s v="2023"/>
    <x v="4"/>
  </r>
  <r>
    <x v="189"/>
    <x v="71"/>
    <s v="필리핀 PGN교량 사업 상세설계 및 입찰지원"/>
    <n v="19574977296"/>
    <n v="303961301436"/>
    <n v="6.4"/>
    <s v="Department of Public Wokrs and Highways(DPWH)"/>
    <s v="필리핀 파나이~귀마라스 / 귀마라스~네그로스"/>
    <s v="2023-12-29"/>
    <s v="2026-06-28"/>
    <n v="30.4"/>
    <s v="2023"/>
    <x v="7"/>
  </r>
  <r>
    <x v="187"/>
    <x v="71"/>
    <s v="주문형 반도체 ASIC 설계 개발"/>
    <n v="24528360000"/>
    <n v="43320504880"/>
    <n v="56.62"/>
    <s v="-"/>
    <s v="-"/>
    <s v="2023-12-20"/>
    <s v="2025-10-15"/>
    <n v="22.166666666666668"/>
    <s v="2023"/>
    <x v="3"/>
  </r>
  <r>
    <x v="190"/>
    <x v="71"/>
    <s v="러버트랙 공급계약"/>
    <n v="71290989889"/>
    <n v="390439849813"/>
    <n v="18.260000000000002"/>
    <s v="Doosan Bobcat North America,Inc. Doosan Bobcat EMEA s.r.o."/>
    <s v="미주지역, EMEA"/>
    <s v="2024-01-01"/>
    <s v="2026-09-30"/>
    <n v="33.43333333333333"/>
    <s v="2023"/>
    <x v="7"/>
  </r>
  <r>
    <x v="191"/>
    <x v="71"/>
    <s v="AI스피커 물품공급 계약"/>
    <n v="9961000000"/>
    <n v="35536737811"/>
    <n v="28.03"/>
    <s v="주식회사 마크티"/>
    <s v="대한민국"/>
    <s v="2023-12-20"/>
    <s v="2024-10-31"/>
    <n v="10.533333333333333"/>
    <s v="2023"/>
    <x v="4"/>
  </r>
  <r>
    <x v="76"/>
    <x v="71"/>
    <s v="평택 사무3동 신축 공사"/>
    <n v="881430000000"/>
    <n v="1893077679119"/>
    <n v="46.56"/>
    <s v="삼성전자 주식회사"/>
    <s v="삼성전자(주) 평택캠퍼스"/>
    <s v="2023-02-28"/>
    <s v="2025-12-31"/>
    <n v="34.56666666666667"/>
    <s v="2023"/>
    <x v="3"/>
  </r>
  <r>
    <x v="7"/>
    <x v="71"/>
    <s v="주덕하수관로 정비사업(2단계)"/>
    <n v="8127361818"/>
    <n v="50301558593"/>
    <n v="16.16"/>
    <s v="충북지방조달청"/>
    <s v="충청북도 충주시"/>
    <s v="2023-12-20"/>
    <s v="2026-06-12"/>
    <n v="30.166666666666668"/>
    <s v="2023"/>
    <x v="7"/>
  </r>
  <r>
    <x v="87"/>
    <x v="71"/>
    <s v="인천공항 제2터미널확장 중 (유리벽공사)"/>
    <n v="3955000000"/>
    <n v="55030165959"/>
    <n v="7.18"/>
    <s v="(주)한화"/>
    <s v="인천시 중구 공항동로 135번 길 114"/>
    <s v="2023-12-20"/>
    <s v="2024-10-31"/>
    <n v="10.533333333333333"/>
    <s v="2023"/>
    <x v="4"/>
  </r>
  <r>
    <x v="192"/>
    <x v="71"/>
    <s v="제2철도교통관제센터 관제시스템 구축"/>
    <n v="156808144200"/>
    <n v="105547717079"/>
    <n v="148.57"/>
    <s v="국가철도공단"/>
    <s v="대한민국"/>
    <s v="2023-12-20"/>
    <s v="2027-06-30"/>
    <n v="42.93333333333333"/>
    <s v="2023"/>
    <x v="5"/>
  </r>
  <r>
    <x v="0"/>
    <x v="71"/>
    <s v="MUAV 지상통제기지 등 장비 3종"/>
    <n v="95673600000"/>
    <n v="2220751868438"/>
    <n v="4.3099999999999996"/>
    <s v="대한민국 방위사업청"/>
    <s v="대한민국"/>
    <s v="2023-12-20"/>
    <s v="2027-07-31"/>
    <n v="43.966666666666669"/>
    <s v="2023"/>
    <x v="5"/>
  </r>
  <r>
    <x v="193"/>
    <x v="72"/>
    <s v="우크라이나국 아스콘 공급 계약"/>
    <n v="17786750000"/>
    <n v="89858217245"/>
    <n v="19.79"/>
    <s v="DS Prom Group LLC (우크라이나국)"/>
    <s v="우크라이나국 내 계약상대방이 요청하는 납품장소"/>
    <s v="2024-01-01"/>
    <s v="2026-12-31"/>
    <n v="36.5"/>
    <s v="2023"/>
    <x v="7"/>
  </r>
  <r>
    <x v="0"/>
    <x v="72"/>
    <s v="TMMR 2차 양산"/>
    <n v="856590000000"/>
    <n v="2220751868438"/>
    <n v="38.57"/>
    <s v="대한민국 방위사업청"/>
    <s v="대한민국"/>
    <s v="2023-12-21"/>
    <s v="2025-12-19"/>
    <n v="24.3"/>
    <s v="2023"/>
    <x v="3"/>
  </r>
  <r>
    <x v="75"/>
    <x v="72"/>
    <s v="함탑재정찰용/서북도서용 무인항공기 체계개발사업"/>
    <n v="143320536000"/>
    <n v="2188002345349"/>
    <n v="6.55"/>
    <s v="방위사업청"/>
    <s v="국내"/>
    <s v="2023-12-21"/>
    <s v="2028-12-20"/>
    <n v="60.866666666666667"/>
    <s v="2023"/>
    <x v="8"/>
  </r>
  <r>
    <x v="0"/>
    <x v="72"/>
    <s v="'23년 무전기세트 외 3항목"/>
    <n v="64300000000"/>
    <n v="2220751868438"/>
    <n v="2.9"/>
    <s v="대한민국 방위사업청"/>
    <s v="대한민국"/>
    <s v="2023-12-21"/>
    <s v="2026-10-30"/>
    <n v="34.799999999999997"/>
    <s v="2023"/>
    <x v="7"/>
  </r>
  <r>
    <x v="3"/>
    <x v="72"/>
    <s v="인덕원~동탄 복선전철 제8공구 노반신설 기타공사"/>
    <n v="94182335100"/>
    <n v="1788163740001"/>
    <n v="5.27"/>
    <s v="국가철도공단"/>
    <s v="경기도 수원시 영통구 원천동 ~ 경기도 용인시 기흥구 영덕동 일원"/>
    <s v="2023-12-22"/>
    <s v="2028-11-24"/>
    <n v="59.966666666666669"/>
    <s v="2023"/>
    <x v="8"/>
  </r>
  <r>
    <x v="82"/>
    <x v="72"/>
    <s v="인덕원-동탄 복선전철 제10공구 노반시설 기타공사"/>
    <n v="153908452800"/>
    <n v="1962419334798"/>
    <n v="7.84"/>
    <s v="국가철도공단"/>
    <s v="경기도 용인시 기흥구 서천동 ~ 경기도 화성시 반월동 일원"/>
    <s v="2023-12-22"/>
    <s v="2028-11-24"/>
    <n v="59.966666666666669"/>
    <s v="2023"/>
    <x v="8"/>
  </r>
  <r>
    <x v="12"/>
    <x v="72"/>
    <s v="2023년도 발전설비 경상정비공사"/>
    <n v="80162016000"/>
    <n v="1429074836456"/>
    <n v="5.6"/>
    <s v="한국중부발전(주)"/>
    <s v="보령발전본부, 신보령발전본부, 인천발전본부, 서울건설본부, 제주발전본부, 서천발전본부 및 여수태양광, 양양발전소"/>
    <s v="2023-01-01"/>
    <s v="2023-12-31"/>
    <n v="12.133333333333333"/>
    <s v="2023"/>
    <x v="6"/>
  </r>
  <r>
    <x v="3"/>
    <x v="72"/>
    <s v="검독수리-B Batch-II 후속함(5~8번함) 건조"/>
    <n v="249286000000"/>
    <n v="1788163740001"/>
    <n v="13.94"/>
    <s v="방위사업청(대한민국 해군)"/>
    <s v="대한민국"/>
    <s v="2023-12-21"/>
    <s v="2027-10-29"/>
    <n v="46.93333333333333"/>
    <s v="2023"/>
    <x v="5"/>
  </r>
  <r>
    <x v="139"/>
    <x v="72"/>
    <s v="LPG 운송계약"/>
    <n v="61577528143"/>
    <n v="445375789707"/>
    <n v="13.83"/>
    <s v="SK GAS CO., LTD."/>
    <s v="WORLD-WIDE"/>
    <s v="2024-01-25"/>
    <s v="2026-01-25"/>
    <n v="24.366666666666667"/>
    <s v="2023"/>
    <x v="7"/>
  </r>
  <r>
    <x v="194"/>
    <x v="72"/>
    <s v="(주)유한화학 화성공장 HB동 BAY-2 공사"/>
    <n v="19700000000"/>
    <n v="63621775713"/>
    <n v="30.96"/>
    <s v="(주)유한화학"/>
    <s v="경기도 화성시 마도면"/>
    <s v="2023-12-29"/>
    <s v="2024-12-31"/>
    <n v="12.266666666666667"/>
    <s v="2023"/>
    <x v="4"/>
  </r>
  <r>
    <x v="56"/>
    <x v="72"/>
    <s v="선박엔진 공급 계약"/>
    <n v="11727804000"/>
    <n v="179328152621"/>
    <n v="6.5"/>
    <s v="(주)케이조선"/>
    <s v="국내"/>
    <s v="2023-12-21"/>
    <s v="2025-07-15"/>
    <n v="19.066666666666666"/>
    <s v="2023"/>
    <x v="3"/>
  </r>
  <r>
    <x v="84"/>
    <x v="72"/>
    <s v="인덕원~동탄 복선전철 제10공구 노반신설 기타공사"/>
    <n v="25651408800"/>
    <n v="462601614581"/>
    <n v="5.54"/>
    <s v="국가철도공단"/>
    <s v="경기도 용인시 ~ 경기도 화성시 일원"/>
    <s v="2023-12-21"/>
    <s v="2028-11-24"/>
    <n v="60"/>
    <s v="2023"/>
    <x v="8"/>
  </r>
  <r>
    <x v="195"/>
    <x v="73"/>
    <s v="2024년 코로나19백신 보관 유통 체계 구축 및 운영"/>
    <n v="20362272727"/>
    <n v="48132199520"/>
    <n v="42.3"/>
    <s v="조달청"/>
    <s v="대한민국"/>
    <s v="2024-01-01"/>
    <s v="2024-12-31"/>
    <n v="12.166666666666666"/>
    <s v="2023"/>
    <x v="4"/>
  </r>
  <r>
    <x v="196"/>
    <x v="73"/>
    <s v="신한울#3 CVAP 계측기 및 데이터처리장치 개발"/>
    <n v="6488900000"/>
    <n v="124056658737"/>
    <n v="5.23"/>
    <s v="두산에너빌리티(주)"/>
    <s v="신한울3호기"/>
    <s v="2023-12-22"/>
    <s v="2030-11-30"/>
    <n v="84.5"/>
    <s v="2023"/>
    <x v="9"/>
  </r>
  <r>
    <x v="100"/>
    <x v="73"/>
    <s v="천궁2 수출용 관성측정기 소요자재 공급계약('28년 생산분)"/>
    <n v="2862410000"/>
    <n v="18829443327"/>
    <n v="15.2"/>
    <s v="한화에어로스페이스㈜"/>
    <s v="대한민국"/>
    <s v="2023-12-22"/>
    <s v="2028-08-10"/>
    <n v="56.43333333333333"/>
    <s v="2023"/>
    <x v="8"/>
  </r>
  <r>
    <x v="28"/>
    <x v="73"/>
    <s v="초대형 LPG/암모니아 운반선 2척"/>
    <n v="310800000000"/>
    <n v="5944700000000"/>
    <n v="5.2"/>
    <s v="오세아니아 지역 선주"/>
    <s v="오세아니아 지역"/>
    <s v="2023-12-22"/>
    <s v="2027-06-30"/>
    <n v="42.866666666666667"/>
    <s v="2023"/>
    <x v="5"/>
  </r>
  <r>
    <x v="75"/>
    <x v="73"/>
    <s v="JTDLS(완성형) 함정7종 체계개발사업"/>
    <n v="83784999994"/>
    <n v="2188002345349"/>
    <n v="3.83"/>
    <s v="방위사업청"/>
    <s v="국내"/>
    <s v="2023-12-22"/>
    <s v="2029-12-31"/>
    <n v="73.36666666666666"/>
    <s v="2023"/>
    <x v="12"/>
  </r>
  <r>
    <x v="107"/>
    <x v="73"/>
    <s v="잠수함 1척"/>
    <n v="1102000000000"/>
    <n v="4860200000000"/>
    <n v="22.7"/>
    <s v="방위사업청"/>
    <s v="국내지역"/>
    <s v="2023-12-22"/>
    <s v="2031-12-01"/>
    <n v="96.7"/>
    <s v="2023"/>
    <x v="14"/>
  </r>
  <r>
    <x v="197"/>
    <x v="73"/>
    <s v="1. 계약명 : 정부조달물자 공급계약 _x000a_ _x000a_                    (다수공급자계약) 2. 계약물품 : 동물용백신6종 총712,000병"/>
    <n v="2789472727"/>
    <n v="25500064652"/>
    <n v="10.94"/>
    <s v="조달청"/>
    <s v="각 수요기관 지정장소 (전국 시군구)"/>
    <s v="2024-01-01"/>
    <s v="2025-12-31"/>
    <n v="24.333333333333332"/>
    <s v="2023"/>
    <x v="3"/>
  </r>
  <r>
    <x v="0"/>
    <x v="73"/>
    <s v="23년 TMMR(차량탑재형)"/>
    <n v="71780000000"/>
    <n v="2220751868438"/>
    <n v="3.23"/>
    <s v="대한민국 방위사업청"/>
    <s v="대한민국"/>
    <s v="2023-12-22"/>
    <s v="2026-11-30"/>
    <n v="35.799999999999997"/>
    <s v="2023"/>
    <x v="7"/>
  </r>
  <r>
    <x v="198"/>
    <x v="73"/>
    <s v="대만 카오슝 MRT Siaogang-Linyuan Line-RLM01 E&amp;M System(Including BSS)Turnkey Project"/>
    <n v="111134800000"/>
    <n v="3377070215838"/>
    <n v="3.3"/>
    <s v="현대로템"/>
    <s v="대만, KAOHSIUNG시"/>
    <s v="2023-12-22"/>
    <s v="2033-02-09"/>
    <n v="111.23333333333333"/>
    <s v="2023"/>
    <x v="15"/>
  </r>
  <r>
    <x v="25"/>
    <x v="73"/>
    <s v="위성종합 및 플랫폼"/>
    <n v="16811000000"/>
    <n v="91357563655"/>
    <n v="18.399999999999999"/>
    <s v="국방과학연구소"/>
    <s v="대한민국"/>
    <s v="2023-12-22"/>
    <s v="2028-02-29"/>
    <n v="51"/>
    <s v="2023"/>
    <x v="8"/>
  </r>
  <r>
    <x v="199"/>
    <x v="73"/>
    <s v="2023년 포항, 광양제철소 제품포장 외주작업 계약"/>
    <n v="183645000000"/>
    <n v="342175910791"/>
    <n v="53.67"/>
    <s v="(주)포스코"/>
    <s v="(주)포스코 포항제철소 및 광양제철소"/>
    <s v="2023-07-02"/>
    <s v="2024-07-01"/>
    <n v="12.166666666666666"/>
    <s v="2023"/>
    <x v="4"/>
  </r>
  <r>
    <x v="44"/>
    <x v="73"/>
    <s v="인덕원~동탄 복선전철 제12공구 노반신설 기타공사"/>
    <n v="362592607481"/>
    <n v="3298299641730"/>
    <n v="10.99"/>
    <s v="국가철도공단"/>
    <s v="경기도 화성시 반송동 ~ 오산시 외삼미동 일원"/>
    <s v="2023-12-22"/>
    <s v="2028-11-24"/>
    <n v="59.966666666666669"/>
    <s v="2023"/>
    <x v="8"/>
  </r>
  <r>
    <x v="200"/>
    <x v="73"/>
    <s v="신한울 원자력발전소 3,4호기 철골"/>
    <n v="56121145191"/>
    <n v="54198727500"/>
    <n v="103.5"/>
    <s v="한국수력원자력(주)"/>
    <s v="경상북도 울진군 신한울2건설소"/>
    <s v="2023-12-22"/>
    <s v="2029-03-31"/>
    <n v="64.2"/>
    <s v="2023"/>
    <x v="12"/>
  </r>
  <r>
    <x v="201"/>
    <x v="73"/>
    <s v="E2 건설공사"/>
    <n v="11682000000"/>
    <n v="137224812696"/>
    <n v="8.51"/>
    <s v="한화임팩트(주)"/>
    <s v="울산광역시"/>
    <s v="2023-12-22"/>
    <s v="2024-12-31"/>
    <n v="12.5"/>
    <s v="2023"/>
    <x v="4"/>
  </r>
  <r>
    <x v="39"/>
    <x v="74"/>
    <s v="사우디아라비아 리야드 주거지구 건축 마감공사"/>
    <n v="17996861648"/>
    <n v="378481455313"/>
    <n v="4.76"/>
    <s v="ABR Contracting"/>
    <s v="사우디아라비아"/>
    <s v="2023-12-23"/>
    <s v="2024-12-23"/>
    <n v="12.2"/>
    <s v="2023"/>
    <x v="4"/>
  </r>
  <r>
    <x v="71"/>
    <x v="75"/>
    <s v="2차전지 공정 자동화시스템 공급 계약(2차)"/>
    <n v="32711087744"/>
    <n v="201154916332"/>
    <n v="16.260000000000002"/>
    <s v="글로벌 대형기업"/>
    <s v="-"/>
    <s v="2023-12-24"/>
    <s v="2025-08-15"/>
    <n v="20"/>
    <s v="2023"/>
    <x v="3"/>
  </r>
  <r>
    <x v="4"/>
    <x v="76"/>
    <s v="여주~원주 복선전철 제2공구 노반건설공사"/>
    <n v="130092580000"/>
    <n v="2602076874673"/>
    <n v="5"/>
    <s v="국가철도공단"/>
    <s v="경기도 여주시 강천면 도전리 ~ 강원도 원주시 지정면 간현리 일원"/>
    <s v="2023-12-26"/>
    <s v="2028-12-23"/>
    <n v="60.8"/>
    <s v="2023"/>
    <x v="8"/>
  </r>
  <r>
    <x v="202"/>
    <x v="76"/>
    <s v="삼성증권 디지털영업시스템 운영 및 유지보수"/>
    <n v="14585000000"/>
    <n v="59146536247"/>
    <n v="24.7"/>
    <s v="삼성증권 주식회사"/>
    <s v="국내"/>
    <s v="2024-01-01"/>
    <s v="2028-12-31"/>
    <n v="60.866666666666667"/>
    <s v="2023"/>
    <x v="8"/>
  </r>
  <r>
    <x v="5"/>
    <x v="76"/>
    <s v="앵두재건축정비사업"/>
    <n v="423318000000"/>
    <n v="1221553531537"/>
    <n v="34.700000000000003"/>
    <s v="앵두재건축정비사업조합"/>
    <s v="대구광역시 남구 두류공원로 16길 39 일원"/>
    <s v="-"/>
    <s v="-"/>
    <e v="#VALUE!"/>
    <s v="2023"/>
    <x v="0"/>
  </r>
  <r>
    <x v="5"/>
    <x v="76"/>
    <s v="반월구역 재개발정비사업"/>
    <n v="162204072055"/>
    <n v="1221553531537"/>
    <n v="13.3"/>
    <s v="반월구역 재개발정비사업조합"/>
    <s v="창원시 마산합포구 반월동 61-1번지 일원"/>
    <s v="-"/>
    <s v="-"/>
    <e v="#VALUE!"/>
    <s v="2023"/>
    <x v="0"/>
  </r>
  <r>
    <x v="203"/>
    <x v="76"/>
    <s v="NH농협손해보험 보험금 자동심사시스템 구축"/>
    <n v="3518181818"/>
    <n v="16231490364"/>
    <n v="21.67"/>
    <s v="NH농협손해보험(주)"/>
    <s v="대한민국"/>
    <s v="2024-01-02"/>
    <s v="2025-06-01"/>
    <n v="17.2"/>
    <s v="2023"/>
    <x v="3"/>
  </r>
  <r>
    <x v="204"/>
    <x v="76"/>
    <s v="모잠비크 공공안전관리정보시스템(PSMIS)의 조달"/>
    <n v="28270000000"/>
    <n v="153521746198"/>
    <n v="18.399999999999999"/>
    <s v="현대오토에버(주)"/>
    <s v="아프리카, 모잠비크(Maputo 및 Nampula 지역)"/>
    <s v="2023-12-01"/>
    <s v="2028-10-31"/>
    <n v="59.866666666666667"/>
    <s v="2023"/>
    <x v="8"/>
  </r>
  <r>
    <x v="203"/>
    <x v="76"/>
    <s v="한화손해보험 기간계 룰 시스템 재구축"/>
    <n v="2571363636"/>
    <n v="16231490364"/>
    <n v="15.84"/>
    <s v="한화손해보험(주)"/>
    <s v="대한민국"/>
    <s v="2024-01-02"/>
    <s v="2025-01-15"/>
    <n v="12.633333333333333"/>
    <s v="2023"/>
    <x v="3"/>
  </r>
  <r>
    <x v="205"/>
    <x v="76"/>
    <s v="Ni400(RF통신용 세라믹PKG)"/>
    <n v="3446855000"/>
    <n v="25351771685"/>
    <n v="13.59"/>
    <s v="NXP Malaysia Sdn.Bhd."/>
    <s v="말레이시아"/>
    <s v="2023-12-26"/>
    <s v="2025-03-16"/>
    <n v="14.866666666666667"/>
    <s v="2023"/>
    <x v="3"/>
  </r>
  <r>
    <x v="206"/>
    <x v="77"/>
    <s v="Siemens S/W 라이선스 공급 계약"/>
    <n v="22883670000"/>
    <n v="42124070429"/>
    <n v="54"/>
    <s v="링커코리아(주)"/>
    <s v="국내"/>
    <s v="2024-01-01"/>
    <s v="2026-12-31"/>
    <n v="36.5"/>
    <s v="2023"/>
    <x v="7"/>
  </r>
  <r>
    <x v="207"/>
    <x v="77"/>
    <s v="바이오시밀러 항체의약품(램시마IV,베그젤마)"/>
    <n v="166000000000"/>
    <n v="2283967480394"/>
    <n v="7.27"/>
    <s v="(주)셀트리온헬스케어"/>
    <s v="(주)셀트리온헬스케어가 지정하는 장소"/>
    <s v="2023-12-27"/>
    <s v="2023-12-27"/>
    <n v="0"/>
    <s v="2023"/>
    <x v="6"/>
  </r>
  <r>
    <x v="208"/>
    <x v="77"/>
    <s v="2차전지 믹싱시스템"/>
    <n v="114720342140"/>
    <n v="210275586398"/>
    <n v="54.56"/>
    <s v="-"/>
    <s v="-"/>
    <s v="2023-12-27"/>
    <s v="2024-11-16"/>
    <n v="10.833333333333334"/>
    <s v="2023"/>
    <x v="4"/>
  </r>
  <r>
    <x v="209"/>
    <x v="77"/>
    <s v="상품거래계약"/>
    <n v="149655000000"/>
    <n v="152701471935"/>
    <n v="98"/>
    <s v="씨제이제일제당 주식회사(CJ Cheiljedang Corp.)"/>
    <s v="대한민국"/>
    <s v="2024-01-01"/>
    <s v="2024-12-31"/>
    <n v="12.166666666666666"/>
    <s v="2023"/>
    <x v="4"/>
  </r>
  <r>
    <x v="15"/>
    <x v="77"/>
    <s v="AMC 설비 유지보수 연간 계약의 건"/>
    <n v="3736850400"/>
    <n v="72605947195"/>
    <n v="5.15"/>
    <s v="삼성전자(주)"/>
    <s v="대한민국"/>
    <s v="2024-01-01"/>
    <s v="2024-12-31"/>
    <n v="12.166666666666666"/>
    <s v="2023"/>
    <x v="4"/>
  </r>
  <r>
    <x v="210"/>
    <x v="77"/>
    <s v="청운지하차도 개설사업"/>
    <n v="8707607400"/>
    <n v="119750819393"/>
    <n v="7.27"/>
    <s v="전라남도 장성군"/>
    <s v="전라남도 장성군 장성읍 일원"/>
    <s v="2021-06-25"/>
    <s v="2025-08-24"/>
    <n v="50.7"/>
    <s v="2023"/>
    <x v="3"/>
  </r>
  <r>
    <x v="115"/>
    <x v="77"/>
    <s v="화성시 석포리 일반폐기물 최종처분시설 관리운영(대체)위탁계약"/>
    <n v="46948000000"/>
    <n v="555824251958"/>
    <n v="8.4499999999999993"/>
    <s v="케이이에스환경개발 주식회사 (KES Landfill Service Co.,Ltd.)"/>
    <s v="경기도 화성시 장안면 석포리"/>
    <s v="2024-10-17"/>
    <s v="2035-10-16"/>
    <n v="133.86666666666667"/>
    <s v="2023"/>
    <x v="19"/>
  </r>
  <r>
    <x v="115"/>
    <x v="77"/>
    <s v="화성 석포리 폐기물최종처분시설 조성공사"/>
    <n v="52558000000"/>
    <n v="555824251958"/>
    <n v="9.4600000000000009"/>
    <s v="케이이에스환경개발 주식회사 (KES Landfill Service Co.,Ltd.)"/>
    <s v="경기도 화성시 장안면 석포리"/>
    <s v="2023-12-28"/>
    <s v="2026-12-27"/>
    <n v="36.5"/>
    <s v="2023"/>
    <x v="7"/>
  </r>
  <r>
    <x v="211"/>
    <x v="77"/>
    <s v="2024년 포스코 IT Outsourcing SLA계약"/>
    <n v="164175178657"/>
    <n v="1152680199426"/>
    <n v="14.2"/>
    <s v="(주)포스코"/>
    <s v="국내"/>
    <s v="2024-01-01"/>
    <s v="2024-12-31"/>
    <n v="12.166666666666666"/>
    <s v="2023"/>
    <x v="4"/>
  </r>
  <r>
    <x v="22"/>
    <x v="77"/>
    <s v="WIND TOWER 공급계약 체결"/>
    <n v="61203072528"/>
    <n v="1374893317788"/>
    <n v="4.5"/>
    <s v="Vestas American Wind Technology"/>
    <s v="미국"/>
    <s v="2023-12-27"/>
    <s v="2024-06-21"/>
    <n v="5.9"/>
    <s v="2023"/>
    <x v="4"/>
  </r>
  <r>
    <x v="78"/>
    <x v="77"/>
    <s v="평택고덕 A47-BL 공공지원 민간임대주택공사"/>
    <n v="105897400000"/>
    <n v="735785544385"/>
    <n v="14.39"/>
    <s v="(주)서한하나제4호위탁관리부동산투자회사"/>
    <s v="경기도 평택시 고덕동 2722-3"/>
    <s v="2024-01-31"/>
    <s v="2026-08-31"/>
    <n v="31.433333333333334"/>
    <s v="2023"/>
    <x v="7"/>
  </r>
  <r>
    <x v="31"/>
    <x v="77"/>
    <s v="납사 공급계약"/>
    <n v="1536000000000"/>
    <n v="42446028000000"/>
    <n v="3.6"/>
    <s v="대한유화주식회사"/>
    <s v="내수판매"/>
    <s v="2024-01-01"/>
    <s v="2024-12-31"/>
    <n v="12.166666666666666"/>
    <s v="2023"/>
    <x v="4"/>
  </r>
  <r>
    <x v="37"/>
    <x v="77"/>
    <s v="소형무장헬기(LAH) 2차양산"/>
    <n v="1405370000000"/>
    <n v="2786888282702"/>
    <n v="50.4"/>
    <s v="대한민국 방위사업청"/>
    <s v="대한민국"/>
    <s v="2023-12-27"/>
    <s v="2028-12-31"/>
    <n v="61.033333333333331"/>
    <s v="2023"/>
    <x v="8"/>
  </r>
  <r>
    <x v="212"/>
    <x v="77"/>
    <s v="ESS 공급계약"/>
    <n v="39972124415"/>
    <n v="787598942942"/>
    <n v="5.08"/>
    <s v="(주)에이스엔지니어링"/>
    <s v="미국, 유럽"/>
    <s v="2023-12-27"/>
    <s v="2024-06-01"/>
    <n v="5.2333333333333334"/>
    <s v="2023"/>
    <x v="4"/>
  </r>
  <r>
    <x v="82"/>
    <x v="78"/>
    <s v="JB금융그룹 신사옥 개발사업"/>
    <n v="128700000000"/>
    <n v="1962419334798"/>
    <n v="6.56"/>
    <s v="㈜전북은행, ㈜광주은행, 제이비우리캐피탈㈜"/>
    <s v="서울특별시 중구 서소문동 58-7번지 일대"/>
    <s v="2023-12-28"/>
    <s v="2027-05-28"/>
    <n v="41.56666666666667"/>
    <s v="2023"/>
    <x v="5"/>
  </r>
  <r>
    <x v="123"/>
    <x v="78"/>
    <s v="정릉동 226의1번지 일대 가로주택정비사업"/>
    <n v="54316000000"/>
    <n v="628936048866"/>
    <n v="8.64"/>
    <s v="정릉동 226-1번지 일대 가로주택정비사업조합"/>
    <s v="서울시 성북구 정릉동 226-1번지 일대"/>
    <s v="-"/>
    <s v="-"/>
    <e v="#VALUE!"/>
    <s v="2023"/>
    <x v="0"/>
  </r>
  <r>
    <x v="213"/>
    <x v="78"/>
    <s v="2024~2025년 서울청 국도ITS 운영관리용역"/>
    <n v="8000000000"/>
    <n v="28355416058"/>
    <n v="28.21"/>
    <s v="국토교통부 서울지방국토관리청"/>
    <s v="대한민국"/>
    <s v="2024-01-01"/>
    <s v="2025-12-31"/>
    <n v="24.333333333333332"/>
    <s v="2023"/>
    <x v="3"/>
  </r>
  <r>
    <x v="5"/>
    <x v="78"/>
    <s v="우성4차아파트 및 주변 가로주택정비사업"/>
    <n v="86805145200"/>
    <n v="1221553531537"/>
    <n v="7.1"/>
    <s v="케이비부동산신탁 주식회사"/>
    <s v="경기도 의왕시 삼동 244-1번지 일원"/>
    <s v="-"/>
    <s v="-"/>
    <e v="#VALUE!"/>
    <s v="2023"/>
    <x v="0"/>
  </r>
  <r>
    <x v="143"/>
    <x v="78"/>
    <s v="경기고양 기업성장센터 건립사업"/>
    <n v="80143635000"/>
    <n v="1461208947333"/>
    <n v="5.48"/>
    <s v="경기주택도시공사"/>
    <s v="경기도 고양시 일산동구 장항동 1818 일원"/>
    <s v="2024-12-01"/>
    <s v="2028-12-31"/>
    <n v="49.7"/>
    <s v="2023"/>
    <x v="8"/>
  </r>
  <r>
    <x v="4"/>
    <x v="78"/>
    <s v="경기고양 기업성장센터 건립사업"/>
    <n v="209606430000"/>
    <n v="2602076874673"/>
    <n v="8.06"/>
    <s v="경기주택도시공사"/>
    <s v="경기도 고양시 일산동구 장항동 1818 일원"/>
    <s v="2024-12-01"/>
    <s v="2028-12-31"/>
    <n v="49.7"/>
    <s v="2023"/>
    <x v="8"/>
  </r>
  <r>
    <x v="214"/>
    <x v="78"/>
    <s v="드라마 외주제작 계약"/>
    <n v="7168000000"/>
    <n v="38527506388"/>
    <n v="27.33"/>
    <s v="한국방송공사(KBS)"/>
    <s v="국내 및 해외"/>
    <s v="2023-12-28"/>
    <s v="2029-01-01"/>
    <n v="61.033333333333331"/>
    <s v="2023"/>
    <x v="12"/>
  </r>
  <r>
    <x v="215"/>
    <x v="78"/>
    <s v="KBS 주말 드라마 제작 공급 계약"/>
    <n v="10500000000"/>
    <n v="44422278789"/>
    <n v="37.590000000000003"/>
    <s v="한국방송공사"/>
    <s v="국내외"/>
    <s v="2023-12-28"/>
    <s v="2025-03-23"/>
    <n v="15.033333333333333"/>
    <s v="2023"/>
    <x v="3"/>
  </r>
  <r>
    <x v="216"/>
    <x v="78"/>
    <s v="서울시 용산구 한남동 라스코 더 맨션 연립주택 신축공사(건축, 전기, 통신, 소방)"/>
    <n v="17600000000"/>
    <n v="50350208432"/>
    <n v="34.96"/>
    <s v="대한토지신탁 주식회사"/>
    <s v="서울특별시 용산구 한남동 1-74 외 1필지 일원"/>
    <s v="2024-01-12"/>
    <s v="2025-09-10"/>
    <n v="20.233333333333334"/>
    <s v="2023"/>
    <x v="3"/>
  </r>
  <r>
    <x v="44"/>
    <x v="78"/>
    <s v="광주 도시철도 2호선 2단계 12공구 건설공사"/>
    <n v="97472619047"/>
    <n v="3298299641730"/>
    <n v="3"/>
    <s v="광주광역시 도시철도건설본부"/>
    <s v="광주광역시 광산구 쌍암동 ~ 수암동"/>
    <s v="2024-01-24"/>
    <s v="2028-10-22"/>
    <n v="57.766666666666666"/>
    <s v="2023"/>
    <x v="8"/>
  </r>
  <r>
    <x v="122"/>
    <x v="78"/>
    <s v="23-U-정수시설 이전 시설공사(5010)"/>
    <n v="11102779818"/>
    <n v="90791512388"/>
    <n v="12.23"/>
    <s v="국군중앙계약관"/>
    <s v="경남 진해시 일대"/>
    <s v="2023-12-28"/>
    <s v="2025-07-27"/>
    <n v="19.233333333333334"/>
    <s v="2023"/>
    <x v="3"/>
  </r>
  <r>
    <x v="117"/>
    <x v="78"/>
    <s v="지금ㆍ도농6-2구역재개발정비사업"/>
    <n v="206981901280"/>
    <n v="450379452331"/>
    <n v="45.96"/>
    <s v="지금ㆍ도농6-2구역재개발정비사업조합"/>
    <s v="경기도 남양주시 다산동 617-64번지 일원"/>
    <s v="-"/>
    <s v="-"/>
    <e v="#VALUE!"/>
    <s v="2023"/>
    <x v="0"/>
  </r>
  <r>
    <x v="183"/>
    <x v="78"/>
    <s v="생석회/석회석/백운석류 판매"/>
    <n v="425838999304"/>
    <n v="3301915805063"/>
    <n v="12.9"/>
    <s v="(주)포스코"/>
    <s v="포스코 포항, 광양 제철소"/>
    <s v="2024-01-01"/>
    <s v="2024-12-31"/>
    <n v="12.166666666666666"/>
    <s v="2023"/>
    <x v="4"/>
  </r>
  <r>
    <x v="13"/>
    <x v="78"/>
    <s v="수산식품 수출단지 조성사업(건축공사)"/>
    <n v="22678245660"/>
    <n v="195140487261"/>
    <n v="11.6"/>
    <s v="조달청(전라남도 목포시)"/>
    <s v="전라남도 목포시"/>
    <s v="2024-01-10"/>
    <s v="2026-02-03"/>
    <n v="25.166666666666668"/>
    <s v="2023"/>
    <x v="7"/>
  </r>
  <r>
    <x v="217"/>
    <x v="78"/>
    <s v="재료품 구매 계약(내자 아이보리판지 구매계약)"/>
    <n v="45459340652"/>
    <n v="214923504794"/>
    <n v="21.1"/>
    <s v="주식회사 케이티앤지(KT&amp;G)"/>
    <s v="대한민국"/>
    <s v="2024-01-01"/>
    <s v="2024-12-31"/>
    <n v="12.166666666666666"/>
    <s v="2023"/>
    <x v="4"/>
  </r>
  <r>
    <x v="201"/>
    <x v="78"/>
    <s v="CAMP PROJECT 건축/토목공사"/>
    <s v="-"/>
    <n v="137224812696"/>
    <s v="-"/>
    <s v="NEXEON Korea, Ltd"/>
    <s v="전북 군산시"/>
    <s v="2023-12-28"/>
    <s v="2024-10-31"/>
    <n v="10.266666666666667"/>
    <s v="2023"/>
    <x v="4"/>
  </r>
  <r>
    <x v="167"/>
    <x v="79"/>
    <s v="깨끗한나라 청주공장 에너지 재활용 시설 신설공사"/>
    <n v="66000000000"/>
    <n v="283702516162"/>
    <n v="23.26"/>
    <s v="깨끗한나라 주식회사"/>
    <s v="충청북도 청주시 흥덕구 강내면 (깨끗한나라 청주공장)"/>
    <s v="2023-12-29"/>
    <s v="2025-12-31"/>
    <n v="24.433333333333334"/>
    <s v="2023"/>
    <x v="3"/>
  </r>
  <r>
    <x v="218"/>
    <x v="79"/>
    <s v="2024년 EAI 통합 유지보수"/>
    <n v="3244235000"/>
    <n v="23206668340"/>
    <n v="13.98"/>
    <s v="(주)지에스아이티엠"/>
    <s v="대한민국"/>
    <s v="2024-01-01"/>
    <s v="2026-12-31"/>
    <n v="36.5"/>
    <s v="2023"/>
    <x v="7"/>
  </r>
  <r>
    <x v="0"/>
    <x v="79"/>
    <s v="공지통신무전기 성능개량사업(KUH-1등)용 SATURN/HQ RADIO"/>
    <n v="153502343500"/>
    <n v="2220751868438"/>
    <n v="6.91"/>
    <s v="한국항공우주산업(주)"/>
    <s v="대한민국"/>
    <s v="2023-12-29"/>
    <s v="2027-12-20"/>
    <n v="48.4"/>
    <s v="2023"/>
    <x v="5"/>
  </r>
  <r>
    <x v="219"/>
    <x v="79"/>
    <s v="부동산관리용역 계약"/>
    <n v="195127634900"/>
    <n v="2467960276573"/>
    <n v="7.91"/>
    <s v="삼성생명보험주식회사"/>
    <s v="대한민국"/>
    <s v="2024-01-01"/>
    <s v="2026-12-31"/>
    <n v="36.5"/>
    <s v="2023"/>
    <x v="7"/>
  </r>
  <r>
    <x v="220"/>
    <x v="79"/>
    <s v="라이나원 서비스데스크 운영 사업 계약"/>
    <n v="3361680000"/>
    <n v="32820905268"/>
    <n v="10.24"/>
    <s v="라이나원"/>
    <s v="국내"/>
    <s v="2024-01-01"/>
    <s v="2026-12-31"/>
    <n v="36.5"/>
    <s v="2023"/>
    <x v="7"/>
  </r>
  <r>
    <x v="221"/>
    <x v="79"/>
    <s v="2024년도 태안/서인천 기전설비 경상정비공사"/>
    <n v="30898002000"/>
    <n v="248347893901"/>
    <n v="12.44"/>
    <s v="한국서부발전(주)"/>
    <s v="- 충청남도 원북면 태안군 발전로 457 - 인천 서구 장도로 57"/>
    <s v="2024-01-01"/>
    <s v="2024-12-31"/>
    <n v="12.166666666666666"/>
    <s v="2023"/>
    <x v="4"/>
  </r>
  <r>
    <x v="110"/>
    <x v="80"/>
    <s v="위성지상 안테나시스템 유지보수 및 운용관리 용역"/>
    <n v="1286363636"/>
    <n v="12760351277"/>
    <n v="10.08"/>
    <s v="한국항공우주연구원"/>
    <s v="대한민국"/>
    <s v="2024-01-01"/>
    <s v="2024-12-31"/>
    <n v="12.166666666666666"/>
    <s v="2024"/>
    <x v="4"/>
  </r>
  <r>
    <x v="222"/>
    <x v="81"/>
    <s v="포항 양극재 2-2단계 생산공정 EPC Turn-key Line 계약"/>
    <n v="56654000000"/>
    <n v="143200037748"/>
    <n v="39.56"/>
    <s v="(주)포스코퓨처엠"/>
    <s v="대한민국"/>
    <s v="2024-01-02"/>
    <s v="2024-12-15"/>
    <n v="11.6"/>
    <s v="2024"/>
    <x v="4"/>
  </r>
  <r>
    <x v="100"/>
    <x v="81"/>
    <s v="천궁2 수출용 관성측정기 소요자재 공급계약('29년 생산분)"/>
    <n v="2862410000"/>
    <n v="18829443327"/>
    <n v="15.2"/>
    <s v="한화에어로스페이스㈜"/>
    <s v="대한민국"/>
    <s v="2024-01-02"/>
    <s v="2029-06-10"/>
    <n v="66.2"/>
    <s v="2024"/>
    <x v="12"/>
  </r>
  <r>
    <x v="223"/>
    <x v="81"/>
    <s v="메조테라피(Meso therapy)등 6개 품목 위탁생산공급계약"/>
    <n v="10154025000"/>
    <n v="42303378385"/>
    <n v="24"/>
    <s v="ABG LAB LLC"/>
    <s v="해당없음(전 세계)"/>
    <s v="2024-01-01"/>
    <s v="2026-12-31"/>
    <n v="36.5"/>
    <s v="2024"/>
    <x v="7"/>
  </r>
  <r>
    <x v="224"/>
    <x v="81"/>
    <s v="정보처리시스템 운영 및 유지보수 계약"/>
    <n v="64104057419"/>
    <n v="181365956561"/>
    <n v="35.35"/>
    <s v="아시아나항공주식회사 (ASIANA AIRLINES, INC.)"/>
    <s v="국내"/>
    <s v="2023-01-01"/>
    <s v="2023-12-31"/>
    <n v="12.133333333333333"/>
    <s v="2024"/>
    <x v="6"/>
  </r>
  <r>
    <x v="193"/>
    <x v="82"/>
    <s v="우크라이나국 아스콘 공급 계약"/>
    <n v="17772750000"/>
    <n v="89858217245"/>
    <n v="19.78"/>
    <s v="LLC Eurobud Plus (우크라이나국)"/>
    <s v="우크라이나국 내 계약상대방이 요청하는 납품장소"/>
    <s v="2024-01-01"/>
    <s v="2026-12-31"/>
    <n v="36.5"/>
    <s v="2024"/>
    <x v="7"/>
  </r>
  <r>
    <x v="225"/>
    <x v="82"/>
    <s v="EBS ISMS-P 인증 대응 및 정보보안 거버넌스 개선 사업"/>
    <n v="3115000000"/>
    <n v="22753888786"/>
    <n v="13.69"/>
    <s v="한국교육방송공사"/>
    <s v="대한민국"/>
    <s v="2024-01-01"/>
    <s v="2026-12-31"/>
    <n v="36.5"/>
    <s v="2024"/>
    <x v="7"/>
  </r>
  <r>
    <x v="198"/>
    <x v="82"/>
    <s v="Widow Hill BESS PJT"/>
    <n v="26906866733"/>
    <n v="3377070215838"/>
    <n v="0.8"/>
    <s v="BURNLEY BESS LIMITED"/>
    <s v="영국 Burnley"/>
    <s v="2025-03-31"/>
    <s v="2045-03-30"/>
    <n v="243.46666666666667"/>
    <s v="2024"/>
    <x v="18"/>
  </r>
  <r>
    <x v="198"/>
    <x v="82"/>
    <s v="Widow Hill BESS PJT"/>
    <n v="121729345200"/>
    <n v="3377070215838"/>
    <n v="3.6"/>
    <s v="BURNLEY BESS LIMITED"/>
    <s v="영국 Burnley"/>
    <s v="2024-01-03"/>
    <s v="2025-03-31"/>
    <n v="15.1"/>
    <s v="2024"/>
    <x v="3"/>
  </r>
  <r>
    <x v="226"/>
    <x v="82"/>
    <s v="건설자재 매매 계약 _x000a_ _x000a_         - 공용부 조명기구[광양 포스코 홍보관, 교육관]"/>
    <n v="2539213000"/>
    <n v="49164956238"/>
    <n v="5.16"/>
    <s v="주식회사 포스코이앤씨"/>
    <s v="대한민국"/>
    <s v="2024-01-03"/>
    <s v="2024-12-31"/>
    <n v="12.1"/>
    <s v="2024"/>
    <x v="4"/>
  </r>
  <r>
    <x v="64"/>
    <x v="83"/>
    <s v="VLGC 2척"/>
    <n v="303200000000"/>
    <n v="9045500000000"/>
    <n v="3.35"/>
    <s v="유럽 소재 선사"/>
    <s v="유럽"/>
    <s v="2024-01-04"/>
    <s v="2027-06-30"/>
    <n v="42.43333333333333"/>
    <s v="2024"/>
    <x v="5"/>
  </r>
  <r>
    <x v="76"/>
    <x v="83"/>
    <s v="구미 하이테크밸리(2단계)조성공사(1공구)"/>
    <n v="140329120200"/>
    <n v="1893077679119"/>
    <n v="7.41"/>
    <s v="한국수자원공사"/>
    <s v="경상북도 구미시"/>
    <s v="2024-02-13"/>
    <s v="2031-06-18"/>
    <n v="89.4"/>
    <s v="2024"/>
    <x v="14"/>
  </r>
  <r>
    <x v="56"/>
    <x v="83"/>
    <s v="선박엔진 공급 계약"/>
    <n v="41881600000"/>
    <n v="179328152621"/>
    <n v="23.4"/>
    <s v="(주)케이조선"/>
    <s v="국내"/>
    <s v="2024-01-04"/>
    <s v="2026-01-07"/>
    <n v="24.466666666666665"/>
    <s v="2024"/>
    <x v="7"/>
  </r>
  <r>
    <x v="64"/>
    <x v="84"/>
    <s v="VLAC 2척"/>
    <n v="317300000000"/>
    <n v="9045500000000"/>
    <n v="3.51"/>
    <s v="오세아니아 소재 선사"/>
    <s v="오세아니아"/>
    <s v="2024-01-05"/>
    <s v="2027-03-31"/>
    <n v="39.366666666666667"/>
    <s v="2024"/>
    <x v="5"/>
  </r>
  <r>
    <x v="77"/>
    <x v="84"/>
    <s v="공주 천연가스발전소 건설공사"/>
    <n v="156963706900"/>
    <n v="2048507174841"/>
    <n v="7.66"/>
    <s v="한국서부발전(주)"/>
    <s v="충청남도 공주시 이인면 남공주일반산업단지 내"/>
    <s v="2024-05-01"/>
    <s v="2027-04-30"/>
    <n v="36.466666666666669"/>
    <s v="2024"/>
    <x v="5"/>
  </r>
  <r>
    <x v="158"/>
    <x v="84"/>
    <s v="송정역지역주택조합사업"/>
    <n v="114988010000"/>
    <n v="2605096732189"/>
    <n v="4.41"/>
    <s v="송정역지역주택조합"/>
    <s v="서울특별시 강서구 공항동 61-41번지 일원"/>
    <s v="-"/>
    <s v="-"/>
    <e v="#VALUE!"/>
    <s v="2024"/>
    <x v="0"/>
  </r>
  <r>
    <x v="158"/>
    <x v="84"/>
    <s v="김량장동 342-5번지 일원 가로주택정비사업"/>
    <n v="101131140000"/>
    <n v="2605096732189"/>
    <n v="3.88"/>
    <s v="김량장동 342-5번지 일원 가로주택정비사업조합"/>
    <s v="경기도 용인시 처인구 김량장동 342-5번지 일원"/>
    <s v="-"/>
    <s v="-"/>
    <e v="#VALUE!"/>
    <s v="2024"/>
    <x v="0"/>
  </r>
  <r>
    <x v="227"/>
    <x v="84"/>
    <s v="IT인프라 유지보수 및 운영 계약"/>
    <n v="66124783400"/>
    <n v="401345502158"/>
    <n v="16.48"/>
    <s v="라이나생명보험(주)"/>
    <s v="대한민국"/>
    <s v="2024-01-01"/>
    <s v="2028-12-31"/>
    <n v="60.866666666666667"/>
    <s v="2024"/>
    <x v="8"/>
  </r>
  <r>
    <x v="36"/>
    <x v="84"/>
    <s v="2차전지 전극공정 제조장비"/>
    <n v="21950100000"/>
    <n v="159362402652"/>
    <n v="13.77"/>
    <s v="-"/>
    <s v="-"/>
    <s v="2024-01-05"/>
    <s v="2025-01-15"/>
    <n v="12.533333333333333"/>
    <s v="2024"/>
    <x v="3"/>
  </r>
  <r>
    <x v="228"/>
    <x v="85"/>
    <s v="비료포장대(P.E.BAG)"/>
    <s v="-"/>
    <n v="131301686660"/>
    <s v="-"/>
    <s v="남해화학주식회사"/>
    <s v="국내"/>
    <s v="2024-01-08"/>
    <s v="2026-01-07"/>
    <n v="24.333333333333332"/>
    <s v="2024"/>
    <x v="7"/>
  </r>
  <r>
    <x v="224"/>
    <x v="85"/>
    <s v="정보처리시스템 운영 및 유지보수"/>
    <n v="12545233800"/>
    <n v="181365956561"/>
    <n v="6.92"/>
    <s v="에어부산 주식회사 (Air Busan Co., Ltd)"/>
    <s v="국내"/>
    <s v="2023-01-01"/>
    <s v="2023-12-31"/>
    <n v="12.133333333333333"/>
    <s v="2024"/>
    <x v="6"/>
  </r>
  <r>
    <x v="133"/>
    <x v="85"/>
    <s v="50K P/C 15척"/>
    <n v="942500000000"/>
    <n v="3716900000000"/>
    <n v="25.36"/>
    <s v="아시아 소재 선사"/>
    <s v="아시아"/>
    <s v="2024-01-08"/>
    <s v="2026-11-30"/>
    <n v="35.233333333333334"/>
    <s v="2024"/>
    <x v="7"/>
  </r>
  <r>
    <x v="229"/>
    <x v="85"/>
    <s v="플렉시블 태양전지용 배리어필름"/>
    <n v="8220202755"/>
    <n v="35305746404"/>
    <n v="23.28"/>
    <s v="유럽 플렉시블 PV기업"/>
    <s v="수요업체"/>
    <s v="2024-01-08"/>
    <s v="2025-03-31"/>
    <n v="14.933333333333334"/>
    <s v="2024"/>
    <x v="3"/>
  </r>
  <r>
    <x v="139"/>
    <x v="85"/>
    <s v="제품유 운송계약"/>
    <n v="44114046000"/>
    <n v="445375789707"/>
    <n v="9.9"/>
    <s v="HD HYUNDAI OIL SINGAPORE PTE LTD"/>
    <s v="WORLD-WIDE"/>
    <s v="2024-02-16"/>
    <s v="2028-02-16"/>
    <n v="48.7"/>
    <s v="2024"/>
    <x v="8"/>
  </r>
  <r>
    <x v="230"/>
    <x v="85"/>
    <s v="이집트 수출 엔진조립체 물품구매계약"/>
    <n v="128520000000"/>
    <n v="544021693980"/>
    <n v="23.62"/>
    <s v="한화에어로스페이스(주) (HANWHA AEROSPACE CO., LTD)"/>
    <s v="대한민국"/>
    <s v="2024-01-08"/>
    <s v="2025-06-12"/>
    <n v="17.366666666666667"/>
    <s v="2024"/>
    <x v="3"/>
  </r>
  <r>
    <x v="231"/>
    <x v="86"/>
    <s v="쿠팡플레이 시리즈 &lt;가족계획&gt; 제작 공급 계약"/>
    <s v="-"/>
    <n v="62044179229"/>
    <s v="-"/>
    <s v="쿠팡 주식회사"/>
    <s v="국내"/>
    <s v="2024-01-09"/>
    <s v="2033-12-31"/>
    <n v="121.46666666666667"/>
    <s v="2024"/>
    <x v="15"/>
  </r>
  <r>
    <x v="198"/>
    <x v="86"/>
    <s v="BESS Project용 Power Supply System 공급계약"/>
    <n v="86829106688"/>
    <n v="3377070215838"/>
    <n v="2.6"/>
    <s v="LS Energy Solution"/>
    <s v="미국"/>
    <s v="2024-01-09"/>
    <s v="2025-01-11"/>
    <n v="12.266666666666667"/>
    <s v="2024"/>
    <x v="3"/>
  </r>
  <r>
    <x v="232"/>
    <x v="87"/>
    <s v="전기차 EV감속기 부품 공급계약"/>
    <n v="7254360729"/>
    <n v="136788023955"/>
    <n v="5.3"/>
    <s v="현대트랜시스"/>
    <s v="현대트랜시스 국내외"/>
    <s v="2025-01-01"/>
    <s v="2033-12-31"/>
    <n v="109.53333333333333"/>
    <s v="2024"/>
    <x v="15"/>
  </r>
  <r>
    <x v="3"/>
    <x v="87"/>
    <s v="울산기력 4,5,6호기 해체공사(종합심사낙찰제)"/>
    <n v="57526761888"/>
    <n v="1788163740001"/>
    <n v="3.22"/>
    <s v="한국동서발전㈜"/>
    <s v="울산광역시 남구 용잠로 623(한국동서발전 울산발전본부)"/>
    <s v="2024-02-15"/>
    <s v="2026-05-14"/>
    <n v="27.3"/>
    <s v="2024"/>
    <x v="7"/>
  </r>
  <r>
    <x v="222"/>
    <x v="88"/>
    <s v="열처리 장비 공급계약"/>
    <n v="16640000000"/>
    <n v="143200037748"/>
    <n v="11.62"/>
    <s v="(주)에스엠랩"/>
    <s v="대한민국"/>
    <s v="2024-01-11"/>
    <s v="2025-12-31"/>
    <n v="24"/>
    <s v="2024"/>
    <x v="3"/>
  </r>
  <r>
    <x v="44"/>
    <x v="88"/>
    <s v="충남지역 전기공급시설 전력구공사(당진화력-신송산 1차)"/>
    <n v="96271490148"/>
    <n v="3298299641730"/>
    <n v="2.9"/>
    <s v="한국전력공사"/>
    <s v="충청남도 당진시 석문면 교로리 142 일원"/>
    <s v="2024-04-15"/>
    <s v="2027-06-28"/>
    <n v="38.966666666666669"/>
    <s v="2024"/>
    <x v="5"/>
  </r>
  <r>
    <x v="233"/>
    <x v="89"/>
    <s v="정밀화학 중간체 공급계약"/>
    <n v="6866195784"/>
    <n v="60181806979"/>
    <n v="11.4"/>
    <s v="LG화학"/>
    <s v="대한민국"/>
    <s v="2024-01-12"/>
    <s v="2025-01-31"/>
    <n v="12.833333333333334"/>
    <s v="2024"/>
    <x v="3"/>
  </r>
  <r>
    <x v="234"/>
    <x v="89"/>
    <s v="부천 열병합 건설공사 책임감리 및 사업관리(PM/CM)용역"/>
    <n v="27720000000"/>
    <n v="374414323849"/>
    <n v="7.4"/>
    <s v="GS파워주식회사"/>
    <s v="경기도 부천시 삼정동"/>
    <s v="2023-12-15"/>
    <s v="2030-01-31"/>
    <n v="74.63333333333334"/>
    <s v="2024"/>
    <x v="9"/>
  </r>
  <r>
    <x v="235"/>
    <x v="89"/>
    <s v="평택 사무6동 신축공사"/>
    <n v="14108000000"/>
    <n v="116775846633"/>
    <n v="12.08"/>
    <s v="코오롱글로벌(주)"/>
    <s v="경기도 평택시 고덕 국제화 계획지구"/>
    <s v="2024-01-12"/>
    <s v="2025-12-26"/>
    <n v="23.8"/>
    <s v="2024"/>
    <x v="3"/>
  </r>
  <r>
    <x v="64"/>
    <x v="90"/>
    <s v="VLGC 2척"/>
    <n v="310100000000"/>
    <n v="9045500000000"/>
    <n v="3.43"/>
    <s v="중동 소재 선사"/>
    <s v="중동"/>
    <s v="2024-01-13"/>
    <s v="2027-11-30"/>
    <n v="47.233333333333334"/>
    <s v="2024"/>
    <x v="5"/>
  </r>
  <r>
    <x v="156"/>
    <x v="91"/>
    <s v="H-47 항공전자장비 공급"/>
    <n v="19041648603"/>
    <n v="222470897615"/>
    <n v="8.56"/>
    <s v="The Boeing Company"/>
    <s v="미국"/>
    <s v="2024-01-15"/>
    <s v="2027-10-27"/>
    <n v="46.033333333333331"/>
    <s v="2024"/>
    <x v="5"/>
  </r>
  <r>
    <x v="236"/>
    <x v="91"/>
    <s v="한국타이어 미국 테네시공장 자동화창고 구축"/>
    <n v="21403889967"/>
    <n v="115015460133"/>
    <n v="18.61"/>
    <s v="Hankook Tire Manufacturing Tennessee LP"/>
    <s v="미국"/>
    <s v="2024-01-15"/>
    <s v="2027-02-28"/>
    <n v="38"/>
    <s v="2024"/>
    <x v="5"/>
  </r>
  <r>
    <x v="231"/>
    <x v="92"/>
    <s v="디즈니플러스 드라마 &lt;트리거&gt; 제작 공급 계약"/>
    <s v="-"/>
    <n v="62044179229"/>
    <s v="-"/>
    <s v="THE WALT DISNEY COMPANY (KOREA) LLC"/>
    <s v="국내"/>
    <s v="2024-01-16"/>
    <s v="2029-01-16"/>
    <n v="60.9"/>
    <s v="2024"/>
    <x v="12"/>
  </r>
  <r>
    <x v="41"/>
    <x v="92"/>
    <s v="WIFI6 공유기 및 유선HGW 24년 1분기 구매계약"/>
    <n v="6458700000"/>
    <n v="64859341705"/>
    <n v="9.9499999999999993"/>
    <s v="(주)엘지유플러스"/>
    <s v="서울 용산구"/>
    <s v="2024-01-16"/>
    <s v="2024-04-30"/>
    <n v="3.5"/>
    <s v="2024"/>
    <x v="4"/>
  </r>
  <r>
    <x v="233"/>
    <x v="92"/>
    <s v="의약중간체 mPEG"/>
    <n v="1723269660"/>
    <n v="60181806979"/>
    <n v="2.86"/>
    <s v="UCB PHARMA S.A."/>
    <s v="유럽"/>
    <s v="2024-01-16"/>
    <s v="2024-04-23"/>
    <n v="3.2666666666666666"/>
    <s v="2024"/>
    <x v="4"/>
  </r>
  <r>
    <x v="237"/>
    <x v="92"/>
    <s v="의약품 위탁생산계약"/>
    <n v="8988232584"/>
    <n v="1730263646"/>
    <n v="521.6"/>
    <s v="(주)셀트리온"/>
    <s v="대한민국"/>
    <s v="2023-11-13"/>
    <s v="2028-11-12"/>
    <n v="60.866666666666667"/>
    <s v="2024"/>
    <x v="8"/>
  </r>
  <r>
    <x v="238"/>
    <x v="92"/>
    <s v="연료환경설비 운전 및 정비 위탁용역"/>
    <n v="30075135200"/>
    <n v="346042225300"/>
    <n v="8.6999999999999993"/>
    <s v="한국남동발전(주)"/>
    <s v="강원 강릉시"/>
    <s v="2021-07-01"/>
    <s v="2023-12-31"/>
    <n v="30.433333333333334"/>
    <s v="2024"/>
    <x v="6"/>
  </r>
  <r>
    <x v="82"/>
    <x v="92"/>
    <s v="면목역2구역 가로주택정비사업"/>
    <n v="148293374433"/>
    <n v="1962419334798"/>
    <n v="7.56"/>
    <s v="면목역2구역 가로주택정비사업조합"/>
    <s v="서울특별시 중랑구 면목동 1251-4번지 일원"/>
    <s v="-"/>
    <s v="-"/>
    <e v="#VALUE!"/>
    <s v="2024"/>
    <x v="0"/>
  </r>
  <r>
    <x v="82"/>
    <x v="92"/>
    <s v="면목역1구역 가로주택정비사업"/>
    <n v="124352443947"/>
    <n v="1962419334798"/>
    <n v="6.34"/>
    <s v="면목역1구역 가로주택정비사업조합"/>
    <s v="서울특별시 중랑구 면목동 236-6번지 일대"/>
    <s v="-"/>
    <s v="-"/>
    <e v="#VALUE!"/>
    <s v="2024"/>
    <x v="0"/>
  </r>
  <r>
    <x v="239"/>
    <x v="93"/>
    <s v="장비공급계약"/>
    <n v="21011290517"/>
    <n v="187600280055"/>
    <n v="11.2"/>
    <s v="Samsung Display Vietnam (SDV)"/>
    <s v="해외(베트남)"/>
    <s v="2024-01-17"/>
    <s v="2024-10-18"/>
    <n v="9.1666666666666661"/>
    <s v="2024"/>
    <x v="4"/>
  </r>
  <r>
    <x v="64"/>
    <x v="93"/>
    <s v="VLAC 2척"/>
    <n v="333000000000"/>
    <n v="9045500000000"/>
    <n v="3.68"/>
    <s v="오세아니아 소재 선사"/>
    <s v="오세아니아"/>
    <s v="2024-01-17"/>
    <s v="2027-04-30"/>
    <n v="39.966666666666669"/>
    <s v="2024"/>
    <x v="5"/>
  </r>
  <r>
    <x v="240"/>
    <x v="93"/>
    <s v="지휘소 2차 양산(K877) 물품공급계약"/>
    <n v="9598982960"/>
    <n v="95528614343"/>
    <n v="10.050000000000001"/>
    <s v="현대로템(주)"/>
    <s v="대한민국"/>
    <s v="2024-01-17"/>
    <s v="2027-01-31"/>
    <n v="37"/>
    <s v="2024"/>
    <x v="5"/>
  </r>
  <r>
    <x v="241"/>
    <x v="93"/>
    <s v="2차전지 전극공정 장비"/>
    <n v="114452728800"/>
    <n v="417814489256"/>
    <n v="27.39"/>
    <s v="-"/>
    <s v="-"/>
    <s v="2024-01-17"/>
    <s v="2024-11-16"/>
    <n v="10.133333333333333"/>
    <s v="2024"/>
    <x v="4"/>
  </r>
  <r>
    <x v="28"/>
    <x v="93"/>
    <s v="LPG/암모니아 운반선 2척"/>
    <n v="315000000000"/>
    <n v="5944700000000"/>
    <n v="5.3"/>
    <s v="오세아니아 지역 선주"/>
    <s v="오세아니아 지역"/>
    <s v="2024-01-17"/>
    <s v="2027-11-30"/>
    <n v="47.1"/>
    <s v="2024"/>
    <x v="5"/>
  </r>
  <r>
    <x v="242"/>
    <x v="93"/>
    <s v="지휘소 2차 양산(K877) 물품공급 계약"/>
    <n v="5388377082"/>
    <n v="41835502370"/>
    <n v="12.87"/>
    <s v="현대로템(주)"/>
    <s v="대한민국"/>
    <s v="2024-01-17"/>
    <s v="2026-11-30"/>
    <n v="34.93333333333333"/>
    <s v="2024"/>
    <x v="7"/>
  </r>
  <r>
    <x v="4"/>
    <x v="94"/>
    <s v="정읍바이오매스 발전사업 건설공사"/>
    <n v="149570000000"/>
    <n v="2602076874673"/>
    <n v="5.75"/>
    <s v="정읍그린파워(주)"/>
    <s v="전라북도 정읍시 영파동 500-13번지 일원"/>
    <s v="-"/>
    <s v="-"/>
    <e v="#VALUE!"/>
    <s v="2024"/>
    <x v="0"/>
  </r>
  <r>
    <x v="243"/>
    <x v="94"/>
    <s v="2차전지 검사시스템 공급계약"/>
    <n v="9036900000"/>
    <n v="59783165596"/>
    <n v="15.12"/>
    <s v="LG전자주식회사"/>
    <s v="해외"/>
    <s v="2024-01-18"/>
    <s v="2025-12-30"/>
    <n v="23.733333333333334"/>
    <s v="2024"/>
    <x v="3"/>
  </r>
  <r>
    <x v="244"/>
    <x v="95"/>
    <s v="유기성 폐기물을 이용한 바이오메탄 자동차 연료화시설 관리 운영 위수탁 계약(제4차년도)"/>
    <n v="1620327272"/>
    <n v="16783759222"/>
    <n v="9.6"/>
    <s v="강원바이오에너지 주식회사"/>
    <s v="강원도 원주시"/>
    <s v="2024-01-01"/>
    <s v="2026-12-31"/>
    <n v="36.5"/>
    <s v="2024"/>
    <x v="7"/>
  </r>
  <r>
    <x v="64"/>
    <x v="95"/>
    <s v="VLAC 3척"/>
    <n v="491100000000"/>
    <n v="9045500000000"/>
    <n v="5.43"/>
    <s v="중남미 소재 선사"/>
    <s v="중남미"/>
    <s v="2024-01-19"/>
    <s v="2028-06-30"/>
    <n v="54.133333333333333"/>
    <s v="2024"/>
    <x v="8"/>
  </r>
  <r>
    <x v="107"/>
    <x v="95"/>
    <s v="초대형 LPG/AMMONIA 운반선 2척"/>
    <n v="331200000000"/>
    <n v="4860200000000"/>
    <n v="6.8"/>
    <s v="오세아니아 지역 선주"/>
    <s v="오세아니아 지역"/>
    <s v="2024-01-19"/>
    <s v="2027-08-31"/>
    <n v="44"/>
    <s v="2024"/>
    <x v="5"/>
  </r>
  <r>
    <x v="157"/>
    <x v="95"/>
    <s v="에틸렌·프로필렌 생산설비 증설공사"/>
    <n v="310524146539"/>
    <n v="1523333467679"/>
    <n v="20.399999999999999"/>
    <s v="Saudi Ethylene &amp; Polyethylene Company"/>
    <s v="발주처 지정장소"/>
    <s v="2024-01-02"/>
    <s v="2026-01-31"/>
    <n v="25.333333333333332"/>
    <s v="2024"/>
    <x v="7"/>
  </r>
  <r>
    <x v="123"/>
    <x v="96"/>
    <s v="홍제동 266-238번지 일원 가로주택정비사업"/>
    <n v="41619000000"/>
    <n v="628936048866"/>
    <n v="6.62"/>
    <s v="홍제동 266의238번지 일대 가로주택정비사업조합"/>
    <s v="서울시 서대문구 홍제동 266-238번지 일원"/>
    <s v="-"/>
    <s v="-"/>
    <e v="#VALUE!"/>
    <s v="2024"/>
    <x v="0"/>
  </r>
  <r>
    <x v="169"/>
    <x v="96"/>
    <s v="기흥 연구라인 신축(1단계) UT, 대기방지, 그린동 마감 공사"/>
    <n v="496272700000"/>
    <n v="10054344625186"/>
    <n v="4.9400000000000004"/>
    <s v="삼성전자(주)"/>
    <s v="경기도 기흥, 대한민국"/>
    <s v="2024-01-23"/>
    <s v="2026-12-31"/>
    <n v="35.766666666666666"/>
    <s v="2024"/>
    <x v="7"/>
  </r>
  <r>
    <x v="65"/>
    <x v="96"/>
    <s v="송도국제화복합단지 2단계 조성사업 수익용지개발"/>
    <n v="496053693000"/>
    <n v="12299196214752"/>
    <n v="4.03"/>
    <s v="송도국제화복합단지개발(주)"/>
    <s v="인천시 연수구 송도동"/>
    <s v="2024-01-31"/>
    <s v="2027-11-30"/>
    <n v="46.633333333333333"/>
    <s v="2024"/>
    <x v="5"/>
  </r>
  <r>
    <x v="245"/>
    <x v="96"/>
    <s v="자동차 및 2차전지 물류용 장비"/>
    <n v="3195000000"/>
    <n v="41857755025"/>
    <n v="7.63"/>
    <s v="주식회사 크로텍"/>
    <s v="대한민국"/>
    <s v="2024-01-23"/>
    <s v="2024-12-30"/>
    <n v="11.4"/>
    <s v="2024"/>
    <x v="4"/>
  </r>
  <r>
    <x v="143"/>
    <x v="96"/>
    <s v="대한민국 축구종합센터 신축공사"/>
    <n v="84501000000"/>
    <n v="1461208947333"/>
    <n v="5.78"/>
    <s v="사단법인 대한축구협회"/>
    <s v="충남 천안시 서북구 입장면 가산리 120번지"/>
    <s v="2024-01-24"/>
    <s v="2025-05-31"/>
    <n v="16.433333333333334"/>
    <s v="2024"/>
    <x v="3"/>
  </r>
  <r>
    <x v="246"/>
    <x v="97"/>
    <s v="드라마 &lt;옥씨부인전&gt; 제작공급계약"/>
    <s v="-"/>
    <n v="29268713289"/>
    <s v="-"/>
    <s v="에스엘엘중앙 주식회사"/>
    <s v="국내"/>
    <s v="2024-01-24"/>
    <s v="2024-10-31"/>
    <n v="9.3666666666666671"/>
    <s v="2024"/>
    <x v="4"/>
  </r>
  <r>
    <x v="160"/>
    <x v="97"/>
    <s v="2차전지 제조장비"/>
    <n v="14228464128"/>
    <n v="50156594629"/>
    <n v="28.4"/>
    <s v="Ultium Cells LCC"/>
    <s v="미국"/>
    <s v="2024-01-24"/>
    <s v="2024-09-30"/>
    <n v="8.3333333333333339"/>
    <s v="2024"/>
    <x v="4"/>
  </r>
  <r>
    <x v="247"/>
    <x v="97"/>
    <s v="2024년 무기질비료(일반) 구매납품계약"/>
    <n v="101304756500"/>
    <n v="148554917835"/>
    <n v="68.19"/>
    <s v="농협경제지주 (Nonghyup Argibusiness Group)"/>
    <s v="대한민국 전역"/>
    <s v="2024-01-01"/>
    <s v="2024-12-31"/>
    <n v="12.166666666666666"/>
    <s v="2024"/>
    <x v="4"/>
  </r>
  <r>
    <x v="48"/>
    <x v="97"/>
    <s v="천주교 부산교구 금정구 부곡동 1-4 종교시설 증축공사"/>
    <n v="25069000000"/>
    <n v="266282780286"/>
    <n v="9.4"/>
    <s v="재단법인천주교부산교구유지재단"/>
    <s v="부산광역시 금정구 부곡동 1-4"/>
    <s v="2022-06-10"/>
    <s v="2025-12-30"/>
    <n v="43.3"/>
    <s v="2024"/>
    <x v="3"/>
  </r>
  <r>
    <x v="3"/>
    <x v="97"/>
    <s v="남양주 양정역세권 도시개발사업 조성공사"/>
    <n v="66231410850"/>
    <n v="1788163740001"/>
    <n v="3.7"/>
    <s v="한국토지주택공사"/>
    <s v="경기도 남양주시 삼패동 일원"/>
    <s v="2024-02-05"/>
    <s v="2029-05-04"/>
    <n v="63.833333333333336"/>
    <s v="2024"/>
    <x v="12"/>
  </r>
  <r>
    <x v="22"/>
    <x v="97"/>
    <s v="WIND TOWER 공급계약 체결"/>
    <n v="111516732288"/>
    <n v="1374893317788"/>
    <n v="8.1"/>
    <s v="Vestas American Wind Technology"/>
    <s v="미국"/>
    <s v="2024-01-24"/>
    <s v="2024-11-08"/>
    <n v="9.6333333333333329"/>
    <s v="2024"/>
    <x v="4"/>
  </r>
  <r>
    <x v="248"/>
    <x v="98"/>
    <s v="삼성전기 전사 TC/EES 운영"/>
    <n v="3359000000"/>
    <n v="22295174113"/>
    <n v="15.1"/>
    <s v="삼성전기 주식회사"/>
    <s v="국내/외 지정장소"/>
    <s v="2024-01-01"/>
    <s v="2024-12-31"/>
    <n v="12.166666666666666"/>
    <s v="2024"/>
    <x v="4"/>
  </r>
  <r>
    <x v="249"/>
    <x v="98"/>
    <s v="`24년 11ax GigaAP 단말 단가계약(머큐리)"/>
    <n v="22803000000"/>
    <n v="163074227992"/>
    <n v="13.98"/>
    <s v="SK브로드밴드(주)"/>
    <s v="서울시 중구 퇴계로"/>
    <s v="2024-01-25"/>
    <s v="2024-12-31"/>
    <n v="11.366666666666667"/>
    <s v="2024"/>
    <x v="4"/>
  </r>
  <r>
    <x v="250"/>
    <x v="98"/>
    <s v="2024년 무기질비료 구매납품 계약서"/>
    <n v="306079039500"/>
    <n v="2169565870526"/>
    <n v="14.1"/>
    <s v="농협경제지주(Nonghyp Argibusiness Group)"/>
    <s v="대한민국 전역"/>
    <s v="2024-01-01"/>
    <s v="2024-12-31"/>
    <n v="12.166666666666666"/>
    <s v="2024"/>
    <x v="4"/>
  </r>
  <r>
    <x v="139"/>
    <x v="98"/>
    <s v="LPG 운송계약"/>
    <n v="33112368942"/>
    <n v="445375789707"/>
    <n v="7.43"/>
    <s v="SK GAS CO., LTD."/>
    <s v="WORLD-WIDE"/>
    <s v="2024-02-05"/>
    <s v="2025-02-05"/>
    <n v="12.2"/>
    <s v="2024"/>
    <x v="3"/>
  </r>
  <r>
    <x v="139"/>
    <x v="98"/>
    <s v="LPG 운송계약"/>
    <n v="44221715286"/>
    <n v="445375789707"/>
    <n v="9.93"/>
    <s v="GYXIS CORPORATION"/>
    <s v="WORLD-WIDE"/>
    <s v="2024-04-01"/>
    <s v="2025-04-01"/>
    <n v="12.166666666666666"/>
    <s v="2024"/>
    <x v="3"/>
  </r>
  <r>
    <x v="139"/>
    <x v="98"/>
    <s v="LPG 운송계약"/>
    <n v="64655299293"/>
    <n v="445375789707"/>
    <n v="14.52"/>
    <s v="PTT PUBLIC COMPANY LIMITED"/>
    <s v="WORLD-WIDE"/>
    <s v="2024-03-10"/>
    <s v="2026-03-10"/>
    <n v="24.333333333333332"/>
    <s v="2024"/>
    <x v="7"/>
  </r>
  <r>
    <x v="64"/>
    <x v="99"/>
    <s v="VLEC 1척"/>
    <n v="230000000000"/>
    <n v="9045500000000"/>
    <n v="2.54"/>
    <s v="아시아 소재 선사"/>
    <s v="아시아"/>
    <s v="2024-01-26"/>
    <s v="2027-03-31"/>
    <n v="38.666666666666664"/>
    <s v="2024"/>
    <x v="5"/>
  </r>
  <r>
    <x v="251"/>
    <x v="99"/>
    <s v="전기차 배터리 공급계약"/>
    <s v="-"/>
    <n v="25598608562100"/>
    <s v="-"/>
    <s v="ISUZU MOTORS LIMITED"/>
    <s v="일본"/>
    <s v="2024-01-26"/>
    <s v="2026-12-31"/>
    <n v="35.666666666666664"/>
    <s v="2024"/>
    <x v="7"/>
  </r>
  <r>
    <x v="240"/>
    <x v="99"/>
    <s v="K105A1 3차사업 물품구매계약(일반확정)"/>
    <n v="6686160359"/>
    <n v="95528614343"/>
    <n v="7"/>
    <s v="한화에어로스페이스(주)"/>
    <s v="대한민국"/>
    <s v="2024-01-26"/>
    <s v="2026-04-27"/>
    <n v="27.4"/>
    <s v="2024"/>
    <x v="7"/>
  </r>
  <r>
    <x v="252"/>
    <x v="99"/>
    <s v="장항선 개량 2단계 제1공구 노반신설 기타공사 중 토공 및 구조물공사(1구간)"/>
    <n v="49097400000"/>
    <n v="307522114170"/>
    <n v="15.97"/>
    <s v="한신공영(주)"/>
    <s v="충청남도 홍성군 홍성읍 일원"/>
    <s v="2024-01-26"/>
    <s v="2028-03-31"/>
    <n v="50.866666666666667"/>
    <s v="2024"/>
    <x v="8"/>
  </r>
  <r>
    <x v="253"/>
    <x v="99"/>
    <s v="온실가스 저감 설비(RCS) 공급 계약"/>
    <n v="24565158000"/>
    <n v="218237744878"/>
    <n v="11.3"/>
    <s v="삼성엔지니어링"/>
    <s v="대한민국"/>
    <s v="2024-01-26"/>
    <s v="2024-08-31"/>
    <n v="7.2666666666666666"/>
    <s v="2024"/>
    <x v="4"/>
  </r>
  <r>
    <x v="254"/>
    <x v="100"/>
    <s v="O2O 플랫폼 전담반 계약"/>
    <n v="10714800000"/>
    <n v="90102336029"/>
    <n v="11.89"/>
    <s v="신한은행"/>
    <s v="대한민국"/>
    <s v="2024-01-14"/>
    <s v="2025-02-28"/>
    <n v="13.7"/>
    <s v="2024"/>
    <x v="3"/>
  </r>
  <r>
    <x v="64"/>
    <x v="101"/>
    <s v="해상플랫폼 상부 구조물 1기"/>
    <n v="1533700000000"/>
    <n v="9045500000000"/>
    <n v="16.96"/>
    <s v="중동 발주처"/>
    <s v="중동"/>
    <s v="2023-10-31"/>
    <s v="2028-04-15"/>
    <n v="54.266666666666666"/>
    <s v="2024"/>
    <x v="8"/>
  </r>
  <r>
    <x v="255"/>
    <x v="101"/>
    <s v="삼성 청년 S/W 아카데미 위탁 운영 계약"/>
    <n v="41570017774"/>
    <n v="357486847902"/>
    <n v="11.6"/>
    <s v="삼성전자 주식회사"/>
    <s v="국내"/>
    <s v="2024-01-01"/>
    <s v="2024-12-31"/>
    <n v="12.166666666666666"/>
    <s v="2024"/>
    <x v="4"/>
  </r>
  <r>
    <x v="211"/>
    <x v="101"/>
    <s v="(광양 양극재 5단계)EIC설비"/>
    <n v="70000000000"/>
    <n v="1152680199426"/>
    <n v="6.1"/>
    <s v="(주)포스코퓨처엠"/>
    <s v="국내"/>
    <s v="2024-01-30"/>
    <s v="2025-10-31"/>
    <n v="21.333333333333332"/>
    <s v="2024"/>
    <x v="3"/>
  </r>
  <r>
    <x v="144"/>
    <x v="101"/>
    <s v="이차전지 제조장비"/>
    <n v="13185000000"/>
    <n v="88818411899"/>
    <n v="14.84"/>
    <s v="LG전자 주식회사"/>
    <s v="-"/>
    <s v="2024-01-30"/>
    <s v="2024-12-30"/>
    <n v="11.166666666666666"/>
    <s v="2024"/>
    <x v="4"/>
  </r>
  <r>
    <x v="54"/>
    <x v="101"/>
    <s v="362kV 및 170kV 고압차단기 등"/>
    <n v="58300000000"/>
    <n v="2104500000000"/>
    <n v="2.77"/>
    <s v="에이치엘디앤아이한라 주식회사"/>
    <s v="경기도 평택시"/>
    <s v="2024-01-30"/>
    <s v="2026-01-30"/>
    <n v="24.366666666666667"/>
    <s v="2024"/>
    <x v="7"/>
  </r>
  <r>
    <x v="108"/>
    <x v="102"/>
    <s v="플랜트기기"/>
    <n v="7085621000"/>
    <n v="83149598263"/>
    <n v="8.52"/>
    <s v="Arvos GmbH"/>
    <s v="사우디아라비아"/>
    <s v="2024-01-31"/>
    <s v="2025-09-15"/>
    <n v="19.766666666666666"/>
    <s v="2024"/>
    <x v="3"/>
  </r>
  <r>
    <x v="256"/>
    <x v="102"/>
    <s v="반도체 제조 장비"/>
    <n v="14940000000"/>
    <n v="132874920170"/>
    <n v="11.24"/>
    <s v="에스케이하이닉스 주식회사"/>
    <s v="경기도 이천시"/>
    <s v="2024-01-31"/>
    <s v="2024-07-19"/>
    <n v="5.666666666666667"/>
    <s v="2024"/>
    <x v="4"/>
  </r>
  <r>
    <x v="212"/>
    <x v="102"/>
    <s v="ESS 공급계약"/>
    <n v="45522504019"/>
    <n v="787598942942"/>
    <n v="5.78"/>
    <s v="(주)에이스엔지니어링"/>
    <s v="미국, 유럽 등"/>
    <s v="2024-01-31"/>
    <s v="2024-09-01"/>
    <n v="7.1333333333333337"/>
    <s v="2024"/>
    <x v="4"/>
  </r>
  <r>
    <x v="14"/>
    <x v="103"/>
    <s v="HBM 제조용 'DUAL TC Bonder 1.0 Griffin' 장비 수주"/>
    <n v="86042000000"/>
    <n v="327592058714"/>
    <n v="26.26"/>
    <s v="SK하이닉스(SK Hynix Inc.)"/>
    <s v="한국"/>
    <s v="2024-02-01"/>
    <s v="2024-07-02"/>
    <n v="5.0666666666666664"/>
    <s v="2024"/>
    <x v="4"/>
  </r>
  <r>
    <x v="257"/>
    <x v="104"/>
    <s v="상품공급"/>
    <n v="9177551400"/>
    <n v="34239810603"/>
    <n v="26.8"/>
    <s v="농협경제지주 주식회사"/>
    <s v="국내"/>
    <s v="2024-02-02"/>
    <s v="2024-12-31"/>
    <n v="11.1"/>
    <s v="2024"/>
    <x v="4"/>
  </r>
  <r>
    <x v="258"/>
    <x v="104"/>
    <s v="농약 공급 계약"/>
    <n v="90048865080"/>
    <n v="146722848606"/>
    <n v="61.37"/>
    <s v="농협경제지주"/>
    <s v="국내"/>
    <s v="2024-02-02"/>
    <s v="2024-12-31"/>
    <n v="11.1"/>
    <s v="2024"/>
    <x v="4"/>
  </r>
  <r>
    <x v="4"/>
    <x v="104"/>
    <s v="평택 비전동 지역주택조합 주상복합 신축공사"/>
    <n v="355839000000"/>
    <n v="2602076874673"/>
    <n v="13.68"/>
    <s v="평택 더파크파이브 지역주택조합"/>
    <s v="경기도 평택시 비전동 632-4번지 일원"/>
    <s v="-"/>
    <s v="-"/>
    <e v="#VALUE!"/>
    <s v="2024"/>
    <x v="0"/>
  </r>
  <r>
    <x v="259"/>
    <x v="104"/>
    <s v="농약 구매/납품 계약"/>
    <n v="123880752200"/>
    <n v="361604573086"/>
    <n v="34.25"/>
    <s v="농협경제지주 주식회사"/>
    <s v="국내"/>
    <s v="2024-02-02"/>
    <s v="2024-12-31"/>
    <n v="11.1"/>
    <s v="2024"/>
    <x v="4"/>
  </r>
  <r>
    <x v="73"/>
    <x v="105"/>
    <s v="Mixing Systems Equipment"/>
    <n v="96940870740"/>
    <n v="148783063129"/>
    <n v="65.16"/>
    <s v="-"/>
    <s v="-"/>
    <s v="2024-02-03"/>
    <s v="2026-12-30"/>
    <n v="35.366666666666667"/>
    <s v="2024"/>
    <x v="7"/>
  </r>
  <r>
    <x v="56"/>
    <x v="106"/>
    <s v="선박엔진 공급 계약"/>
    <n v="63478915500"/>
    <n v="179328152621"/>
    <n v="35.4"/>
    <s v="Xiamen Xiangyu Co,. LTd. Xiamen Xiangyu Logistics Group Corporation"/>
    <s v="중국"/>
    <s v="2024-02-05"/>
    <s v="2026-05-21"/>
    <n v="27.866666666666667"/>
    <s v="2024"/>
    <x v="7"/>
  </r>
  <r>
    <x v="4"/>
    <x v="106"/>
    <s v="부산 온천장 지역주택조합 주상복합 신축공사"/>
    <n v="157357000000"/>
    <n v="2602076874673"/>
    <n v="6.05"/>
    <s v="온천장 지역주택조합"/>
    <s v="부산광역시 동래구 온천동 147-52번지 일원"/>
    <s v="-"/>
    <s v="-"/>
    <e v="#VALUE!"/>
    <s v="2024"/>
    <x v="0"/>
  </r>
  <r>
    <x v="260"/>
    <x v="107"/>
    <s v="2024년 아이돌봄서비스 유지운영 및 안정화"/>
    <n v="2626856473"/>
    <n v="15388168002"/>
    <n v="17.07"/>
    <s v="여성가족부"/>
    <s v="서울특별시 종로구"/>
    <s v="2024-02-06"/>
    <s v="2024-12-31"/>
    <n v="10.966666666666667"/>
    <s v="2024"/>
    <x v="4"/>
  </r>
  <r>
    <x v="43"/>
    <x v="107"/>
    <s v="FPD제조장비"/>
    <n v="30564168075"/>
    <n v="150944906368"/>
    <n v="20.25"/>
    <s v="Canon Tokki Corporation"/>
    <s v="일본"/>
    <s v="2024-02-05"/>
    <s v="2024-07-01"/>
    <n v="4.9000000000000004"/>
    <s v="2024"/>
    <x v="4"/>
  </r>
  <r>
    <x v="261"/>
    <x v="107"/>
    <s v="소형전술차량 탑재형 120mm 박격포체계"/>
    <n v="21687000000"/>
    <n v="408024698269"/>
    <n v="5.32"/>
    <s v="국방신속획득기술연구원"/>
    <s v="국내"/>
    <s v="2024-02-06"/>
    <s v="2026-07-31"/>
    <n v="30.2"/>
    <s v="2024"/>
    <x v="7"/>
  </r>
  <r>
    <x v="262"/>
    <x v="108"/>
    <s v="던전스토커즈 퍼블리싱 계약"/>
    <s v="-"/>
    <n v="5759731909"/>
    <s v="-"/>
    <s v="주식회사 하이브아이엠"/>
    <s v="국내를 포함한 전 세계(중국 본토 제외)"/>
    <s v="2024-02-07"/>
    <s v="2029-02-06"/>
    <n v="60.866666666666667"/>
    <s v="2024"/>
    <x v="12"/>
  </r>
  <r>
    <x v="225"/>
    <x v="108"/>
    <s v="국가고용전산망 사이버보안관제센터 구축 및 운영지원 사업"/>
    <n v="3375592848"/>
    <n v="22753888786"/>
    <n v="14.84"/>
    <s v="조달청(수요기관:한국고용정보원)"/>
    <s v="대한민국"/>
    <s v="2024-02-07"/>
    <s v="2026-12-31"/>
    <n v="35.266666666666666"/>
    <s v="2024"/>
    <x v="7"/>
  </r>
  <r>
    <x v="27"/>
    <x v="108"/>
    <s v="EV용 양극재 중장기 공급계약 체결"/>
    <n v="24749237818187"/>
    <n v="51864887834260"/>
    <n v="47.72"/>
    <s v="General Motors"/>
    <s v="미국"/>
    <s v="2024-02-07"/>
    <s v="2035-12-31"/>
    <n v="144.83333333333334"/>
    <s v="2024"/>
    <x v="19"/>
  </r>
  <r>
    <x v="225"/>
    <x v="109"/>
    <s v="2024년 지자체 주요정보통신기반시설 및 기초 지자체 정보보호 컨설팅"/>
    <n v="2874453581"/>
    <n v="22753888786"/>
    <n v="12.63"/>
    <s v="조달청(수요기관:지역정보개발원)"/>
    <s v="대한민국"/>
    <s v="2024-02-08"/>
    <s v="2024-12-31"/>
    <n v="10.9"/>
    <s v="2024"/>
    <x v="4"/>
  </r>
  <r>
    <x v="66"/>
    <x v="109"/>
    <s v="5G 광중계기외 공급 계약 건"/>
    <n v="5849679000"/>
    <n v="35182635211"/>
    <n v="16.63"/>
    <s v="SK텔레콤주식회사"/>
    <s v="SK텔레콤주식회사가 지정하는 장소(국내)"/>
    <s v="2024-02-08"/>
    <s v="2024-05-31"/>
    <n v="3.7666666666666666"/>
    <s v="2024"/>
    <x v="4"/>
  </r>
  <r>
    <x v="22"/>
    <x v="109"/>
    <s v="WIND TOWER 공급계약 체결"/>
    <n v="49303492810"/>
    <n v="1374893317788"/>
    <n v="3.6"/>
    <s v="Vestas American Wind Technology"/>
    <s v="미국"/>
    <s v="2024-02-08"/>
    <s v="2024-09-13"/>
    <n v="7.2666666666666666"/>
    <s v="2024"/>
    <x v="4"/>
  </r>
  <r>
    <x v="187"/>
    <x v="109"/>
    <s v="AI 반도체 ASIC 설계 개발"/>
    <n v="55662600000"/>
    <n v="43320504880"/>
    <n v="128.49"/>
    <s v="GAONCHIPS JAPAN Co., Ltd"/>
    <s v="일본"/>
    <s v="2024-02-08"/>
    <s v="2025-12-31"/>
    <n v="23.066666666666666"/>
    <s v="2024"/>
    <x v="3"/>
  </r>
  <r>
    <x v="263"/>
    <x v="109"/>
    <s v="반도체 제조장비 공급"/>
    <n v="76932822000"/>
    <n v="422418753947"/>
    <n v="18.21"/>
    <s v="삼성전자"/>
    <s v="대한민국"/>
    <s v="2024-02-08"/>
    <s v="2024-05-31"/>
    <n v="3.7666666666666666"/>
    <s v="2024"/>
    <x v="4"/>
  </r>
  <r>
    <x v="264"/>
    <x v="109"/>
    <s v="반도체 제조장비"/>
    <n v="50911600000"/>
    <n v="192780700293"/>
    <n v="26.4"/>
    <s v="삼성전자 주식회사"/>
    <s v="대한민국"/>
    <s v="2024-02-08"/>
    <s v="2024-12-30"/>
    <n v="10.866666666666667"/>
    <s v="2024"/>
    <x v="4"/>
  </r>
  <r>
    <x v="265"/>
    <x v="110"/>
    <s v="에이닷전화 서비스를 위한 NAG용량 증설"/>
    <n v="986293000"/>
    <n v="18298809095"/>
    <n v="5.39"/>
    <s v="SK텔레콤 주식회사"/>
    <s v="대한민국"/>
    <s v="2024-02-13"/>
    <s v="2024-12-31"/>
    <n v="10.733333333333333"/>
    <s v="2024"/>
    <x v="4"/>
  </r>
  <r>
    <x v="266"/>
    <x v="111"/>
    <s v="RADAR POWER SYSTEMS (RPS) 공급 계약의 건"/>
    <n v="28560600000"/>
    <n v="52488492352"/>
    <n v="54.41"/>
    <s v="해외거래처"/>
    <s v="-"/>
    <s v="2024-02-14"/>
    <s v="2029-02-14"/>
    <n v="60.9"/>
    <s v="2024"/>
    <x v="12"/>
  </r>
  <r>
    <x v="100"/>
    <x v="111"/>
    <s v="인공위성용 부분품 공급"/>
    <n v="2620700000"/>
    <n v="18829443327"/>
    <n v="13.92"/>
    <s v="시스템 제조업체"/>
    <s v="대한민국"/>
    <s v="2024-02-14"/>
    <s v="2025-04-30"/>
    <n v="14.7"/>
    <s v="2024"/>
    <x v="3"/>
  </r>
  <r>
    <x v="4"/>
    <x v="111"/>
    <s v="대한항공 운북 신 엔진정비공장 증축 및 ETC#2 신축공사"/>
    <n v="340059500000"/>
    <n v="2602076874673"/>
    <n v="13.07"/>
    <s v="㈜대한항공"/>
    <s v="인천광역시 중구 운북동 1392-2번지 외 1 필지"/>
    <s v="-"/>
    <s v="-"/>
    <e v="#VALUE!"/>
    <s v="2024"/>
    <x v="0"/>
  </r>
  <r>
    <x v="179"/>
    <x v="111"/>
    <s v="24년 IT서비스 통합관제센터 위탁용역 계약"/>
    <n v="1870935000"/>
    <n v="8694332588"/>
    <n v="21.52"/>
    <s v="LG유플러스"/>
    <s v="-"/>
    <s v="2024-01-01"/>
    <s v="2024-12-31"/>
    <n v="12.166666666666666"/>
    <s v="2024"/>
    <x v="4"/>
  </r>
  <r>
    <x v="212"/>
    <x v="111"/>
    <s v="ESS 공급계약"/>
    <n v="43184423443"/>
    <n v="787598942942"/>
    <n v="5.5"/>
    <s v="(주)에이스엔지니어링"/>
    <s v="미국, 유럽 등"/>
    <s v="2024-02-14"/>
    <s v="2024-09-19"/>
    <n v="7.2666666666666666"/>
    <s v="2024"/>
    <x v="4"/>
  </r>
  <r>
    <x v="236"/>
    <x v="112"/>
    <s v="ASRS Of Product Warehouse"/>
    <n v="63245740663"/>
    <n v="115015460133"/>
    <n v="54.99"/>
    <s v="Reliance New Solar Energy Limited"/>
    <s v="인도"/>
    <s v="2024-02-12"/>
    <s v="2025-12-12"/>
    <n v="22.3"/>
    <s v="2024"/>
    <x v="3"/>
  </r>
  <r>
    <x v="267"/>
    <x v="112"/>
    <s v="화공플랜트 기자재 수주"/>
    <n v="12862314900"/>
    <n v="105673907331"/>
    <n v="12.17"/>
    <s v="Technip"/>
    <s v="해외"/>
    <s v="2024-02-15"/>
    <s v="2025-06-16"/>
    <n v="16.233333333333334"/>
    <s v="2024"/>
    <x v="3"/>
  </r>
  <r>
    <x v="268"/>
    <x v="113"/>
    <s v="신ㆍ재생에너지 공급의무화제도 풍력 공급인증서 매매계약"/>
    <n v="5530853427000"/>
    <n v="62278395074783"/>
    <n v="8.8800000000000008"/>
    <s v="한국남동발전 주식회사 (KOEN, Korea South-East Power Co.)"/>
    <s v="대한민국"/>
    <s v="-"/>
    <s v="-"/>
    <e v="#VALUE!"/>
    <s v="2024"/>
    <x v="0"/>
  </r>
  <r>
    <x v="269"/>
    <x v="113"/>
    <s v="150W 전동식워터펌프 공급계약"/>
    <n v="59302166524"/>
    <n v="610506109979"/>
    <n v="9.7100000000000009"/>
    <s v="Nissan Motor Co., Ltd"/>
    <s v="Nissan North America Canton Plant(미국공장)"/>
    <s v="2026-03-01"/>
    <s v="2032-02-29"/>
    <n v="73.033333333333331"/>
    <s v="2024"/>
    <x v="16"/>
  </r>
  <r>
    <x v="157"/>
    <x v="114"/>
    <s v="Isopropyl Alcohol 생산설비 건설공사"/>
    <n v="103509584006"/>
    <n v="1523333467679"/>
    <n v="6.8"/>
    <s v="APOC(Advanced Polyolefin Industry Co.)"/>
    <s v="발주처 지정장소"/>
    <s v="2024-02-17"/>
    <s v="2026-10-17"/>
    <n v="32.43333333333333"/>
    <s v="2024"/>
    <x v="7"/>
  </r>
  <r>
    <x v="111"/>
    <x v="115"/>
    <s v="철매-Ⅱ 성능개량 장입유도탄(2차양산) 외 1항목"/>
    <n v="166261527382"/>
    <n v="6539605817572"/>
    <n v="2.5"/>
    <s v="LIG 넥스원"/>
    <s v="대한민국"/>
    <s v="2024-02-19"/>
    <s v="2027-05-10"/>
    <n v="39.200000000000003"/>
    <s v="2024"/>
    <x v="5"/>
  </r>
  <r>
    <x v="64"/>
    <x v="115"/>
    <s v="VLAC 2척"/>
    <n v="322800000000"/>
    <n v="9045500000000"/>
    <n v="3.57"/>
    <s v="아프리카 소재 선사"/>
    <s v="아프리카"/>
    <s v="2024-02-19"/>
    <s v="2027-02-26"/>
    <n v="36.766666666666666"/>
    <s v="2024"/>
    <x v="5"/>
  </r>
  <r>
    <x v="270"/>
    <x v="116"/>
    <s v="정부조달물자 공급계약(보조사료)"/>
    <n v="5805810000"/>
    <n v="43703465297"/>
    <n v="13.28"/>
    <s v="조달청"/>
    <s v="각 수요기관 지정장소"/>
    <s v="2024-02-20"/>
    <s v="2027-02-19"/>
    <n v="36.5"/>
    <s v="2024"/>
    <x v="5"/>
  </r>
  <r>
    <x v="271"/>
    <x v="116"/>
    <s v="디스플레이패널 제조용 공정장비"/>
    <n v="25595167490"/>
    <n v="317047865401"/>
    <n v="8.07"/>
    <s v="Beijing BOE CHUANGYUAN Technology Co., Ltd"/>
    <s v="중국"/>
    <s v="2024-02-20"/>
    <s v="2025-05-05"/>
    <n v="14.666666666666666"/>
    <s v="2024"/>
    <x v="3"/>
  </r>
  <r>
    <x v="234"/>
    <x v="116"/>
    <s v="NRD-K 신축공사 종합감리 및 건설사업관리"/>
    <n v="21518924900"/>
    <n v="374414323849"/>
    <n v="5.74"/>
    <s v="삼성전자"/>
    <s v="경기도 용인시 기흥구"/>
    <s v="2022-09-05"/>
    <s v="2026-04-30"/>
    <n v="44.43333333333333"/>
    <s v="2024"/>
    <x v="7"/>
  </r>
  <r>
    <x v="117"/>
    <x v="116"/>
    <s v="송산그린시티 서측지구 1단계 제2공구 조성공사"/>
    <n v="40733000000"/>
    <n v="450379452331"/>
    <n v="9.0399999999999991"/>
    <s v="한국수자원공사"/>
    <s v="경기도 화성시 송산면 일원"/>
    <s v="2024-03-06"/>
    <s v="2030-03-04"/>
    <n v="72.966666666666669"/>
    <s v="2024"/>
    <x v="9"/>
  </r>
  <r>
    <x v="40"/>
    <x v="116"/>
    <s v="(광양 양극재 5단계) 수세설비"/>
    <n v="23380000000"/>
    <n v="71379940397"/>
    <n v="32.75"/>
    <s v="(주)포스코퓨처엠"/>
    <s v="경상북도 포항시"/>
    <s v="2024-02-06"/>
    <s v="2025-09-30"/>
    <n v="20.066666666666666"/>
    <s v="2024"/>
    <x v="3"/>
  </r>
  <r>
    <x v="272"/>
    <x v="117"/>
    <s v="차세대 Touch IC 개발"/>
    <n v="4931125000"/>
    <n v="18145498845"/>
    <n v="27.18"/>
    <s v="-"/>
    <s v="국내"/>
    <s v="2023-07-17"/>
    <s v="2024-12-31"/>
    <n v="17.766666666666666"/>
    <s v="2024"/>
    <x v="4"/>
  </r>
  <r>
    <x v="133"/>
    <x v="117"/>
    <s v="23K D/F LPGC 2척"/>
    <n v="172400000000"/>
    <n v="3716900000000"/>
    <n v="4.6399999999999997"/>
    <s v="아시아 소재 선사"/>
    <s v="아시아"/>
    <s v="2024-02-21"/>
    <s v="2026-10-31"/>
    <n v="32.766666666666666"/>
    <s v="2024"/>
    <x v="7"/>
  </r>
  <r>
    <x v="91"/>
    <x v="117"/>
    <s v="[항공우주]LAH ICS 양산"/>
    <n v="5569080000"/>
    <n v="50704825056"/>
    <n v="10.98"/>
    <s v="한국항공우주산업(주)"/>
    <s v="한국항공우주산업(주) 사천본사"/>
    <s v="2024-02-21"/>
    <s v="2027-06-10"/>
    <n v="40.166666666666664"/>
    <s v="2024"/>
    <x v="5"/>
  </r>
  <r>
    <x v="70"/>
    <x v="118"/>
    <s v="이차전지 자동화시스템 공급"/>
    <n v="40347564825"/>
    <n v="217264065504"/>
    <n v="18.600000000000001"/>
    <s v="LG Energy Solution Michigan Inc."/>
    <s v="미국"/>
    <s v="2024-02-22"/>
    <s v="2025-10-08"/>
    <n v="19.8"/>
    <s v="2024"/>
    <x v="3"/>
  </r>
  <r>
    <x v="230"/>
    <x v="118"/>
    <s v="DIESEL GENERATOR ENGINE 공급계약"/>
    <n v="31240000000"/>
    <n v="544021693980"/>
    <n v="5.74"/>
    <s v="한화오션(주) (Hanwha Ocean Co., Ltd.)"/>
    <s v="대한민국"/>
    <s v="2024-02-26"/>
    <s v="2028-06-30"/>
    <n v="52.866666666666667"/>
    <s v="2024"/>
    <x v="8"/>
  </r>
  <r>
    <x v="273"/>
    <x v="118"/>
    <s v="개인투자용국채 판매 시스템 개발용역 계약"/>
    <n v="1061818182"/>
    <n v="9781170888"/>
    <n v="10.86"/>
    <s v="(주)하나은행"/>
    <s v="대한민국"/>
    <s v="2024-02-22"/>
    <s v="2024-10-21"/>
    <n v="8.0666666666666664"/>
    <s v="2024"/>
    <x v="4"/>
  </r>
  <r>
    <x v="166"/>
    <x v="118"/>
    <s v="SK에코플랜트 용인반도체 클러스터 용수공급 공급 및 설치사업"/>
    <n v="1077000000"/>
    <n v="8988875448"/>
    <n v="11.98"/>
    <s v="(주)삼진일렉스"/>
    <s v="국내"/>
    <s v="2024-02-05"/>
    <s v="2026-07-31"/>
    <n v="30.233333333333334"/>
    <s v="2024"/>
    <x v="7"/>
  </r>
  <r>
    <x v="274"/>
    <x v="118"/>
    <s v="선박용 엔진"/>
    <n v="149300000000"/>
    <n v="764200000000"/>
    <n v="19.5"/>
    <s v="한화오션㈜ (Hanwha Ocean Co., Ltd.)"/>
    <s v="국내"/>
    <s v="2024-02-22"/>
    <s v="2026-07-06"/>
    <n v="28.833333333333332"/>
    <s v="2024"/>
    <x v="7"/>
  </r>
  <r>
    <x v="107"/>
    <x v="118"/>
    <s v="초대형 원유운반선 2척"/>
    <n v="342000000000"/>
    <n v="4860200000000"/>
    <n v="7"/>
    <s v="오세아니아 지역 선주"/>
    <s v="오세아니아 지역"/>
    <s v="2024-02-22"/>
    <s v="2026-11-30"/>
    <n v="33.733333333333334"/>
    <s v="2024"/>
    <x v="7"/>
  </r>
  <r>
    <x v="100"/>
    <x v="118"/>
    <s v="천궁2 수출용 관성측정기 소요자재 공급계약('30년 생산분)"/>
    <n v="2417190000"/>
    <n v="18829443327"/>
    <n v="12.84"/>
    <s v="한화에어로스페이스㈜"/>
    <s v="대한민국"/>
    <s v="2024-02-22"/>
    <s v="2030-03-10"/>
    <n v="73.599999999999994"/>
    <s v="2024"/>
    <x v="9"/>
  </r>
  <r>
    <x v="4"/>
    <x v="119"/>
    <s v="천호동110번지일대(2구역) 가로주택정비사업"/>
    <n v="61044422000"/>
    <n v="2602076874673"/>
    <n v="2.35"/>
    <s v="천호동110번지일대 가로주택정비사업조합"/>
    <s v="서울특별시 강동구 천호동 110번지 일원"/>
    <s v="-"/>
    <s v="-"/>
    <e v="#VALUE!"/>
    <s v="2024"/>
    <x v="0"/>
  </r>
  <r>
    <x v="212"/>
    <x v="119"/>
    <s v="ESS 공급계약"/>
    <n v="42596870142"/>
    <n v="787598942942"/>
    <n v="5.4"/>
    <s v="(주)에이스엔지니어링"/>
    <s v="미국, 유럽 등"/>
    <s v="2024-02-23"/>
    <s v="2025-02-10"/>
    <n v="11.766666666666667"/>
    <s v="2024"/>
    <x v="3"/>
  </r>
  <r>
    <x v="267"/>
    <x v="120"/>
    <s v="화공플랜트 기자재 수주"/>
    <n v="26054280000"/>
    <n v="105673907331"/>
    <n v="24.66"/>
    <s v="현대엔지니어링"/>
    <s v="해외"/>
    <s v="2024-02-26"/>
    <s v="2025-10-31"/>
    <n v="20.433333333333334"/>
    <s v="2024"/>
    <x v="3"/>
  </r>
  <r>
    <x v="275"/>
    <x v="121"/>
    <s v="사상공원 민간공원조성 특례사업 공동주택 및 부대복리시설 신축공사 도급계약"/>
    <n v="249210278000"/>
    <n v="601889595470"/>
    <n v="41.4"/>
    <s v="(주)사상파크홀딩스"/>
    <s v="부산 사상구"/>
    <s v="2024-08-01"/>
    <s v="2028-04-30"/>
    <n v="45.6"/>
    <s v="2024"/>
    <x v="8"/>
  </r>
  <r>
    <x v="22"/>
    <x v="121"/>
    <s v="WIND TOWER 공급계약 체결"/>
    <n v="116475121748"/>
    <n v="1374893317788"/>
    <n v="8.5"/>
    <s v="Vestas American Wind Technology"/>
    <s v="미국"/>
    <s v="2024-02-27"/>
    <s v="2025-01-03"/>
    <n v="10.366666666666667"/>
    <s v="2024"/>
    <x v="3"/>
  </r>
  <r>
    <x v="72"/>
    <x v="121"/>
    <s v="Micro OLED 디스플레이 양산용 증착장비"/>
    <n v="33285000000"/>
    <n v="74052657060"/>
    <n v="44.95"/>
    <s v="Jiangsu Ximeida Technology Trading Co.,LTD"/>
    <s v="중국"/>
    <s v="2024-02-27"/>
    <s v="2025-01-26"/>
    <n v="11.133333333333333"/>
    <s v="2024"/>
    <x v="3"/>
  </r>
  <r>
    <x v="65"/>
    <x v="121"/>
    <s v="대전 삼성5구역 주택재개발정비사업"/>
    <n v="333257840523"/>
    <n v="12299196214752"/>
    <n v="2.71"/>
    <s v="삼성5구역 재개발정비사업조합"/>
    <s v="대전광역시 동구 삼성동"/>
    <s v="-"/>
    <s v="-"/>
    <e v="#VALUE!"/>
    <s v="2024"/>
    <x v="0"/>
  </r>
  <r>
    <x v="276"/>
    <x v="121"/>
    <s v="괌 전력청 발전용 경유 공급 계약 (GPA's Bulk Supply of Diesel Fuel Oil)"/>
    <n v="916105717800"/>
    <n v="6126968751169"/>
    <n v="14.95"/>
    <s v="괌 전력청(Guam Power Authority)"/>
    <s v="괌"/>
    <s v="2024-02-06"/>
    <s v="2027-02-05"/>
    <n v="36.5"/>
    <s v="2024"/>
    <x v="5"/>
  </r>
  <r>
    <x v="277"/>
    <x v="121"/>
    <s v="NRD-K Ph1 FAB1공구 소방기계공사"/>
    <n v="62035200000"/>
    <n v="214050649673"/>
    <n v="28.98"/>
    <s v="삼성전자 주식회사"/>
    <s v="삼성전자 기흥캠퍼스"/>
    <s v="2023-05-01"/>
    <s v="2025-03-31"/>
    <n v="23.333333333333332"/>
    <s v="2024"/>
    <x v="3"/>
  </r>
  <r>
    <x v="186"/>
    <x v="121"/>
    <s v="금양에코파크 보은연료전지 발전사업 건설공사 도급계약"/>
    <n v="101614480000"/>
    <n v="563436566175"/>
    <n v="18.03"/>
    <s v="금양에코파크 주식회사"/>
    <s v="충청북도 보은군"/>
    <s v="2024-02-27"/>
    <s v="2025-04-07"/>
    <n v="13.5"/>
    <s v="2024"/>
    <x v="3"/>
  </r>
  <r>
    <x v="278"/>
    <x v="122"/>
    <s v="여수화양지구 디오션비치콘도 AI탄소중립 융복합구축 계약"/>
    <n v="2392870000"/>
    <n v="21713748176"/>
    <n v="11.02"/>
    <s v="(주)케이티"/>
    <s v="전라남도 여수화양지구"/>
    <s v="2025-09-01"/>
    <s v="2026-05-31"/>
    <n v="9.0666666666666664"/>
    <s v="2024"/>
    <x v="7"/>
  </r>
  <r>
    <x v="279"/>
    <x v="122"/>
    <s v="농약원료 공급계약"/>
    <n v="3961980000"/>
    <n v="22369480277"/>
    <n v="17.71"/>
    <s v="-"/>
    <s v="국내"/>
    <s v="2024-01-01"/>
    <s v="2024-12-31"/>
    <n v="12.166666666666666"/>
    <s v="2024"/>
    <x v="4"/>
  </r>
  <r>
    <x v="50"/>
    <x v="122"/>
    <s v="인천신항배후단지 콜드체인 특화구역 물류센터 신축공사"/>
    <n v="493031000000"/>
    <n v="10419213132139"/>
    <n v="4.7300000000000004"/>
    <s v="주식회사 한국초저온인천"/>
    <s v="인천광역시 연수구 송도동 590번지 외 2필지"/>
    <s v="-"/>
    <s v="-"/>
    <e v="#VALUE!"/>
    <s v="2024"/>
    <x v="0"/>
  </r>
  <r>
    <x v="280"/>
    <x v="122"/>
    <s v="소형무장헬기 2차양산사업 회로카드조립체, 제어/그래픽용 외 4종"/>
    <s v="-"/>
    <n v="15656058286"/>
    <n v="53.21"/>
    <s v="한화시스템 주식회사"/>
    <s v="국내"/>
    <s v="2024-02-28"/>
    <s v="2026-12-31"/>
    <n v="34.56666666666667"/>
    <s v="2024"/>
    <x v="7"/>
  </r>
  <r>
    <x v="281"/>
    <x v="122"/>
    <s v="광양 도금공장 설비 보수작업"/>
    <n v="8652668646"/>
    <n v="78349308044"/>
    <n v="11.04"/>
    <s v="주식회사 포스코(POSCO)"/>
    <s v="포스코 광양제철소"/>
    <s v="2024-03-01"/>
    <s v="2026-02-28"/>
    <n v="24.3"/>
    <s v="2024"/>
    <x v="7"/>
  </r>
  <r>
    <x v="282"/>
    <x v="122"/>
    <s v="2024년 IC카드자재 연간단가 계약"/>
    <n v="6986795820"/>
    <n v="27797305155"/>
    <n v="25.13"/>
    <s v="주식회사 KB국민카드"/>
    <s v="계약상대방의 지정장소"/>
    <s v="2024-03-01"/>
    <s v="2025-02-28"/>
    <n v="12.133333333333333"/>
    <s v="2024"/>
    <x v="3"/>
  </r>
  <r>
    <x v="283"/>
    <x v="123"/>
    <s v="시스템반도체 개발계약"/>
    <n v="10117302300"/>
    <n v="74448361724"/>
    <n v="13.59"/>
    <s v="-"/>
    <s v="-"/>
    <s v="2024-02-26"/>
    <s v="2025-03-31"/>
    <n v="13.3"/>
    <s v="2024"/>
    <x v="3"/>
  </r>
  <r>
    <x v="51"/>
    <x v="123"/>
    <s v="삼성4구역 재개발정비사업"/>
    <n v="403778434569"/>
    <n v="7496823679468"/>
    <n v="5.39"/>
    <s v="삼성4구역 재개발정비사업조합"/>
    <s v="대전광역시 동구 삼성동 80-100번지 일원"/>
    <s v="-"/>
    <s v="-"/>
    <e v="#VALUE!"/>
    <s v="2024"/>
    <x v="0"/>
  </r>
  <r>
    <x v="70"/>
    <x v="123"/>
    <s v="이차전지 자동화시스템 공급"/>
    <n v="10973652084"/>
    <n v="217264065504"/>
    <n v="5.0999999999999996"/>
    <s v="LG Energy Solution Michigan Inc."/>
    <s v="미국"/>
    <s v="2024-02-29"/>
    <s v="2025-11-01"/>
    <n v="20.366666666666667"/>
    <s v="2024"/>
    <x v="3"/>
  </r>
  <r>
    <x v="284"/>
    <x v="123"/>
    <s v="LNG운반선용 초저온 보냉자재 공급계약"/>
    <n v="35760515200"/>
    <n v="434151552353"/>
    <n v="20.6"/>
    <s v="한화오션(주)"/>
    <s v="계약상대방이 지정하는 장소"/>
    <s v="2024-02-29"/>
    <s v="2027-12-31"/>
    <n v="46.7"/>
    <s v="2024"/>
    <x v="5"/>
  </r>
  <r>
    <x v="28"/>
    <x v="123"/>
    <s v="셔틀탱커 1척"/>
    <n v="198800000000"/>
    <n v="5944700000000"/>
    <n v="3.3"/>
    <s v="오세아니아 지역 선주"/>
    <s v="오세아니아 지역"/>
    <s v="2024-02-29"/>
    <s v="2026-08-31"/>
    <n v="30.466666666666665"/>
    <s v="2024"/>
    <x v="7"/>
  </r>
  <r>
    <x v="285"/>
    <x v="123"/>
    <s v="반도체 검사장비 공급계약 체결"/>
    <n v="13541136000"/>
    <n v="267491091324"/>
    <n v="5.0599999999999996"/>
    <s v="Ja Mitsui Leasing Capital Corporation"/>
    <s v="한국"/>
    <s v="2024-03-15"/>
    <s v="2024-06-07"/>
    <n v="2.8"/>
    <s v="2024"/>
    <x v="4"/>
  </r>
  <r>
    <x v="286"/>
    <x v="123"/>
    <s v="신세계 강남점 리뉴얼 공사(면세/파미에)"/>
    <n v="132737000000"/>
    <n v="1432384948018"/>
    <n v="9.27"/>
    <s v="주식회사 신세계"/>
    <s v="서울특별시 서초구 신반포로 176"/>
    <s v="2023-06-01"/>
    <s v="2025-06-30"/>
    <n v="25.333333333333332"/>
    <s v="2024"/>
    <x v="3"/>
  </r>
  <r>
    <x v="287"/>
    <x v="123"/>
    <s v="LG유플러스 '24년 NW특수공사 추정계약"/>
    <n v="8272943640"/>
    <n v="72569201277"/>
    <n v="11.4"/>
    <s v="LG유플러스"/>
    <s v="LG유플러스 지정장소"/>
    <s v="2024-03-01"/>
    <s v="2025-02-28"/>
    <n v="12.133333333333333"/>
    <s v="2024"/>
    <x v="3"/>
  </r>
  <r>
    <x v="44"/>
    <x v="123"/>
    <s v="보문5구역 주택재개발정비사업"/>
    <n v="83450228400"/>
    <n v="3298299641730"/>
    <n v="2.5"/>
    <s v="보문5구역 주택재개발정비사업조합"/>
    <s v="서울시 성북구 보문동1가 196-11번지 일원"/>
    <s v="2023-06-08"/>
    <s v="2026-09-07"/>
    <n v="39.56666666666667"/>
    <s v="2024"/>
    <x v="7"/>
  </r>
  <r>
    <x v="288"/>
    <x v="123"/>
    <s v="공급계약"/>
    <n v="10420000000"/>
    <n v="22112070761"/>
    <n v="47.12"/>
    <s v="국내 코스닥상장사 제조업체"/>
    <s v="대한민국"/>
    <s v="2024-02-29"/>
    <s v="2024-08-31"/>
    <n v="6.1333333333333337"/>
    <s v="2024"/>
    <x v="4"/>
  </r>
  <r>
    <x v="289"/>
    <x v="123"/>
    <s v="에너지제어장치 공급계약"/>
    <n v="7161400000"/>
    <n v="102448802469"/>
    <n v="6.99"/>
    <s v="(주)근우"/>
    <s v="국내"/>
    <s v="2024-02-29"/>
    <s v="2025-09-08"/>
    <n v="18.566666666666666"/>
    <s v="2024"/>
    <x v="3"/>
  </r>
  <r>
    <x v="290"/>
    <x v="123"/>
    <s v="신한울3,4호기 기자재 품질검사용역"/>
    <n v="26692024040"/>
    <n v="303539437938"/>
    <n v="8.7899999999999991"/>
    <s v="한국수력원자력(주)"/>
    <s v="한국수력원자력 원전품질검증부"/>
    <s v="2024-03-01"/>
    <s v="2031-04-30"/>
    <n v="87.2"/>
    <s v="2024"/>
    <x v="14"/>
  </r>
  <r>
    <x v="133"/>
    <x v="124"/>
    <s v="115K P/C선 4척"/>
    <n v="371300000000"/>
    <n v="3716900000000"/>
    <n v="9.99"/>
    <s v="오세아니아 소재 선사"/>
    <s v="오세아니아"/>
    <s v="2024-03-01"/>
    <s v="2027-06-30"/>
    <n v="40.533333333333331"/>
    <s v="2024"/>
    <x v="5"/>
  </r>
  <r>
    <x v="133"/>
    <x v="124"/>
    <s v="45K D/F LPGC 2척"/>
    <n v="214700000000"/>
    <n v="3716900000000"/>
    <n v="5.78"/>
    <s v="유럽 소재 선사"/>
    <s v="유럽"/>
    <s v="2024-03-01"/>
    <s v="2026-12-24"/>
    <n v="34.266666666666666"/>
    <s v="2024"/>
    <x v="7"/>
  </r>
  <r>
    <x v="291"/>
    <x v="125"/>
    <s v="열차무선장치 공급계약"/>
    <n v="3964390000"/>
    <n v="29055124597"/>
    <n v="13.64"/>
    <s v="현대로템(주)"/>
    <s v="대한민국"/>
    <s v="2024-02-27"/>
    <s v="2028-02-28"/>
    <n v="48.733333333333334"/>
    <s v="2024"/>
    <x v="8"/>
  </r>
  <r>
    <x v="23"/>
    <x v="125"/>
    <s v="LNG 복합화력 발전설비 공급계약"/>
    <n v="104059800000"/>
    <n v="330197109400"/>
    <n v="31.5"/>
    <s v="SEPCOIII Elcetiric Power Construction co., LTD."/>
    <s v="국외"/>
    <s v="2024-03-04"/>
    <s v="2025-10-03"/>
    <n v="19.266666666666666"/>
    <s v="2024"/>
    <x v="3"/>
  </r>
  <r>
    <x v="23"/>
    <x v="125"/>
    <s v="LNG 복합화력 발전설비 공급계약"/>
    <n v="97055775000"/>
    <n v="330197109400"/>
    <n v="29.4"/>
    <s v="SEPCOIII Elcetiric Power Construction co., LTD."/>
    <s v="국외"/>
    <s v="2024-03-04"/>
    <s v="2025-10-03"/>
    <n v="19.266666666666666"/>
    <s v="2024"/>
    <x v="3"/>
  </r>
  <r>
    <x v="23"/>
    <x v="125"/>
    <s v="LNG 복합화력 발전설비 공급계약"/>
    <n v="47500000000"/>
    <n v="330197109400"/>
    <n v="14.4"/>
    <s v="대우건설"/>
    <s v="국내"/>
    <s v="2024-03-04"/>
    <s v="2026-05-28"/>
    <n v="27.166666666666668"/>
    <s v="2024"/>
    <x v="7"/>
  </r>
  <r>
    <x v="170"/>
    <x v="126"/>
    <s v="소구경탄약 공급계약"/>
    <n v="228245160000"/>
    <n v="4372982501228"/>
    <n v="5.2"/>
    <s v="BARER HOLDING QSTP-LLC(카타르)"/>
    <s v="카타르를 통하여 인도네시아 공급"/>
    <s v="2024-03-05"/>
    <s v="2027-06-05"/>
    <n v="39.56666666666667"/>
    <s v="2024"/>
    <x v="5"/>
  </r>
  <r>
    <x v="64"/>
    <x v="126"/>
    <s v="FSRU 1척"/>
    <n v="483900000000"/>
    <n v="9045500000000"/>
    <n v="5.35"/>
    <s v="유럽 소재 선사"/>
    <s v="유럽"/>
    <s v="2024-03-05"/>
    <s v="2027-07-30"/>
    <n v="41.4"/>
    <s v="2024"/>
    <x v="5"/>
  </r>
  <r>
    <x v="4"/>
    <x v="126"/>
    <s v="서울 청담동 고급 공동주택 신축공사"/>
    <n v="72720600000"/>
    <n v="2602076874673"/>
    <n v="2.79"/>
    <s v="주식회사 디에이치알청담"/>
    <s v="서울시 강남구 청담동 106-16, 106-5번지"/>
    <s v="2022-11-17"/>
    <s v="2025-11-17"/>
    <n v="36.533333333333331"/>
    <s v="2024"/>
    <x v="3"/>
  </r>
  <r>
    <x v="164"/>
    <x v="126"/>
    <s v="계약명: 정부조달물자 공급계약체결 - 럼피스킨 예방약(백신)"/>
    <n v="8782828273"/>
    <n v="39800517852"/>
    <n v="22.07"/>
    <s v="조달청"/>
    <s v="농림축산식품부 수요기관 지정장소"/>
    <s v="2024-03-05"/>
    <s v="2024-06-15"/>
    <n v="3.4"/>
    <s v="2024"/>
    <x v="4"/>
  </r>
  <r>
    <x v="292"/>
    <x v="127"/>
    <s v="기업은행 서류관리시스템 재구축"/>
    <n v="6440000000"/>
    <n v="23560257909"/>
    <n v="27.33"/>
    <s v="(주)아이비케이시스템"/>
    <s v="대한민국"/>
    <s v="2024-03-11"/>
    <s v="2025-10-11"/>
    <n v="19.3"/>
    <s v="2024"/>
    <x v="3"/>
  </r>
  <r>
    <x v="114"/>
    <x v="127"/>
    <s v="자동차용 알루미늄 휠 공급계약"/>
    <n v="177606206559"/>
    <n v="778254509174"/>
    <n v="22.8"/>
    <s v="현대자동차 튀르키예"/>
    <s v="튀르키예"/>
    <s v="2026-04-01"/>
    <s v="2033-04-01"/>
    <n v="85.233333333333334"/>
    <s v="2024"/>
    <x v="15"/>
  </r>
  <r>
    <x v="293"/>
    <x v="127"/>
    <s v="AFIS 시스템 납품 및 개발/구축"/>
    <n v="4135300000"/>
    <n v="15077690234"/>
    <n v="27.43"/>
    <s v="DB Inc"/>
    <s v="아프리카 모잠비크"/>
    <s v="2024-02-01"/>
    <s v="2025-11-30"/>
    <n v="22.266666666666666"/>
    <s v="2024"/>
    <x v="3"/>
  </r>
  <r>
    <x v="201"/>
    <x v="127"/>
    <s v="SHC-1 PROJECT"/>
    <n v="92400000000"/>
    <n v="137224812696"/>
    <n v="67.3"/>
    <s v="케이앤디에너젠(주)"/>
    <s v="울산광역시"/>
    <s v="2024-03-06"/>
    <s v="2026-04-30"/>
    <n v="26.166666666666668"/>
    <s v="2024"/>
    <x v="7"/>
  </r>
  <r>
    <x v="84"/>
    <x v="127"/>
    <s v="소사본동 223의1번지 일원 가로주택정비사업"/>
    <n v="47899524000"/>
    <n v="462601614581"/>
    <n v="10.35"/>
    <s v="소사본동 223의1번지 일원 가로주택정비사업조합"/>
    <s v="경기도 부천시 소사본동 223-1번지 일원"/>
    <s v="2024-03-06"/>
    <s v="-"/>
    <e v="#VALUE!"/>
    <s v="2024"/>
    <x v="0"/>
  </r>
  <r>
    <x v="294"/>
    <x v="127"/>
    <s v="클라우드 서비스 공급 및 운영 위탁 계약"/>
    <n v="4640218125"/>
    <n v="48599235514"/>
    <n v="9.5500000000000007"/>
    <s v="RSUPPORT K.K.(JAPAN)"/>
    <s v="일본"/>
    <s v="2024-02-27"/>
    <s v="2025-02-26"/>
    <n v="12.166666666666666"/>
    <s v="2024"/>
    <x v="3"/>
  </r>
  <r>
    <x v="295"/>
    <x v="128"/>
    <s v="CCTV Camera 및 엑세사리"/>
    <n v="942841176"/>
    <n v="7903386686"/>
    <n v="11.92"/>
    <s v="UNV DIGITAL TECHNOLOGIES COMPANY Ltd."/>
    <s v="홍콩"/>
    <s v="2024-03-07"/>
    <s v="2024-12-31"/>
    <n v="9.9666666666666668"/>
    <s v="2024"/>
    <x v="4"/>
  </r>
  <r>
    <x v="296"/>
    <x v="129"/>
    <s v="전기차 감속기부품 수주의 건"/>
    <n v="6117012539"/>
    <n v="37989588330261"/>
    <n v="0.02"/>
    <s v="미국 GM"/>
    <s v="북미(미국, 멕시코)"/>
    <s v="2024-04-01"/>
    <s v="2032-12-31"/>
    <n v="106.53333333333333"/>
    <s v="2024"/>
    <x v="16"/>
  </r>
  <r>
    <x v="236"/>
    <x v="129"/>
    <s v="전극조립공정 자동화 구축"/>
    <n v="44535693916"/>
    <n v="115015460133"/>
    <n v="38.72"/>
    <s v="-"/>
    <s v="-"/>
    <s v="2024-03-09"/>
    <s v="2026-12-31"/>
    <n v="34.233333333333334"/>
    <s v="2024"/>
    <x v="7"/>
  </r>
  <r>
    <x v="297"/>
    <x v="129"/>
    <s v="대웅바이오(주) D동 증축공사"/>
    <n v="47716363636"/>
    <n v="194558252954"/>
    <n v="24.53"/>
    <s v="대웅바이오(주)"/>
    <s v="경기도 화성시"/>
    <s v="2024-03-08"/>
    <s v="2025-09-23"/>
    <n v="18.8"/>
    <s v="2024"/>
    <x v="3"/>
  </r>
  <r>
    <x v="3"/>
    <x v="129"/>
    <s v="통일로 우회도로 건설공사"/>
    <n v="66619470189"/>
    <n v="1788163740001"/>
    <n v="3.73"/>
    <s v="한국토지주택공사"/>
    <s v="경기도 고양시 용두동 ~ 서울시 은평구 갈현동 일원"/>
    <s v="2024-04-05"/>
    <s v="2029-04-04"/>
    <n v="60.833333333333336"/>
    <s v="2024"/>
    <x v="12"/>
  </r>
  <r>
    <x v="154"/>
    <x v="130"/>
    <s v="Air Cooler(에어 쿨러) 공급계약"/>
    <n v="20373200000"/>
    <n v="202878635272"/>
    <n v="10.039999999999999"/>
    <s v="Black &amp; Veatch Korea"/>
    <s v="해외"/>
    <s v="2024-03-11"/>
    <s v="2026-03-15"/>
    <n v="24.466666666666665"/>
    <s v="2024"/>
    <x v="7"/>
  </r>
  <r>
    <x v="298"/>
    <x v="131"/>
    <s v="2차전지 제조 장비 공급계약"/>
    <n v="33800000000"/>
    <n v="288843655010"/>
    <n v="11.7"/>
    <s v="주식회사 에스에프에이"/>
    <s v="스웨덴"/>
    <s v="2024-03-07"/>
    <s v="2024-10-31"/>
    <n v="7.9333333333333336"/>
    <s v="2024"/>
    <x v="4"/>
  </r>
  <r>
    <x v="157"/>
    <x v="132"/>
    <s v="경상남도 창원시 경화구역 재개발 정비사업"/>
    <n v="143342694000"/>
    <n v="1523333467679"/>
    <n v="9.4"/>
    <s v="대한토지신탁 주식회사"/>
    <s v="발주처 지정장소"/>
    <s v="2025-06-30"/>
    <s v="2028-02-29"/>
    <n v="32.466666666666669"/>
    <s v="2024"/>
    <x v="8"/>
  </r>
  <r>
    <x v="4"/>
    <x v="132"/>
    <s v="용인 345kV 변전소 Project 종합건설공사"/>
    <n v="63390000000"/>
    <n v="2602076874673"/>
    <n v="2.4300000000000002"/>
    <s v="에스케이하이닉스 주식회사"/>
    <s v="경기도 용인시 처인구 원삼면 죽능리 365 일대"/>
    <s v="2024-03-13"/>
    <s v="2026-08-31"/>
    <n v="30.033333333333335"/>
    <s v="2024"/>
    <x v="7"/>
  </r>
  <r>
    <x v="167"/>
    <x v="132"/>
    <s v="가축분뇨 공동자원화(에너지화) 시설 설치공사"/>
    <n v="18700000000"/>
    <n v="283702516162"/>
    <n v="6.59"/>
    <s v="초계영농조합법인"/>
    <s v="전라남도 담양군 봉산면 기곡리 19번지 일대"/>
    <s v="2024-03-19"/>
    <s v="2026-04-30"/>
    <n v="25.733333333333334"/>
    <s v="2024"/>
    <x v="7"/>
  </r>
  <r>
    <x v="5"/>
    <x v="132"/>
    <s v="경부선 천안~소정리간 눈들건널목 입체화 공사"/>
    <n v="33123411704"/>
    <n v="1221553531537"/>
    <n v="2.7"/>
    <s v="국가철도공단"/>
    <s v="충청남도 천안시 동남구 용곡동 경부선(천안~소정리) 구간 일대"/>
    <s v="2024-03-25"/>
    <s v="2027-03-24"/>
    <n v="36.466666666666669"/>
    <s v="2024"/>
    <x v="5"/>
  </r>
  <r>
    <x v="22"/>
    <x v="133"/>
    <s v="WIND TOWER 공급계약 체결"/>
    <n v="123355578417"/>
    <n v="1374893317788"/>
    <n v="9"/>
    <s v="Siemens Gamesa Renewable Energy"/>
    <s v="대만"/>
    <s v="2024-03-14"/>
    <s v="2025-05-16"/>
    <n v="14.266666666666667"/>
    <s v="2024"/>
    <x v="3"/>
  </r>
  <r>
    <x v="16"/>
    <x v="133"/>
    <s v="Contract No. MEW / C / 6033 - 2024/2025 SUPPLY AND INSTALLATION of 300 KV XLPE CABLES &amp; COMMUNICATION CABLES IN AHMADI PROVIDENCE TO FEED ABU- HALIFA (W) S/ST"/>
    <n v="128181158700"/>
    <n v="1164706090212"/>
    <n v="11.01"/>
    <s v="Ministry of Electricity &amp; Water &amp; Renewable Energy"/>
    <s v="쿠웨이트"/>
    <s v="2024-03-14"/>
    <s v="2027-03-14"/>
    <n v="36.5"/>
    <s v="2024"/>
    <x v="5"/>
  </r>
  <r>
    <x v="0"/>
    <x v="133"/>
    <s v="함대공유도탄-Ⅱ 체계개발"/>
    <n v="330640000000"/>
    <n v="2220751868438"/>
    <n v="14.9"/>
    <s v="대한민국 방위사업청"/>
    <s v="대한민국"/>
    <s v="2024-03-14"/>
    <s v="2030-12-31"/>
    <n v="82.766666666666666"/>
    <s v="2024"/>
    <x v="9"/>
  </r>
  <r>
    <x v="153"/>
    <x v="133"/>
    <s v="수출향 유도무기 유도조정장치 IIR탐색기 신호처리부 등 부품 공급계약"/>
    <n v="7990950000"/>
    <n v="59176828811"/>
    <n v="13.5"/>
    <s v="엘아이지넥스원(주)"/>
    <s v="엘아이지넥스원(주)"/>
    <s v="2024-03-14"/>
    <s v="2026-08-18"/>
    <n v="29.566666666666666"/>
    <s v="2024"/>
    <x v="7"/>
  </r>
  <r>
    <x v="299"/>
    <x v="134"/>
    <s v="진공코팅장비 공급계약체결"/>
    <n v="2067533000"/>
    <n v="6907587085"/>
    <n v="29.93"/>
    <s v="SHENZHEN FORBEST PHOTOELECTRIC TECHNOLOGY CO.,LTD"/>
    <s v="중국"/>
    <s v="2024-03-15"/>
    <s v="2024-11-15"/>
    <n v="8.1666666666666661"/>
    <s v="2024"/>
    <x v="4"/>
  </r>
  <r>
    <x v="64"/>
    <x v="134"/>
    <s v="VLAC 3척"/>
    <n v="489600000000"/>
    <n v="9045500000000"/>
    <n v="5.41"/>
    <s v="오세아니아 소재 선사"/>
    <s v="오세아니아"/>
    <s v="2024-03-15"/>
    <s v="2027-12-31"/>
    <n v="46.2"/>
    <s v="2024"/>
    <x v="5"/>
  </r>
  <r>
    <x v="153"/>
    <x v="134"/>
    <s v="유도무기용 전자부품 공급계약"/>
    <n v="11210645004"/>
    <n v="59176828811"/>
    <n v="18.899999999999999"/>
    <s v="엘아이지넥스원(주)"/>
    <s v="엘아이지넥스원(주)"/>
    <s v="2024-03-15"/>
    <s v="2030-06-21"/>
    <n v="76.3"/>
    <s v="2024"/>
    <x v="9"/>
  </r>
  <r>
    <x v="300"/>
    <x v="134"/>
    <s v="KF-21 공정자동화를 위한 협동로봇 드릴링머신 솔루션 납품"/>
    <n v="4150000000"/>
    <n v="13615411936"/>
    <n v="30.5"/>
    <s v="한국항공우주산업㈜"/>
    <s v="대한민국"/>
    <s v="2024-03-15"/>
    <s v="2024-11-30"/>
    <n v="8.6666666666666661"/>
    <s v="2024"/>
    <x v="4"/>
  </r>
  <r>
    <x v="126"/>
    <x v="135"/>
    <s v="-"/>
    <n v="99810000000"/>
    <n v="196715168088"/>
    <n v="50.74"/>
    <s v="-"/>
    <s v="-"/>
    <s v="2024-03-18"/>
    <s v="2025-01-06"/>
    <n v="9.8000000000000007"/>
    <s v="2024"/>
    <x v="3"/>
  </r>
  <r>
    <x v="4"/>
    <x v="135"/>
    <s v="Merck S. Korea Bio.P Project"/>
    <n v="176639000000"/>
    <n v="2602076874673"/>
    <n v="6.79"/>
    <s v="머크(Merck) 주식회사"/>
    <s v="대전 유성구 구룡동 557"/>
    <s v="2024-03-18"/>
    <s v="2026-03-31"/>
    <n v="24.766666666666666"/>
    <s v="2024"/>
    <x v="7"/>
  </r>
  <r>
    <x v="301"/>
    <x v="135"/>
    <s v="결정화 설비 공급계약"/>
    <n v="42350000000"/>
    <n v="326740331841"/>
    <n v="12.96"/>
    <s v="주식회사 에코프로머티리얼즈"/>
    <s v="경상북도 포항"/>
    <s v="2024-03-18"/>
    <s v="2025-04-30"/>
    <n v="13.6"/>
    <s v="2024"/>
    <x v="3"/>
  </r>
  <r>
    <x v="269"/>
    <x v="135"/>
    <s v="인터쿨러 냉각용 전동식 워터펌프 공급계약"/>
    <n v="37372473013"/>
    <n v="610506109979"/>
    <n v="6.12"/>
    <s v="현대기아자동차 주식회사"/>
    <s v="현대기아자동차 국내외"/>
    <s v="2027-05-01"/>
    <s v="2031-04-30"/>
    <n v="48.666666666666664"/>
    <s v="2024"/>
    <x v="14"/>
  </r>
  <r>
    <x v="158"/>
    <x v="135"/>
    <s v="송산그린시티 서측지구 1단계 제3공구 조성공사"/>
    <n v="86681250000"/>
    <n v="2605096732189"/>
    <n v="3.33"/>
    <s v="한국수자원공사"/>
    <s v="경기도 화성시 송산면 일원"/>
    <s v="2024-04-09"/>
    <s v="2030-04-07"/>
    <n v="72.966666666666669"/>
    <s v="2024"/>
    <x v="9"/>
  </r>
  <r>
    <x v="302"/>
    <x v="136"/>
    <s v="아반떼 후속차종 COCKPIT MODULE 공급계약"/>
    <n v="482254410337"/>
    <n v="1875890050635"/>
    <n v="25.71"/>
    <s v="현대자동차"/>
    <s v="한국"/>
    <s v="2026-02-15"/>
    <s v="2032-02-14"/>
    <n v="73"/>
    <s v="2024"/>
    <x v="16"/>
  </r>
  <r>
    <x v="303"/>
    <x v="136"/>
    <s v="2024년 한국어-외국어 병렬 말뭉치 구축"/>
    <n v="2090863636"/>
    <n v="17761267682"/>
    <n v="11.77"/>
    <s v="국립국어원"/>
    <s v="수요기관"/>
    <s v="2024-03-19"/>
    <s v="2024-12-26"/>
    <n v="9.4"/>
    <s v="2024"/>
    <x v="4"/>
  </r>
  <r>
    <x v="304"/>
    <x v="136"/>
    <s v="(주)홈앤쇼핑 전사 관리지표 표준 사업"/>
    <n v="2169500000"/>
    <n v="37892065422"/>
    <n v="5.73"/>
    <s v="(주)홈앤쇼핑"/>
    <s v="대한민국"/>
    <s v="2024-03-19"/>
    <s v="2024-10-18"/>
    <n v="7.1"/>
    <s v="2024"/>
    <x v="4"/>
  </r>
  <r>
    <x v="305"/>
    <x v="136"/>
    <s v="FMM제조용 장비"/>
    <n v="2471000000"/>
    <n v="31540183540"/>
    <n v="7.83"/>
    <s v="삼성디스플레이"/>
    <s v="대한민국_기흥"/>
    <s v="2024-03-19"/>
    <s v="2024-10-31"/>
    <n v="7.5333333333333332"/>
    <s v="2024"/>
    <x v="4"/>
  </r>
  <r>
    <x v="8"/>
    <x v="136"/>
    <s v="RF중계기 공급계약"/>
    <n v="1599302000"/>
    <n v="11406060324"/>
    <n v="14.02"/>
    <s v="SK텔레콤주식회사"/>
    <s v="SK텔레콤주식회사가 지정하는 장소(국내)"/>
    <s v="2024-03-19"/>
    <s v="2024-04-30"/>
    <n v="1.4"/>
    <s v="2024"/>
    <x v="4"/>
  </r>
  <r>
    <x v="306"/>
    <x v="136"/>
    <s v="드라마 &lt;크래시&gt; 방영권 라이센스 계약"/>
    <s v="-"/>
    <n v="71680277467"/>
    <s v="-"/>
    <s v="THE WALT DISNEY COMPANY (KOREA) LLC"/>
    <s v="DISNEY 서비스 국가(중국 제외)"/>
    <s v="2024-03-19"/>
    <s v="2034-05-12"/>
    <n v="123.53333333333333"/>
    <s v="2024"/>
    <x v="10"/>
  </r>
  <r>
    <x v="66"/>
    <x v="136"/>
    <s v="5G 광중계기외 공급 계약 건"/>
    <n v="5648872000"/>
    <n v="35182635211"/>
    <n v="16.059999999999999"/>
    <s v="SK텔레콤주식회사"/>
    <s v="SK텔레콤주식회사가 지정하는 장소(국내)"/>
    <s v="2024-03-19"/>
    <s v="2024-06-28"/>
    <n v="3.3666666666666667"/>
    <s v="2024"/>
    <x v="4"/>
  </r>
  <r>
    <x v="261"/>
    <x v="136"/>
    <s v="LAH 2차양산"/>
    <n v="42165228600"/>
    <n v="408024698269"/>
    <n v="10.33"/>
    <s v="한국항공우주산업(주) [KOREA AEROSPACE INDUSTRIES, LTD]"/>
    <s v="국내"/>
    <s v="2024-03-19"/>
    <s v="2027-07-05"/>
    <n v="40.1"/>
    <s v="2024"/>
    <x v="5"/>
  </r>
  <r>
    <x v="307"/>
    <x v="137"/>
    <s v="전기차 배터리 엔드플레이트 공급 계약"/>
    <n v="47769800118"/>
    <n v="645412126051"/>
    <n v="7.4"/>
    <s v="LG Energy Solution Wroclaw sp. z o.o."/>
    <s v="폴란드 유럽"/>
    <s v="2024-03-20"/>
    <s v="2029-12-31"/>
    <n v="70.400000000000006"/>
    <s v="2024"/>
    <x v="12"/>
  </r>
  <r>
    <x v="308"/>
    <x v="137"/>
    <s v="압구정아파트지구 특별계획구역3 재건축정비사업 설계용역"/>
    <n v="23851200000"/>
    <n v="228652275391"/>
    <n v="10.43"/>
    <s v="압구정아파트지구 특별계획구역3 재건축정비사업조합"/>
    <s v="서울시 강남구"/>
    <s v="2024-03-20"/>
    <s v="2029-12-31"/>
    <n v="70.400000000000006"/>
    <s v="2024"/>
    <x v="12"/>
  </r>
  <r>
    <x v="22"/>
    <x v="137"/>
    <s v="WIND TOWER 공급계약 체결"/>
    <n v="53321880558"/>
    <n v="1374893317788"/>
    <n v="3.9"/>
    <s v="Vestas Taiwan Ltd"/>
    <s v="대만"/>
    <s v="2024-03-20"/>
    <s v="2025-03-14"/>
    <n v="11.966666666666667"/>
    <s v="2024"/>
    <x v="3"/>
  </r>
  <r>
    <x v="309"/>
    <x v="137"/>
    <s v="덕계회천지역주택조합 신축사업"/>
    <n v="52889000000"/>
    <n v="103479533792"/>
    <n v="51.11"/>
    <s v="덕계회천지역주택조합"/>
    <s v="-"/>
    <s v="2024-03-20"/>
    <s v="-"/>
    <e v="#VALUE!"/>
    <s v="2024"/>
    <x v="0"/>
  </r>
  <r>
    <x v="214"/>
    <x v="137"/>
    <s v="드라마 제작 계약"/>
    <n v="14080000000"/>
    <n v="38527506388"/>
    <n v="36.549999999999997"/>
    <s v="유한회사 함부로대해줘문화산업전문회사"/>
    <s v="국내"/>
    <s v="2024-03-20"/>
    <s v="2024-10-31"/>
    <n v="7.5"/>
    <s v="2024"/>
    <x v="4"/>
  </r>
  <r>
    <x v="243"/>
    <x v="137"/>
    <s v="2차전지 검사시스템 공급계약"/>
    <n v="5329000000"/>
    <n v="59783165596"/>
    <n v="8.91"/>
    <s v="LG전자주식회사"/>
    <s v="해외"/>
    <s v="2024-03-20"/>
    <s v="2025-12-31"/>
    <n v="21.7"/>
    <s v="2024"/>
    <x v="3"/>
  </r>
  <r>
    <x v="114"/>
    <x v="138"/>
    <s v="자동차용 알루미늄 휠 공급계약"/>
    <n v="114519943863"/>
    <n v="749497563641"/>
    <n v="15.3"/>
    <s v="현대자동차"/>
    <s v="국내"/>
    <s v="2026-08-01"/>
    <s v="2032-08-01"/>
    <n v="73.066666666666663"/>
    <s v="2024"/>
    <x v="16"/>
  </r>
  <r>
    <x v="108"/>
    <x v="138"/>
    <s v="플랜트기기"/>
    <n v="6036198300"/>
    <n v="83149598263"/>
    <n v="7.26"/>
    <s v="Dow Chemical Canada ULC"/>
    <s v="캐나다"/>
    <s v="2024-03-21"/>
    <s v="2025-05-14"/>
    <n v="13.966666666666667"/>
    <s v="2024"/>
    <x v="3"/>
  </r>
  <r>
    <x v="201"/>
    <x v="138"/>
    <s v="CAMP PROJECT 기계/배관공사"/>
    <s v="-"/>
    <n v="137224812696"/>
    <s v="-"/>
    <s v="NEXEON Korea, Ltd"/>
    <s v="전북 군산시"/>
    <s v="2024-03-21"/>
    <s v="2024-10-31"/>
    <n v="7.4666666666666668"/>
    <s v="2024"/>
    <x v="4"/>
  </r>
  <r>
    <x v="14"/>
    <x v="138"/>
    <s v="HBM 제조용 'DUAL TC BONDER 1.0 Griffin' 장비 수주"/>
    <n v="21483000000"/>
    <n v="327592058714"/>
    <n v="6.56"/>
    <s v="SK하이닉스(SK Hynix Inc.)"/>
    <s v="한국"/>
    <s v="2024-03-21"/>
    <s v="2024-07-02"/>
    <n v="3.4333333333333331"/>
    <s v="2024"/>
    <x v="4"/>
  </r>
  <r>
    <x v="77"/>
    <x v="138"/>
    <s v="(주)대웅제약 마곡연구소 건립 건축 공사"/>
    <n v="153874400000"/>
    <n v="2048507174841"/>
    <n v="7.51"/>
    <s v="주식회사 대웅제약"/>
    <s v="서울특별시 강서구 마곡동 762-2 (마곡일반산업단지 내 D7-3 필지)"/>
    <s v="2024-04-22"/>
    <s v="2026-05-21"/>
    <n v="25.3"/>
    <s v="2024"/>
    <x v="7"/>
  </r>
  <r>
    <x v="286"/>
    <x v="138"/>
    <s v="구월 트레이더스 신축공사"/>
    <n v="93310580000"/>
    <n v="1432384948018"/>
    <n v="6.51"/>
    <s v="주식회사 이마트"/>
    <s v="경기도 인천시 남동구 구월동 1549 번지"/>
    <s v="2024-05-01"/>
    <s v="2025-10-31"/>
    <n v="18.266666666666666"/>
    <s v="2024"/>
    <x v="3"/>
  </r>
  <r>
    <x v="310"/>
    <x v="139"/>
    <s v="하이니켈 양극재 공급 계약 체결"/>
    <n v="13191047266527"/>
    <n v="3887293713353"/>
    <n v="339.34"/>
    <s v="에스케이온(SKON) 및 계약상대방의 지정업체"/>
    <s v="에스케이온의 국/내외 모든 생산법인 및 지정업체"/>
    <s v="2024-03-22"/>
    <s v="2030-12-31"/>
    <n v="82.5"/>
    <s v="2024"/>
    <x v="9"/>
  </r>
  <r>
    <x v="93"/>
    <x v="139"/>
    <s v="수도권광역급행철도 C노선 민간투자사업 철도차량 및 차상신호장치 기본공급계약"/>
    <n v="542597000000"/>
    <n v="3163343614791"/>
    <n v="17.2"/>
    <s v="지티엑스씨 주식회사"/>
    <s v="대한민국"/>
    <s v="2024-03-22"/>
    <s v="2028-09-30"/>
    <n v="55.1"/>
    <s v="2024"/>
    <x v="8"/>
  </r>
  <r>
    <x v="107"/>
    <x v="140"/>
    <s v="LNG 운반선8척"/>
    <n v="2439300000000"/>
    <n v="4860200000000"/>
    <n v="50.2"/>
    <s v="오세아니아 지역 선주"/>
    <s v="오세아니아 지역"/>
    <s v="2024-03-24"/>
    <s v="2028-01-31"/>
    <n v="46.93333333333333"/>
    <s v="2024"/>
    <x v="8"/>
  </r>
  <r>
    <x v="93"/>
    <x v="141"/>
    <s v="울산 GP신공장 의장 운반설비 신작"/>
    <n v="85481000000"/>
    <n v="3163343614791"/>
    <n v="2.7"/>
    <s v="현대자동차"/>
    <s v="대한민국"/>
    <s v="2024-03-25"/>
    <s v="2027-10-01"/>
    <n v="42.833333333333336"/>
    <s v="2024"/>
    <x v="5"/>
  </r>
  <r>
    <x v="166"/>
    <x v="141"/>
    <s v="광양시 노후 상수관망 정비사업 구축공사 (계장제어장치)"/>
    <n v="906151818"/>
    <n v="8988875448"/>
    <n v="10.08"/>
    <s v="전라남도 광양시 물관리센터 상수도과"/>
    <s v="국내"/>
    <s v="2024-03-25"/>
    <s v="2025-03-25"/>
    <n v="12.166666666666666"/>
    <s v="2024"/>
    <x v="3"/>
  </r>
  <r>
    <x v="170"/>
    <x v="141"/>
    <s v="대구경탄약류 계약"/>
    <n v="131323900000"/>
    <n v="4125263947257"/>
    <n v="3.2"/>
    <s v="방위사업청 (Defense Acquisition Program Administration)"/>
    <s v="대한민국"/>
    <s v="2024-03-25"/>
    <s v="2024-12-20"/>
    <n v="9"/>
    <s v="2024"/>
    <x v="4"/>
  </r>
  <r>
    <x v="311"/>
    <x v="141"/>
    <s v="특수용 이산화티타늄 중장기 판매계약 체결"/>
    <n v="799044000000"/>
    <n v="798983652893"/>
    <n v="100"/>
    <s v="KRONOS International Inc."/>
    <s v="미주, 유럽 등"/>
    <s v="2024-03-25"/>
    <s v="2034-03-24"/>
    <n v="121.7"/>
    <s v="2024"/>
    <x v="10"/>
  </r>
  <r>
    <x v="23"/>
    <x v="141"/>
    <s v="발전설비 공급계약 체결"/>
    <n v="32941000000"/>
    <n v="367399208640"/>
    <n v="9"/>
    <s v="한화에너지 주식회사"/>
    <s v="국내"/>
    <s v="2024-03-25"/>
    <s v="2025-09-30"/>
    <n v="18.466666666666665"/>
    <s v="2024"/>
    <x v="3"/>
  </r>
  <r>
    <x v="312"/>
    <x v="141"/>
    <s v="타나민CO-PROMOTION AND DISTRIBUTION AGREEMENT"/>
    <n v="121556073100"/>
    <n v="138881056346"/>
    <n v="87.5"/>
    <s v="동아에스티"/>
    <s v="대한민국"/>
    <s v="2024-04-01"/>
    <s v="2029-03-31"/>
    <n v="60.833333333333336"/>
    <s v="2024"/>
    <x v="12"/>
  </r>
  <r>
    <x v="154"/>
    <x v="141"/>
    <s v="Air Cooler(에어 쿨러) 공급계약"/>
    <n v="29033453000"/>
    <n v="202878635272"/>
    <n v="14.31"/>
    <s v="Petrofac Emirates LLC"/>
    <s v="해외"/>
    <s v="2024-03-25"/>
    <s v="2025-05-15"/>
    <n v="13.866666666666667"/>
    <s v="2024"/>
    <x v="3"/>
  </r>
  <r>
    <x v="313"/>
    <x v="142"/>
    <s v="전기자동차 배터리부품 END CASE"/>
    <n v="64756024512"/>
    <n v="107029528003"/>
    <n v="60.5"/>
    <s v="블루오벌SK"/>
    <s v="미국"/>
    <s v="2026-01-01"/>
    <s v="2030-12-31"/>
    <n v="60.833333333333336"/>
    <s v="2024"/>
    <x v="9"/>
  </r>
  <r>
    <x v="108"/>
    <x v="142"/>
    <s v="플랜트기기"/>
    <n v="6356258700"/>
    <n v="83149598263"/>
    <n v="7.64"/>
    <s v="Dow Chemical Canada ULC"/>
    <s v="캐나다"/>
    <s v="2024-03-26"/>
    <s v="2025-05-25"/>
    <n v="14.166666666666666"/>
    <s v="2024"/>
    <x v="3"/>
  </r>
  <r>
    <x v="309"/>
    <x v="142"/>
    <s v="독산동 지역주택조합 주택건설사업 신축공사"/>
    <n v="30879000000"/>
    <n v="179411227278"/>
    <n v="17.21"/>
    <s v="독산회천지역주택조합"/>
    <s v="-"/>
    <s v="2024-03-26"/>
    <s v="-"/>
    <e v="#VALUE!"/>
    <s v="2024"/>
    <x v="0"/>
  </r>
  <r>
    <x v="314"/>
    <x v="142"/>
    <s v="물품공급 계약 (태양광 모듈 및 인버터)"/>
    <n v="24772210000"/>
    <n v="75692041591"/>
    <n v="32.729999999999997"/>
    <s v="알이100서비스 주식회사"/>
    <s v="대한민국"/>
    <s v="2024-03-26"/>
    <s v="2025-03-25"/>
    <n v="12.133333333333333"/>
    <s v="2024"/>
    <x v="3"/>
  </r>
  <r>
    <x v="315"/>
    <x v="143"/>
    <s v="24년 유지보수 2차 패킷과금,PCRF,UAPS,NSSF 유지보수"/>
    <n v="5600000000"/>
    <n v="53582322397"/>
    <n v="10.45"/>
    <s v="SK텔레콤 주식회사"/>
    <s v="국내"/>
    <s v="2024-04-01"/>
    <s v="2025-03-31"/>
    <n v="12.133333333333333"/>
    <s v="2024"/>
    <x v="3"/>
  </r>
  <r>
    <x v="316"/>
    <x v="143"/>
    <s v="2차전지 조립라인"/>
    <n v="14760067546"/>
    <n v="242195761152"/>
    <n v="6.09"/>
    <s v="-"/>
    <s v="-"/>
    <s v="2024-03-27"/>
    <s v="2025-03-01"/>
    <n v="11.3"/>
    <s v="2024"/>
    <x v="3"/>
  </r>
  <r>
    <x v="122"/>
    <x v="143"/>
    <s v="23-U-세탁소 신축 시설공사(5009)"/>
    <n v="35798474800"/>
    <n v="71796422978"/>
    <n v="49.86"/>
    <s v="국군중앙계약관"/>
    <s v="경기도 평택시 일대"/>
    <s v="2024-03-27"/>
    <s v="2027-05-21"/>
    <n v="38.333333333333336"/>
    <s v="2024"/>
    <x v="5"/>
  </r>
  <r>
    <x v="75"/>
    <x v="143"/>
    <s v="LAH 2차양산"/>
    <n v="163945958400"/>
    <n v="2188002345349"/>
    <n v="7.49"/>
    <s v="한국항공우주산업(주)"/>
    <s v="국내"/>
    <s v="2024-03-27"/>
    <s v="2027-06-30"/>
    <n v="39.666666666666664"/>
    <s v="2024"/>
    <x v="5"/>
  </r>
  <r>
    <x v="3"/>
    <x v="143"/>
    <s v="부천 신한일아파트 가로주택정비사업 신축공사"/>
    <n v="65438629823"/>
    <n v="1788163740001"/>
    <n v="3.66"/>
    <s v="신한일아파트 가로주택정비사업조합"/>
    <s v="경기도 부천시"/>
    <s v="-"/>
    <s v="-"/>
    <e v="#VALUE!"/>
    <s v="2024"/>
    <x v="0"/>
  </r>
  <r>
    <x v="178"/>
    <x v="144"/>
    <s v="24년 가상화 장비 기술지원"/>
    <n v="3162500000"/>
    <n v="40637609678"/>
    <n v="7.8"/>
    <s v="SK텔레콤 주식회사"/>
    <s v="국내"/>
    <s v="2024-04-01"/>
    <s v="2025-03-31"/>
    <n v="12.133333333333333"/>
    <s v="2024"/>
    <x v="3"/>
  </r>
  <r>
    <x v="178"/>
    <x v="144"/>
    <s v="24년 HLR, HD Voice 유지보수"/>
    <n v="12136300000"/>
    <n v="40637609678"/>
    <n v="29.9"/>
    <s v="SK텔레콤 주식회사"/>
    <s v="국내"/>
    <s v="2024-04-01"/>
    <s v="2025-03-31"/>
    <n v="12.133333333333333"/>
    <s v="2024"/>
    <x v="3"/>
  </r>
  <r>
    <x v="317"/>
    <x v="144"/>
    <s v="SUMMIT시스템 유지보수 연장계약"/>
    <n v="1021550968"/>
    <n v="12828359269"/>
    <n v="7.96"/>
    <s v="NH농협은행"/>
    <s v="대한민국"/>
    <s v="2024-04-01"/>
    <s v="2025-03-31"/>
    <n v="12.133333333333333"/>
    <s v="2024"/>
    <x v="3"/>
  </r>
  <r>
    <x v="318"/>
    <x v="144"/>
    <s v="FLO 이용권 제공 계약"/>
    <n v="30000000000"/>
    <n v="274372337086"/>
    <n v="10.93"/>
    <s v="에스케이텔레콤 주식회사"/>
    <s v="제한없음"/>
    <s v="2024-01-01"/>
    <s v="2024-06-30"/>
    <n v="6.0333333333333332"/>
    <s v="2024"/>
    <x v="4"/>
  </r>
  <r>
    <x v="32"/>
    <x v="144"/>
    <s v="연료전지 시스템 장기유지보수계약(LTSA)"/>
    <n v="73800000000"/>
    <n v="312100000000"/>
    <n v="23.65"/>
    <s v="한국수력원자력㈜"/>
    <s v="국내"/>
    <s v="2024-03-28"/>
    <s v="2043-12-31"/>
    <n v="240.56666666666666"/>
    <s v="2024"/>
    <x v="11"/>
  </r>
  <r>
    <x v="51"/>
    <x v="144"/>
    <s v="방배삼익아파트 주택재건축정비사업"/>
    <n v="321740000000"/>
    <n v="7496823679468"/>
    <n v="4.29"/>
    <s v="방배삼익아파트 주택재건축정비사업조합"/>
    <s v="서울시 서초구 방배동 1018-1번지 일대"/>
    <s v="-"/>
    <s v="-"/>
    <e v="#VALUE!"/>
    <s v="2024"/>
    <x v="0"/>
  </r>
  <r>
    <x v="192"/>
    <x v="144"/>
    <s v="부산도시철도 사상-하단선 열차제어시스템 구매 설치"/>
    <n v="10630000000"/>
    <n v="105547717079"/>
    <n v="10.07"/>
    <s v="조달청"/>
    <s v="부산"/>
    <s v="2024-03-28"/>
    <s v="2026-11-30"/>
    <n v="32.56666666666667"/>
    <s v="2024"/>
    <x v="7"/>
  </r>
  <r>
    <x v="192"/>
    <x v="144"/>
    <s v="진접선(4호선 연장) 차량기지 신호시스템 제작구매설치"/>
    <n v="11703590909"/>
    <n v="105547717079"/>
    <n v="11.09"/>
    <s v="조달청"/>
    <s v="경기도 남양주"/>
    <s v="2024-03-28"/>
    <s v="2026-06-30"/>
    <n v="27.466666666666665"/>
    <s v="2024"/>
    <x v="7"/>
  </r>
  <r>
    <x v="5"/>
    <x v="144"/>
    <s v="교동아파트 재건축정비사업"/>
    <n v="63259131677"/>
    <n v="1221553531537"/>
    <n v="5.2"/>
    <s v="교동아파트재건축정비사업조합"/>
    <s v="세종특별자치시 조치원읍 교리 26-2번지 일원"/>
    <s v="2021-04-29"/>
    <s v="2024-10-28"/>
    <n v="42.6"/>
    <s v="2024"/>
    <x v="4"/>
  </r>
  <r>
    <x v="319"/>
    <x v="144"/>
    <s v="24년_유지보수 2차_지능망 유지보수_유엔젤"/>
    <n v="1782000000"/>
    <n v="30044902862"/>
    <n v="5.93"/>
    <s v="SK 텔레콤주식회사"/>
    <s v="구매자 지정장소"/>
    <s v="2024-04-01"/>
    <s v="2025-03-31"/>
    <n v="12.133333333333333"/>
    <s v="2024"/>
    <x v="3"/>
  </r>
  <r>
    <x v="3"/>
    <x v="144"/>
    <s v="부산 대림비치아파트 소규모재건축정비사업"/>
    <n v="67378266641"/>
    <n v="1788163740001"/>
    <n v="3.77"/>
    <s v="대림비치아파트 소규모재건축정비사업조합"/>
    <s v="부산시 해운대구"/>
    <s v="-"/>
    <s v="-"/>
    <e v="#VALUE!"/>
    <s v="2024"/>
    <x v="0"/>
  </r>
  <r>
    <x v="112"/>
    <x v="145"/>
    <s v="AGV 무인 운반 로봇"/>
    <n v="6168000000"/>
    <n v="72087353783"/>
    <n v="8.56"/>
    <s v="삼성에스디에스(주)"/>
    <s v="대한민국(미국향)"/>
    <s v="2024-03-29"/>
    <s v="2024-12-31"/>
    <n v="9.2333333333333325"/>
    <s v="2024"/>
    <x v="4"/>
  </r>
  <r>
    <x v="253"/>
    <x v="145"/>
    <s v="폐수처리장 납품 및 설치공사"/>
    <n v="104500000000"/>
    <n v="228946023204"/>
    <n v="45.6"/>
    <s v="주식회사 에코프로머티리얼즈"/>
    <s v="대한민국 포항시"/>
    <s v="2024-03-29"/>
    <s v="2025-06-30"/>
    <n v="15.266666666666667"/>
    <s v="2024"/>
    <x v="3"/>
  </r>
  <r>
    <x v="143"/>
    <x v="145"/>
    <s v="대방동군부지, 남양주 양정역세권 S-8BL 통합형 민간참여 공공주택건설사업 사업협약 체결"/>
    <n v="93223680900"/>
    <n v="1899979526270"/>
    <n v="4.91"/>
    <s v="한국토지주택공사(LH)"/>
    <s v="(대방동군부지) 서울특별시 동작구 대방동 6 일원 (남양주 양정역세권 S-8BL) 남양주시 삼패동 270-1번지 일원"/>
    <s v="2024-03-29"/>
    <s v="2032-12-31"/>
    <n v="106.63333333333334"/>
    <s v="2024"/>
    <x v="16"/>
  </r>
  <r>
    <x v="76"/>
    <x v="145"/>
    <s v="수도권광역급행철도 B노선(용산~상봉)제4공구 건설공사"/>
    <n v="253147406600"/>
    <n v="1909591995353"/>
    <n v="13.26"/>
    <s v="국가철도공단"/>
    <s v="서울특별시 중랑구 신내동, 경기 구리시 갈매동 일원"/>
    <s v="2024-04-01"/>
    <s v="2029-12-30"/>
    <n v="69.966666666666669"/>
    <s v="2024"/>
    <x v="12"/>
  </r>
  <r>
    <x v="88"/>
    <x v="145"/>
    <s v="SHAHEEN PROJECT 수배전반 공급계약"/>
    <n v="25491070000"/>
    <n v="161220121788"/>
    <n v="15.81"/>
    <s v="현대엔지니어링(주)"/>
    <s v="국내"/>
    <s v="2024-03-29"/>
    <s v="2025-07-20"/>
    <n v="15.933333333333334"/>
    <s v="2024"/>
    <x v="3"/>
  </r>
  <r>
    <x v="78"/>
    <x v="145"/>
    <s v="수도권광역급행철도 B노선(용산~상봉) 제4공구 건설공사"/>
    <n v="49983973636"/>
    <n v="626638967052"/>
    <n v="7.98"/>
    <s v="국가철도공단"/>
    <s v="서울특별시 중랑구 신내동, 경기도 구리시 갈매동 일원"/>
    <s v="2024-04-01"/>
    <s v="2024-12-31"/>
    <n v="9.1333333333333329"/>
    <s v="2024"/>
    <x v="4"/>
  </r>
  <r>
    <x v="320"/>
    <x v="145"/>
    <s v="반도체 제조장비"/>
    <n v="11000000000"/>
    <n v="26008551330"/>
    <n v="42.29"/>
    <s v="SK하이닉스"/>
    <s v="대한민국"/>
    <s v="2024-03-29"/>
    <s v="2024-04-30"/>
    <n v="1.0666666666666667"/>
    <s v="2024"/>
    <x v="4"/>
  </r>
  <r>
    <x v="133"/>
    <x v="145"/>
    <s v="115K P/C선 2척"/>
    <n v="191500000000"/>
    <n v="4039100000000"/>
    <n v="4.74"/>
    <s v="유럽 소재 선사"/>
    <s v="유럽"/>
    <s v="2024-03-29"/>
    <s v="2027-11-30"/>
    <n v="44.7"/>
    <s v="2024"/>
    <x v="5"/>
  </r>
  <r>
    <x v="154"/>
    <x v="145"/>
    <s v="Air Cooler(에어 쿨러) 공급계약"/>
    <n v="107950955472"/>
    <n v="321955650203"/>
    <n v="33.53"/>
    <s v="Tecnimont SpA"/>
    <s v="해외"/>
    <s v="2024-03-29"/>
    <s v="2025-06-06"/>
    <n v="14.466666666666667"/>
    <s v="2024"/>
    <x v="3"/>
  </r>
  <r>
    <x v="321"/>
    <x v="145"/>
    <s v="삼성전자 종합기술원(SAIT) 슈퍼컴 증설 사업"/>
    <n v="50463122416"/>
    <n v="89999273324"/>
    <n v="56.07"/>
    <s v="삼성전자 주식회사"/>
    <s v="국내"/>
    <s v="2024-03-29"/>
    <s v="2024-12-31"/>
    <n v="9.2333333333333325"/>
    <s v="2024"/>
    <x v="4"/>
  </r>
  <r>
    <x v="322"/>
    <x v="145"/>
    <s v="SDR 신축공사"/>
    <n v="1080090000000"/>
    <n v="43161653399535"/>
    <n v="2.5"/>
    <s v="삼성디스플레이 주식회사(SAMSUNG DISPLAY)"/>
    <s v="경기 용인시 기흥구"/>
    <s v="2021-10-18"/>
    <s v="2024-12-31"/>
    <n v="39"/>
    <s v="2024"/>
    <x v="4"/>
  </r>
  <r>
    <x v="56"/>
    <x v="145"/>
    <s v="선박엔진 공급 계약"/>
    <n v="10195276000"/>
    <n v="179328152621"/>
    <n v="5.7"/>
    <s v="Xiamen Xiangyu Logistics Group Corporation"/>
    <s v="중국"/>
    <s v="2024-03-29"/>
    <s v="2026-04-07"/>
    <n v="24.633333333333333"/>
    <s v="2024"/>
    <x v="7"/>
  </r>
  <r>
    <x v="323"/>
    <x v="145"/>
    <s v="활엽수 표백화학펄프(HW-BKP) 공급계약"/>
    <n v="73804584000"/>
    <n v="774103601234"/>
    <n v="9.5"/>
    <s v="무림페이퍼(주), 무림SP(주)"/>
    <s v="진주공장, 대구공장"/>
    <s v="2024-01-01"/>
    <s v="2024-12-31"/>
    <n v="12.166666666666666"/>
    <s v="2024"/>
    <x v="4"/>
  </r>
  <r>
    <x v="84"/>
    <x v="145"/>
    <s v="23-F-격납고 신축 시설공사(4187)"/>
    <n v="41398667000"/>
    <n v="607714578447"/>
    <n v="6.81"/>
    <s v="국군재정관리단"/>
    <s v="경기도 성남시 일대"/>
    <s v="2024-03-29"/>
    <s v="2026-03-09"/>
    <n v="23.666666666666668"/>
    <s v="2024"/>
    <x v="7"/>
  </r>
  <r>
    <x v="133"/>
    <x v="146"/>
    <s v="45K D/F LPGC 4척"/>
    <n v="420700000000"/>
    <n v="4039100000000"/>
    <n v="10.42"/>
    <s v="오세아니아 소재 선사"/>
    <s v="오세아니아"/>
    <s v="2024-03-30"/>
    <s v="2027-05-31"/>
    <n v="38.56666666666667"/>
    <s v="2024"/>
    <x v="5"/>
  </r>
  <r>
    <x v="324"/>
    <x v="147"/>
    <s v="음반 및 컨텐츠 유통계약서"/>
    <n v="40000000000"/>
    <n v="91434324727"/>
    <n v="87.5"/>
    <s v="(주)카카오엔터테인먼트"/>
    <s v="국내 및 해외 일부 국가"/>
    <s v="2024-03-01"/>
    <s v="2029-03-31"/>
    <n v="61.866666666666667"/>
    <s v="2024"/>
    <x v="12"/>
  </r>
  <r>
    <x v="225"/>
    <x v="147"/>
    <s v="EBS 웹서비스 클라우드 운영 사업"/>
    <n v="3668971680"/>
    <n v="24675744970"/>
    <n v="27.71"/>
    <s v="조달청(수요기관:한국교육방송공사)"/>
    <s v="대한민국"/>
    <s v="2024-04-01"/>
    <s v="2027-03-31"/>
    <n v="36.466666666666669"/>
    <s v="2024"/>
    <x v="5"/>
  </r>
  <r>
    <x v="107"/>
    <x v="147"/>
    <s v="LNG 운반선 4척"/>
    <n v="1239100000000"/>
    <n v="7408300000000"/>
    <n v="16.7"/>
    <s v="아시아 지역 선주"/>
    <s v="아시아 지역"/>
    <s v="2024-04-01"/>
    <s v="2027-08-13"/>
    <n v="40.966666666666669"/>
    <s v="2024"/>
    <x v="5"/>
  </r>
  <r>
    <x v="322"/>
    <x v="147"/>
    <s v="푸본생명보험 가오슝 MRT 아오지디역 상업지역 개발 프로젝트"/>
    <n v="1113565537638"/>
    <n v="41895681215734"/>
    <n v="2.66"/>
    <s v="푸본생명보험(Fubon Life Insurance Co., Ltd)"/>
    <s v="대만"/>
    <s v="2023-06-19"/>
    <s v="2027-03-20"/>
    <n v="45.666666666666664"/>
    <s v="2024"/>
    <x v="5"/>
  </r>
  <r>
    <x v="251"/>
    <x v="147"/>
    <s v="전기차 배터리 공급계약"/>
    <s v="-"/>
    <n v="33745469740463"/>
    <s v="-"/>
    <s v="Freudenberg Battery Power Systems, LLC"/>
    <s v="미국"/>
    <s v="-"/>
    <s v="-"/>
    <e v="#VALUE!"/>
    <s v="2024"/>
    <x v="0"/>
  </r>
  <r>
    <x v="325"/>
    <x v="147"/>
    <s v="해군함정용 조타기 및 타 공급"/>
    <n v="4200000000"/>
    <n v="22987862181"/>
    <n v="18.27"/>
    <s v="한화오션(주)"/>
    <s v="국내"/>
    <s v="2024-04-01"/>
    <s v="2028-06-30"/>
    <n v="51.7"/>
    <s v="2024"/>
    <x v="8"/>
  </r>
  <r>
    <x v="325"/>
    <x v="147"/>
    <s v="해군함정용 조타기 및 타 공급"/>
    <n v="4200000000"/>
    <n v="22987862181"/>
    <n v="18.27"/>
    <s v="한화오션(주)"/>
    <s v="국내"/>
    <s v="2024-04-01"/>
    <s v="2027-12-31"/>
    <n v="45.633333333333333"/>
    <s v="2024"/>
    <x v="5"/>
  </r>
  <r>
    <x v="61"/>
    <x v="148"/>
    <s v="목감천 하천정비사업"/>
    <n v="88697800753"/>
    <n v="2977005044488"/>
    <n v="2.98"/>
    <s v="조달청"/>
    <s v="서울특별시 구로구 목감천서자전거길 258 목감천"/>
    <s v="2024-04-15"/>
    <s v="2029-04-13"/>
    <n v="60.8"/>
    <s v="2024"/>
    <x v="12"/>
  </r>
  <r>
    <x v="133"/>
    <x v="148"/>
    <s v="50K P/C선 4척"/>
    <n v="278900000000"/>
    <n v="4039100000000"/>
    <n v="6.91"/>
    <s v="아시아 소재 선사"/>
    <s v="아시아"/>
    <s v="2024-04-02"/>
    <s v="2026-08-31"/>
    <n v="29.366666666666667"/>
    <s v="2024"/>
    <x v="7"/>
  </r>
  <r>
    <x v="23"/>
    <x v="148"/>
    <s v="LNG 복합화력 발전설비 공급계약"/>
    <n v="41200000000"/>
    <n v="367399208640"/>
    <n v="11.2"/>
    <s v="두산에너빌리티"/>
    <s v="국내"/>
    <s v="2024-04-02"/>
    <s v="2026-12-31"/>
    <n v="33.43333333333333"/>
    <s v="2024"/>
    <x v="7"/>
  </r>
  <r>
    <x v="85"/>
    <x v="149"/>
    <s v="화성비봉 지역주택조합 아파트 신축공사"/>
    <n v="257790000000"/>
    <n v="1441907750436"/>
    <n v="17.88"/>
    <s v="비봉지역주택조합"/>
    <s v="경기도 화성시 비봉면"/>
    <s v="2024-08-31"/>
    <s v="2028-04-30"/>
    <n v="44.6"/>
    <s v="2024"/>
    <x v="8"/>
  </r>
  <r>
    <x v="184"/>
    <x v="149"/>
    <s v="LDI-TOF MS 공급계약"/>
    <n v="615000000"/>
    <n v="3133234465"/>
    <n v="19.62"/>
    <s v="엘지디스플레이(주)"/>
    <s v="국내"/>
    <s v="2024-04-03"/>
    <s v="2024-07-29"/>
    <n v="3.9"/>
    <s v="2024"/>
    <x v="4"/>
  </r>
  <r>
    <x v="326"/>
    <x v="149"/>
    <s v="원료의약품 위탁생산 및 밸리데이션"/>
    <n v="5000000000"/>
    <n v="7315125370"/>
    <n v="68.349999999999994"/>
    <s v="주식회사 휴온스랩"/>
    <s v="대한민국"/>
    <s v="2024-04-03"/>
    <s v="2025-04-02"/>
    <n v="12.133333333333333"/>
    <s v="2024"/>
    <x v="3"/>
  </r>
  <r>
    <x v="228"/>
    <x v="150"/>
    <s v="드라마 제작 및 공급 계약"/>
    <s v="-"/>
    <n v="214420293706"/>
    <s v="-"/>
    <s v="에스엘엘중앙 주식회사"/>
    <s v="-"/>
    <s v="2024-04-04"/>
    <s v="2029-04-04"/>
    <n v="60.866666666666667"/>
    <s v="2024"/>
    <x v="12"/>
  </r>
  <r>
    <x v="114"/>
    <x v="150"/>
    <s v="자동차용 알루미늄 휠 공급계약"/>
    <n v="239972297757"/>
    <n v="749497563641"/>
    <n v="32"/>
    <s v="현대자동차"/>
    <s v="국내"/>
    <s v="2026-03-02"/>
    <s v="2032-03-02"/>
    <n v="73.066666666666663"/>
    <s v="2024"/>
    <x v="16"/>
  </r>
  <r>
    <x v="327"/>
    <x v="150"/>
    <s v="소방펌프차 공급계약"/>
    <n v="4573449000"/>
    <n v="44887669106"/>
    <n v="10.19"/>
    <s v="F.CURA INDUSTRIES"/>
    <s v="필리핀"/>
    <s v="2024-04-04"/>
    <s v="2025-04-03"/>
    <n v="12.133333333333333"/>
    <s v="2024"/>
    <x v="3"/>
  </r>
  <r>
    <x v="240"/>
    <x v="151"/>
    <s v="주로터제동장치 3종, 유압분배장치 9종 및 축압기 1종"/>
    <n v="12407526000"/>
    <n v="102239443703"/>
    <n v="12.14"/>
    <s v="한국항공우주산업(주)"/>
    <s v="대한민국"/>
    <s v="2024-04-05"/>
    <s v="2027-12-31"/>
    <n v="45.5"/>
    <s v="2024"/>
    <x v="5"/>
  </r>
  <r>
    <x v="328"/>
    <x v="151"/>
    <s v="물품(스토리지,네트워크) 공급 계약"/>
    <n v="11670000000"/>
    <n v="99260952857"/>
    <n v="11.76"/>
    <s v="(주)아이비케이시스템"/>
    <s v="국내"/>
    <s v="2024-04-05"/>
    <s v="2025-08-26"/>
    <n v="16.933333333333334"/>
    <s v="2024"/>
    <x v="3"/>
  </r>
  <r>
    <x v="51"/>
    <x v="151"/>
    <s v="판교 제2테크노밸리 특3구역 G2-1, 2BL 신축공사"/>
    <n v="207105800000"/>
    <n v="7991063616680"/>
    <n v="2.59"/>
    <s v="㈜우아한형제들 포함 4개사"/>
    <s v="경기도 성남시 수정구 금토동 347 일원"/>
    <s v="2022-06-20"/>
    <s v="2025-03-31"/>
    <n v="33.833333333333336"/>
    <s v="2024"/>
    <x v="3"/>
  </r>
  <r>
    <x v="295"/>
    <x v="151"/>
    <s v="물품공급 계약서"/>
    <n v="1285097000"/>
    <n v="5504482588"/>
    <n v="23.35"/>
    <s v="주식회사 연암 ENG"/>
    <s v="무안국제공항 활주로 연장사업에 필요한 제품공급"/>
    <s v="2024-04-05"/>
    <s v="2025-12-31"/>
    <n v="21.166666666666668"/>
    <s v="2024"/>
    <x v="3"/>
  </r>
  <r>
    <x v="196"/>
    <x v="151"/>
    <s v="2025년도 표준형 원전 노내핵계측기(ICI) 1차 구매"/>
    <n v="9717004000"/>
    <n v="129059322239"/>
    <n v="7.53"/>
    <s v="한국수력원자력(주)"/>
    <s v="새울1발, 월성3발, 한울3발, 한빛2발"/>
    <s v="2024-04-05"/>
    <s v="2025-08-30"/>
    <n v="17.066666666666666"/>
    <s v="2024"/>
    <x v="3"/>
  </r>
  <r>
    <x v="329"/>
    <x v="152"/>
    <s v="집광채광루버 및 전수동롤스크린 설치공사"/>
    <n v="3578000000"/>
    <n v="9916844608"/>
    <n v="36.08"/>
    <s v="신동아건설 주식회사"/>
    <s v="국내"/>
    <s v="2024-03-29"/>
    <s v="2024-08-31"/>
    <n v="5.166666666666667"/>
    <s v="2024"/>
    <x v="4"/>
  </r>
  <r>
    <x v="61"/>
    <x v="152"/>
    <s v="쿠팡 부산 FC 신축공사"/>
    <n v="263252880000"/>
    <n v="2977005044488"/>
    <n v="8.84"/>
    <s v="쿠팡 주식회사"/>
    <s v="부산광역시 강서구 구랑동 1281-1"/>
    <s v="2024-04-08"/>
    <s v="2026-10-22"/>
    <n v="30.9"/>
    <s v="2024"/>
    <x v="7"/>
  </r>
  <r>
    <x v="174"/>
    <x v="152"/>
    <s v="LCoS 백플레인 웨이퍼 공급"/>
    <n v="1268664300"/>
    <n v="10744039299"/>
    <n v="11.81"/>
    <s v="자동차 부품 제조업체"/>
    <s v="영국"/>
    <s v="2024-04-08"/>
    <s v="2024-12-31"/>
    <n v="8.9"/>
    <s v="2024"/>
    <x v="4"/>
  </r>
  <r>
    <x v="46"/>
    <x v="152"/>
    <s v="반도체 검사장비"/>
    <n v="6720000000"/>
    <n v="100931226581"/>
    <n v="6.7"/>
    <s v="SK하이닉스"/>
    <s v="한국"/>
    <s v="2024-04-08"/>
    <s v="2024-08-30"/>
    <n v="4.8"/>
    <s v="2024"/>
    <x v="4"/>
  </r>
  <r>
    <x v="302"/>
    <x v="153"/>
    <s v="제네시스 후속차종 Door Trim 공급계약"/>
    <n v="945128089755"/>
    <n v="1875890050635"/>
    <n v="50.38"/>
    <s v="현대자동차"/>
    <s v="한국"/>
    <s v="2026-08-15"/>
    <s v="2032-08-14"/>
    <n v="73.033333333333331"/>
    <s v="2024"/>
    <x v="16"/>
  </r>
  <r>
    <x v="224"/>
    <x v="153"/>
    <s v="통합정보시스템 고도화 구축 사업"/>
    <n v="17402000000"/>
    <n v="188353920542"/>
    <n v="9.24"/>
    <s v="인천국제공항공사 (Incheon International Airport Corporation)"/>
    <s v="인천국제공항"/>
    <s v="2024-04-09"/>
    <s v="2027-04-09"/>
    <n v="36.5"/>
    <s v="2024"/>
    <x v="5"/>
  </r>
  <r>
    <x v="310"/>
    <x v="153"/>
    <s v="하이니켈 양극재 공급 계약 체결"/>
    <n v="9238265731570"/>
    <n v="4644090367589"/>
    <n v="198.93"/>
    <s v="-"/>
    <s v="유럽"/>
    <s v="2025-01-01"/>
    <s v="2030-12-31"/>
    <n v="73"/>
    <s v="2024"/>
    <x v="9"/>
  </r>
  <r>
    <x v="330"/>
    <x v="153"/>
    <s v="전기공사 물품납품 계약"/>
    <n v="5839000000"/>
    <n v="26545557983"/>
    <n v="22"/>
    <s v="동부건설(주)"/>
    <s v="부산 기장군 동부산 E-park 일반산업단지 A1"/>
    <s v="2024-04-09"/>
    <s v="2024-12-30"/>
    <n v="8.8333333333333339"/>
    <s v="2024"/>
    <x v="4"/>
  </r>
  <r>
    <x v="175"/>
    <x v="153"/>
    <s v="'24년 2차 IBS소형2 중계기 단가계약"/>
    <n v="1807960000"/>
    <n v="23947360256"/>
    <n v="7.54"/>
    <s v="(주)엘지유플러스"/>
    <s v="(주)엘지유플러스 지정장소"/>
    <s v="2024-04-08"/>
    <s v="2024-09-30"/>
    <n v="5.833333333333333"/>
    <s v="2024"/>
    <x v="4"/>
  </r>
  <r>
    <x v="5"/>
    <x v="153"/>
    <s v="국도42호선 정선 임계-동해 신흥 도로건설공사"/>
    <n v="70060045844"/>
    <n v="1309008523014"/>
    <n v="5.4"/>
    <s v="원주지방국토관리청"/>
    <s v="강원특별자치도"/>
    <s v="2024-04-24"/>
    <s v="2031-04-22"/>
    <n v="85.13333333333334"/>
    <s v="2024"/>
    <x v="14"/>
  </r>
  <r>
    <x v="14"/>
    <x v="154"/>
    <s v="HBM 제조용 'DUAL TC BONDER TIGER' 장비 수주"/>
    <n v="22591392000"/>
    <n v="159008528366"/>
    <n v="14.21"/>
    <s v="MICRON"/>
    <s v="대만"/>
    <s v="2024-04-10"/>
    <s v="2024-07-08"/>
    <n v="2.9666666666666668"/>
    <s v="2024"/>
    <x v="4"/>
  </r>
  <r>
    <x v="171"/>
    <x v="155"/>
    <s v="TPI Coating &amp; Drying Machine, TPI Heat Treatment Machine 제작"/>
    <n v="3833705000"/>
    <n v="25029807561"/>
    <n v="15.3"/>
    <s v="이차전지 부품 장비 기업"/>
    <s v="중국"/>
    <s v="2024-04-11"/>
    <s v="2024-09-30"/>
    <n v="5.7333333333333334"/>
    <s v="2024"/>
    <x v="4"/>
  </r>
  <r>
    <x v="331"/>
    <x v="155"/>
    <s v="항체 해독 플랫폼 연구 기술 개발"/>
    <n v="1736363636"/>
    <n v="1274306821"/>
    <n v="136.25"/>
    <s v="국방과학연구소"/>
    <s v="대한민국"/>
    <s v="2024-04-11"/>
    <s v="2026-10-31"/>
    <n v="31.1"/>
    <s v="2024"/>
    <x v="7"/>
  </r>
  <r>
    <x v="3"/>
    <x v="155"/>
    <s v="부산 괴정3구역 가로주택정비사업 공사"/>
    <n v="72319554756"/>
    <n v="2162072738092"/>
    <n v="3.34"/>
    <s v="괴정3구역 가로주택정비사업조합"/>
    <s v="부산시 사하구"/>
    <s v="-"/>
    <s v="-"/>
    <e v="#VALUE!"/>
    <s v="2024"/>
    <x v="0"/>
  </r>
  <r>
    <x v="3"/>
    <x v="155"/>
    <s v="부산진해 경제자유구역 명지지구 2단계 2공구 조성공사"/>
    <n v="86702076236"/>
    <n v="2162072738092"/>
    <n v="4.01"/>
    <s v="한국토지주택공사"/>
    <s v="부산광역시 강서구 명지동 일원"/>
    <s v="2024-05-02"/>
    <s v="2030-03-01"/>
    <n v="70.966666666666669"/>
    <s v="2024"/>
    <x v="9"/>
  </r>
  <r>
    <x v="295"/>
    <x v="155"/>
    <s v="Commissioned Processing Agreement"/>
    <n v="6772000000"/>
    <n v="5504482588"/>
    <n v="123.03"/>
    <s v="UNV DIGITAL TECHNOLOGIES COMPANY Ltd."/>
    <s v="홍콩"/>
    <s v="2024-04-11"/>
    <s v="2025-12-31"/>
    <n v="20.966666666666665"/>
    <s v="2024"/>
    <x v="3"/>
  </r>
  <r>
    <x v="135"/>
    <x v="156"/>
    <s v="이천 부발읍 아미지구 공동주택 신축공사"/>
    <n v="192136865981"/>
    <n v="1571977582483"/>
    <n v="12.22"/>
    <s v="주식회사 빌더스개발원"/>
    <s v="경기도 이천시 부발읍 아미리 737-6번지 일원"/>
    <s v="-"/>
    <s v="-"/>
    <e v="#VALUE!"/>
    <s v="2024"/>
    <x v="0"/>
  </r>
  <r>
    <x v="37"/>
    <x v="156"/>
    <s v="EVE-100 eVTOL 사업 Pylon 공급 계약"/>
    <n v="1257201848500"/>
    <n v="3819344382446"/>
    <n v="32.9"/>
    <s v="EVE UAM, LLC社, EMBRAER S.A.社"/>
    <s v="브라질"/>
    <s v="2024-04-12"/>
    <s v="2035-12-31"/>
    <n v="142.66666666666666"/>
    <s v="2024"/>
    <x v="19"/>
  </r>
  <r>
    <x v="219"/>
    <x v="156"/>
    <s v="통합 인력보안 용역 계약"/>
    <n v="162284346400"/>
    <n v="2620810541515"/>
    <n v="6.19"/>
    <s v="삼성전자 주식회사 (SAMSUNG ELECTRONICS CO,.LTD)"/>
    <s v="대한민국"/>
    <s v="2024-01-01"/>
    <s v="2024-12-31"/>
    <n v="12.166666666666666"/>
    <s v="2024"/>
    <x v="4"/>
  </r>
  <r>
    <x v="162"/>
    <x v="156"/>
    <s v="대전 도안2-2지구 공동주택 신축공사"/>
    <n v="1558826903000"/>
    <n v="29651357167841"/>
    <n v="5.26"/>
    <s v="주식회사유토개발2차"/>
    <s v="대전광역시 유성구 학하동 30-1번지 일원"/>
    <s v="-"/>
    <s v="-"/>
    <e v="#VALUE!"/>
    <s v="2024"/>
    <x v="0"/>
  </r>
  <r>
    <x v="53"/>
    <x v="156"/>
    <s v="2024년도 가동원전 긴급지원 기술용역"/>
    <n v="32809700000"/>
    <n v="545091772616"/>
    <n v="6.02"/>
    <s v="한국수력원자력(주)"/>
    <s v="국내"/>
    <s v="2024-04-14"/>
    <s v="2025-04-13"/>
    <n v="12.133333333333333"/>
    <s v="2024"/>
    <x v="3"/>
  </r>
  <r>
    <x v="196"/>
    <x v="156"/>
    <s v="2025년도 표준형 원전 노내핵계측기(ICI) 2차 구매"/>
    <n v="6403353000"/>
    <n v="129059322239"/>
    <n v="4.96"/>
    <s v="한국수력원자력(주)"/>
    <s v="고리 3발, 월성 3발, 한울 3발"/>
    <s v="2024-04-12"/>
    <s v="2025-12-31"/>
    <n v="20.933333333333334"/>
    <s v="2024"/>
    <x v="3"/>
  </r>
  <r>
    <x v="65"/>
    <x v="157"/>
    <s v="가락프라자아파트 주택재건축정비사업"/>
    <n v="473183540000"/>
    <n v="13436684904471"/>
    <n v="3.52"/>
    <s v="가락프라자아파트 주택재건축정비사업조합"/>
    <s v="서울시 송파구 가락동"/>
    <s v="-"/>
    <s v="-"/>
    <e v="#VALUE!"/>
    <s v="2024"/>
    <x v="0"/>
  </r>
  <r>
    <x v="11"/>
    <x v="157"/>
    <s v="IMC 공장신축 공사(파우더)"/>
    <n v="62700000000"/>
    <n v="908068526965"/>
    <n v="6.9"/>
    <s v="아이엠씨엔드밀 유한책임회사"/>
    <s v="대구 달성군 가창면"/>
    <s v="2024-04-15"/>
    <s v="2025-08-31"/>
    <n v="16.766666666666666"/>
    <s v="2024"/>
    <x v="3"/>
  </r>
  <r>
    <x v="65"/>
    <x v="157"/>
    <s v="Fadhili Offshore Gas Increment-Sulfur Recovery Unit(Package2)-OOK"/>
    <n v="82285512746"/>
    <n v="13436684904471"/>
    <n v="0.61"/>
    <s v="ARAMCO ASIA JAPAN K.K"/>
    <s v="사우디아라비아"/>
    <s v="2024-04-15"/>
    <s v="2027-09-16"/>
    <n v="41.633333333333333"/>
    <s v="2024"/>
    <x v="5"/>
  </r>
  <r>
    <x v="171"/>
    <x v="157"/>
    <s v="COATER 철골제작 및 CHAMBER 조립"/>
    <n v="5100000000"/>
    <n v="25029807561"/>
    <n v="20.399999999999999"/>
    <s v="국내 이차전지 기업"/>
    <s v="국내"/>
    <s v="2024-04-15"/>
    <s v="2024-09-25"/>
    <n v="5.4333333333333336"/>
    <s v="2024"/>
    <x v="4"/>
  </r>
  <r>
    <x v="332"/>
    <x v="157"/>
    <s v="소프트웨어 라이센스, 서비스"/>
    <n v="2057400000"/>
    <n v="27840337672"/>
    <n v="7.39"/>
    <s v="CGI IT UK Limited"/>
    <s v="계약상대방이 지정하는 장소"/>
    <s v="2024-04-15"/>
    <s v="2025-05-14"/>
    <n v="13.133333333333333"/>
    <s v="2024"/>
    <x v="3"/>
  </r>
  <r>
    <x v="64"/>
    <x v="158"/>
    <s v="함정 4척 건조용 자재 및 장비 공급"/>
    <n v="640600000000"/>
    <n v="11963900000000"/>
    <n v="5.35"/>
    <s v="SERVICIOS INDUSTRIALES DE LA MARINA S.A."/>
    <s v="페루"/>
    <s v="2024-04-16"/>
    <s v="2030-01-16"/>
    <n v="70.033333333333331"/>
    <s v="2024"/>
    <x v="9"/>
  </r>
  <r>
    <x v="333"/>
    <x v="158"/>
    <s v="IPTV단말 검증 용역"/>
    <n v="1062040000"/>
    <n v="6229890000"/>
    <n v="17.05"/>
    <s v="(주)케이티"/>
    <s v="KT 지정 단말 및 서비스 대상"/>
    <s v="2024-05-01"/>
    <s v="2025-04-30"/>
    <n v="12.133333333333333"/>
    <s v="2024"/>
    <x v="3"/>
  </r>
  <r>
    <x v="241"/>
    <x v="158"/>
    <s v="2차전지 전극공정 장비"/>
    <n v="66038000000"/>
    <n v="545413968484"/>
    <n v="12.1"/>
    <s v="-"/>
    <s v="-"/>
    <s v="2024-04-16"/>
    <s v="2025-11-17"/>
    <n v="19.333333333333332"/>
    <s v="2024"/>
    <x v="3"/>
  </r>
  <r>
    <x v="72"/>
    <x v="158"/>
    <s v="OLED 디스플레이 연구용 증착장비"/>
    <s v="-"/>
    <n v="62412802428"/>
    <s v="-"/>
    <s v="SAMSUNG SDI WUXI CO.,LTD"/>
    <s v="중국"/>
    <s v="2024-04-16"/>
    <s v="2025-03-28"/>
    <n v="11.533333333333333"/>
    <s v="2024"/>
    <x v="3"/>
  </r>
  <r>
    <x v="295"/>
    <x v="158"/>
    <s v="Proforma Invoice"/>
    <n v="510606055"/>
    <n v="5504482588"/>
    <n v="9.2799999999999994"/>
    <s v="COSTAR VIDEO SYSTEMS"/>
    <s v="United States"/>
    <s v="2024-04-16"/>
    <s v="2024-09-30"/>
    <n v="5.5666666666666664"/>
    <s v="2024"/>
    <x v="4"/>
  </r>
  <r>
    <x v="169"/>
    <x v="159"/>
    <s v="Fadhili Gas Increment Program PKG1"/>
    <n v="160038036031"/>
    <n v="10624917993595"/>
    <n v="1.51"/>
    <s v="Aramco Asia Japan"/>
    <s v="사우디 아라비아"/>
    <s v="2024-04-15"/>
    <s v="2027-09-16"/>
    <n v="41.633333333333333"/>
    <s v="2024"/>
    <x v="5"/>
  </r>
  <r>
    <x v="169"/>
    <x v="159"/>
    <s v="Fadhili Gas Increment Program PKG4"/>
    <n v="291548177545"/>
    <n v="10624917993595"/>
    <n v="2.74"/>
    <s v="Aramco Asia Japan"/>
    <s v="사우디 아라비아"/>
    <s v="2024-04-15"/>
    <s v="2027-09-16"/>
    <n v="41.633333333333333"/>
    <s v="2024"/>
    <x v="5"/>
  </r>
  <r>
    <x v="303"/>
    <x v="160"/>
    <s v="코퍼스(Corpus) 판매계약"/>
    <n v="5368661541"/>
    <n v="17761267682"/>
    <n v="30.23"/>
    <s v="글로벌 IT기업"/>
    <s v="수요업체"/>
    <s v="2024-04-18"/>
    <s v="2024-11-14"/>
    <n v="7"/>
    <s v="2024"/>
    <x v="4"/>
  </r>
  <r>
    <x v="145"/>
    <x v="160"/>
    <s v="회전식 레토르트, 칠러 냉각시스템 및 쿨링장치 냉각시스템 제작 설치공사"/>
    <n v="1270000000"/>
    <n v="10281647279"/>
    <n v="12.35"/>
    <s v="(주)에스케이팩"/>
    <s v="국내"/>
    <s v="2024-04-18"/>
    <s v="2024-10-30"/>
    <n v="6.5"/>
    <s v="2024"/>
    <x v="4"/>
  </r>
  <r>
    <x v="334"/>
    <x v="160"/>
    <s v="삼성바이오로직스 BSCM(바이오SCM) 시스템 고도화"/>
    <n v="1327400000"/>
    <n v="25855874322"/>
    <n v="5.0999999999999996"/>
    <s v="삼성바이오로직스(주)"/>
    <s v="대한민국"/>
    <s v="2024-01-01"/>
    <s v="2024-09-30"/>
    <n v="9.1"/>
    <s v="2024"/>
    <x v="4"/>
  </r>
  <r>
    <x v="91"/>
    <x v="160"/>
    <s v="전기,기계장치 개발"/>
    <n v="15623276000"/>
    <n v="55112129394"/>
    <n v="28.35"/>
    <s v="한화시스템 주식회사"/>
    <s v="발주처 지정도착도"/>
    <s v="2024-04-18"/>
    <s v="2028-05-29"/>
    <n v="50.06666666666667"/>
    <s v="2024"/>
    <x v="8"/>
  </r>
  <r>
    <x v="39"/>
    <x v="161"/>
    <s v="수망 태양광발전소 2 (41.23MW) 구조물 설치공사"/>
    <n v="4535300000"/>
    <n v="378093139375"/>
    <n v="1.2"/>
    <s v="제이원 주식회사"/>
    <s v="제주특별자치도 서귀포시 남원읍 수망리 산 178번지 일원"/>
    <s v="2024-04-19"/>
    <s v="2024-12-19"/>
    <n v="8.1333333333333329"/>
    <s v="2024"/>
    <x v="4"/>
  </r>
  <r>
    <x v="39"/>
    <x v="161"/>
    <s v="수망 태양광발전소 1 (58.77MW) 구조물 설치공사"/>
    <n v="6464700000"/>
    <n v="378093139375"/>
    <n v="1.71"/>
    <s v="제이원 주식회사"/>
    <s v="제주특별자치도 서귀포시 남원읍 수망리 산 178번지 일원"/>
    <s v="2024-04-19"/>
    <s v="2024-12-19"/>
    <n v="8.1333333333333329"/>
    <s v="2024"/>
    <x v="4"/>
  </r>
  <r>
    <x v="335"/>
    <x v="162"/>
    <s v="국방 온나라 2.0 전환 및 확산"/>
    <n v="4009932000"/>
    <n v="26120903057"/>
    <n v="15.35"/>
    <s v="국방전산정보원"/>
    <s v="대한민국"/>
    <s v="2024-04-22"/>
    <s v="2025-08-15"/>
    <n v="16"/>
    <s v="2024"/>
    <x v="3"/>
  </r>
  <r>
    <x v="336"/>
    <x v="162"/>
    <s v="BASE OIL SALES/PURCHASE AGREEMENT"/>
    <n v="10027400000"/>
    <n v="117528614931"/>
    <n v="8.5299999999999994"/>
    <s v="COLUMBIA PETRO CHEM PVT LTD."/>
    <s v="-"/>
    <s v="2024-04-25"/>
    <s v="2024-05-05"/>
    <n v="0.33333333333333331"/>
    <s v="2024"/>
    <x v="4"/>
  </r>
  <r>
    <x v="337"/>
    <x v="162"/>
    <s v="액화석유가스 매매 계약"/>
    <n v="466396561440"/>
    <n v="7827737066529"/>
    <n v="5.96"/>
    <s v="롯데케미칼(주) (Lotte Chemical Corporation)"/>
    <s v="국내"/>
    <s v="2024-07-01"/>
    <s v="2025-06-30"/>
    <n v="12.133333333333333"/>
    <s v="2024"/>
    <x v="3"/>
  </r>
  <r>
    <x v="338"/>
    <x v="163"/>
    <s v="DGX H100 80G INC 구축 사업"/>
    <n v="428050000"/>
    <n v="3663438456"/>
    <n v="11.68"/>
    <s v="주식회사 테스트웍스"/>
    <s v="국내"/>
    <s v="2024-04-23"/>
    <s v="2024-09-29"/>
    <n v="5.3"/>
    <s v="2024"/>
    <x v="4"/>
  </r>
  <r>
    <x v="154"/>
    <x v="163"/>
    <s v="Air Cooler(에어 쿨러) 공급계약"/>
    <n v="16153020000"/>
    <n v="321955650203"/>
    <n v="5.0199999999999996"/>
    <s v="SNT Gulf for Industry Co.,Ltd."/>
    <s v="해외"/>
    <s v="2024-04-23"/>
    <s v="2025-05-31"/>
    <n v="13.433333333333334"/>
    <s v="2024"/>
    <x v="3"/>
  </r>
  <r>
    <x v="334"/>
    <x v="164"/>
    <s v="매일유업 S&amp;OP 시스템 구축"/>
    <n v="1500000000"/>
    <n v="25855874322"/>
    <n v="5.8"/>
    <s v="매일유업 주식회사"/>
    <s v="대한민국"/>
    <s v="2024-04-08"/>
    <s v="2025-04-30"/>
    <n v="12.9"/>
    <s v="2024"/>
    <x v="3"/>
  </r>
  <r>
    <x v="339"/>
    <x v="164"/>
    <s v="리튬메탈전지 제조라인 시스템엔지니어링"/>
    <n v="34447500000"/>
    <n v="122198212216"/>
    <n v="28.19"/>
    <s v="SES Holdings PTE Ltd"/>
    <s v="국내"/>
    <s v="2024-04-24"/>
    <s v="2025-12-20"/>
    <n v="20.166666666666668"/>
    <s v="2024"/>
    <x v="3"/>
  </r>
  <r>
    <x v="44"/>
    <x v="164"/>
    <s v="고천가구역 재개발정비사업"/>
    <n v="203398596840"/>
    <n v="4190788148341"/>
    <n v="4.9000000000000004"/>
    <s v="고천가구역 재개발정비사업조합"/>
    <s v="경기도 의왕시 고천동 276-8번지 일원"/>
    <s v="-"/>
    <s v="-"/>
    <e v="#VALUE!"/>
    <s v="2024"/>
    <x v="0"/>
  </r>
  <r>
    <x v="340"/>
    <x v="164"/>
    <s v="Ground Gateway Antenna 공급계약"/>
    <n v="35678007415"/>
    <n v="305042847051"/>
    <n v="11.7"/>
    <s v="-"/>
    <s v="전세계(Global)"/>
    <s v="2024-04-24"/>
    <s v="2025-11-30"/>
    <n v="19.5"/>
    <s v="2024"/>
    <x v="3"/>
  </r>
  <r>
    <x v="104"/>
    <x v="164"/>
    <s v="반도체 검사장비"/>
    <n v="33480000000"/>
    <n v="255182306180"/>
    <n v="13.12"/>
    <s v="삼성전자(주)"/>
    <s v="대한민국"/>
    <s v="2024-04-23"/>
    <s v="2024-09-30"/>
    <n v="5.333333333333333"/>
    <s v="2024"/>
    <x v="4"/>
  </r>
  <r>
    <x v="85"/>
    <x v="165"/>
    <s v="양지7지구 3단지 지역주택조합 아파트 신축공사"/>
    <n v="296723000000"/>
    <n v="1441907750436"/>
    <n v="20.58"/>
    <s v="양지7지구 3단지 지역주택조합"/>
    <s v="경기도 남양주시 오남읍"/>
    <s v="2024-05-31"/>
    <s v="2028-03-31"/>
    <n v="46.666666666666664"/>
    <s v="2024"/>
    <x v="8"/>
  </r>
  <r>
    <x v="85"/>
    <x v="165"/>
    <s v="양지7지구 1단지 지역주택조합 아파트 신축공사"/>
    <n v="335446000000"/>
    <n v="1441907750436"/>
    <n v="23.26"/>
    <s v="양지7지구 1단지 지역주택조합"/>
    <s v="경기도 남양주시 오남읍"/>
    <s v="2024-05-31"/>
    <s v="2027-12-31"/>
    <n v="43.633333333333333"/>
    <s v="2024"/>
    <x v="5"/>
  </r>
  <r>
    <x v="100"/>
    <x v="165"/>
    <s v="다채널 광 파워미터(Multichannel Optical Power Meter) 공급계약"/>
    <n v="3538710000"/>
    <n v="19386431576"/>
    <n v="18.25"/>
    <s v="santec LIS Corporation"/>
    <s v="일본"/>
    <s v="2024-04-25"/>
    <s v="2024-06-28"/>
    <n v="2.1333333333333333"/>
    <s v="2024"/>
    <x v="4"/>
  </r>
  <r>
    <x v="114"/>
    <x v="165"/>
    <s v="자동차용 알루미늄 휠 공급계약"/>
    <n v="54847652235"/>
    <n v="749497563641"/>
    <n v="7.3"/>
    <s v="르노코리아주식회사"/>
    <s v="국내"/>
    <s v="2026-02-01"/>
    <s v="2032-02-01"/>
    <n v="73.033333333333331"/>
    <s v="2024"/>
    <x v="16"/>
  </r>
  <r>
    <x v="236"/>
    <x v="165"/>
    <s v="Automatic Storage and Retrieval System(AS/RS) Package For Panipat Refinery Capacity Expansion Project of Indian Oil Corporation Limited"/>
    <n v="35632569925"/>
    <n v="173774167026"/>
    <n v="20.51"/>
    <s v="Indian Oil Corporation Limited"/>
    <s v="인도"/>
    <s v="2024-01-12"/>
    <s v="2025-10-12"/>
    <n v="21.3"/>
    <s v="2024"/>
    <x v="3"/>
  </r>
  <r>
    <x v="135"/>
    <x v="165"/>
    <s v="마포로 3-1지구 주상복합 신축공사"/>
    <n v="107253564000"/>
    <n v="1571977582483"/>
    <n v="6.82"/>
    <s v="(주)인사이트투"/>
    <s v="서울특별시 마포구 아현동 671-1번지 일원"/>
    <s v="-"/>
    <s v="-"/>
    <e v="#VALUE!"/>
    <s v="2024"/>
    <x v="0"/>
  </r>
  <r>
    <x v="111"/>
    <x v="165"/>
    <s v="폴란드 천무 다연장 로켓 수출 2차 실행계약 체결"/>
    <n v="2252614808820"/>
    <n v="9359005981309"/>
    <n v="24.07"/>
    <s v="폴란드 군비청"/>
    <s v="폴란드"/>
    <s v="2024-04-25"/>
    <s v="2029-10-30"/>
    <n v="67.13333333333334"/>
    <s v="2024"/>
    <x v="12"/>
  </r>
  <r>
    <x v="61"/>
    <x v="166"/>
    <s v="신분당선 광교~호매실 복선전철 제3공구 건설공사"/>
    <n v="123597000000"/>
    <n v="2977005044488"/>
    <n v="4.1500000000000004"/>
    <s v="국가철도공단"/>
    <s v="경기도 수원시 권선구 구운동, 금곡동 일원"/>
    <s v="2024-04-26"/>
    <s v="2029-03-30"/>
    <n v="59.966666666666669"/>
    <s v="2024"/>
    <x v="12"/>
  </r>
  <r>
    <x v="341"/>
    <x v="166"/>
    <s v="ELECTRICAL CONTROL SYSTEM FOR CRANE(크레인 제어 시스템)"/>
    <n v="22265128400"/>
    <n v="66169002063"/>
    <n v="33.6"/>
    <s v="Wuxi HuaDong Heavy Machinery Co., Ltd"/>
    <s v="중국"/>
    <s v="2024-04-26"/>
    <s v="2025-03-10"/>
    <n v="10.6"/>
    <s v="2024"/>
    <x v="3"/>
  </r>
  <r>
    <x v="290"/>
    <x v="166"/>
    <s v="2024년 한울5,6호기 2차측 기전설비 정비공사"/>
    <n v="38905009220"/>
    <n v="324740172778"/>
    <n v="11.98"/>
    <s v="한국수력원자력(주)"/>
    <s v="한국수력원자력 한울원자력본부"/>
    <s v="2024-05-01"/>
    <s v="2026-04-30"/>
    <n v="24.3"/>
    <s v="2024"/>
    <x v="7"/>
  </r>
  <r>
    <x v="274"/>
    <x v="166"/>
    <s v="선박용 엔진"/>
    <n v="273600000000"/>
    <n v="854400000000"/>
    <n v="32"/>
    <s v="삼성중공업㈜ (Samsung Heavy Industries Co., Ltd.)"/>
    <s v="국내"/>
    <s v="2024-04-26"/>
    <s v="2027-10-01"/>
    <n v="41.766666666666666"/>
    <s v="2024"/>
    <x v="5"/>
  </r>
  <r>
    <x v="342"/>
    <x v="167"/>
    <s v="HBM용 Wafer 세정장비"/>
    <n v="873696500"/>
    <n v="6469805221"/>
    <n v="13.5"/>
    <s v="Micron Technology, Inc."/>
    <s v="미국(USA)"/>
    <s v="2024-04-27"/>
    <s v="2025-01-24"/>
    <n v="9.0666666666666664"/>
    <s v="2024"/>
    <x v="3"/>
  </r>
  <r>
    <x v="77"/>
    <x v="168"/>
    <s v="춘천시 동면 만천리 2단지 금호어울림 공동주택 신축공사"/>
    <n v="124202508055"/>
    <n v="2217626015573"/>
    <n v="5.6"/>
    <s v="(주)하나자산신탁, (주)블루키파트너스"/>
    <s v="강원도 춘천시 동면 만천리 770-6번지 일원"/>
    <s v="-"/>
    <s v="-"/>
    <e v="#VALUE!"/>
    <s v="2024"/>
    <x v="0"/>
  </r>
  <r>
    <x v="343"/>
    <x v="168"/>
    <s v="IBK 카드 플랫폼 구축"/>
    <n v="2583352000"/>
    <n v="16219150218"/>
    <n v="15.93"/>
    <s v="주식회사 아이비케이시스템"/>
    <s v="대한민국"/>
    <s v="2024-04-29"/>
    <s v="2025-03-28"/>
    <n v="11.1"/>
    <s v="2024"/>
    <x v="3"/>
  </r>
  <r>
    <x v="107"/>
    <x v="168"/>
    <s v="해양제품 성능개량 사업"/>
    <n v="264800000000"/>
    <n v="7408300000000"/>
    <n v="3.6"/>
    <s v="Tidal Action LLC"/>
    <s v="미주 지역"/>
    <s v="2024-04-29"/>
    <s v="2025-03-31"/>
    <n v="11.2"/>
    <s v="2024"/>
    <x v="3"/>
  </r>
  <r>
    <x v="344"/>
    <x v="168"/>
    <s v="디스플레이 장비"/>
    <n v="5500000000"/>
    <n v="52925517541"/>
    <n v="10.4"/>
    <s v="엘지디스플레이(주)"/>
    <s v="-"/>
    <s v="2024-04-29"/>
    <s v="2024-12-30"/>
    <n v="8.1666666666666661"/>
    <s v="2024"/>
    <x v="4"/>
  </r>
  <r>
    <x v="345"/>
    <x v="168"/>
    <s v="대한극장 건물 임대차 계약"/>
    <n v="15510000000"/>
    <n v="31328511051"/>
    <n v="49.5"/>
    <s v="미쓰잭슨 주식회사"/>
    <s v="서울특별시 중구 퇴계로212"/>
    <s v="2025-03-15"/>
    <s v="2030-03-14"/>
    <n v="60.833333333333336"/>
    <s v="2024"/>
    <x v="9"/>
  </r>
  <r>
    <x v="85"/>
    <x v="168"/>
    <s v="양지7지구 2단지 지역주택조합 아파트 신축공사"/>
    <n v="270406000000"/>
    <n v="1441907750436"/>
    <n v="18.75"/>
    <s v="양지7지구 2블럭 지역주택조합"/>
    <s v="경기도 남양주시 오남읍"/>
    <s v="2024-05-31"/>
    <s v="2027-12-31"/>
    <n v="43.633333333333333"/>
    <s v="2024"/>
    <x v="5"/>
  </r>
  <r>
    <x v="10"/>
    <x v="168"/>
    <s v="Wafer Furnace"/>
    <n v="3705641946"/>
    <n v="79808251218"/>
    <n v="4.6399999999999997"/>
    <s v="Seichi Integrated Circuit(Hefei)Co., Ltd"/>
    <s v="중국"/>
    <s v="2024-04-29"/>
    <s v="2024-08-28"/>
    <n v="4.0333333333333332"/>
    <s v="2024"/>
    <x v="4"/>
  </r>
  <r>
    <x v="100"/>
    <x v="168"/>
    <s v="OO급 관성측정기 수출용 소요자재 공급계약"/>
    <n v="17899464000"/>
    <n v="19386431576"/>
    <n v="92.33"/>
    <s v="한화에어로스페이스㈜"/>
    <s v="대한민국"/>
    <s v="2024-04-29"/>
    <s v="2026-07-10"/>
    <n v="26.733333333333334"/>
    <s v="2024"/>
    <x v="7"/>
  </r>
  <r>
    <x v="146"/>
    <x v="168"/>
    <s v="EMU-150 116량"/>
    <n v="220818181818"/>
    <n v="357843609890"/>
    <n v="61.71"/>
    <s v="한국철도공사"/>
    <s v="대한민국"/>
    <s v="2024-04-26"/>
    <s v="2028-01-31"/>
    <n v="45.833333333333336"/>
    <s v="2024"/>
    <x v="8"/>
  </r>
  <r>
    <x v="346"/>
    <x v="168"/>
    <s v="통합제조실행시스템구축"/>
    <n v="1690000000"/>
    <n v="19082389118"/>
    <n v="8.9"/>
    <s v="(주)선일다이파스"/>
    <s v="대한민국"/>
    <s v="2024-05-07"/>
    <s v="2025-06-30"/>
    <n v="13.966666666666667"/>
    <s v="2024"/>
    <x v="3"/>
  </r>
  <r>
    <x v="177"/>
    <x v="168"/>
    <s v="BBT(Bare Board Tester) 공급계약"/>
    <n v="3700000000"/>
    <n v="12456309964"/>
    <n v="29.7"/>
    <s v="(주)씨앤비전자"/>
    <s v="경기도 안산시"/>
    <s v="2024-04-29"/>
    <s v="2027-03-31"/>
    <n v="35.533333333333331"/>
    <s v="2024"/>
    <x v="5"/>
  </r>
  <r>
    <x v="143"/>
    <x v="168"/>
    <s v="울산 남구 신정동 공동주택 신축공사"/>
    <n v="106070000000"/>
    <n v="1899979526270"/>
    <n v="5.58"/>
    <s v="주식회사 영우디앤씨"/>
    <s v="울산 남구 신정동 1151-1번지 일원"/>
    <s v="-"/>
    <s v="-"/>
    <e v="#VALUE!"/>
    <s v="2024"/>
    <x v="0"/>
  </r>
  <r>
    <x v="295"/>
    <x v="168"/>
    <s v="물품공급 계약서"/>
    <n v="3420000000"/>
    <n v="5504482588"/>
    <n v="62.13"/>
    <s v="주식회사 이지스파크"/>
    <s v="국내(지자체별 노상 주차장 공사 현장)"/>
    <s v="2024-04-29"/>
    <s v="2024-12-31"/>
    <n v="8.1999999999999993"/>
    <s v="2024"/>
    <x v="4"/>
  </r>
  <r>
    <x v="133"/>
    <x v="169"/>
    <s v="MGC 4척"/>
    <n v="389900000000"/>
    <n v="4039100000000"/>
    <n v="9.65"/>
    <s v="아시아 소재 선사"/>
    <s v="아시아"/>
    <s v="2024-04-30"/>
    <s v="2027-11-30"/>
    <n v="43.633333333333333"/>
    <s v="2024"/>
    <x v="5"/>
  </r>
  <r>
    <x v="347"/>
    <x v="169"/>
    <s v="함정용전자전장비-II 고출력전력증폭기 공급 계약"/>
    <n v="18000000000"/>
    <n v="111432998779"/>
    <n v="16.149999999999999"/>
    <s v="LIG넥스원(주)"/>
    <s v="대한민국"/>
    <s v="2024-04-30"/>
    <s v="2027-10-25"/>
    <n v="42.43333333333333"/>
    <s v="2024"/>
    <x v="5"/>
  </r>
  <r>
    <x v="3"/>
    <x v="169"/>
    <s v="신분당선 광교~호매실 복선전철 제1공구 건설공사(T/K)"/>
    <n v="197631315000"/>
    <n v="2162072738092"/>
    <n v="9.14"/>
    <s v="국가철도공단"/>
    <s v="경기도 수원시 영통구 이의동, 팔달구 우만동, 장안구 연무동, 영화동, 조원동 일원"/>
    <s v="2024-04-30"/>
    <s v="2029-03-30"/>
    <n v="59.833333333333336"/>
    <s v="2024"/>
    <x v="12"/>
  </r>
  <r>
    <x v="208"/>
    <x v="169"/>
    <s v="2차전지 믹싱시스템"/>
    <n v="37500000000"/>
    <n v="312881434759"/>
    <n v="11.99"/>
    <s v="(주)금양"/>
    <s v="국내"/>
    <s v="2024-04-30"/>
    <s v="2025-12-31"/>
    <n v="20.333333333333332"/>
    <s v="2024"/>
    <x v="3"/>
  </r>
  <r>
    <x v="297"/>
    <x v="169"/>
    <s v="(주)레인보우로보틱스 세종사옥 신축공사"/>
    <n v="27850000000"/>
    <n v="151188719378"/>
    <n v="18.420000000000002"/>
    <s v="(주)레인보우로보틱스"/>
    <s v="세종시"/>
    <s v="2024-05-16"/>
    <s v="2025-12-15"/>
    <n v="19.266666666666666"/>
    <s v="2024"/>
    <x v="3"/>
  </r>
  <r>
    <x v="139"/>
    <x v="169"/>
    <s v="제품유 운송계약"/>
    <n v="47806422500"/>
    <n v="472602859921"/>
    <n v="10.119999999999999"/>
    <s v="HD HYUNDAI OIL SINGAPORE PTE LTD"/>
    <s v="WORLD-WIDE"/>
    <s v="2024-06-15"/>
    <s v="2028-06-15"/>
    <n v="48.7"/>
    <s v="2024"/>
    <x v="8"/>
  </r>
  <r>
    <x v="25"/>
    <x v="169"/>
    <s v="전기/기계장치"/>
    <n v="101342729570"/>
    <n v="125433494958"/>
    <n v="80.790000000000006"/>
    <s v="한화시스템(주)"/>
    <s v="대한민국"/>
    <s v="2024-04-30"/>
    <s v="2028-05-29"/>
    <n v="49.666666666666664"/>
    <s v="2024"/>
    <x v="8"/>
  </r>
  <r>
    <x v="114"/>
    <x v="170"/>
    <s v="자동차용 알루미늄 휠 공급계약"/>
    <n v="488191531662"/>
    <n v="749497563641"/>
    <n v="65.099999999999994"/>
    <s v="현대자동차"/>
    <s v="북미"/>
    <s v="2026-07-01"/>
    <s v="2034-12-01"/>
    <n v="102.5"/>
    <s v="2024"/>
    <x v="10"/>
  </r>
  <r>
    <x v="22"/>
    <x v="170"/>
    <s v="WIND TOWER 공급계약 체결"/>
    <n v="82317451723"/>
    <n v="1520162115494"/>
    <n v="5.4"/>
    <s v="Vestas American Wind Technology"/>
    <s v="미국"/>
    <s v="2024-05-02"/>
    <s v="2024-11-22"/>
    <n v="6.8"/>
    <s v="2024"/>
    <x v="4"/>
  </r>
  <r>
    <x v="64"/>
    <x v="170"/>
    <s v="LNGC 2척"/>
    <n v="733400000000"/>
    <n v="11963900000000"/>
    <n v="6.13"/>
    <s v="아프리카 소재 선사"/>
    <s v="아프리카"/>
    <s v="2024-05-02"/>
    <s v="2028-05-31"/>
    <n v="49.666666666666664"/>
    <s v="2024"/>
    <x v="8"/>
  </r>
  <r>
    <x v="348"/>
    <x v="170"/>
    <s v="반도체 제조장비"/>
    <n v="13706000000"/>
    <n v="146938072263"/>
    <n v="9.33"/>
    <s v="SK하이닉스"/>
    <s v="대한민국"/>
    <s v="2024-05-02"/>
    <s v="2024-09-15"/>
    <n v="4.5333333333333332"/>
    <s v="2024"/>
    <x v="4"/>
  </r>
  <r>
    <x v="349"/>
    <x v="170"/>
    <s v="반도체 검사장비(SSD Tester)"/>
    <n v="4370000000"/>
    <n v="82296331600"/>
    <n v="5.3"/>
    <s v="삼성전자(주)"/>
    <s v="대한민국"/>
    <s v="2024-04-30"/>
    <s v="2024-11-30"/>
    <n v="7.1333333333333337"/>
    <s v="2024"/>
    <x v="4"/>
  </r>
  <r>
    <x v="350"/>
    <x v="171"/>
    <s v="디스플레이 장비"/>
    <n v="3664800000"/>
    <n v="47814660587"/>
    <n v="7.66"/>
    <s v="삼성디스플레이 주식회사"/>
    <s v="대한민국"/>
    <s v="2024-05-03"/>
    <s v="2024-10-02"/>
    <n v="5.0666666666666664"/>
    <s v="2024"/>
    <x v="4"/>
  </r>
  <r>
    <x v="100"/>
    <x v="172"/>
    <s v="자이로 칩 공급"/>
    <n v="2150000000"/>
    <n v="19386431576"/>
    <n v="11.09"/>
    <s v="통신기기 제조업체"/>
    <s v="대한민국"/>
    <s v="2024-05-07"/>
    <s v="2024-11-29"/>
    <n v="6.8666666666666663"/>
    <s v="2024"/>
    <x v="4"/>
  </r>
  <r>
    <x v="77"/>
    <x v="172"/>
    <s v="청주테크노폴리스 A8블록 공동주택 신축공사"/>
    <n v="291594400000"/>
    <n v="2217626015573"/>
    <n v="13.15"/>
    <s v="청주테크노폴리스주택개발피에프브이㈜"/>
    <s v="충청북도 청주시 흥덕구 송절동 32-3일원"/>
    <s v="-"/>
    <s v="-"/>
    <e v="#VALUE!"/>
    <s v="2024"/>
    <x v="0"/>
  </r>
  <r>
    <x v="351"/>
    <x v="172"/>
    <s v="인천공항 스마트패스시스템 구축사업(2차)"/>
    <n v="5552467000"/>
    <n v="14100761179"/>
    <n v="39.380000000000003"/>
    <s v="(주)케이티"/>
    <s v="대한민국"/>
    <s v="2024-05-07"/>
    <s v="2025-04-24"/>
    <n v="11.733333333333333"/>
    <s v="2024"/>
    <x v="3"/>
  </r>
  <r>
    <x v="295"/>
    <x v="172"/>
    <s v="AI 안전관리시스템 제품공급"/>
    <n v="2000000000"/>
    <n v="5504482588"/>
    <n v="36.33"/>
    <s v="주식회사 케어닥"/>
    <s v="실버타운, 요양시설"/>
    <s v="2024-05-07"/>
    <s v="2025-05-06"/>
    <n v="12.133333333333333"/>
    <s v="2024"/>
    <x v="3"/>
  </r>
  <r>
    <x v="4"/>
    <x v="173"/>
    <s v="검단신도시 AA16BL 민간참여 주택건설사업"/>
    <n v="69437535163"/>
    <n v="2663480259991"/>
    <n v="2.61"/>
    <s v="인천도시공사"/>
    <s v="인천광역시 서구 불로동 116-0 (검단신도시 AA16BL)"/>
    <s v="2022-05-13"/>
    <s v="2025-01-13"/>
    <n v="32.533333333333331"/>
    <s v="2024"/>
    <x v="3"/>
  </r>
  <r>
    <x v="31"/>
    <x v="173"/>
    <s v="호주향 정유제품 공급계약"/>
    <n v="913497000000"/>
    <n v="35726694000000"/>
    <n v="2.6"/>
    <s v="Aramco Trading Singapore PTE. LTD."/>
    <s v="해외수출 판매처"/>
    <s v="2024-04-01"/>
    <s v="2025-03-31"/>
    <n v="12.133333333333333"/>
    <s v="2024"/>
    <x v="3"/>
  </r>
  <r>
    <x v="227"/>
    <x v="173"/>
    <s v="실손보험 청구 전산화 시스템 구축 사업"/>
    <n v="59100000000"/>
    <n v="458583862804"/>
    <n v="12.89"/>
    <s v="사단법인 보험개발원"/>
    <s v="대한민국"/>
    <s v="2024-05-08"/>
    <s v="2025-10-31"/>
    <n v="18.033333333333335"/>
    <s v="2024"/>
    <x v="3"/>
  </r>
  <r>
    <x v="341"/>
    <x v="174"/>
    <s v="ELECTRICAL CONTROL SYSTEM FOR CRANE(크레인 제어 시스템)"/>
    <n v="20212221600"/>
    <n v="66169002063"/>
    <n v="30.5"/>
    <s v="Wuxi HuaDong Heavy Machinery Co., Ltd"/>
    <s v="중국"/>
    <s v="2024-05-09"/>
    <s v="2025-04-20"/>
    <n v="11.533333333333333"/>
    <s v="2024"/>
    <x v="3"/>
  </r>
  <r>
    <x v="4"/>
    <x v="174"/>
    <s v="화성동탄2 A76-2블록 민간참여 공동주택사업"/>
    <n v="67605000000"/>
    <n v="2663480259991"/>
    <n v="2.54"/>
    <s v="경기주택도시공사"/>
    <s v="경기도 화성시 산척동(동탄) A76-2블럭"/>
    <s v="-"/>
    <s v="-"/>
    <e v="#VALUE!"/>
    <s v="2024"/>
    <x v="0"/>
  </r>
  <r>
    <x v="316"/>
    <x v="174"/>
    <s v="2차전지 조립라인"/>
    <n v="55117303680"/>
    <n v="242195761152"/>
    <n v="22.76"/>
    <s v="-"/>
    <s v="-"/>
    <s v="2024-05-09"/>
    <s v="2027-02-01"/>
    <n v="33.266666666666666"/>
    <s v="2024"/>
    <x v="5"/>
  </r>
  <r>
    <x v="5"/>
    <x v="174"/>
    <s v="인천계양 테크노밸리 공공주택지구 조성공사 2공구"/>
    <n v="67653543159"/>
    <n v="1309008523014"/>
    <n v="5.2"/>
    <s v="한국토지주택공사"/>
    <s v="인천계양 테크노밸리 공공주택지구"/>
    <s v="2024-05-30"/>
    <s v="2029-09-30"/>
    <n v="64.966666666666669"/>
    <s v="2024"/>
    <x v="12"/>
  </r>
  <r>
    <x v="352"/>
    <x v="174"/>
    <s v="해상풍력 발전단지 프로젝트 기초(재킷) 제작"/>
    <n v="67778000000"/>
    <n v="925835675846"/>
    <n v="7.32"/>
    <s v="-"/>
    <s v="대만"/>
    <s v="-"/>
    <s v="-"/>
    <e v="#VALUE!"/>
    <s v="2024"/>
    <x v="0"/>
  </r>
  <r>
    <x v="111"/>
    <x v="174"/>
    <s v="차세대발사체개발사업 발사체 총괄 주관 제작"/>
    <n v="950510494800"/>
    <n v="9359005981309"/>
    <n v="10.16"/>
    <s v="조달청(수요기관:한국항공우주연구원)"/>
    <s v="대한민국"/>
    <s v="2024-05-09"/>
    <s v="2032-12-31"/>
    <n v="105.26666666666667"/>
    <s v="2024"/>
    <x v="16"/>
  </r>
  <r>
    <x v="353"/>
    <x v="174"/>
    <s v="조달물자공급계약-철근콘크리트용 봉강(이형봉강)"/>
    <n v="131605286040"/>
    <n v="830391818276"/>
    <n v="15.85"/>
    <s v="조달청"/>
    <s v="전국(제주제외)"/>
    <s v="2024-05-09"/>
    <s v="2025-06-30"/>
    <n v="13.9"/>
    <s v="2024"/>
    <x v="3"/>
  </r>
  <r>
    <x v="90"/>
    <x v="174"/>
    <s v="강원풍력발전단지 리파워링 공사(90.3MW)"/>
    <n v="231000000000"/>
    <n v="4300571503251"/>
    <n v="5.37"/>
    <s v="강원풍력발전 주식회사"/>
    <s v="강원특별자치도 평창군 대관령면 횡계리 산1-3, 산1-142번지 일원"/>
    <s v="-"/>
    <s v="2026-09-30"/>
    <e v="#VALUE!"/>
    <s v="2024"/>
    <x v="7"/>
  </r>
  <r>
    <x v="143"/>
    <x v="174"/>
    <s v="화성 동탄2 A76-2블록 민간참여 공동주택사업 사업협약 체결"/>
    <n v="85633000000"/>
    <n v="1899979526270"/>
    <n v="4.51"/>
    <s v="경기주택도시공사"/>
    <s v="경기도 화성시 화성동탄2 택지개발지구 내 76-2블록"/>
    <s v="-"/>
    <s v="-"/>
    <e v="#VALUE!"/>
    <s v="2024"/>
    <x v="0"/>
  </r>
  <r>
    <x v="354"/>
    <x v="174"/>
    <s v="철근 또는 강철봉 물품계약"/>
    <n v="273745872610"/>
    <n v="4696745647820"/>
    <n v="5.83"/>
    <s v="조달청"/>
    <s v="전국"/>
    <s v="2024-05-09"/>
    <s v="2025-06-30"/>
    <n v="13.9"/>
    <s v="2024"/>
    <x v="3"/>
  </r>
  <r>
    <x v="241"/>
    <x v="175"/>
    <s v="전기자동차용 소재 생산 장비"/>
    <n v="98488800000"/>
    <n v="516153082427"/>
    <n v="19.079999999999998"/>
    <s v="-"/>
    <s v="-"/>
    <s v="2024-05-10"/>
    <s v="2027-05-10"/>
    <n v="36.5"/>
    <s v="2024"/>
    <x v="5"/>
  </r>
  <r>
    <x v="355"/>
    <x v="176"/>
    <s v="이차전지 제조용 장비"/>
    <s v="-"/>
    <n v="71500309073"/>
    <s v="-"/>
    <s v="HL-GA Battery Company LLC."/>
    <s v="-"/>
    <s v="2024-05-11"/>
    <s v="2026-05-15"/>
    <n v="24.466666666666665"/>
    <s v="2024"/>
    <x v="7"/>
  </r>
  <r>
    <x v="356"/>
    <x v="177"/>
    <s v="Plasmid DNA 공급계약"/>
    <n v="4959034191"/>
    <n v="40202911101"/>
    <n v="12.34"/>
    <s v="미국 소재 바이오기업(항체약물접합체(ADC) 개발 기업))"/>
    <s v="미국"/>
    <s v="2024-10-01"/>
    <s v="2025-11-30"/>
    <n v="14.166666666666666"/>
    <s v="2024"/>
    <x v="3"/>
  </r>
  <r>
    <x v="192"/>
    <x v="178"/>
    <s v="서울 지하철 스마트관제 신호시스템 제작구매설치"/>
    <n v="33959880000"/>
    <n v="112334976960"/>
    <n v="30.23"/>
    <s v="조달청"/>
    <s v="서울특별시"/>
    <s v="2024-05-13"/>
    <s v="2025-12-31"/>
    <n v="19.899999999999999"/>
    <s v="2024"/>
    <x v="3"/>
  </r>
  <r>
    <x v="22"/>
    <x v="178"/>
    <s v="WIND TOWER 공급계약 체결"/>
    <n v="60111391445"/>
    <n v="1520162115494"/>
    <n v="4"/>
    <s v="Siemens Gamesa Renewable Energy"/>
    <s v="대만"/>
    <s v="2024-05-13"/>
    <s v="2025-05-09"/>
    <n v="12.033333333333333"/>
    <s v="2024"/>
    <x v="3"/>
  </r>
  <r>
    <x v="357"/>
    <x v="178"/>
    <s v="쿠팡 덕평 물류센터 중 PC공사"/>
    <n v="26100000000"/>
    <n v="69712373567"/>
    <n v="37.43"/>
    <s v="계룡건설산업(주)"/>
    <s v="이천시"/>
    <s v="2024-05-08"/>
    <s v="2025-10-31"/>
    <n v="18.033333333333335"/>
    <s v="2024"/>
    <x v="3"/>
  </r>
  <r>
    <x v="9"/>
    <x v="178"/>
    <s v="월곶-판교 복선전철 제9공구 노반신설 기타공사"/>
    <n v="110899000000"/>
    <n v="252508569423"/>
    <n v="43.92"/>
    <s v="금호건설(주)"/>
    <s v="경기도 안양시 동안구 비산동 ~ 경기도 성남시 분당구 일원"/>
    <s v="2024-05-14"/>
    <s v="2028-11-21"/>
    <n v="55.06666666666667"/>
    <s v="2024"/>
    <x v="8"/>
  </r>
  <r>
    <x v="358"/>
    <x v="178"/>
    <s v="주문형 반도체 설계 개발"/>
    <n v="9688151750"/>
    <n v="74154339770"/>
    <n v="13.1"/>
    <s v="-"/>
    <s v="대한민국"/>
    <s v="2024-05-13"/>
    <s v="2026-06-30"/>
    <n v="25.933333333333334"/>
    <s v="2024"/>
    <x v="7"/>
  </r>
  <r>
    <x v="295"/>
    <x v="178"/>
    <s v="AI 화재.안전 관리시스템 제품공급"/>
    <n v="4000000000"/>
    <n v="5504482588"/>
    <n v="72.67"/>
    <s v="주식회사 미래이엔씨"/>
    <s v="회사 및 공공기관"/>
    <s v="2024-05-13"/>
    <s v="2025-05-12"/>
    <n v="12.133333333333333"/>
    <s v="2024"/>
    <x v="3"/>
  </r>
  <r>
    <x v="359"/>
    <x v="179"/>
    <s v="반도체 검사장비"/>
    <n v="6815661000"/>
    <n v="167769309722"/>
    <n v="4.0599999999999996"/>
    <s v="SK하이닉스"/>
    <s v="대한민국"/>
    <s v="2024-05-14"/>
    <s v="2024-08-23"/>
    <n v="3.3666666666666667"/>
    <s v="2024"/>
    <x v="4"/>
  </r>
  <r>
    <x v="67"/>
    <x v="179"/>
    <s v="신한울 3,4호기 주설비공사"/>
    <n v="29200000000"/>
    <n v="238857679141"/>
    <n v="12.22"/>
    <s v="현대건설(주)"/>
    <s v="울진군 북면 울진북로"/>
    <s v="2024-05-15"/>
    <s v="2031-02-28"/>
    <n v="82.666666666666671"/>
    <s v="2024"/>
    <x v="14"/>
  </r>
  <r>
    <x v="16"/>
    <x v="180"/>
    <s v="SUPPLY AND INSTALLATION OF 230KV POWER CABLES, AUXILIARY CABLES AND ACCESSORIES (NDC369)"/>
    <n v="75059514651"/>
    <n v="1246731647188"/>
    <n v="6.02"/>
    <s v="싱가포르 전력청(SPGroup)"/>
    <s v="싱가포르"/>
    <s v="2024-05-15"/>
    <s v="2027-10-31"/>
    <n v="42.133333333333333"/>
    <s v="2024"/>
    <x v="5"/>
  </r>
  <r>
    <x v="360"/>
    <x v="181"/>
    <s v="선체블록 통합운송(육송, 해송, 기타 부대작업 등)"/>
    <n v="72044184300"/>
    <n v="767794640132"/>
    <n v="9.4"/>
    <s v="에이치디현대중공업 주식회사 (HD Hyundai Heavy Industries Co., Ltd)"/>
    <s v="국내"/>
    <s v="2024-05-01"/>
    <s v="2026-04-30"/>
    <n v="24.3"/>
    <s v="2024"/>
    <x v="7"/>
  </r>
  <r>
    <x v="145"/>
    <x v="181"/>
    <s v="식품제조용 기계장치"/>
    <n v="1648000000"/>
    <n v="10281647279"/>
    <n v="16.03"/>
    <s v="롯데웰푸드(주)"/>
    <s v="국내"/>
    <s v="2024-05-16"/>
    <s v="2024-12-31"/>
    <n v="7.6333333333333337"/>
    <s v="2024"/>
    <x v="4"/>
  </r>
  <r>
    <x v="133"/>
    <x v="181"/>
    <s v="P/C 2척"/>
    <n v="133200000000"/>
    <n v="4039100000000"/>
    <n v="3.3"/>
    <s v="아시아 소재 선사"/>
    <s v="아시아"/>
    <s v="2024-05-16"/>
    <s v="2027-08-31"/>
    <n v="40.06666666666667"/>
    <s v="2024"/>
    <x v="5"/>
  </r>
  <r>
    <x v="251"/>
    <x v="181"/>
    <s v="ESS 배터리 공급계약"/>
    <s v="-"/>
    <n v="33745469740463"/>
    <s v="-"/>
    <s v="Hanwha Q CELLS USA Corp.,"/>
    <s v="미국"/>
    <s v="2024-05-16"/>
    <s v="2026-10-01"/>
    <n v="28.933333333333334"/>
    <s v="2024"/>
    <x v="7"/>
  </r>
  <r>
    <x v="361"/>
    <x v="181"/>
    <s v="무인전투차량 자율주행 고도화를 위한 VILS 공급"/>
    <n v="5249820000"/>
    <n v="19483806089"/>
    <n v="26.9"/>
    <s v="현대로템"/>
    <s v="국내"/>
    <s v="2024-05-14"/>
    <s v="2027-12-19"/>
    <n v="43.8"/>
    <s v="2024"/>
    <x v="5"/>
  </r>
  <r>
    <x v="128"/>
    <x v="181"/>
    <s v="반도체 설계자산(IP) 라이선스 계약"/>
    <n v="1157352600"/>
    <n v="10774541164"/>
    <n v="10.74"/>
    <s v="-"/>
    <s v="중국"/>
    <s v="2024-05-16"/>
    <s v="2025-05-16"/>
    <n v="12.166666666666666"/>
    <s v="2024"/>
    <x v="3"/>
  </r>
  <r>
    <x v="362"/>
    <x v="181"/>
    <s v="컬러강판용 도료 및 관련제품 공급계약 체결"/>
    <n v="82211889100"/>
    <n v="780507251019"/>
    <n v="10.5"/>
    <s v="(주)노루코일코팅 (NOROO COIL COATINGS CO.,LTD)"/>
    <s v="국내"/>
    <s v="2024-01-01"/>
    <s v="2024-12-31"/>
    <n v="12.166666666666666"/>
    <s v="2024"/>
    <x v="4"/>
  </r>
  <r>
    <x v="30"/>
    <x v="181"/>
    <s v="장비수주"/>
    <n v="4800000000"/>
    <n v="45529498555"/>
    <n v="10.5"/>
    <s v="삼성전자"/>
    <s v="국내"/>
    <s v="2024-05-13"/>
    <s v="2024-12-30"/>
    <n v="7.7"/>
    <s v="2024"/>
    <x v="4"/>
  </r>
  <r>
    <x v="338"/>
    <x v="181"/>
    <s v="자동차 데이터 플랫폼 안정화 및 고도화 SW개발용역"/>
    <n v="441000000"/>
    <n v="3663438456"/>
    <n v="12.04"/>
    <s v="한국자동차연구원"/>
    <s v="국내"/>
    <s v="2024-05-16"/>
    <s v="2024-11-20"/>
    <n v="6.2666666666666666"/>
    <s v="2024"/>
    <x v="4"/>
  </r>
  <r>
    <x v="248"/>
    <x v="182"/>
    <s v="물류자동화(MCS) 시스템 구축"/>
    <n v="2387088600"/>
    <n v="24152183801"/>
    <n v="9.9"/>
    <s v="STARPLUS ENERGY, LLC."/>
    <s v="미국"/>
    <s v="2024-04-01"/>
    <s v="2024-11-30"/>
    <n v="8.1"/>
    <s v="2024"/>
    <x v="4"/>
  </r>
  <r>
    <x v="363"/>
    <x v="182"/>
    <s v="영광 야월 해상풍력발전단지 건설공사 인허가/설계기술용역"/>
    <n v="4850000000"/>
    <n v="13391973891"/>
    <n v="36.22"/>
    <s v="㈜대한그린엔지니어링"/>
    <s v="전라남도 영광군"/>
    <s v="2024-05-17"/>
    <s v="2024-06-25"/>
    <n v="1.3"/>
    <s v="2024"/>
    <x v="4"/>
  </r>
  <r>
    <x v="42"/>
    <x v="182"/>
    <s v="하사미풍력 운영 및 유지보수 계약 체결"/>
    <n v="11714950000"/>
    <n v="107739239966"/>
    <n v="10.9"/>
    <s v="하사미 주식회사"/>
    <s v="강원도 태백시"/>
    <s v="2026-04-01"/>
    <s v="2046-04-01"/>
    <n v="243.5"/>
    <s v="2024"/>
    <x v="20"/>
  </r>
  <r>
    <x v="215"/>
    <x v="182"/>
    <s v="채널A 드라마 &lt;체크인 한양&gt; 제작 공급 계약"/>
    <n v="15916920000"/>
    <n v="41863614133"/>
    <n v="38.020000000000003"/>
    <s v="주식회사 채널에이"/>
    <s v="국내외"/>
    <s v="2024-05-17"/>
    <s v="2025-12-31"/>
    <n v="19.766666666666666"/>
    <s v="2024"/>
    <x v="3"/>
  </r>
  <r>
    <x v="364"/>
    <x v="183"/>
    <s v="단일가스 검지기(SGT) Purchase Order 수령"/>
    <n v="4026487479"/>
    <n v="33952242199"/>
    <n v="11.86"/>
    <s v="Crowcon Detection Instruments Ltd."/>
    <s v="영국"/>
    <s v="2024-05-10"/>
    <s v="2025-05-09"/>
    <n v="12.133333333333333"/>
    <s v="2024"/>
    <x v="3"/>
  </r>
  <r>
    <x v="365"/>
    <x v="184"/>
    <s v="(평택 P4 신축공사) 현장 (Ph1 수장공사 1 공구 ) 공사"/>
    <n v="22254000000"/>
    <n v="179914719863"/>
    <n v="12.36"/>
    <s v="삼성물산주식회사"/>
    <s v="경기도 평택시"/>
    <s v="2023-08-01"/>
    <s v="2024-10-31"/>
    <n v="15.233333333333333"/>
    <s v="2024"/>
    <x v="4"/>
  </r>
  <r>
    <x v="327"/>
    <x v="184"/>
    <s v="소방차량(물탱크차) 공급계약"/>
    <n v="2296800000"/>
    <n v="44887669106"/>
    <n v="5.12"/>
    <s v="경상남도"/>
    <s v="경상남도"/>
    <s v="2024-05-20"/>
    <s v="2025-01-15"/>
    <n v="8"/>
    <s v="2024"/>
    <x v="3"/>
  </r>
  <r>
    <x v="232"/>
    <x v="184"/>
    <s v="방산용 리튬 앰플전지 판매계약"/>
    <n v="20829085200"/>
    <n v="202720700696"/>
    <n v="10.27"/>
    <s v="(주)코리아디펜스인더스트리"/>
    <s v="국내"/>
    <s v="2024-05-20"/>
    <s v="2025-12-31"/>
    <n v="19.666666666666668"/>
    <s v="2024"/>
    <x v="3"/>
  </r>
  <r>
    <x v="274"/>
    <x v="184"/>
    <s v="선박용 엔진"/>
    <n v="81600000000"/>
    <n v="854400000000"/>
    <n v="9.6"/>
    <s v="New Times Shipbuilding Co., Ltd."/>
    <s v="아시아 지역"/>
    <s v="2024-05-20"/>
    <s v="2027-07-11"/>
    <n v="38.233333333333334"/>
    <s v="2024"/>
    <x v="5"/>
  </r>
  <r>
    <x v="212"/>
    <x v="184"/>
    <s v="ESS 공급계약"/>
    <n v="68355943644"/>
    <n v="778694260990"/>
    <n v="8.8000000000000007"/>
    <s v="(주)에이스엔지니어링"/>
    <s v="미국, 유럽 등"/>
    <s v="2024-07-12"/>
    <s v="2024-12-13"/>
    <n v="5.1333333333333337"/>
    <s v="2024"/>
    <x v="4"/>
  </r>
  <r>
    <x v="366"/>
    <x v="185"/>
    <s v="파우치형 이차전지 스마트팩토리 구축"/>
    <n v="5686100000"/>
    <n v="54359306573"/>
    <n v="10.46"/>
    <s v="-"/>
    <s v="-"/>
    <s v="2024-03-04"/>
    <s v="2025-08-31"/>
    <n v="18.166666666666668"/>
    <s v="2024"/>
    <x v="3"/>
  </r>
  <r>
    <x v="73"/>
    <x v="186"/>
    <s v="2차전지 믹싱시스템"/>
    <n v="116611829712"/>
    <n v="261126660091"/>
    <n v="44.7"/>
    <s v="-"/>
    <s v="-"/>
    <s v="2024-05-22"/>
    <s v="2027-04-28"/>
    <n v="35.700000000000003"/>
    <s v="2024"/>
    <x v="5"/>
  </r>
  <r>
    <x v="267"/>
    <x v="186"/>
    <s v="화공플랜트 기자재 수주"/>
    <n v="12789953820"/>
    <n v="137250775712"/>
    <n v="9.32"/>
    <s v="TECNIMONT SPA"/>
    <s v="해외"/>
    <s v="2024-05-22"/>
    <s v="2025-09-02"/>
    <n v="15.6"/>
    <s v="2024"/>
    <x v="3"/>
  </r>
  <r>
    <x v="275"/>
    <x v="187"/>
    <s v="에코델타시티 15BL 민간참여 공공임대주택 건립사업"/>
    <n v="57283500000"/>
    <n v="736557428431"/>
    <n v="7.78"/>
    <s v="부산도시공사"/>
    <s v="부산광역시 강서구"/>
    <s v="2024-05-23"/>
    <s v="2029-03-31"/>
    <n v="59.1"/>
    <s v="2024"/>
    <x v="12"/>
  </r>
  <r>
    <x v="46"/>
    <x v="187"/>
    <s v="반도체 검사장비"/>
    <n v="7121965091"/>
    <n v="100931226581"/>
    <n v="7.06"/>
    <s v="NEOSEM TECHNOLOGY INC."/>
    <s v="중국, 말레이시아"/>
    <s v="2024-05-23"/>
    <s v="2024-12-31"/>
    <n v="7.4"/>
    <s v="2024"/>
    <x v="4"/>
  </r>
  <r>
    <x v="190"/>
    <x v="188"/>
    <s v="러버트랙 공급계약"/>
    <n v="277628692269"/>
    <n v="357776406425"/>
    <n v="77.599999999999994"/>
    <s v="캐터필러(Caterpillar)"/>
    <s v="미국, 일본, 중국 등"/>
    <s v="2024-06-01"/>
    <s v="2027-05-31"/>
    <n v="36.466666666666669"/>
    <s v="2024"/>
    <x v="5"/>
  </r>
  <r>
    <x v="367"/>
    <x v="188"/>
    <s v="SSD공급계약체결"/>
    <n v="19171225000"/>
    <n v="22470905715"/>
    <n v="85.32"/>
    <s v="해외 SSD 전문업체"/>
    <s v="중국"/>
    <s v="2024-05-24"/>
    <s v="2024-12-30"/>
    <n v="7.333333333333333"/>
    <s v="2024"/>
    <x v="4"/>
  </r>
  <r>
    <x v="368"/>
    <x v="189"/>
    <s v="드라마 출연 계약"/>
    <s v="-"/>
    <n v="8939744033"/>
    <s v="-"/>
    <s v="국내 드라마 제작사"/>
    <s v="국내"/>
    <s v="2024-05-27"/>
    <s v="-"/>
    <e v="#VALUE!"/>
    <s v="2024"/>
    <x v="0"/>
  </r>
  <r>
    <x v="369"/>
    <x v="189"/>
    <s v="선박엔진 공급 계약"/>
    <n v="21517220000"/>
    <n v="245020790824"/>
    <n v="8.8000000000000007"/>
    <s v="Xiamen Xiangyu Logistics Group Corporation"/>
    <s v="중국"/>
    <s v="2024-05-27"/>
    <s v="2026-08-17"/>
    <n v="27.066666666666666"/>
    <s v="2024"/>
    <x v="7"/>
  </r>
  <r>
    <x v="54"/>
    <x v="190"/>
    <s v="400kV 및 275kV급 변압기 9대"/>
    <n v="82100000000"/>
    <n v="2702800000000"/>
    <n v="3.04"/>
    <s v="영국 National Grid"/>
    <s v="영국"/>
    <s v="2024-05-28"/>
    <s v="2027-10-29"/>
    <n v="41.633333333333333"/>
    <s v="2024"/>
    <x v="5"/>
  </r>
  <r>
    <x v="370"/>
    <x v="190"/>
    <s v="옥상형 태양광 발전소 설치공사"/>
    <n v="1380000000"/>
    <n v="6241541474"/>
    <n v="22.11"/>
    <s v="주식회사 신안정보통신"/>
    <s v="포항외"/>
    <s v="2024-05-28"/>
    <s v="2024-11-29"/>
    <n v="6.166666666666667"/>
    <s v="2024"/>
    <x v="4"/>
  </r>
  <r>
    <x v="370"/>
    <x v="190"/>
    <s v="노지형 태양광 발전소 설치공사"/>
    <n v="1380000000"/>
    <n v="6241541474"/>
    <n v="22.11"/>
    <s v="주식회사 신안정보통신"/>
    <s v="영암외"/>
    <s v="2024-05-28"/>
    <s v="2024-12-07"/>
    <n v="6.4333333333333336"/>
    <s v="2024"/>
    <x v="4"/>
  </r>
  <r>
    <x v="371"/>
    <x v="190"/>
    <s v="2024-2025절기 인플루엔자 백신 공급계약"/>
    <n v="20900000000"/>
    <n v="370537406739"/>
    <n v="5.64"/>
    <s v="대한민국 조달청"/>
    <s v="대한민국"/>
    <s v="2024-05-28"/>
    <s v="2025-06-30"/>
    <n v="13.266666666666667"/>
    <s v="2024"/>
    <x v="3"/>
  </r>
  <r>
    <x v="372"/>
    <x v="190"/>
    <s v="시흥시 은행2지구 공동주택 개발사업 C-1BL 소방기계공사"/>
    <n v="11914161000"/>
    <n v="100168756319"/>
    <n v="11.89"/>
    <s v="(주)주영디엔씨"/>
    <s v="대한민국"/>
    <s v="2024-06-01"/>
    <s v="2027-08-31"/>
    <n v="39.533333333333331"/>
    <s v="2024"/>
    <x v="5"/>
  </r>
  <r>
    <x v="373"/>
    <x v="191"/>
    <s v="2024년 정보시스템통합유지관리 용역 사업"/>
    <n v="41864727273"/>
    <n v="392451834235"/>
    <n v="10.67"/>
    <s v="국민건강보험공단"/>
    <s v="국내"/>
    <s v="2024-06-01"/>
    <s v="2026-05-31"/>
    <n v="24.3"/>
    <s v="2024"/>
    <x v="7"/>
  </r>
  <r>
    <x v="374"/>
    <x v="191"/>
    <s v="2024년 한국가스공사 제어망 구축(물자,공사)"/>
    <n v="3092453144"/>
    <n v="37597363642"/>
    <n v="8.1999999999999993"/>
    <s v="(주)케이티"/>
    <s v="국내"/>
    <s v="2024-05-30"/>
    <s v="2024-11-29"/>
    <n v="6.1"/>
    <s v="2024"/>
    <x v="4"/>
  </r>
  <r>
    <x v="142"/>
    <x v="191"/>
    <s v="2024년 정보시스템통합유지관리 용역 사업"/>
    <n v="12559418182"/>
    <n v="48755717335"/>
    <n v="25.76"/>
    <s v="국민건강보험공단"/>
    <s v="국내"/>
    <s v="2024-06-01"/>
    <s v="2026-05-31"/>
    <n v="24.3"/>
    <s v="2024"/>
    <x v="7"/>
  </r>
  <r>
    <x v="73"/>
    <x v="191"/>
    <s v="2차전지 믹싱시스템"/>
    <n v="34301666855"/>
    <n v="261126660091"/>
    <n v="13.1"/>
    <s v="-"/>
    <s v="-"/>
    <s v="2024-05-29"/>
    <s v="2026-06-30"/>
    <n v="25.4"/>
    <s v="2024"/>
    <x v="7"/>
  </r>
  <r>
    <x v="91"/>
    <x v="192"/>
    <s v="[위성통신] 저궤도 통신시험위성 M/W탑재체(안테나) 제작 RF 송수신조립체 개발"/>
    <n v="4900000000"/>
    <n v="55112129394"/>
    <n v="8.89"/>
    <s v="한화시스템 주식회사"/>
    <s v="발주자 별도지정장소"/>
    <s v="2024-05-30"/>
    <s v="2026-10-28"/>
    <n v="29.366666666666667"/>
    <s v="2024"/>
    <x v="7"/>
  </r>
  <r>
    <x v="23"/>
    <x v="192"/>
    <s v="LNG 복합화력 발전설비 공급계약"/>
    <n v="119440472000"/>
    <n v="367399208640"/>
    <n v="32.5"/>
    <s v="Toshiba Plant Systems and Services Corporation"/>
    <s v="국외"/>
    <s v="2024-05-30"/>
    <s v="2030-02-01"/>
    <n v="69.099999999999994"/>
    <s v="2024"/>
    <x v="9"/>
  </r>
  <r>
    <x v="375"/>
    <x v="192"/>
    <s v="IT서비스 제공 계약"/>
    <n v="40354649500"/>
    <n v="618922936014"/>
    <n v="6.52"/>
    <s v="(주)이마트(E-MART Inc.)"/>
    <s v="국내"/>
    <s v="2024-01-01"/>
    <s v="2024-12-31"/>
    <n v="12.166666666666666"/>
    <s v="2024"/>
    <x v="4"/>
  </r>
  <r>
    <x v="84"/>
    <x v="192"/>
    <s v="파주 금촌역 주상복합 승계공사"/>
    <n v="40992280000"/>
    <n v="607714578447"/>
    <n v="6.75"/>
    <s v="주택도시보증공사"/>
    <s v="경기도 파주시"/>
    <s v="2024-05-30"/>
    <s v="2025-08-30"/>
    <n v="15.233333333333333"/>
    <s v="2024"/>
    <x v="3"/>
  </r>
  <r>
    <x v="5"/>
    <x v="192"/>
    <s v="평택 브레인시티 공동7BL 공동주택 신축공사"/>
    <n v="240076719000"/>
    <n v="1309008523014"/>
    <n v="18.3"/>
    <s v="한신브레인시티피에프브이(주)"/>
    <s v="경기도 평택시 브레인시티 일반산업단지 내 공동7BL"/>
    <s v="-"/>
    <s v="-"/>
    <e v="#VALUE!"/>
    <s v="2024"/>
    <x v="0"/>
  </r>
  <r>
    <x v="201"/>
    <x v="192"/>
    <s v="E-PROJECT"/>
    <n v="17215000000"/>
    <n v="135981756853"/>
    <n v="12.66"/>
    <s v="(주)동성케미컬"/>
    <s v="전남 여수시"/>
    <s v="2024-05-30"/>
    <s v="2025-05-16"/>
    <n v="11.7"/>
    <s v="2024"/>
    <x v="3"/>
  </r>
  <r>
    <x v="376"/>
    <x v="192"/>
    <s v="디스플레이 제조 설비 유지 보수"/>
    <n v="21592920492"/>
    <n v="204633201126"/>
    <n v="10.55"/>
    <s v="삼성디스플레이 주식회사"/>
    <s v="대한민국"/>
    <s v="2024-06-01"/>
    <s v="2025-02-28"/>
    <n v="9.0666666666666664"/>
    <s v="2024"/>
    <x v="3"/>
  </r>
  <r>
    <x v="377"/>
    <x v="193"/>
    <s v="삼성생명 건강관리서비스 운영관리 계약"/>
    <n v="386400000"/>
    <n v="3325344082"/>
    <n v="11.61"/>
    <s v="삼성생명보험 주식회사"/>
    <s v="대한민국"/>
    <s v="2024-06-01"/>
    <s v="2025-05-31"/>
    <n v="12.133333333333333"/>
    <s v="2024"/>
    <x v="3"/>
  </r>
  <r>
    <x v="181"/>
    <x v="193"/>
    <s v="2차전지 각형 조립라인 장비 턴키"/>
    <n v="40331450000"/>
    <n v="119948030553"/>
    <n v="33.619999999999997"/>
    <s v="-"/>
    <s v="-"/>
    <s v="2024-05-31"/>
    <s v="2026-03-16"/>
    <n v="21.8"/>
    <s v="2024"/>
    <x v="7"/>
  </r>
  <r>
    <x v="372"/>
    <x v="193"/>
    <s v="서초동 역세권 청년주택사업 중 기계설비공사"/>
    <n v="9920594763"/>
    <n v="100168756319"/>
    <n v="9.9"/>
    <s v="롯데건설주식회사"/>
    <s v="대한민국"/>
    <s v="2024-05-31"/>
    <s v="2026-08-31"/>
    <n v="27.4"/>
    <s v="2024"/>
    <x v="7"/>
  </r>
  <r>
    <x v="5"/>
    <x v="193"/>
    <s v="청전 시영아파트 재건축정비사업"/>
    <n v="313617000000"/>
    <n v="1309008523014"/>
    <n v="24"/>
    <s v="청전시영아파트 재건축정비사업조합"/>
    <s v="충청북도 제천시 청전동 4번지 일원"/>
    <s v="-"/>
    <s v="-"/>
    <e v="#VALUE!"/>
    <s v="2024"/>
    <x v="0"/>
  </r>
  <r>
    <x v="378"/>
    <x v="193"/>
    <s v="시스템 개발 계약"/>
    <n v="49352570800"/>
    <n v="63173674058"/>
    <n v="78.12"/>
    <s v="삼성전자 주식회사"/>
    <s v="국내"/>
    <s v="2024-04-01"/>
    <s v="2025-10-31"/>
    <n v="19.266666666666666"/>
    <s v="2024"/>
    <x v="3"/>
  </r>
  <r>
    <x v="379"/>
    <x v="193"/>
    <s v="드라마 &lt;살롱 드 홈즈&gt; 제작 공급 계약"/>
    <s v="-"/>
    <n v="21272385828"/>
    <s v="-"/>
    <s v="(주)에이투지엔터테인먼트"/>
    <s v="국내외"/>
    <s v="2024-05-31"/>
    <s v="2027-05-30"/>
    <n v="36.466666666666669"/>
    <s v="2024"/>
    <x v="5"/>
  </r>
  <r>
    <x v="4"/>
    <x v="193"/>
    <s v="부산 하단1구역 재건축정비사업"/>
    <n v="116787990000"/>
    <n v="2663480259991"/>
    <n v="4.38"/>
    <s v="하단1구역 재건축정비사업조합"/>
    <s v="부산광역시 사하구 605-31번지 일원"/>
    <s v="-"/>
    <s v="-"/>
    <e v="#VALUE!"/>
    <s v="2024"/>
    <x v="0"/>
  </r>
  <r>
    <x v="380"/>
    <x v="193"/>
    <s v="의약품 공급계약"/>
    <n v="88002015443"/>
    <n v="354891555524"/>
    <n v="24.8"/>
    <s v="SK Life Science, Inc."/>
    <s v="SK Life Science, Inc.가 지정하는 장소"/>
    <s v="2024-05-31"/>
    <s v="2024-11-29"/>
    <n v="6.0666666666666664"/>
    <s v="2024"/>
    <x v="4"/>
  </r>
  <r>
    <x v="93"/>
    <x v="194"/>
    <s v="미국 LA 메트로 전동차 납품 사업"/>
    <n v="266609300056"/>
    <n v="3587382453001"/>
    <n v="7.4"/>
    <s v="현대로템 미국법인"/>
    <s v="미국"/>
    <s v="2024-06-03"/>
    <s v="2033-04-25"/>
    <n v="108.26666666666667"/>
    <s v="2024"/>
    <x v="15"/>
  </r>
  <r>
    <x v="351"/>
    <x v="194"/>
    <s v="인천국제공항 스마트패스시스템 구축사업(2차) 안면인식 SW 납품 및 기술 지원"/>
    <n v="1371600000"/>
    <n v="14100761179"/>
    <n v="9.73"/>
    <s v="(주)알체라"/>
    <s v="대한민국"/>
    <s v="2024-06-03"/>
    <s v="2025-04-24"/>
    <n v="10.833333333333334"/>
    <s v="2024"/>
    <x v="3"/>
  </r>
  <r>
    <x v="352"/>
    <x v="194"/>
    <s v="Foundation Supply - International Jackets"/>
    <n v="393367618560"/>
    <n v="925835675846"/>
    <n v="42.5"/>
    <s v="Fengmiao Wind Power Co Ltd"/>
    <s v="대만"/>
    <s v="2024-06-03"/>
    <s v="2026-10-12"/>
    <n v="28.7"/>
    <s v="2024"/>
    <x v="7"/>
  </r>
  <r>
    <x v="314"/>
    <x v="194"/>
    <s v="17.29MW급 태양광 발전소 건설 공사"/>
    <n v="10719800000"/>
    <n v="75692041591"/>
    <n v="14.16"/>
    <s v="프로젝트큐레이터스 주식회사"/>
    <s v="대한민국"/>
    <s v="2024-06-03"/>
    <s v="2025-12-31"/>
    <n v="19.2"/>
    <s v="2024"/>
    <x v="3"/>
  </r>
  <r>
    <x v="48"/>
    <x v="194"/>
    <s v="상계노원전력구 SHIELD TBM 공사"/>
    <n v="21122200000"/>
    <n v="344964131490"/>
    <n v="6.1"/>
    <s v="남광토건(주)"/>
    <s v="서울특별시 노원구 광운로 121(월계동 359-1)"/>
    <s v="2024-05-20"/>
    <s v="2027-05-12"/>
    <n v="36.233333333333334"/>
    <s v="2024"/>
    <x v="5"/>
  </r>
  <r>
    <x v="10"/>
    <x v="194"/>
    <s v="HBM 제조용 가압 장비(Wafer 가압 Cure)외"/>
    <n v="5990880000"/>
    <n v="79808251218"/>
    <n v="7.51"/>
    <s v="삼성전자 주식회사"/>
    <s v="대한민국"/>
    <s v="2024-06-03"/>
    <s v="2024-10-31"/>
    <n v="5"/>
    <s v="2024"/>
    <x v="4"/>
  </r>
  <r>
    <x v="61"/>
    <x v="194"/>
    <s v="동의대역세권 가로주택정비사업"/>
    <n v="77301971974"/>
    <n v="2977005044488"/>
    <n v="2.6"/>
    <s v="동의대역세권 가로주택정비사업조합"/>
    <s v="부산광역시 부산진구 가야동 82번지 일원"/>
    <s v="-"/>
    <s v="-"/>
    <e v="#VALUE!"/>
    <s v="2024"/>
    <x v="0"/>
  </r>
  <r>
    <x v="143"/>
    <x v="195"/>
    <s v="서울양천우체국 복합청사 건립공사"/>
    <n v="96887000000"/>
    <n v="1899979526270"/>
    <n v="5.0999999999999996"/>
    <s v="조달청"/>
    <s v="서울 양천구 목동 905-16번지 일원"/>
    <s v="2024-06-20"/>
    <s v="2028-07-28"/>
    <n v="49.966666666666669"/>
    <s v="2024"/>
    <x v="8"/>
  </r>
  <r>
    <x v="381"/>
    <x v="195"/>
    <s v="2024-2025절기 인플루엔자 백신 공급 계약"/>
    <n v="26698500000"/>
    <n v="369505555858"/>
    <n v="7.23"/>
    <s v="대한민국 조달청"/>
    <s v="대한민국"/>
    <s v="2024-06-04"/>
    <s v="2025-06-30"/>
    <n v="13.033333333333333"/>
    <s v="2024"/>
    <x v="3"/>
  </r>
  <r>
    <x v="201"/>
    <x v="195"/>
    <s v="SHC-1 Project Demi. Water Package"/>
    <n v="7579000000"/>
    <n v="135981756853"/>
    <n v="5.57"/>
    <s v="케이앤디에너젠㈜"/>
    <s v="울산광역시"/>
    <s v="2024-06-04"/>
    <s v="2026-03-31"/>
    <n v="22.166666666666668"/>
    <s v="2024"/>
    <x v="7"/>
  </r>
  <r>
    <x v="114"/>
    <x v="196"/>
    <s v="자동차용 알루미늄 휠 공급계약"/>
    <n v="40075875301"/>
    <n v="749497563641"/>
    <n v="5.3"/>
    <s v="GM KOREA"/>
    <s v="국내"/>
    <s v="2024-06-10"/>
    <s v="2026-06-30"/>
    <n v="25"/>
    <s v="2024"/>
    <x v="7"/>
  </r>
  <r>
    <x v="133"/>
    <x v="196"/>
    <s v="P/C 2척"/>
    <n v="137200000000"/>
    <n v="4039100000000"/>
    <n v="3.4"/>
    <s v="유럽 소재 선사"/>
    <s v="유럽"/>
    <s v="2024-06-05"/>
    <s v="2027-12-31"/>
    <n v="43.466666666666669"/>
    <s v="2024"/>
    <x v="5"/>
  </r>
  <r>
    <x v="96"/>
    <x v="196"/>
    <s v="2차전지 조립공정 제조장비(양극 금형/음극 레이저 노칭기)"/>
    <n v="6100002000"/>
    <n v="38507805865"/>
    <n v="15.84"/>
    <s v="-"/>
    <s v="유럽(프랑스)"/>
    <s v="2024-06-05"/>
    <s v="2026-03-22"/>
    <n v="21.833333333333332"/>
    <s v="2024"/>
    <x v="7"/>
  </r>
  <r>
    <x v="382"/>
    <x v="196"/>
    <s v="선실(Deck House 및 Engine Casing) 제작"/>
    <n v="19141069000"/>
    <n v="384796445852"/>
    <n v="4.97"/>
    <s v="한화오션(주)"/>
    <s v="국내"/>
    <s v="2024-06-05"/>
    <s v="2025-03-31"/>
    <n v="9.9666666666666668"/>
    <s v="2024"/>
    <x v="3"/>
  </r>
  <r>
    <x v="363"/>
    <x v="196"/>
    <s v="영광야월해상풍력발전단지 건설공사 인가/주민수용성용역 계약"/>
    <n v="3850000000"/>
    <n v="13391973891"/>
    <n v="28.75"/>
    <s v="(주)대한그린엔지니어링"/>
    <s v="전라남도 영광군"/>
    <s v="2024-06-05"/>
    <s v="2026-04-30"/>
    <n v="23.133333333333333"/>
    <s v="2024"/>
    <x v="7"/>
  </r>
  <r>
    <x v="181"/>
    <x v="196"/>
    <s v="2차전지 고속 스태킹 설비"/>
    <n v="23138623800"/>
    <n v="119948030553"/>
    <n v="19.29"/>
    <s v="-"/>
    <s v="프랑스"/>
    <s v="2024-06-05"/>
    <s v="2026-01-19"/>
    <n v="19.766666666666666"/>
    <s v="2024"/>
    <x v="7"/>
  </r>
  <r>
    <x v="93"/>
    <x v="197"/>
    <s v="이집트 알렉산드리아 트램 사업"/>
    <n v="341154065113"/>
    <n v="3587382453001"/>
    <n v="9.5"/>
    <s v="이집트터널청 (National Authority for Tunnels)"/>
    <s v="이집트"/>
    <s v="2024-06-06"/>
    <s v="2037-04-05"/>
    <n v="156.19999999999999"/>
    <s v="2024"/>
    <x v="21"/>
  </r>
  <r>
    <x v="133"/>
    <x v="198"/>
    <s v="P/C 2척"/>
    <n v="148400000000"/>
    <n v="4039100000000"/>
    <n v="3.67"/>
    <s v="중동 소재 선사"/>
    <s v="중동"/>
    <s v="2024-06-07"/>
    <s v="2026-12-31"/>
    <n v="31.233333333333334"/>
    <s v="2024"/>
    <x v="7"/>
  </r>
  <r>
    <x v="14"/>
    <x v="198"/>
    <s v="HBM 제조용 'DUAL TC BONDER GRIFFIN' 장비 수주"/>
    <n v="149919000000"/>
    <n v="159008528366"/>
    <n v="94.28"/>
    <s v="SK하이닉스(SK Hynix Inc.)"/>
    <s v="한국"/>
    <s v="2024-06-07"/>
    <s v="2024-12-02"/>
    <n v="5.9333333333333336"/>
    <s v="2024"/>
    <x v="4"/>
  </r>
  <r>
    <x v="177"/>
    <x v="199"/>
    <s v="BBT(Bare Board Tester) 장비 판매"/>
    <n v="1257548000"/>
    <n v="3689064462"/>
    <n v="34.090000000000003"/>
    <s v="Pacific Fame International Ltd."/>
    <s v="중국 광동성 Shantou"/>
    <s v="2024-06-10"/>
    <s v="2025-06-09"/>
    <n v="12.133333333333333"/>
    <s v="2024"/>
    <x v="3"/>
  </r>
  <r>
    <x v="372"/>
    <x v="199"/>
    <s v="New eGrocery 1호 CFC 신축공사 중 소방기계공사"/>
    <n v="8247800000"/>
    <n v="100168756319"/>
    <n v="8.23"/>
    <s v="롯데쇼핑 주식회사"/>
    <s v="대한민국"/>
    <s v="2024-06-10"/>
    <s v="2025-12-31"/>
    <n v="18.966666666666665"/>
    <s v="2024"/>
    <x v="3"/>
  </r>
  <r>
    <x v="65"/>
    <x v="199"/>
    <s v="과천주공4단지 주택재건축정비사업"/>
    <n v="586373854000"/>
    <n v="13436684904471"/>
    <n v="4.3600000000000003"/>
    <s v="과천주공4단지 주택재건축정비사업조합"/>
    <s v="경기도 과천시 별양동"/>
    <s v="-"/>
    <s v="-"/>
    <e v="#VALUE!"/>
    <s v="2024"/>
    <x v="0"/>
  </r>
  <r>
    <x v="383"/>
    <x v="199"/>
    <s v="원거리탐지용 음행센서(B해역) 수중설치"/>
    <n v="12756000000"/>
    <n v="70779250390"/>
    <n v="18"/>
    <s v="LIG넥스원(주)"/>
    <s v="동해 지역"/>
    <s v="2024-06-10"/>
    <s v="2026-01-15"/>
    <n v="19.466666666666665"/>
    <s v="2024"/>
    <x v="7"/>
  </r>
  <r>
    <x v="67"/>
    <x v="199"/>
    <s v="동백마을풍력조성사업"/>
    <n v="30000000000"/>
    <n v="238857679141"/>
    <n v="12.56"/>
    <s v="주식회사 동백마을풍력발전소"/>
    <s v="제주특별자치도 서귀포시 남원읍 일원"/>
    <s v="2024-06-10"/>
    <s v="2026-06-30"/>
    <n v="25"/>
    <s v="2024"/>
    <x v="7"/>
  </r>
  <r>
    <x v="384"/>
    <x v="200"/>
    <s v="FA-50PL 폴란드 기술교범 개발"/>
    <n v="1867200000"/>
    <n v="14710415718"/>
    <n v="12.69"/>
    <s v="한국항공우주산업주식회사"/>
    <s v="대한민국"/>
    <s v="2024-06-01"/>
    <s v="2027-05-31"/>
    <n v="36.466666666666669"/>
    <s v="2024"/>
    <x v="5"/>
  </r>
  <r>
    <x v="320"/>
    <x v="200"/>
    <s v="반도체 제조장비"/>
    <n v="11000000000"/>
    <n v="26008551330"/>
    <n v="42.29"/>
    <s v="SK하이닉스"/>
    <s v="대한민국"/>
    <s v="2024-06-12"/>
    <s v="2024-07-23"/>
    <n v="1.3666666666666667"/>
    <s v="2024"/>
    <x v="4"/>
  </r>
  <r>
    <x v="117"/>
    <x v="200"/>
    <s v="산곡재원아파트 재건축정비사업"/>
    <n v="82176310000"/>
    <n v="547683547225"/>
    <n v="15"/>
    <s v="산곡재원아파트 재건축정비사업조합"/>
    <s v="인천 부평구 산곡동 180-329번지 외 2필지"/>
    <s v="-"/>
    <s v="-"/>
    <e v="#VALUE!"/>
    <s v="2024"/>
    <x v="0"/>
  </r>
  <r>
    <x v="385"/>
    <x v="200"/>
    <s v="2차전지 제조장비 공급계약 46 RIVET 개발 장비"/>
    <n v="3600000000"/>
    <n v="30041057028"/>
    <n v="11.98"/>
    <s v="국내 2차 전지 부품 제조기업"/>
    <s v="국내외"/>
    <s v="2024-06-12"/>
    <s v="2024-09-30"/>
    <n v="3.6666666666666665"/>
    <s v="2024"/>
    <x v="4"/>
  </r>
  <r>
    <x v="372"/>
    <x v="200"/>
    <s v="신세계 강남점 리뉴얼 공사 (면세/파미에) 일반설비공사(3,4공구)"/>
    <n v="8754900000"/>
    <n v="100168756319"/>
    <n v="8.74"/>
    <s v="신세계건설(주)"/>
    <s v="대한민국"/>
    <s v="2024-06-12"/>
    <s v="2025-05-31"/>
    <n v="11.766666666666667"/>
    <s v="2024"/>
    <x v="3"/>
  </r>
  <r>
    <x v="367"/>
    <x v="201"/>
    <s v="SSD 컨트롤러 공급 계약"/>
    <n v="4749772608"/>
    <n v="22470905715"/>
    <n v="21.14"/>
    <s v="해외 Nand Flash Memory 제조사"/>
    <s v="해외"/>
    <s v="2024-06-13"/>
    <s v="2024-11-25"/>
    <n v="5.5"/>
    <s v="2024"/>
    <x v="4"/>
  </r>
  <r>
    <x v="24"/>
    <x v="201"/>
    <s v="MBC &lt;이토록 친밀한 배신자&gt; 제작/납품계약"/>
    <n v="9638000000"/>
    <n v="6883641279"/>
    <n v="140.01"/>
    <s v="(주)문화방송(MBC)"/>
    <s v="국내"/>
    <s v="2024-06-13"/>
    <s v="2024-12-10"/>
    <n v="6"/>
    <s v="2024"/>
    <x v="4"/>
  </r>
  <r>
    <x v="51"/>
    <x v="202"/>
    <s v="수도권광역급행철도 B노선(용산~상봉) 제3-1공구 노반신설 기타공사"/>
    <n v="244598500000"/>
    <n v="7991063616680"/>
    <n v="3.06"/>
    <s v="국가철도공단"/>
    <s v="서울특별시 성동구 상왕십리동 ~ 중랑구 상봉동 일원"/>
    <s v="2024-06-17"/>
    <s v="2030-01-16"/>
    <n v="67.966666666666669"/>
    <s v="2024"/>
    <x v="9"/>
  </r>
  <r>
    <x v="5"/>
    <x v="202"/>
    <s v="수도권광역급행철도 B노선(용산~상봉) 제2공구 노반신설 기타공사"/>
    <n v="221773906329"/>
    <n v="1309008523014"/>
    <n v="16.899999999999999"/>
    <s v="국가철도공단"/>
    <s v="서울특별시 용산구 동자동 ~ 성동구 상왕십리동 일원"/>
    <s v="2024-06-17"/>
    <s v="2030-01-16"/>
    <n v="67.966666666666669"/>
    <s v="2024"/>
    <x v="9"/>
  </r>
  <r>
    <x v="3"/>
    <x v="202"/>
    <s v="수도권광역급행철도 B노선(용산~상봉) 제3-2공구 노반신설 기타공사"/>
    <n v="232306148900"/>
    <n v="2162072738092"/>
    <n v="10.74"/>
    <s v="국가철도공단"/>
    <s v="서울특별시 중랑구 상봉동 ~ 중랑구 신내동 일원"/>
    <s v="2024-06-17"/>
    <s v="2030-01-16"/>
    <n v="67.966666666666669"/>
    <s v="2024"/>
    <x v="9"/>
  </r>
  <r>
    <x v="93"/>
    <x v="202"/>
    <s v="우즈베키스탄 고속전철 공급 및 유지보수 사업"/>
    <n v="275255950000"/>
    <n v="3587382453001"/>
    <n v="7.7"/>
    <s v="우즈베키스탄 철도청 (O'zbekiston Temir Yo'llari)"/>
    <s v="우즈베키스탄"/>
    <s v="2024-06-14"/>
    <s v="2031-04-01"/>
    <n v="82.733333333333334"/>
    <s v="2024"/>
    <x v="14"/>
  </r>
  <r>
    <x v="322"/>
    <x v="202"/>
    <s v="P4 Ph3(상서) FAB동, 복합동 마감공사"/>
    <n v="1865600000000"/>
    <n v="41895681215734"/>
    <n v="4.45"/>
    <s v="삼성전자 주식회사"/>
    <s v="삼성전자 주식회사 평택사업장"/>
    <s v="2024-06-17"/>
    <s v="2025-10-31"/>
    <n v="16.7"/>
    <s v="2024"/>
    <x v="3"/>
  </r>
  <r>
    <x v="28"/>
    <x v="202"/>
    <s v="[P4 Ph3(상서)]FAB동 마감공사"/>
    <n v="544390000000"/>
    <n v="8009429912108"/>
    <n v="6.8"/>
    <s v="삼성전자(주)"/>
    <s v="경기도 평택, 대한민국"/>
    <s v="2024-06-17"/>
    <s v="2025-10-31"/>
    <n v="16.7"/>
    <s v="2024"/>
    <x v="3"/>
  </r>
  <r>
    <x v="87"/>
    <x v="202"/>
    <s v="아산 배방 생활숙박시설 중 (유리공사)"/>
    <n v="7852000000"/>
    <n v="76640521220"/>
    <n v="10.24"/>
    <s v="(주)한화"/>
    <s v="충청남도 아산시 배방읍 장재리 1733, 1734번지"/>
    <s v="2024-06-14"/>
    <s v="2027-03-31"/>
    <n v="34"/>
    <s v="2024"/>
    <x v="5"/>
  </r>
  <r>
    <x v="267"/>
    <x v="203"/>
    <s v="화공플랜트 기자재 수주"/>
    <n v="37458490577"/>
    <n v="137250775712"/>
    <n v="27.29"/>
    <s v="Technip"/>
    <s v="해외"/>
    <s v="2024-06-17"/>
    <s v="2025-11-02"/>
    <n v="16.766666666666666"/>
    <s v="2024"/>
    <x v="3"/>
  </r>
  <r>
    <x v="386"/>
    <x v="204"/>
    <s v="디스플레이 제조 장비"/>
    <n v="1504636000"/>
    <n v="11214790346"/>
    <n v="13.42"/>
    <s v="JIANGSU TOPTO MATERIALS CO., LTD."/>
    <s v="중국"/>
    <s v="2024-06-18"/>
    <s v="2025-11-16"/>
    <n v="17.2"/>
    <s v="2024"/>
    <x v="3"/>
  </r>
  <r>
    <x v="387"/>
    <x v="204"/>
    <s v="게임공동사업계약(Project DW)"/>
    <s v="-"/>
    <n v="193272169533"/>
    <s v="-"/>
    <s v="(주)넥슨코리아"/>
    <s v="중국을 제외한 전 세계"/>
    <s v="2024-06-18"/>
    <s v="2028-11-30"/>
    <n v="54.2"/>
    <s v="2024"/>
    <x v="8"/>
  </r>
  <r>
    <x v="75"/>
    <x v="204"/>
    <s v="24년 전술정보통신(TICN) 체계 PBL사업"/>
    <n v="142062000000"/>
    <n v="2453079541922"/>
    <n v="5.79"/>
    <s v="방위사업청"/>
    <s v="국내"/>
    <s v="2024-06-18"/>
    <s v="2029-04-30"/>
    <n v="59.233333333333334"/>
    <s v="2024"/>
    <x v="12"/>
  </r>
  <r>
    <x v="350"/>
    <x v="205"/>
    <s v="디스플레이 장비"/>
    <n v="5699340000"/>
    <n v="47814660587"/>
    <n v="11.92"/>
    <s v="삼성디스플레이 주식회사"/>
    <s v="대한민국"/>
    <s v="2024-06-19"/>
    <s v="2024-08-30"/>
    <n v="2.4"/>
    <s v="2024"/>
    <x v="4"/>
  </r>
  <r>
    <x v="388"/>
    <x v="205"/>
    <s v="춘천~속초 철도건설 제3공구 노반시설 기타공사"/>
    <n v="98621238376"/>
    <n v="574975687073"/>
    <n v="17.149999999999999"/>
    <s v="국가철도공단"/>
    <s v="강원도 화천군 간동면 간척리~양구군 양구읍 월명리 일원"/>
    <s v="2024-06-19"/>
    <s v="2029-03-19"/>
    <n v="57.8"/>
    <s v="2024"/>
    <x v="12"/>
  </r>
  <r>
    <x v="4"/>
    <x v="205"/>
    <s v="춘천~속초 철도건설 제8공구 및 강릉~제진 제6공구 노반신설 기타공사"/>
    <n v="175006497978"/>
    <n v="2663480259991"/>
    <n v="6.57"/>
    <s v="국가철도공단"/>
    <s v="강원도 고성군 토성면 인흥리 ~ 속초시 조양동 일원"/>
    <s v="2024-06-19"/>
    <s v="2029-03-19"/>
    <n v="57.8"/>
    <s v="2024"/>
    <x v="12"/>
  </r>
  <r>
    <x v="389"/>
    <x v="205"/>
    <s v="글로벌 파킨슨병 유전체 분석 프로그램(GP2) Sequencing 서비스 공급계약"/>
    <n v="8283000000"/>
    <n v="32274664428"/>
    <n v="25.66"/>
    <s v="The Michael J. Fox Foundation"/>
    <s v="미국"/>
    <s v="2024-06-19"/>
    <s v="2025-06-30"/>
    <n v="12.533333333333333"/>
    <s v="2024"/>
    <x v="3"/>
  </r>
  <r>
    <x v="154"/>
    <x v="205"/>
    <s v="Air Cooler(에어 쿨러) 공급계약"/>
    <n v="51365760000"/>
    <n v="321955650203"/>
    <n v="15.95"/>
    <s v="SNT Gulf for Industry Co.,Ltd."/>
    <s v="해외"/>
    <s v="2024-06-19"/>
    <s v="2025-08-03"/>
    <n v="13.666666666666666"/>
    <s v="2024"/>
    <x v="3"/>
  </r>
  <r>
    <x v="5"/>
    <x v="205"/>
    <s v="춘천~속초 철도건설 제5공구 노반신설 기타공사"/>
    <n v="183308110320"/>
    <n v="1309008523014"/>
    <n v="14"/>
    <s v="국가철도공단"/>
    <s v="강원도 양구군 국토정중앙면 용하리 ~ 강원도 인제군 북면 원통리 일원"/>
    <s v="2024-06-19"/>
    <s v="2029-03-19"/>
    <n v="57.8"/>
    <s v="2024"/>
    <x v="12"/>
  </r>
  <r>
    <x v="77"/>
    <x v="205"/>
    <s v="대전대동2 주거환경 개선사업 1,2BL 공동주택 건설공사 및 조성공사"/>
    <n v="135138752000"/>
    <n v="2217626015573"/>
    <n v="6.09"/>
    <s v="한국토지주택공사"/>
    <s v="대전광역시 동구 대동 33번지, 운용동 447번지"/>
    <s v="2024-06-24"/>
    <s v="2028-10-01"/>
    <n v="52"/>
    <s v="2024"/>
    <x v="8"/>
  </r>
  <r>
    <x v="3"/>
    <x v="205"/>
    <s v="컨테이너선 2척 수주"/>
    <n v="292666000000"/>
    <n v="2162072738092"/>
    <n v="13.54"/>
    <s v="유럽 선주"/>
    <s v="유럽 지역"/>
    <s v="2024-06-19"/>
    <s v="2026-10-31"/>
    <n v="28.8"/>
    <s v="2024"/>
    <x v="7"/>
  </r>
  <r>
    <x v="143"/>
    <x v="205"/>
    <s v="춘천~속초 철도건설 제2공구 노반신설 기타공사"/>
    <n v="204813745364"/>
    <n v="1899979526270"/>
    <n v="10.78"/>
    <s v="국가철도공단"/>
    <s v="강원도 춘천시 신북읍 산천리~강원도 화천군 간동면 간척리 일원"/>
    <s v="2024-06-19"/>
    <s v="2029-03-19"/>
    <n v="57.8"/>
    <s v="2024"/>
    <x v="12"/>
  </r>
  <r>
    <x v="99"/>
    <x v="206"/>
    <s v="경도대교1 강교 제작 및 가설공하도급공사"/>
    <n v="28930000000"/>
    <n v="216447816121"/>
    <n v="13.37"/>
    <s v="남양건설(주), 금광기업(주), (주)삼호"/>
    <s v="전남 여수 경도지구 일원"/>
    <s v="2024-06-20"/>
    <s v="2026-06-30"/>
    <n v="24.666666666666668"/>
    <s v="2024"/>
    <x v="7"/>
  </r>
  <r>
    <x v="390"/>
    <x v="206"/>
    <s v="반도체 검사 장비 공급 계약"/>
    <n v="1290860000"/>
    <n v="21739463482"/>
    <n v="5.93"/>
    <s v="SK하이닉스"/>
    <s v="대한민국"/>
    <s v="2024-06-20"/>
    <s v="2024-08-30"/>
    <n v="2.3666666666666667"/>
    <s v="2024"/>
    <x v="4"/>
  </r>
  <r>
    <x v="72"/>
    <x v="207"/>
    <s v="OLED 디스플레이 양산용 증착장비"/>
    <s v="-"/>
    <n v="62412802428"/>
    <s v="-"/>
    <s v="Chengdu BOE Display Technology Co.,Ltd."/>
    <s v="중국"/>
    <s v="2024-06-21"/>
    <s v="2026-01-31"/>
    <n v="19.633333333333333"/>
    <s v="2024"/>
    <x v="7"/>
  </r>
  <r>
    <x v="391"/>
    <x v="207"/>
    <s v="CMOS Backplane development"/>
    <n v="4394948800"/>
    <n v="3210281108"/>
    <n v="137"/>
    <s v="MicroLED Display 제조업체"/>
    <s v="Asia Pacific"/>
    <s v="2024-06-03"/>
    <s v="2025-05-30"/>
    <n v="12.033333333333333"/>
    <s v="2024"/>
    <x v="3"/>
  </r>
  <r>
    <x v="48"/>
    <x v="208"/>
    <s v="부산항 진해신항 준설토투기장(3구역) 호안(1공구) 축조공사"/>
    <n v="18802050000"/>
    <n v="344964131490"/>
    <n v="5.5"/>
    <s v="조달청"/>
    <s v="경상남도 창원시 진해구 부산항 진해신항 전면해역"/>
    <s v="2024-06-27"/>
    <s v="2027-12-08"/>
    <n v="41.966666666666669"/>
    <s v="2024"/>
    <x v="5"/>
  </r>
  <r>
    <x v="392"/>
    <x v="208"/>
    <s v="음성인식 S/W개발"/>
    <n v="7942000000"/>
    <n v="12752623418"/>
    <n v="62.3"/>
    <s v="국내 자동차 부품제조사"/>
    <s v="국내"/>
    <s v="2024-07-03"/>
    <s v="2026-06-30"/>
    <n v="24.233333333333334"/>
    <s v="2024"/>
    <x v="7"/>
  </r>
  <r>
    <x v="393"/>
    <x v="208"/>
    <s v="2차전지 생산 공정 물류 자동화 시스템"/>
    <s v="-"/>
    <n v="66716568313"/>
    <s v="-"/>
    <s v="-"/>
    <s v="-"/>
    <s v="2024-06-25"/>
    <s v="2025-11-03"/>
    <n v="16.533333333333335"/>
    <s v="2024"/>
    <x v="3"/>
  </r>
  <r>
    <x v="0"/>
    <x v="208"/>
    <s v="청상어 검사정비 PBL"/>
    <n v="83974000000"/>
    <n v="2308571092877"/>
    <n v="3.64"/>
    <s v="대한민국 방위사업청"/>
    <s v="대한민국"/>
    <s v="2024-06-24"/>
    <s v="2029-06-14"/>
    <n v="60.533333333333331"/>
    <s v="2024"/>
    <x v="12"/>
  </r>
  <r>
    <x v="143"/>
    <x v="208"/>
    <s v="부산항 진해신항 준설토투기장(3구역) 호안(1공구) 축조공사"/>
    <n v="169218450000"/>
    <n v="1899979526270"/>
    <n v="8.91"/>
    <s v="조달청"/>
    <s v="경남 창원시 진해구 진해신항 전면해역"/>
    <s v="2024-06-27"/>
    <s v="2027-12-08"/>
    <n v="41.966666666666669"/>
    <s v="2024"/>
    <x v="5"/>
  </r>
  <r>
    <x v="361"/>
    <x v="208"/>
    <s v="K2전차 시뮬레이터 공급"/>
    <n v="1249420000"/>
    <n v="19483806089"/>
    <n v="6.4"/>
    <s v="현대로템"/>
    <s v="국내"/>
    <s v="2024-06-24"/>
    <s v="2025-04-30"/>
    <n v="10.333333333333334"/>
    <s v="2024"/>
    <x v="3"/>
  </r>
  <r>
    <x v="394"/>
    <x v="208"/>
    <s v="헬스케어제품(오브맘 시리즈) 공급계약"/>
    <n v="5611964000"/>
    <n v="46745087441"/>
    <n v="12.01"/>
    <s v="OFMEIGHT TRADING CO.,LTD"/>
    <s v="베트남"/>
    <s v="2024-06-24"/>
    <s v="2026-06-23"/>
    <n v="24.3"/>
    <s v="2024"/>
    <x v="7"/>
  </r>
  <r>
    <x v="61"/>
    <x v="209"/>
    <s v="춘천~속초 철도건설 제6공구 노반신설 기타공사"/>
    <n v="214805489950"/>
    <n v="2977005044488"/>
    <n v="7.22"/>
    <s v="국가철도공단"/>
    <s v="강원도 인제군 북면 원통리 ~ 강원도 인제군 북면 용대리 일원"/>
    <s v="2024-06-26"/>
    <s v="2029-03-26"/>
    <n v="57.8"/>
    <s v="2024"/>
    <x v="12"/>
  </r>
  <r>
    <x v="260"/>
    <x v="209"/>
    <s v="생성형 AI 구축 및 학습 용역"/>
    <n v="3786954545"/>
    <n v="24428255327"/>
    <n v="15.5"/>
    <s v="한국남부발전(주)"/>
    <s v="부산광역시 남구"/>
    <s v="2024-07-15"/>
    <s v="2025-08-08"/>
    <n v="12.966666666666667"/>
    <s v="2024"/>
    <x v="3"/>
  </r>
  <r>
    <x v="290"/>
    <x v="209"/>
    <s v="대구그린파워 경상정비공사"/>
    <n v="17784415000"/>
    <n v="324740172778"/>
    <n v="5.48"/>
    <s v="대구그린파워(주)"/>
    <s v="대구"/>
    <s v="2019-02-01"/>
    <s v="2025-06-30"/>
    <n v="78.033333333333331"/>
    <s v="2024"/>
    <x v="3"/>
  </r>
  <r>
    <x v="295"/>
    <x v="209"/>
    <s v="서울 지하철 스마트관제 통신시스템 제작,구매 설치"/>
    <n v="2759132450"/>
    <n v="5504482588"/>
    <n v="50.13"/>
    <s v="서울교통공사"/>
    <s v="서울 지하철 통합관제센터"/>
    <s v="2024-06-25"/>
    <s v="2025-12-31"/>
    <n v="18.466666666666665"/>
    <s v="2024"/>
    <x v="3"/>
  </r>
  <r>
    <x v="395"/>
    <x v="209"/>
    <s v="상품공급 계약"/>
    <n v="33526182085"/>
    <n v="51955037960"/>
    <n v="64.53"/>
    <s v="제일헬스사이언스 주식회사"/>
    <s v="대한민국 내"/>
    <s v="2024-07-01"/>
    <s v="2027-12-31"/>
    <n v="42.6"/>
    <s v="2024"/>
    <x v="5"/>
  </r>
  <r>
    <x v="140"/>
    <x v="209"/>
    <s v="의약품 위탁생산계약"/>
    <n v="211468250378"/>
    <n v="3694588767068"/>
    <n v="5.72"/>
    <s v="Kiniksa Pharmaceuticals (UK), Ltd"/>
    <s v="-"/>
    <s v="2024-06-21"/>
    <s v="2031-12-31"/>
    <n v="91.63333333333334"/>
    <s v="2024"/>
    <x v="14"/>
  </r>
  <r>
    <x v="350"/>
    <x v="209"/>
    <s v="디스플레이 장비"/>
    <n v="3140000000"/>
    <n v="47814660587"/>
    <n v="6.57"/>
    <s v="삼성디스플레이 주식회사"/>
    <s v="대한민국"/>
    <s v="2024-06-24"/>
    <s v="2024-09-30"/>
    <n v="3.2666666666666666"/>
    <s v="2024"/>
    <x v="4"/>
  </r>
  <r>
    <x v="380"/>
    <x v="209"/>
    <s v="의약품 공급계약"/>
    <n v="110333305598"/>
    <n v="354891555524"/>
    <n v="31.1"/>
    <s v="SK Life Science,Inc."/>
    <s v="SK Life Science,Inc.가 지정하는 장소"/>
    <s v="2024-06-25"/>
    <s v="2024-11-15"/>
    <n v="4.7666666666666666"/>
    <s v="2024"/>
    <x v="4"/>
  </r>
  <r>
    <x v="0"/>
    <x v="209"/>
    <s v="24년 현궁"/>
    <n v="144000000000"/>
    <n v="2308571092877"/>
    <n v="6.24"/>
    <s v="대한민국 방위사업청"/>
    <s v="대한민국"/>
    <s v="2024-06-25"/>
    <s v="2027-11-30"/>
    <n v="41.766666666666666"/>
    <s v="2024"/>
    <x v="5"/>
  </r>
  <r>
    <x v="111"/>
    <x v="209"/>
    <s v="KF-21 최초양산 엔진"/>
    <n v="556186000000"/>
    <n v="9359005981309"/>
    <n v="5.94"/>
    <s v="방위사업청"/>
    <s v="대한민국"/>
    <s v="2024-06-25"/>
    <s v="2027-12-15"/>
    <n v="42.266666666666666"/>
    <s v="2024"/>
    <x v="5"/>
  </r>
  <r>
    <x v="75"/>
    <x v="209"/>
    <s v="KF-21 최초양산 AESA레이다"/>
    <n v="114798000000"/>
    <n v="2453079541922"/>
    <n v="4.68"/>
    <s v="방위사업청"/>
    <s v="국내"/>
    <s v="2024-06-25"/>
    <s v="2027-09-30"/>
    <n v="39.733333333333334"/>
    <s v="2024"/>
    <x v="5"/>
  </r>
  <r>
    <x v="37"/>
    <x v="209"/>
    <s v="KF-21 최초양산 항공기 계약"/>
    <n v="1961000000000"/>
    <n v="3819344382446"/>
    <n v="51.3"/>
    <s v="대한민국 방위사업청"/>
    <s v="대한민국"/>
    <s v="2024-06-25"/>
    <s v="2027-08-31"/>
    <n v="38.733333333333334"/>
    <s v="2024"/>
    <x v="5"/>
  </r>
  <r>
    <x v="12"/>
    <x v="210"/>
    <s v="2024년도 원전(다수호기) 기전설비 정비공사"/>
    <n v="362127271000"/>
    <n v="1533850791494"/>
    <n v="23.6"/>
    <s v="한국수력원자력(주)"/>
    <s v="고리원자력, 한빛원자력, 월성원자력, 한울원자력 발전소"/>
    <s v="2024-07-01"/>
    <s v="2025-06-30"/>
    <n v="12.133333333333333"/>
    <s v="2024"/>
    <x v="3"/>
  </r>
  <r>
    <x v="70"/>
    <x v="210"/>
    <s v="OLED 디스플레이 양산용 증착물류장비"/>
    <s v="-"/>
    <n v="186852149260"/>
    <s v="-"/>
    <s v="Chengdu BOE Display Technology Co.,Ltd."/>
    <s v="중국"/>
    <s v="2024-06-26"/>
    <s v="2026-01-31"/>
    <n v="19.466666666666665"/>
    <s v="2024"/>
    <x v="7"/>
  </r>
  <r>
    <x v="13"/>
    <x v="210"/>
    <s v="SK Hynix M15 Ph-3 Project 중 PC공사 2공구"/>
    <n v="100991000000"/>
    <n v="278827953382"/>
    <n v="36.200000000000003"/>
    <s v="에스케이에코플랜트(주)"/>
    <s v="충북 청주"/>
    <s v="2024-06-24"/>
    <s v="2025-12-31"/>
    <n v="18.5"/>
    <s v="2024"/>
    <x v="3"/>
  </r>
  <r>
    <x v="39"/>
    <x v="210"/>
    <s v="싱가포르 N113/N115 방음벽 자재 납품 및 설치 공사"/>
    <n v="5543630200"/>
    <n v="378093139375"/>
    <n v="1.47"/>
    <s v="현대건설"/>
    <s v="싱가포르"/>
    <s v="2024-06-26"/>
    <s v="2025-02-28"/>
    <n v="8.2333333333333325"/>
    <s v="2024"/>
    <x v="3"/>
  </r>
  <r>
    <x v="145"/>
    <x v="210"/>
    <s v="식품제조용 기계장치"/>
    <n v="1662000000"/>
    <n v="10281647279"/>
    <n v="16.16"/>
    <s v="롯데웰푸드(주)"/>
    <s v="국내"/>
    <s v="2024-06-26"/>
    <s v="2025-03-31"/>
    <n v="9.2666666666666675"/>
    <s v="2024"/>
    <x v="3"/>
  </r>
  <r>
    <x v="143"/>
    <x v="210"/>
    <s v="G-TOWN(지타운) 개발사업 신축공사"/>
    <n v="143000000000"/>
    <n v="1899979526270"/>
    <n v="7.53"/>
    <s v="지타운피에프브이 주식회사"/>
    <s v="경기도 과천시 갈현동 433번지 일원"/>
    <s v="-"/>
    <s v="-"/>
    <e v="#VALUE!"/>
    <s v="2024"/>
    <x v="0"/>
  </r>
  <r>
    <x v="3"/>
    <x v="210"/>
    <s v="부산항 신항 서컨 2-6단계 트랜스퍼크레인 제작설치"/>
    <n v="187000000000"/>
    <n v="2162072738092"/>
    <n v="8.65"/>
    <s v="부산항만공사"/>
    <s v="경상남도 창원시 진해구 연도동 일원"/>
    <s v="2024-06-26"/>
    <s v="2027-06-26"/>
    <n v="36.5"/>
    <s v="2024"/>
    <x v="5"/>
  </r>
  <r>
    <x v="123"/>
    <x v="210"/>
    <s v="인천대로 일반화 도로개량공사(1-2단계)"/>
    <n v="50039651496"/>
    <n v="759439767128"/>
    <n v="6.59"/>
    <s v="조달청(수요기관명 : 인천광역시)"/>
    <s v="인천광역시"/>
    <s v="2024-07-01"/>
    <s v="2027-12-30"/>
    <n v="42.56666666666667"/>
    <s v="2024"/>
    <x v="5"/>
  </r>
  <r>
    <x v="396"/>
    <x v="211"/>
    <s v="이차전지 배터리팩 유연생산 시스템"/>
    <n v="2000000000"/>
    <n v="13742971105"/>
    <n v="14.55"/>
    <s v="씨티엔에스"/>
    <s v="대한민국"/>
    <s v="2024-06-27"/>
    <s v="2025-03-20"/>
    <n v="8.8666666666666671"/>
    <s v="2024"/>
    <x v="3"/>
  </r>
  <r>
    <x v="153"/>
    <x v="211"/>
    <s v="24년 현궁 외1"/>
    <n v="3901821120"/>
    <n v="77983771830"/>
    <n v="5"/>
    <s v="엘아이지넥스원(주)"/>
    <s v="엘아이지넥스원(주)"/>
    <s v="2024-06-27"/>
    <s v="2026-10-05"/>
    <n v="27.666666666666668"/>
    <s v="2024"/>
    <x v="7"/>
  </r>
  <r>
    <x v="397"/>
    <x v="211"/>
    <s v="사이버보안 AI 데이터셋 최신화 및 고도화"/>
    <n v="3626590909"/>
    <n v="11721914034"/>
    <n v="31"/>
    <s v="한국인터넷진흥원(조달청)"/>
    <s v="한국인터넷진흥소 지정장소"/>
    <s v="2024-06-27"/>
    <s v="2024-12-20"/>
    <n v="5.8666666666666663"/>
    <s v="2024"/>
    <x v="4"/>
  </r>
  <r>
    <x v="117"/>
    <x v="211"/>
    <s v="오산수청주공 GH참여형 가로주택정비사업"/>
    <n v="117667000000"/>
    <n v="547683547225"/>
    <n v="21.48"/>
    <s v="오산수청주공 GH참여형 가로주택정비사업조합"/>
    <s v="경기도 오산시 수청동 11번지 일대"/>
    <s v="-"/>
    <s v="-"/>
    <e v="#VALUE!"/>
    <s v="2024"/>
    <x v="0"/>
  </r>
  <r>
    <x v="169"/>
    <x v="211"/>
    <s v="[P5] 복합동, 그린동, 변전소 골조공사"/>
    <n v="391506500000"/>
    <n v="10624917993595"/>
    <n v="3.68"/>
    <s v="삼성전자(주)"/>
    <s v="경기도 평택, 대한민국"/>
    <s v="2023-05-23"/>
    <s v="2027-04-30"/>
    <n v="47.93333333333333"/>
    <s v="2024"/>
    <x v="5"/>
  </r>
  <r>
    <x v="169"/>
    <x v="211"/>
    <s v="[P4 Ph3(상서)] 그린동, 변전소 및 복합동, 대기방지, UPW 마감공사"/>
    <n v="1375330000000"/>
    <n v="10624917993595"/>
    <n v="12.94"/>
    <s v="삼성전자㈜"/>
    <s v="경기도 평택, 대한민국"/>
    <s v="2024-06-27"/>
    <s v="2025-10-31"/>
    <n v="16.366666666666667"/>
    <s v="2024"/>
    <x v="3"/>
  </r>
  <r>
    <x v="93"/>
    <x v="211"/>
    <s v="K1전차 외주정비 사업"/>
    <n v="242706000000"/>
    <n v="3587382453001"/>
    <n v="6.8"/>
    <s v="방위사업청 (Defense Acquisition Program Administation)"/>
    <s v="대한민국"/>
    <s v="2024-06-27"/>
    <s v="2026-11-30"/>
    <n v="29.533333333333335"/>
    <s v="2024"/>
    <x v="7"/>
  </r>
  <r>
    <x v="172"/>
    <x v="211"/>
    <s v="(주)아이엠뱅크 2024년도 자동화기기 공급계약"/>
    <n v="595333200"/>
    <n v="21395923901"/>
    <n v="2.8"/>
    <s v="(주)아이엠데이터시스템"/>
    <s v="(주)아이엠뱅크 영업점"/>
    <s v="2024-06-27"/>
    <s v="2025-06-30"/>
    <n v="12.266666666666667"/>
    <s v="2024"/>
    <x v="3"/>
  </r>
  <r>
    <x v="398"/>
    <x v="212"/>
    <s v="24년 경찰청 PC본체 2차 구매(리스계약 조건)"/>
    <n v="11228318181"/>
    <n v="71934894017"/>
    <n v="15.6"/>
    <s v="조달청(수요기관:경찰청)"/>
    <s v="대한민국"/>
    <s v="2024-06-28"/>
    <s v="2024-10-31"/>
    <n v="4.166666666666667"/>
    <s v="2024"/>
    <x v="4"/>
  </r>
  <r>
    <x v="399"/>
    <x v="212"/>
    <s v="모바일 신분증(주민등록증)구축 및 확대 용역계약 체결"/>
    <n v="2687312000"/>
    <n v="51841445278"/>
    <n v="5.18"/>
    <s v="조달청(수요기관 :한국조폐공사)"/>
    <s v="대한민국"/>
    <s v="2024-06-28"/>
    <s v="2025-03-12"/>
    <n v="8.5666666666666664"/>
    <s v="2024"/>
    <x v="3"/>
  </r>
  <r>
    <x v="32"/>
    <x v="212"/>
    <s v="연료전지 시스템 공급 계약"/>
    <s v="-"/>
    <n v="260900000000"/>
    <s v="-"/>
    <s v="-"/>
    <s v="국내"/>
    <s v="2024-06-28"/>
    <s v="2026-01-31"/>
    <n v="19.399999999999999"/>
    <s v="2024"/>
    <x v="7"/>
  </r>
  <r>
    <x v="400"/>
    <x v="212"/>
    <s v="지능형 순번발행시스템 구축 솔루션개발 계약"/>
    <n v="2980700000"/>
    <n v="16147530629"/>
    <n v="18.45"/>
    <s v="(주)우리은행"/>
    <s v="대한민국"/>
    <s v="2024-07-01"/>
    <s v="2024-12-31"/>
    <n v="6.1"/>
    <s v="2024"/>
    <x v="4"/>
  </r>
  <r>
    <x v="224"/>
    <x v="212"/>
    <s v="정보처리시스템 운영 및 유지보수 계약"/>
    <n v="69051400000"/>
    <n v="188353920542"/>
    <n v="36.659999999999997"/>
    <s v="아시아나항공주식회사 (ASIANA AIRLINES, INC.)"/>
    <s v="국내"/>
    <s v="2024-01-01"/>
    <s v="2024-12-31"/>
    <n v="12.166666666666666"/>
    <s v="2024"/>
    <x v="4"/>
  </r>
  <r>
    <x v="369"/>
    <x v="212"/>
    <s v="선박엔진 공급 계약"/>
    <n v="21060272000"/>
    <n v="245020790824"/>
    <n v="8.6"/>
    <s v="(주)케이조선"/>
    <s v="국내"/>
    <s v="2024-06-28"/>
    <s v="2026-09-15"/>
    <n v="26.966666666666665"/>
    <s v="2024"/>
    <x v="7"/>
  </r>
  <r>
    <x v="107"/>
    <x v="212"/>
    <s v="VLCC 4척"/>
    <n v="719600000000"/>
    <n v="7408300000000"/>
    <n v="9.6999999999999993"/>
    <s v="중동 지역 선주"/>
    <s v="중동 지역"/>
    <s v="2024-06-28"/>
    <s v="2027-04-30"/>
    <n v="34.533333333333331"/>
    <s v="2024"/>
    <x v="5"/>
  </r>
  <r>
    <x v="401"/>
    <x v="212"/>
    <s v="반도체 설계자산(IP) 라이선스 계약"/>
    <n v="3334080000"/>
    <n v="19594562678"/>
    <n v="17"/>
    <s v="한국 소재 반도체 기업"/>
    <s v="한국"/>
    <s v="2024-06-28"/>
    <s v="2027-06-27"/>
    <n v="36.466666666666669"/>
    <s v="2024"/>
    <x v="5"/>
  </r>
  <r>
    <x v="402"/>
    <x v="212"/>
    <s v="AMR"/>
    <n v="3074979704"/>
    <n v="30417114433"/>
    <n v="10.11"/>
    <s v="-"/>
    <s v="-"/>
    <s v="2024-06-26"/>
    <s v="2027-02-01"/>
    <n v="31.666666666666668"/>
    <s v="2024"/>
    <x v="5"/>
  </r>
  <r>
    <x v="143"/>
    <x v="212"/>
    <s v="대장~홍대 광역철도 민간투자시설사업 건설공사"/>
    <n v="268934000000"/>
    <n v="1899979526270"/>
    <n v="14.15"/>
    <s v="서부광역메트로 주식회사"/>
    <s v="경기도 부천시 대장신도시~서울특별시 마포구 홍대입구"/>
    <s v="-"/>
    <s v="-"/>
    <e v="#VALUE!"/>
    <s v="2024"/>
    <x v="0"/>
  </r>
  <r>
    <x v="403"/>
    <x v="212"/>
    <s v="광양 양극재 5단계 탈철기 구매"/>
    <n v="5150000000"/>
    <n v="39999530917"/>
    <n v="12.88"/>
    <s v="(주)포스코퓨처엠"/>
    <s v="전라남도 광양"/>
    <s v="2024-06-28"/>
    <s v="2025-05-31"/>
    <n v="11.233333333333333"/>
    <s v="2024"/>
    <x v="3"/>
  </r>
  <r>
    <x v="404"/>
    <x v="212"/>
    <s v="카스카디아 콘도 및 빌라 신축공사 중 석공사, 조적, 미장, 타일공사"/>
    <n v="11000000000"/>
    <n v="49141456397"/>
    <n v="22.38"/>
    <s v="(주)유니리조트개발"/>
    <s v="강원도 홍천군 북방면 팔봉산로 1759"/>
    <s v="2024-06-30"/>
    <s v="2025-06-29"/>
    <n v="12.133333333333333"/>
    <s v="2024"/>
    <x v="3"/>
  </r>
  <r>
    <x v="405"/>
    <x v="212"/>
    <s v="차세대 국방통합급여정보체계 구축 사업"/>
    <n v="4123442455"/>
    <n v="74949243889"/>
    <n v="5.5"/>
    <s v="조달청(수요기관 : 국군재정관리단)"/>
    <s v="대한민국"/>
    <s v="2024-06-28"/>
    <s v="2024-12-30"/>
    <n v="6.166666666666667"/>
    <s v="2024"/>
    <x v="4"/>
  </r>
  <r>
    <x v="286"/>
    <x v="212"/>
    <s v="스타필드청라 신축공사 中 전기공사"/>
    <n v="101105400000"/>
    <n v="1502628133685"/>
    <n v="6.73"/>
    <s v="주식회사 스타필드청라"/>
    <s v="인천시 서구 청라동 6-16/14/28 일원"/>
    <s v="2024-07-01"/>
    <s v="2027-12-31"/>
    <n v="42.6"/>
    <s v="2024"/>
    <x v="5"/>
  </r>
  <r>
    <x v="286"/>
    <x v="212"/>
    <s v="스타필드청라 신축공사"/>
    <n v="822699900000"/>
    <n v="1502628133685"/>
    <n v="54.75"/>
    <s v="주식회사 스타필드청라"/>
    <s v="인천시 서구 청라동 6-16/14/28 일원"/>
    <s v="2024-07-01"/>
    <s v="2027-12-31"/>
    <n v="42.6"/>
    <s v="2024"/>
    <x v="5"/>
  </r>
  <r>
    <x v="190"/>
    <x v="212"/>
    <s v="크롤러 및 슈패드 공급계약"/>
    <n v="18575319150"/>
    <n v="357776406425"/>
    <n v="5.19"/>
    <s v="VOLVO CONSTRUCTION EQUIPMENT"/>
    <s v="프랑스,벨기에,중국,한국"/>
    <s v="2024-07-01"/>
    <s v="2027-06-30"/>
    <n v="36.466666666666669"/>
    <s v="2024"/>
    <x v="5"/>
  </r>
  <r>
    <x v="50"/>
    <x v="212"/>
    <s v="대장~홍대 광역철도 민간투자시설사업 건설공사"/>
    <n v="289621000000"/>
    <n v="11647800864690"/>
    <n v="2.4900000000000002"/>
    <s v="서부광역메트로 주식회사"/>
    <s v="경기도 부천시 대장신도시 ~ 서울특별시 마포구 홍대입구"/>
    <s v="-"/>
    <s v="-"/>
    <e v="#VALUE!"/>
    <s v="2024"/>
    <x v="0"/>
  </r>
  <r>
    <x v="162"/>
    <x v="212"/>
    <s v="대장~홍대 광역철도 민간투자시설사업 건설공사"/>
    <n v="868864000000"/>
    <n v="29651357167841"/>
    <n v="2.93"/>
    <s v="서부광역메트로 주식회사"/>
    <s v="경기도 부천시 대장신도시 ~ 서울특별시 마포구 홍대입구"/>
    <s v="-"/>
    <s v="-"/>
    <e v="#VALUE!"/>
    <s v="2024"/>
    <x v="0"/>
  </r>
  <r>
    <x v="406"/>
    <x v="212"/>
    <s v="드라마 제작 대행 계약"/>
    <n v="5600000000"/>
    <n v="19417877182"/>
    <n v="28.84"/>
    <s v="주식회사 심스토리"/>
    <s v="국내외"/>
    <s v="2024-06-28"/>
    <s v="2025-12-31"/>
    <n v="18.366666666666667"/>
    <s v="2024"/>
    <x v="3"/>
  </r>
  <r>
    <x v="407"/>
    <x v="212"/>
    <s v="청주오스코 위탁운영"/>
    <n v="9880909090"/>
    <n v="50814045322"/>
    <n v="19.45"/>
    <s v="충청북도, 청주시"/>
    <s v="국내"/>
    <s v="2024-06-28"/>
    <s v="2027-06-27"/>
    <n v="36.466666666666669"/>
    <s v="2024"/>
    <x v="5"/>
  </r>
  <r>
    <x v="154"/>
    <x v="212"/>
    <s v="Air Cooler(에어 쿨러) 공급계약"/>
    <n v="31020836000"/>
    <n v="321955650203"/>
    <n v="9.64"/>
    <s v="TECHNIP ENERGIES FRANCE QATAR BRANCH"/>
    <s v="해외"/>
    <s v="2024-06-28"/>
    <s v="2026-04-30"/>
    <n v="22.366666666666667"/>
    <s v="2024"/>
    <x v="7"/>
  </r>
  <r>
    <x v="133"/>
    <x v="213"/>
    <s v="37K P/C 4척"/>
    <n v="266700000000"/>
    <n v="4039100000000"/>
    <n v="6.6"/>
    <s v="아프리카 소재 선사"/>
    <s v="아프리카"/>
    <s v="2024-06-29"/>
    <s v="2026-06-30"/>
    <n v="24.366666666666667"/>
    <s v="2024"/>
    <x v="7"/>
  </r>
  <r>
    <x v="28"/>
    <x v="214"/>
    <s v="LNG 운반선 4척"/>
    <n v="1438100000000"/>
    <n v="8009400000000"/>
    <n v="18"/>
    <s v="중동 지역 선주"/>
    <s v="중동 지역"/>
    <s v="2024-06-30"/>
    <s v="2028-08-31"/>
    <n v="50.766666666666666"/>
    <s v="2024"/>
    <x v="8"/>
  </r>
  <r>
    <x v="107"/>
    <x v="214"/>
    <s v="LNGC 4척"/>
    <n v="1438100000000"/>
    <n v="7408300000000"/>
    <n v="19.399999999999999"/>
    <s v="중동 지역 선주"/>
    <s v="중동 지역"/>
    <s v="2024-06-30"/>
    <s v="2028-10-27"/>
    <n v="52.666666666666664"/>
    <s v="2024"/>
    <x v="8"/>
  </r>
  <r>
    <x v="112"/>
    <x v="215"/>
    <s v="각형 2차전지 제조용 설비 공급계약"/>
    <n v="47001600000"/>
    <n v="72087353783"/>
    <n v="65.2"/>
    <s v="International Battery Company India Private Limited"/>
    <s v="인도"/>
    <s v="2024-07-01"/>
    <s v="2025-05-01"/>
    <n v="10.133333333333333"/>
    <s v="2024"/>
    <x v="3"/>
  </r>
  <r>
    <x v="389"/>
    <x v="215"/>
    <s v="유전체 염기서열(Sequencing) 분석 서비스 공급계약"/>
    <n v="8281128960"/>
    <n v="32274664428"/>
    <n v="25.66"/>
    <s v="ModernaTX, Inc."/>
    <s v="미국"/>
    <s v="2024-07-01"/>
    <s v="2025-06-30"/>
    <n v="12.133333333333333"/>
    <s v="2024"/>
    <x v="3"/>
  </r>
  <r>
    <x v="251"/>
    <x v="215"/>
    <s v="전기차 배터리 공급계약"/>
    <s v="-"/>
    <n v="33745469740463"/>
    <s v="-"/>
    <s v="Renault S.A.S"/>
    <s v="유럽"/>
    <s v="2025-11-01"/>
    <s v="2030-12-31"/>
    <n v="62.866666666666667"/>
    <s v="2024"/>
    <x v="9"/>
  </r>
  <r>
    <x v="280"/>
    <x v="215"/>
    <s v="자주도하사업"/>
    <s v="-"/>
    <n v="16254001186"/>
    <n v="19.649999999999999"/>
    <s v="한화에어로스페이스(주)"/>
    <s v="창원 3사업장"/>
    <s v="2024-07-01"/>
    <s v="2027-07-05"/>
    <n v="36.633333333333333"/>
    <s v="2024"/>
    <x v="5"/>
  </r>
  <r>
    <x v="408"/>
    <x v="215"/>
    <s v="컨테이너 터미널 운영시스템 구축"/>
    <n v="3525551639"/>
    <n v="16054188977"/>
    <n v="21.96"/>
    <s v="Penang Port Sdn. Bhd."/>
    <s v="말레이시아"/>
    <s v="2024-07-01"/>
    <s v="2025-12-31"/>
    <n v="18.266666666666666"/>
    <s v="2024"/>
    <x v="3"/>
  </r>
  <r>
    <x v="409"/>
    <x v="216"/>
    <s v="OLED 제조장비 공급 계약"/>
    <n v="13798911118"/>
    <n v="44755330657"/>
    <n v="30.83"/>
    <s v="SAMSUNG DISPLAY VIETNAM CO., LTD."/>
    <s v="베트남"/>
    <s v="2024-07-02"/>
    <s v="2024-12-30"/>
    <n v="6.0333333333333332"/>
    <s v="2024"/>
    <x v="4"/>
  </r>
  <r>
    <x v="140"/>
    <x v="216"/>
    <s v="의약품 위탁생산계약"/>
    <n v="1463679344160"/>
    <n v="3694588767068"/>
    <n v="39.619999999999997"/>
    <s v="미국 소재 제약사"/>
    <s v="-"/>
    <s v="2024-06-27"/>
    <s v="2030-12-31"/>
    <n v="79.266666666666666"/>
    <s v="2024"/>
    <x v="9"/>
  </r>
  <r>
    <x v="356"/>
    <x v="216"/>
    <s v="Plasmid DNA 공급계약"/>
    <n v="2466336632"/>
    <n v="40202911101"/>
    <n v="6.13"/>
    <s v="미국 소재 바이오기업"/>
    <s v="미국"/>
    <s v="2024-07-02"/>
    <s v="2025-06-30"/>
    <n v="12.1"/>
    <s v="2024"/>
    <x v="3"/>
  </r>
  <r>
    <x v="337"/>
    <x v="217"/>
    <s v="액화석유가스 매매 계약"/>
    <n v="428776479359"/>
    <n v="7827737066529"/>
    <n v="5.48"/>
    <s v="롯데케미칼(주) (Lotte Chemical Corporation)"/>
    <s v="국내"/>
    <s v="2025-03-01"/>
    <s v="2026-01-31"/>
    <n v="11.2"/>
    <s v="2024"/>
    <x v="7"/>
  </r>
  <r>
    <x v="256"/>
    <x v="217"/>
    <s v="반도체 제조 장비"/>
    <n v="10760000000"/>
    <n v="107061292801"/>
    <n v="10.050000000000001"/>
    <s v="에스케이하이닉스 주식회사"/>
    <s v="경기도 이천시"/>
    <s v="2024-07-03"/>
    <s v="2024-10-12"/>
    <n v="3.3666666666666667"/>
    <s v="2024"/>
    <x v="4"/>
  </r>
  <r>
    <x v="410"/>
    <x v="217"/>
    <s v="이차전지 부대장비 공급"/>
    <n v="2930880000"/>
    <n v="32698314649"/>
    <n v="8.9600000000000009"/>
    <s v="주식회사 갑진"/>
    <s v="대한민국"/>
    <s v="2024-07-03"/>
    <s v="2024-12-31"/>
    <n v="6.0333333333333332"/>
    <s v="2024"/>
    <x v="4"/>
  </r>
  <r>
    <x v="334"/>
    <x v="217"/>
    <s v="삼성바이오로직스 QC Digitization LaMS 시스템 구축"/>
    <n v="1330300000"/>
    <n v="25855874322"/>
    <n v="5.0999999999999996"/>
    <s v="삼성바이오로직스(주)"/>
    <s v="대한민국"/>
    <s v="2024-02-13"/>
    <s v="2024-09-30"/>
    <n v="7.666666666666667"/>
    <s v="2024"/>
    <x v="4"/>
  </r>
  <r>
    <x v="338"/>
    <x v="217"/>
    <s v="DGX 증설 사업"/>
    <n v="1467680000"/>
    <n v="3663438456"/>
    <n v="40.06"/>
    <s v="(주)한국인프라"/>
    <s v="국내"/>
    <s v="2024-07-03"/>
    <s v="2024-08-31"/>
    <n v="1.9666666666666666"/>
    <s v="2024"/>
    <x v="4"/>
  </r>
  <r>
    <x v="411"/>
    <x v="217"/>
    <s v="LG유플러스 글로벌텔래매틱스 서비스 플랫폼 및 UI/UX기획 개발 (기아 베트남 CCS Platform 개발 구매 계약)"/>
    <n v="2640120000"/>
    <n v="4941175060"/>
    <n v="53.43"/>
    <s v="㈜엔지스시스템즈"/>
    <s v="-"/>
    <s v="2024-07-01"/>
    <s v="2025-04-30"/>
    <n v="10.1"/>
    <s v="2024"/>
    <x v="3"/>
  </r>
  <r>
    <x v="274"/>
    <x v="218"/>
    <s v="선박용 엔진"/>
    <n v="113800000000"/>
    <n v="854400000000"/>
    <n v="13.3"/>
    <s v="-"/>
    <s v="아시아 지역"/>
    <s v="2024-07-04"/>
    <s v="2028-07-12"/>
    <n v="48.966666666666669"/>
    <s v="2024"/>
    <x v="8"/>
  </r>
  <r>
    <x v="360"/>
    <x v="218"/>
    <s v="쿠팡 간선 운송 위탁 계약"/>
    <n v="69388189499"/>
    <n v="767794640132"/>
    <n v="9"/>
    <s v="쿠팡로지스틱스서비스 유한회사 (Coupang Logistics Service Co. Ltd.), 쿠팡풀필먼트서비스 유한회사 (Coupang Fulfillment Services Ltd.)"/>
    <s v="국내"/>
    <s v="2024-05-01"/>
    <s v="2025-05-31"/>
    <n v="13.166666666666666"/>
    <s v="2024"/>
    <x v="3"/>
  </r>
  <r>
    <x v="412"/>
    <x v="219"/>
    <s v="중고도정찰용무인항공기 초도양산사업"/>
    <n v="31298716363"/>
    <n v="173103350935"/>
    <n v="18.100000000000001"/>
    <s v="대한항공"/>
    <s v="대한민국"/>
    <s v="2024-07-05"/>
    <s v="-"/>
    <e v="#VALUE!"/>
    <s v="2024"/>
    <x v="0"/>
  </r>
  <r>
    <x v="64"/>
    <x v="219"/>
    <s v="VLGC 2척"/>
    <n v="343000000000"/>
    <n v="11963900000000"/>
    <n v="2.87"/>
    <s v="중동 소재 선사"/>
    <s v="중동"/>
    <s v="2024-07-05"/>
    <s v="2027-06-30"/>
    <n v="36.333333333333336"/>
    <s v="2024"/>
    <x v="5"/>
  </r>
  <r>
    <x v="133"/>
    <x v="219"/>
    <s v="50K P/C 2척"/>
    <n v="149500000000"/>
    <n v="4039100000000"/>
    <n v="3.7"/>
    <s v="오세아니아 소재 선사"/>
    <s v="오세아니아"/>
    <s v="2024-07-05"/>
    <s v="2027-03-31"/>
    <n v="33.299999999999997"/>
    <s v="2024"/>
    <x v="5"/>
  </r>
  <r>
    <x v="413"/>
    <x v="219"/>
    <s v="기본구매계약"/>
    <n v="362095003295"/>
    <n v="629578773085"/>
    <n v="57.5"/>
    <s v="LG화학"/>
    <s v="대한민국"/>
    <s v="2024-05-01"/>
    <s v="2025-04-30"/>
    <n v="12.133333333333333"/>
    <s v="2024"/>
    <x v="3"/>
  </r>
  <r>
    <x v="90"/>
    <x v="219"/>
    <s v="420kV 변압기 등 공급계약"/>
    <n v="303510750840"/>
    <n v="4300571503251"/>
    <n v="7.06"/>
    <s v="노르웨이 송전청(Statnett SF)"/>
    <s v="노르웨이"/>
    <s v="2024-07-05"/>
    <s v="2029-06-30"/>
    <n v="60.7"/>
    <s v="2024"/>
    <x v="12"/>
  </r>
  <r>
    <x v="406"/>
    <x v="219"/>
    <s v="드라마 제작 계약"/>
    <n v="7500000000"/>
    <n v="19417877182"/>
    <n v="38.619999999999997"/>
    <s v="LG유플러스"/>
    <s v="국내외"/>
    <s v="2024-07-05"/>
    <s v="2025-07-31"/>
    <n v="13.033333333333333"/>
    <s v="2024"/>
    <x v="3"/>
  </r>
  <r>
    <x v="115"/>
    <x v="219"/>
    <s v="몽골 울란바토르시 메트로 프로젝트 사업관리 컨설팅(PMC)사업"/>
    <n v="35894106000"/>
    <n v="574990699821"/>
    <n v="6.24"/>
    <s v="울란바토르시"/>
    <s v="울란바토르시"/>
    <s v="2024-07-05"/>
    <s v="2030-09-30"/>
    <n v="75.933333333333337"/>
    <s v="2024"/>
    <x v="9"/>
  </r>
  <r>
    <x v="75"/>
    <x v="220"/>
    <s v="SA-MSAM 사업 다기능레이더 분야 양산"/>
    <n v="1195303892650"/>
    <n v="2453079541922"/>
    <n v="48.73"/>
    <s v="LIG넥스원"/>
    <s v="대한민국"/>
    <s v="2024-07-08"/>
    <s v="2034-03-26"/>
    <n v="118.26666666666667"/>
    <s v="2024"/>
    <x v="10"/>
  </r>
  <r>
    <x v="41"/>
    <x v="220"/>
    <s v="2024년 GWh ax 단가계약"/>
    <n v="12500000000"/>
    <n v="75369137413"/>
    <n v="16.579999999999998"/>
    <s v="(주)케이티"/>
    <s v="KT지정장소"/>
    <s v="2024-07-05"/>
    <s v="2025-06-30"/>
    <n v="12"/>
    <s v="2024"/>
    <x v="3"/>
  </r>
  <r>
    <x v="367"/>
    <x v="220"/>
    <s v="SSD 컨트롤러 공급 계약"/>
    <n v="6812260000"/>
    <n v="22470905715"/>
    <n v="30.32"/>
    <s v="해외 Nand Flash Memory 제조사"/>
    <s v="해외"/>
    <s v="2024-07-08"/>
    <s v="2024-12-02"/>
    <n v="4.9000000000000004"/>
    <s v="2024"/>
    <x v="4"/>
  </r>
  <r>
    <x v="408"/>
    <x v="220"/>
    <s v="컨테이너 터미널 운영시스템 구축"/>
    <n v="2215920280"/>
    <n v="16054188977"/>
    <n v="13.8"/>
    <s v="Johor Port Berhad"/>
    <s v="말레이시아"/>
    <s v="2024-07-01"/>
    <s v="2025-12-31"/>
    <n v="18.266666666666666"/>
    <s v="2024"/>
    <x v="3"/>
  </r>
  <r>
    <x v="414"/>
    <x v="221"/>
    <s v="반도체 제조장비"/>
    <n v="19426988796"/>
    <n v="284745246660"/>
    <n v="6.82"/>
    <s v="SK하이닉스"/>
    <s v="중국"/>
    <s v="2024-07-09"/>
    <s v="2024-08-15"/>
    <n v="1.2333333333333334"/>
    <s v="2024"/>
    <x v="4"/>
  </r>
  <r>
    <x v="58"/>
    <x v="221"/>
    <s v="PCB 자동화 설비"/>
    <n v="4500000000"/>
    <n v="33338955327"/>
    <n v="13.5"/>
    <s v="-"/>
    <s v="국내"/>
    <s v="2024-07-09"/>
    <s v="2024-12-06"/>
    <n v="5"/>
    <s v="2024"/>
    <x v="4"/>
  </r>
  <r>
    <x v="111"/>
    <x v="221"/>
    <s v="루마니아 K9 자주포 공급계약"/>
    <n v="1382776395729"/>
    <n v="9359005981309"/>
    <n v="14.77"/>
    <s v="루마니아 국방부 (C.N. Romtehnica S.A.)"/>
    <s v="루마니아"/>
    <s v="2024-07-09"/>
    <s v="2029-07-09"/>
    <n v="60.866666666666667"/>
    <s v="2024"/>
    <x v="12"/>
  </r>
  <r>
    <x v="201"/>
    <x v="221"/>
    <s v="D1 1차 건설공사"/>
    <n v="7947500000"/>
    <n v="135981756853"/>
    <n v="5.84"/>
    <s v="한화임팩트(주)"/>
    <s v="울산광역시"/>
    <s v="2024-07-09"/>
    <s v="2025-06-30"/>
    <n v="11.866666666666667"/>
    <s v="2024"/>
    <x v="3"/>
  </r>
  <r>
    <x v="61"/>
    <x v="222"/>
    <s v="충남국제전시컨벤션센터 건립공사"/>
    <n v="85249035819"/>
    <n v="2977005044488"/>
    <n v="2.86"/>
    <s v="충청남도 건설본부"/>
    <s v="충청남도 천안시 서북구 불당36길 63 일원"/>
    <s v="2024-07-10"/>
    <s v="2027-08-23"/>
    <n v="37.966666666666669"/>
    <s v="2024"/>
    <x v="5"/>
  </r>
  <r>
    <x v="117"/>
    <x v="222"/>
    <s v="상왕등도항 남방파제 및 선착장 축조공사"/>
    <n v="27859298480"/>
    <n v="547683547225"/>
    <n v="5.09"/>
    <s v="해양수산부 군산지방해양수산청"/>
    <s v="전라북도 부안군 위도면 상왕등리 전면해상 등"/>
    <s v="2024-07-19"/>
    <s v="2027-12-30"/>
    <n v="41.966666666666669"/>
    <s v="2024"/>
    <x v="5"/>
  </r>
  <r>
    <x v="348"/>
    <x v="223"/>
    <s v="반도체 제조장비"/>
    <n v="7740000000"/>
    <n v="146938072263"/>
    <n v="5.27"/>
    <s v="SK하이닉스"/>
    <s v="대한민국"/>
    <s v="2024-07-11"/>
    <s v="2024-11-15"/>
    <n v="4.2333333333333334"/>
    <s v="2024"/>
    <x v="4"/>
  </r>
  <r>
    <x v="20"/>
    <x v="223"/>
    <s v="경구용 콜레라 백신(유비콜-플러스) 납품"/>
    <n v="8149298273"/>
    <n v="69365660612"/>
    <n v="11.75"/>
    <s v="UNICEF"/>
    <s v="UNICEF(나이지리아)"/>
    <s v="2024-07-11"/>
    <s v="2024-09-10"/>
    <n v="2.0333333333333332"/>
    <s v="2024"/>
    <x v="4"/>
  </r>
  <r>
    <x v="61"/>
    <x v="223"/>
    <s v="대흥4구역 재개발정비사업"/>
    <n v="136425458214"/>
    <n v="2977005044488"/>
    <n v="4.58"/>
    <s v="대흥4구역 재개발정비사업조합"/>
    <s v="대전광역시 중구 대흥동 260-9"/>
    <s v="-"/>
    <s v="-"/>
    <e v="#VALUE!"/>
    <s v="2024"/>
    <x v="0"/>
  </r>
  <r>
    <x v="274"/>
    <x v="223"/>
    <s v="선박용 엔진"/>
    <n v="80000000000"/>
    <n v="854400000000"/>
    <n v="9.4"/>
    <s v="China Merchants Heavy Industries (Jiangsu) Co., LTD."/>
    <s v="아시아 지역"/>
    <s v="2024-07-11"/>
    <s v="2027-05-30"/>
    <n v="35.1"/>
    <s v="2024"/>
    <x v="5"/>
  </r>
  <r>
    <x v="415"/>
    <x v="223"/>
    <s v="디지털 트윈 선행개발 구축"/>
    <n v="750300000"/>
    <n v="3665563019"/>
    <n v="20.47"/>
    <s v="삼성전자 주식회사"/>
    <s v="국내"/>
    <s v="2024-07-15"/>
    <s v="2025-03-31"/>
    <n v="8.6333333333333329"/>
    <s v="2024"/>
    <x v="3"/>
  </r>
  <r>
    <x v="160"/>
    <x v="223"/>
    <s v="2차전지 제조장비"/>
    <n v="13244396160"/>
    <n v="127353695998"/>
    <n v="10.4"/>
    <s v="L-H Battery Company Incorporate Co.,Ltd"/>
    <s v="미국"/>
    <s v="2024-07-11"/>
    <s v="2024-08-10"/>
    <n v="1"/>
    <s v="2024"/>
    <x v="4"/>
  </r>
  <r>
    <x v="3"/>
    <x v="223"/>
    <s v="대전 대흥4구역 재개발정비사업"/>
    <n v="111575706000"/>
    <n v="2162072738092"/>
    <n v="5.16"/>
    <s v="대흥4구역 재개발정비사업조합"/>
    <s v="대전광역시 중구"/>
    <s v="2024-07-11"/>
    <s v="-"/>
    <e v="#VALUE!"/>
    <s v="2024"/>
    <x v="0"/>
  </r>
  <r>
    <x v="64"/>
    <x v="224"/>
    <s v="컨테이너선 6척"/>
    <n v="1841600000000"/>
    <n v="11963900000000"/>
    <n v="15.39"/>
    <s v="유럽 소재 선사"/>
    <s v="유럽"/>
    <s v="2024-07-12"/>
    <s v="2028-06-30"/>
    <n v="48.3"/>
    <s v="2024"/>
    <x v="8"/>
  </r>
  <r>
    <x v="372"/>
    <x v="224"/>
    <s v="이천 안흥동 3블럭 복합개발 신축공사 중 기계설비공사"/>
    <n v="9307738819"/>
    <n v="100168756319"/>
    <n v="9.2899999999999991"/>
    <s v="롯데건설주식회사"/>
    <s v="대한민국"/>
    <s v="2024-07-12"/>
    <s v="2027-08-31"/>
    <n v="38.166666666666664"/>
    <s v="2024"/>
    <x v="5"/>
  </r>
  <r>
    <x v="372"/>
    <x v="224"/>
    <s v="시흥시 은행2지구 공동주택 개발사업 중 기계설비공사(C-1BL)"/>
    <n v="11505909891"/>
    <n v="100168756319"/>
    <n v="11.49"/>
    <s v="롯데건설주식회사"/>
    <s v="대한민국"/>
    <s v="2024-07-12"/>
    <s v="2027-09-30"/>
    <n v="39.166666666666664"/>
    <s v="2024"/>
    <x v="5"/>
  </r>
  <r>
    <x v="160"/>
    <x v="225"/>
    <s v="2차전지 제조장비"/>
    <n v="74156688343"/>
    <n v="127353695998"/>
    <n v="58.2"/>
    <s v="L-H Battery Company Incorporate Co.,Ltd"/>
    <s v="미국"/>
    <s v="2024-07-13"/>
    <s v="2026-03-15"/>
    <n v="20.333333333333332"/>
    <s v="2024"/>
    <x v="7"/>
  </r>
  <r>
    <x v="409"/>
    <x v="226"/>
    <s v="OLED 제조장비 공급 계약"/>
    <n v="6895337512"/>
    <n v="44755330657"/>
    <n v="15.4"/>
    <s v="SAMSUNG DISPLAY VIETNAM CO., LTD."/>
    <s v="베트남"/>
    <s v="2024-07-15"/>
    <s v="2024-12-30"/>
    <n v="5.6"/>
    <s v="2024"/>
    <x v="4"/>
  </r>
  <r>
    <x v="7"/>
    <x v="226"/>
    <s v="하빈지역 오수관로 설치공사"/>
    <n v="10430434227"/>
    <n v="82743779233"/>
    <n v="12.61"/>
    <s v="대구광역시 달성군"/>
    <s v="대구광역시"/>
    <s v="2024-07-15"/>
    <s v="2029-06-09"/>
    <n v="59.666666666666664"/>
    <s v="2024"/>
    <x v="12"/>
  </r>
  <r>
    <x v="155"/>
    <x v="226"/>
    <s v="2024년 하동화력 보일러설비 경상정비공사"/>
    <n v="17983580000"/>
    <n v="190826764234"/>
    <n v="9.4"/>
    <s v="한국남부발전(주) 하동빛드림본부"/>
    <s v="대한민국"/>
    <s v="2024-01-01"/>
    <s v="2024-12-31"/>
    <n v="12.166666666666666"/>
    <s v="2024"/>
    <x v="4"/>
  </r>
  <r>
    <x v="402"/>
    <x v="226"/>
    <s v="차량부품생산라인"/>
    <n v="4541790000"/>
    <n v="30417114433"/>
    <n v="14.93"/>
    <s v="국내 차량부품 제조업체"/>
    <s v="-"/>
    <s v="2024-07-15"/>
    <s v="2025-12-30"/>
    <n v="17.766666666666666"/>
    <s v="2024"/>
    <x v="3"/>
  </r>
  <r>
    <x v="416"/>
    <x v="226"/>
    <s v="AP096(휴미라 바이오시밀러) 제조위수탁계약"/>
    <n v="14444100000"/>
    <n v="87363627712"/>
    <n v="16.53"/>
    <s v="(주)에이프로젠"/>
    <s v="-"/>
    <s v="2024-07-15"/>
    <s v="-"/>
    <e v="#VALUE!"/>
    <s v="2024"/>
    <x v="0"/>
  </r>
  <r>
    <x v="91"/>
    <x v="227"/>
    <s v="[MRO]전술정보통신체계(TICN) PBL사업"/>
    <n v="11300000000"/>
    <n v="55112129394"/>
    <n v="20.5"/>
    <s v="한화시스템 주식회사"/>
    <s v="발주자 지정납품장소"/>
    <s v="2024-07-16"/>
    <s v="2029-04-30"/>
    <n v="58.3"/>
    <s v="2024"/>
    <x v="12"/>
  </r>
  <r>
    <x v="417"/>
    <x v="227"/>
    <s v="태안 햇들원태양광 발전사업"/>
    <n v="17400014500"/>
    <n v="169855953418"/>
    <n v="10.199999999999999"/>
    <s v="GS Engineering &amp; Construction Corp."/>
    <s v="충청남도 태안군"/>
    <s v="2024-07-16"/>
    <s v="2024-11-21"/>
    <n v="4.2666666666666666"/>
    <s v="2024"/>
    <x v="4"/>
  </r>
  <r>
    <x v="143"/>
    <x v="228"/>
    <s v="서탄공장 부품동&amp;사출동 건립공사 및 열교환기동 증축공사"/>
    <n v="138270000000"/>
    <n v="1899979526270"/>
    <n v="7.28"/>
    <s v="(주)경동나비엔"/>
    <s v="경기도 평택시 서탄면 일원"/>
    <s v="2024-07-19"/>
    <s v="2026-02-18"/>
    <n v="19.3"/>
    <s v="2024"/>
    <x v="7"/>
  </r>
  <r>
    <x v="141"/>
    <x v="228"/>
    <s v="대형 글라스 슬리밍(Glass Slimming) 기계장치 추가 투자"/>
    <n v="4065400000"/>
    <n v="38883827391"/>
    <n v="10.46"/>
    <s v="주식회사 켐트로닉스"/>
    <s v="대한민국"/>
    <s v="2024-07-17"/>
    <s v="2024-09-10"/>
    <n v="1.8333333333333333"/>
    <s v="2024"/>
    <x v="4"/>
  </r>
  <r>
    <x v="418"/>
    <x v="228"/>
    <s v="'24년 협력업체 링크제니시스 SW검증 개발용역 계약 件(7~12월)"/>
    <n v="1383480000"/>
    <n v="14193832035"/>
    <n v="9.75"/>
    <s v="LG전자(주)"/>
    <s v="대한민국"/>
    <s v="2024-07-01"/>
    <s v="2024-12-31"/>
    <n v="6.1"/>
    <s v="2024"/>
    <x v="4"/>
  </r>
  <r>
    <x v="419"/>
    <x v="228"/>
    <s v="혈액제제 및 혈우병 치료제 완제품 수출 공급계약"/>
    <n v="85390281900"/>
    <n v="1626643815820"/>
    <n v="5.25"/>
    <s v="ANHUI GREEN CROSS PHARMACEUTICAL Co., LTD."/>
    <s v="중국"/>
    <s v="2024-07-17"/>
    <s v="2026-12-31"/>
    <n v="29.9"/>
    <s v="2024"/>
    <x v="7"/>
  </r>
  <r>
    <x v="280"/>
    <x v="228"/>
    <s v="KF-21 임무컴퓨터(MC) 최초양산"/>
    <s v="-"/>
    <n v="16254001186"/>
    <n v="28.09"/>
    <s v="한화시스템 주식회사"/>
    <s v="국내"/>
    <s v="2024-07-17"/>
    <s v="2026-04-30"/>
    <n v="21.733333333333334"/>
    <s v="2024"/>
    <x v="7"/>
  </r>
  <r>
    <x v="420"/>
    <x v="229"/>
    <s v="제조장비 공급 계약"/>
    <n v="31792459500"/>
    <n v="143172829242"/>
    <n v="22.2"/>
    <s v="-"/>
    <s v="-"/>
    <s v="2024-07-18"/>
    <s v="2025-01-31"/>
    <n v="6.5666666666666664"/>
    <s v="2024"/>
    <x v="3"/>
  </r>
  <r>
    <x v="174"/>
    <x v="229"/>
    <s v="MicroLED 백플레인 웨이퍼 공급"/>
    <n v="2818260000"/>
    <n v="10744039299"/>
    <n v="26.23"/>
    <s v="디스플레이 제조 업체"/>
    <s v="대만"/>
    <s v="2024-07-18"/>
    <s v="2025-04-30"/>
    <n v="9.5333333333333332"/>
    <s v="2024"/>
    <x v="3"/>
  </r>
  <r>
    <x v="421"/>
    <x v="229"/>
    <s v="올리고핵산치료제 원료의약품의 상업화(Commercial) 물량 공급"/>
    <n v="38458542740"/>
    <n v="284991652409"/>
    <n v="13.5"/>
    <s v="미국 소재 바이오텍"/>
    <s v="미국 등"/>
    <s v="2024-07-18"/>
    <s v="2025-12-31"/>
    <n v="17.7"/>
    <s v="2024"/>
    <x v="3"/>
  </r>
  <r>
    <x v="61"/>
    <x v="229"/>
    <s v="대전인재개발원 공동주택 개발사업 신축공사"/>
    <n v="265559077700"/>
    <n v="2977005044488"/>
    <n v="8.92"/>
    <s v="(주)케이티에스테이트"/>
    <s v="대전광역시 서구 괴정동 133번지 일원"/>
    <s v="2024-07-18"/>
    <s v="2027-09-30"/>
    <n v="38.966666666666669"/>
    <s v="2024"/>
    <x v="5"/>
  </r>
  <r>
    <x v="422"/>
    <x v="229"/>
    <s v="주식회사 유에이치파워 수소연료전지 발전사업 건설공사 배전반등 납품"/>
    <n v="4435000000"/>
    <n v="41641878366"/>
    <n v="10.7"/>
    <s v="(주)삼천리ES"/>
    <s v="경기도 의정부시"/>
    <s v="2024-07-18"/>
    <s v="2026-09-18"/>
    <n v="26.4"/>
    <s v="2024"/>
    <x v="7"/>
  </r>
  <r>
    <x v="380"/>
    <x v="229"/>
    <s v="의약품 공급계약"/>
    <n v="46242473891"/>
    <n v="354891555524"/>
    <n v="13"/>
    <s v="SK Life Science,Inc."/>
    <s v="SK Life Science,Inc.가 지정하는 장소"/>
    <s v="2024-07-18"/>
    <s v="2024-12-15"/>
    <n v="5"/>
    <s v="2024"/>
    <x v="4"/>
  </r>
  <r>
    <x v="67"/>
    <x v="230"/>
    <s v="한남마을 풍력조성 사업"/>
    <n v="30000000000"/>
    <n v="238857679141"/>
    <n v="12.56"/>
    <s v="주식회사 한남마을풍력발전소"/>
    <s v="제주특별자치도 서귀포시 남원읍 일원"/>
    <s v="2024-07-19"/>
    <s v="2026-06-30"/>
    <n v="23.7"/>
    <s v="2024"/>
    <x v="7"/>
  </r>
  <r>
    <x v="161"/>
    <x v="230"/>
    <s v="함안복합 파워블록 설치조건부 구매"/>
    <n v="581790000000"/>
    <n v="17589887709510"/>
    <n v="3.31"/>
    <s v="한국중부발전"/>
    <s v="경상남도 함안군 군북 일반산업단지"/>
    <s v="2024-07-19"/>
    <s v="2027-12-30"/>
    <n v="41.966666666666669"/>
    <s v="2024"/>
    <x v="5"/>
  </r>
  <r>
    <x v="96"/>
    <x v="230"/>
    <s v="LFP 각형 조립공정 조립라인 프로젝트"/>
    <n v="9800000000"/>
    <n v="38507805865"/>
    <n v="25.45"/>
    <s v="-"/>
    <s v="고객사 지정 납품장소"/>
    <s v="2024-07-19"/>
    <s v="2025-01-30"/>
    <n v="6.5"/>
    <s v="2024"/>
    <x v="3"/>
  </r>
  <r>
    <x v="356"/>
    <x v="231"/>
    <s v="Plasmid DNA 공급계약"/>
    <n v="2416131088"/>
    <n v="40202911101"/>
    <n v="6.01"/>
    <s v="미국 소재 바이오기업"/>
    <s v="미국"/>
    <s v="2024-08-01"/>
    <s v="2025-05-31"/>
    <n v="10.1"/>
    <s v="2024"/>
    <x v="3"/>
  </r>
  <r>
    <x v="148"/>
    <x v="232"/>
    <s v="하자보수 업무 위탁운영"/>
    <n v="43446888803"/>
    <n v="606281889297"/>
    <n v="7.17"/>
    <s v="HDC현대산업개발"/>
    <s v="HDC현대산업개발이 관리하고 있는 관리·관심단지 전체"/>
    <s v="2024-01-01"/>
    <s v="2024-12-31"/>
    <n v="12.166666666666666"/>
    <s v="2024"/>
    <x v="4"/>
  </r>
  <r>
    <x v="167"/>
    <x v="232"/>
    <s v="부천열병합발전소 주제어동 건설공사"/>
    <n v="20240000000"/>
    <n v="376919437380"/>
    <n v="5.37"/>
    <s v="GS파워 주식회사"/>
    <s v="경기도 부천시 삼작로 21"/>
    <s v="2024-07-22"/>
    <s v="2029-12-31"/>
    <n v="66.266666666666666"/>
    <s v="2024"/>
    <x v="12"/>
  </r>
  <r>
    <x v="39"/>
    <x v="232"/>
    <s v="100MW 수망태양광 태양광발전소 구축공사"/>
    <n v="24499200000"/>
    <n v="378093139375"/>
    <n v="6.48"/>
    <s v="제이원 주식회사"/>
    <s v="제주특별자치도 서귀포시 남원읍 수망리 산 178번지 일원"/>
    <s v="2024-08-01"/>
    <s v="2025-10-31"/>
    <n v="15.2"/>
    <s v="2024"/>
    <x v="3"/>
  </r>
  <r>
    <x v="10"/>
    <x v="232"/>
    <s v="HBM 제조용 가압 장비(Wafer 가압 Cure)"/>
    <n v="4575001000"/>
    <n v="79808251218"/>
    <n v="5.73"/>
    <s v="삼성전자 주식회사"/>
    <s v="대한민국"/>
    <s v="2024-07-22"/>
    <s v="2025-02-01"/>
    <n v="6.4666666666666668"/>
    <s v="2024"/>
    <x v="3"/>
  </r>
  <r>
    <x v="391"/>
    <x v="232"/>
    <s v="CMOS Backplane development"/>
    <n v="3939330600"/>
    <n v="3210281108"/>
    <n v="123"/>
    <s v="Micro display module supplier"/>
    <s v="EU (European Union)"/>
    <s v="2024-06-03"/>
    <s v="2025-07-31"/>
    <n v="14.1"/>
    <s v="2024"/>
    <x v="3"/>
  </r>
  <r>
    <x v="67"/>
    <x v="232"/>
    <s v="100MW 수망태양광 태양광발전소 구축공사"/>
    <n v="87048000000"/>
    <n v="238857679141"/>
    <n v="36.44"/>
    <s v="제이원 주식회사"/>
    <s v="제주특별자치도 서귀포시"/>
    <s v="2024-07-22"/>
    <s v="2025-10-31"/>
    <n v="15.533333333333333"/>
    <s v="2024"/>
    <x v="3"/>
  </r>
  <r>
    <x v="423"/>
    <x v="233"/>
    <s v="로봇태양광발전소 설치공사(3MW)"/>
    <n v="4050000000"/>
    <n v="35198119912"/>
    <n v="11.5"/>
    <s v="로봇태양광발전소(주)"/>
    <s v="국내"/>
    <s v="2024-07-23"/>
    <s v="2024-11-22"/>
    <n v="4.0666666666666664"/>
    <s v="2024"/>
    <x v="4"/>
  </r>
  <r>
    <x v="424"/>
    <x v="233"/>
    <s v="Sic Powder"/>
    <n v="522113600"/>
    <n v="4582873462"/>
    <n v="11.39"/>
    <s v="TAISIC MATERIALS CORP."/>
    <s v="대만"/>
    <s v="2024-07-23"/>
    <s v="2024-11-30"/>
    <n v="4.333333333333333"/>
    <s v="2024"/>
    <x v="4"/>
  </r>
  <r>
    <x v="76"/>
    <x v="233"/>
    <s v="다이소 세종허브센터 신축공사"/>
    <n v="177365000000"/>
    <n v="1909591995353"/>
    <n v="9.2899999999999991"/>
    <s v="㈜아성다이소"/>
    <s v="세종특별자치시 소정면 고등리"/>
    <s v="2024-08-20"/>
    <s v="2026-09-20"/>
    <n v="25.366666666666667"/>
    <s v="2024"/>
    <x v="7"/>
  </r>
  <r>
    <x v="425"/>
    <x v="234"/>
    <s v="디스플레이 제조장비"/>
    <n v="14058765000"/>
    <n v="57152091930"/>
    <n v="24.6"/>
    <s v="Chongqing BOE Display Technology Co.,Ltd."/>
    <s v="중국"/>
    <s v="2024-07-16"/>
    <s v="2024-12-05"/>
    <n v="4.7333333333333334"/>
    <s v="2024"/>
    <x v="4"/>
  </r>
  <r>
    <x v="426"/>
    <x v="234"/>
    <s v="삼성금융네트웍스 모니모 원앱 구축"/>
    <n v="3511950000"/>
    <n v="16986316908"/>
    <n v="20.68"/>
    <s v="삼성에스디에스주식회사"/>
    <s v="서울특별시 중구"/>
    <s v="2024-07-25"/>
    <s v="2025-12-14"/>
    <n v="16.899999999999999"/>
    <s v="2024"/>
    <x v="3"/>
  </r>
  <r>
    <x v="291"/>
    <x v="234"/>
    <s v="탐색구조헬기 영상전송장비 기능 개선"/>
    <n v="3209000000"/>
    <n v="26295374091"/>
    <n v="12.2"/>
    <s v="국방기술품질원"/>
    <s v="대한민국"/>
    <s v="2024-07-24"/>
    <s v="2026-07-24"/>
    <n v="24.333333333333332"/>
    <s v="2024"/>
    <x v="7"/>
  </r>
  <r>
    <x v="385"/>
    <x v="234"/>
    <s v="전기차 부품장비"/>
    <n v="3342825271"/>
    <n v="30041057028"/>
    <n v="11.13"/>
    <s v="INFAC Automotive Mexico SA DE CV"/>
    <s v="멕시코"/>
    <s v="2024-07-24"/>
    <s v="2025-06-02"/>
    <n v="10.433333333333334"/>
    <s v="2024"/>
    <x v="3"/>
  </r>
  <r>
    <x v="205"/>
    <x v="234"/>
    <s v="OM780 FLANGE(RF통신용 PKG)"/>
    <n v="1299223800"/>
    <n v="11549322439"/>
    <n v="11.24"/>
    <s v="NXP Malaysia Sdn.Bhd."/>
    <s v="말레이시아"/>
    <s v="2024-07-24"/>
    <s v="2024-11-06"/>
    <n v="3.5"/>
    <s v="2024"/>
    <x v="4"/>
  </r>
  <r>
    <x v="110"/>
    <x v="234"/>
    <s v="OO부대 영상처리시스템 납품"/>
    <n v="2588363636"/>
    <n v="15813851205"/>
    <n v="16.37"/>
    <s v="00부대"/>
    <s v="대한민국"/>
    <s v="2024-07-25"/>
    <s v="2024-12-13"/>
    <n v="4.7"/>
    <s v="2024"/>
    <x v="4"/>
  </r>
  <r>
    <x v="427"/>
    <x v="235"/>
    <s v="희귀질환 치료제 '애브서틴(Abcertin)' 공급계약"/>
    <n v="10507502439"/>
    <n v="54305557874"/>
    <n v="19.350000000000001"/>
    <s v="알제리 중앙병원 약제국 (Pharmacie Centrale des Hopitaux)"/>
    <s v="알제리"/>
    <s v="2024-07-25"/>
    <s v="2025-01-21"/>
    <n v="6"/>
    <s v="2024"/>
    <x v="3"/>
  </r>
  <r>
    <x v="139"/>
    <x v="235"/>
    <s v="LPG 운송계약"/>
    <n v="218574845353"/>
    <n v="472602859921"/>
    <n v="46.25"/>
    <s v="SK GAS CO., LTD."/>
    <s v="WORLD-WIDE"/>
    <s v="2025-10-25"/>
    <s v="2032-10-25"/>
    <n v="85.233333333333334"/>
    <s v="2024"/>
    <x v="16"/>
  </r>
  <r>
    <x v="30"/>
    <x v="235"/>
    <s v="장비수주"/>
    <n v="4800000000"/>
    <n v="45529498555"/>
    <n v="10.5"/>
    <s v="삼성전자"/>
    <s v="국내"/>
    <s v="2024-07-25"/>
    <s v="2025-02-28"/>
    <n v="7.2666666666666666"/>
    <s v="2024"/>
    <x v="3"/>
  </r>
  <r>
    <x v="93"/>
    <x v="235"/>
    <s v="대전도시철도 2호선 차량운행시스템 일괄 제작구매 설치"/>
    <n v="293408885000"/>
    <n v="3587382453001"/>
    <n v="8.1999999999999993"/>
    <s v="대전광역시"/>
    <s v="대한민국"/>
    <s v="2024-07-25"/>
    <s v="2028-07-24"/>
    <n v="48.666666666666664"/>
    <s v="2024"/>
    <x v="8"/>
  </r>
  <r>
    <x v="426"/>
    <x v="235"/>
    <s v="삼성금융네트웍스 모니모 원앱 공급 - 오브젠(실시간 마케팅)솔루션 공급"/>
    <n v="930000000"/>
    <n v="16986316908"/>
    <n v="5.47"/>
    <s v="삼성에스디에스주식회사"/>
    <s v="서울특별시 중구"/>
    <s v="2024-07-25"/>
    <s v="2025-12-14"/>
    <n v="16.899999999999999"/>
    <s v="2024"/>
    <x v="3"/>
  </r>
  <r>
    <x v="110"/>
    <x v="235"/>
    <s v="수자원위성 활용기술 개발(II)"/>
    <n v="1090980000"/>
    <n v="15813851205"/>
    <n v="6.9"/>
    <s v="한국수자원공사"/>
    <s v="대한민국"/>
    <s v="2024-07-25"/>
    <s v="2027-03-26"/>
    <n v="32.466666666666669"/>
    <s v="2024"/>
    <x v="5"/>
  </r>
  <r>
    <x v="181"/>
    <x v="236"/>
    <s v="2차전지 조립라인 장비 턴키"/>
    <n v="13001070586"/>
    <n v="119948030553"/>
    <n v="10.84"/>
    <s v="-"/>
    <s v="프랑스"/>
    <s v="2024-07-26"/>
    <s v="2025-11-14"/>
    <n v="15.866666666666667"/>
    <s v="2024"/>
    <x v="3"/>
  </r>
  <r>
    <x v="428"/>
    <x v="236"/>
    <s v="LONG TERM SERVICE AGREEMENT"/>
    <n v="84500000000"/>
    <n v="1430500000000"/>
    <n v="5.91"/>
    <s v="유럽 소재 선사"/>
    <s v="유럽 지역"/>
    <s v="2024-07-26"/>
    <s v="2029-07-25"/>
    <n v="60.833333333333336"/>
    <s v="2024"/>
    <x v="12"/>
  </r>
  <r>
    <x v="93"/>
    <x v="236"/>
    <s v="K1A2전차 외주정비 사업"/>
    <n v="148494000000"/>
    <n v="3587382453001"/>
    <n v="4.0999999999999996"/>
    <s v="방위사업청 (Defense Acquisition Program Administation)"/>
    <s v="대한민국"/>
    <s v="2024-07-26"/>
    <s v="2027-12-03"/>
    <n v="40.833333333333336"/>
    <s v="2024"/>
    <x v="5"/>
  </r>
  <r>
    <x v="93"/>
    <x v="236"/>
    <s v="한국철도공사 EMU-260 납품"/>
    <n v="389700000000"/>
    <n v="3587382453001"/>
    <n v="10.9"/>
    <s v="한국철도공사"/>
    <s v="대한민국"/>
    <s v="2024-07-26"/>
    <s v="2028-10-25"/>
    <n v="51.733333333333334"/>
    <s v="2024"/>
    <x v="8"/>
  </r>
  <r>
    <x v="341"/>
    <x v="236"/>
    <s v="부산신항 2-6단계 DTQC 6기 제작/설치공사"/>
    <n v="15248000000"/>
    <n v="66169002063"/>
    <n v="23"/>
    <s v="에이치디현대삼호 주식회사"/>
    <s v="대한민국"/>
    <s v="2024-07-26"/>
    <s v="2027-03-31"/>
    <n v="32.6"/>
    <s v="2024"/>
    <x v="5"/>
  </r>
  <r>
    <x v="110"/>
    <x v="236"/>
    <s v="위성기반 접경모니터링 고해상도 위성영상 제조구매"/>
    <n v="1581818182"/>
    <n v="15813851205"/>
    <n v="10"/>
    <s v="한국수자원공사"/>
    <s v="대한민국"/>
    <s v="2024-07-26"/>
    <s v="2027-01-21"/>
    <n v="30.3"/>
    <s v="2024"/>
    <x v="5"/>
  </r>
  <r>
    <x v="3"/>
    <x v="236"/>
    <s v="남양주 금곡2구역 주택재건축정비사업"/>
    <n v="145277875000"/>
    <n v="2162072738092"/>
    <n v="6.72"/>
    <s v="금곡2구역 주택재건축정비사업조합"/>
    <s v="경기도 남양주시"/>
    <s v="-"/>
    <s v="-"/>
    <e v="#VALUE!"/>
    <s v="2024"/>
    <x v="0"/>
  </r>
  <r>
    <x v="429"/>
    <x v="237"/>
    <s v="디스플레이 제조공정용 반송로봇"/>
    <s v="-"/>
    <n v="402871359940"/>
    <s v="-"/>
    <s v="주식회사 아바코"/>
    <s v="대한민국"/>
    <s v="2024-07-29"/>
    <s v="2026-01-31"/>
    <n v="18.366666666666667"/>
    <s v="2024"/>
    <x v="7"/>
  </r>
  <r>
    <x v="318"/>
    <x v="237"/>
    <s v="FLO 이용권 제공 계약"/>
    <n v="29710000000"/>
    <n v="270330896112"/>
    <n v="10.99"/>
    <s v="에스케이텔레콤 주식회사"/>
    <s v="제한없음"/>
    <s v="2024-07-01"/>
    <s v="2024-12-31"/>
    <n v="6.1"/>
    <s v="2024"/>
    <x v="4"/>
  </r>
  <r>
    <x v="181"/>
    <x v="237"/>
    <s v="2차전지 화성공정 공정 설비"/>
    <n v="26238013018"/>
    <n v="119948030553"/>
    <n v="21.87"/>
    <s v="-"/>
    <s v="스웨덴"/>
    <s v="2024-07-29"/>
    <s v="2026-05-19"/>
    <n v="21.966666666666665"/>
    <s v="2024"/>
    <x v="7"/>
  </r>
  <r>
    <x v="430"/>
    <x v="237"/>
    <s v="순천 CAL 연소시스템 변경 및 저녹스 버너 설치"/>
    <n v="21978000000"/>
    <n v="411810116407"/>
    <n v="5.34"/>
    <s v="현대제철주식회사 (HYUNDAI STEEL COMPANY)"/>
    <s v="순천"/>
    <s v="2024-07-29"/>
    <s v="2026-03-31"/>
    <n v="20.333333333333332"/>
    <s v="2024"/>
    <x v="7"/>
  </r>
  <r>
    <x v="10"/>
    <x v="237"/>
    <s v="반도체 제조용 장비(네오콘, 칠러)"/>
    <n v="8302360000"/>
    <n v="79808251218"/>
    <n v="10.4"/>
    <s v="삼성전자 주식회사"/>
    <s v="대한민국"/>
    <s v="2024-07-29"/>
    <s v="2025-01-31"/>
    <n v="6.2"/>
    <s v="2024"/>
    <x v="3"/>
  </r>
  <r>
    <x v="431"/>
    <x v="237"/>
    <s v="한빛2발전소 계측제어설비 정비용역"/>
    <n v="15209526000"/>
    <n v="40682712915"/>
    <n v="37.39"/>
    <s v="한국수력원자력(주)"/>
    <s v="한빛원자력본부 제2발전소"/>
    <s v="2024-08-01"/>
    <s v="2027-07-31"/>
    <n v="36.466666666666669"/>
    <s v="2024"/>
    <x v="5"/>
  </r>
  <r>
    <x v="104"/>
    <x v="237"/>
    <s v="반도체 검사장비"/>
    <n v="101700000000"/>
    <n v="255182306180"/>
    <n v="39.85"/>
    <s v="삼성전자(주)"/>
    <s v="대한민국"/>
    <s v="2024-07-28"/>
    <s v="2025-03-30"/>
    <n v="8.1666666666666661"/>
    <s v="2024"/>
    <x v="3"/>
  </r>
  <r>
    <x v="432"/>
    <x v="238"/>
    <s v="Onshore 풍력용 Pad Mount 변압기 공급"/>
    <n v="26539970136"/>
    <n v="214537829766"/>
    <n v="12.37"/>
    <s v="GE Renewable North America, LLC"/>
    <s v="미국"/>
    <s v="2024-07-30"/>
    <s v="2024-12-20"/>
    <n v="4.7666666666666666"/>
    <s v="2024"/>
    <x v="4"/>
  </r>
  <r>
    <x v="433"/>
    <x v="238"/>
    <s v="미술품 판매"/>
    <n v="1300000000"/>
    <n v="12154926530"/>
    <n v="10.7"/>
    <s v="국내갤러리"/>
    <s v="대한민국"/>
    <s v="2024-07-30"/>
    <s v="2024-07-30"/>
    <n v="0"/>
    <s v="2024"/>
    <x v="4"/>
  </r>
  <r>
    <x v="123"/>
    <x v="238"/>
    <s v="홍대입구 임대주택 개발사업 신축공사"/>
    <n v="85073000000"/>
    <n v="759439767128"/>
    <n v="11.2"/>
    <s v="마스턴제167호홍대임대주택일반사모부동산투자회사"/>
    <s v="서울특별시 마포구 서교동 371-10 외 2필지"/>
    <s v="-"/>
    <s v="-"/>
    <e v="#VALUE!"/>
    <s v="2024"/>
    <x v="0"/>
  </r>
  <r>
    <x v="434"/>
    <x v="238"/>
    <s v="국가정보자원관리원 2024년 제1차 범정부 정보자원 통합구축 HW3 용역계약"/>
    <n v="13740000000"/>
    <n v="256790690611"/>
    <n v="5.3"/>
    <s v="조달청"/>
    <s v="국가정보자원관리원 광주센터"/>
    <s v="2024-07-30"/>
    <s v="2025-01-07"/>
    <n v="5.3666666666666663"/>
    <s v="2024"/>
    <x v="3"/>
  </r>
  <r>
    <x v="358"/>
    <x v="238"/>
    <s v="주문형 반도체 설계 개발"/>
    <n v="26105980000"/>
    <n v="74154339770"/>
    <n v="35.200000000000003"/>
    <s v="주식회사 파두"/>
    <s v="대한민국"/>
    <s v="2024-07-12"/>
    <s v="2027-07-11"/>
    <n v="36.466666666666669"/>
    <s v="2024"/>
    <x v="5"/>
  </r>
  <r>
    <x v="290"/>
    <x v="238"/>
    <s v="신고리1,2호기 2차측 기전설비 정비공사"/>
    <n v="35533300000"/>
    <n v="324740172778"/>
    <n v="10.94"/>
    <s v="한국수력원자력(주)"/>
    <s v="한국수력원자력 고리원자력본부"/>
    <s v="2024-08-01"/>
    <s v="2026-07-31"/>
    <n v="24.3"/>
    <s v="2024"/>
    <x v="7"/>
  </r>
  <r>
    <x v="20"/>
    <x v="238"/>
    <s v="경구용 콜레라 백신(유비콜-플러스) 납품"/>
    <n v="8770332450"/>
    <n v="69365660612"/>
    <n v="12.64"/>
    <s v="UNICEF"/>
    <s v="UNICEF(예멘)"/>
    <s v="2024-07-30"/>
    <s v="2024-09-29"/>
    <n v="2.0333333333333332"/>
    <s v="2024"/>
    <x v="4"/>
  </r>
  <r>
    <x v="23"/>
    <x v="238"/>
    <s v="LNG 복합화력 발전설비 공급계약"/>
    <n v="274098971382"/>
    <n v="367399208640"/>
    <n v="74.599999999999994"/>
    <s v="Toshiba Plant Systems and Services Corporation"/>
    <s v="국외"/>
    <s v="2024-07-30"/>
    <s v="2030-11-25"/>
    <n v="76.966666666666669"/>
    <s v="2024"/>
    <x v="9"/>
  </r>
  <r>
    <x v="61"/>
    <x v="238"/>
    <s v="BGF리테일 부산센터 구축공사"/>
    <n v="167618000000"/>
    <n v="2977005044488"/>
    <n v="5.63"/>
    <s v="주식회사 비지에프리테일"/>
    <s v="부산광역시 강서구 구랑동 1280-5"/>
    <s v="-"/>
    <s v="-"/>
    <e v="#VALUE!"/>
    <s v="2024"/>
    <x v="0"/>
  </r>
  <r>
    <x v="435"/>
    <x v="239"/>
    <s v="사용후 배터리 자동평가 전 공정 및 자동이송시스템"/>
    <n v="3048000000"/>
    <n v="17547074779"/>
    <n v="17.37"/>
    <s v="대구지방조달청"/>
    <s v="대한민국"/>
    <s v="2024-07-31"/>
    <s v="2025-01-27"/>
    <n v="6"/>
    <s v="2024"/>
    <x v="3"/>
  </r>
  <r>
    <x v="239"/>
    <x v="239"/>
    <s v="장비공급계약"/>
    <n v="11834453120"/>
    <n v="96170053722"/>
    <n v="12.31"/>
    <s v="Samsung Display Vietnam (SDV)"/>
    <s v="해외(베트남)"/>
    <s v="2024-07-31"/>
    <s v="2024-12-30"/>
    <n v="5.0666666666666664"/>
    <s v="2024"/>
    <x v="4"/>
  </r>
  <r>
    <x v="50"/>
    <x v="239"/>
    <s v="부산광역시 남천동 공동주택 신축사업"/>
    <n v="690971410282"/>
    <n v="11647800864690"/>
    <n v="5.93"/>
    <s v="큐브광안피에프브이 주식회사"/>
    <s v="부산광역시 수영구 남천동"/>
    <s v="-"/>
    <s v="-"/>
    <e v="#VALUE!"/>
    <s v="2024"/>
    <x v="0"/>
  </r>
  <r>
    <x v="308"/>
    <x v="239"/>
    <s v="가덕도신공항 여객터미널 설계용역"/>
    <n v="28638410728"/>
    <n v="228652275391"/>
    <n v="12.52"/>
    <s v="가덕도신공항건설공단"/>
    <s v="부산광역시"/>
    <s v="2024-07-31"/>
    <s v="2027-04-30"/>
    <n v="33.43333333333333"/>
    <s v="2024"/>
    <x v="5"/>
  </r>
  <r>
    <x v="386"/>
    <x v="239"/>
    <s v="디스플레이 제조 장비"/>
    <n v="22617441000"/>
    <n v="11214790346"/>
    <n v="201.68"/>
    <s v="Chengdu BOE Display Technology Co., Ltd."/>
    <s v="중국"/>
    <s v="2024-07-31"/>
    <s v="2026-08-02"/>
    <n v="24.4"/>
    <s v="2024"/>
    <x v="7"/>
  </r>
  <r>
    <x v="123"/>
    <x v="239"/>
    <s v="화성동탄2지구 경부직선화 상부공원 조경공사"/>
    <n v="40198249200"/>
    <n v="759439767128"/>
    <n v="5.29"/>
    <s v="한국토지주택공사"/>
    <s v="경기도 화성시 오산동 967-164 일원"/>
    <s v="2024-07-31"/>
    <s v="2029-01-31"/>
    <n v="54.833333333333336"/>
    <s v="2024"/>
    <x v="12"/>
  </r>
  <r>
    <x v="84"/>
    <x v="240"/>
    <s v="몽골 바양골린암 공공주택단지 건설사업"/>
    <n v="132147349562"/>
    <n v="607714578447"/>
    <n v="21.74"/>
    <s v="울란바토르 시청(Municipality of Ulaanbaatar)"/>
    <s v="몽골 울란바토르 시"/>
    <s v="2024-08-01"/>
    <s v="-"/>
    <e v="#VALUE!"/>
    <s v="2024"/>
    <x v="0"/>
  </r>
  <r>
    <x v="108"/>
    <x v="241"/>
    <s v="플랜트기기"/>
    <n v="7715969100"/>
    <n v="83149598263"/>
    <n v="9.2799999999999994"/>
    <s v="Dow Chemical Canada ULC"/>
    <s v="캐나다"/>
    <s v="2024-08-02"/>
    <s v="2026-11-21"/>
    <n v="28.033333333333335"/>
    <s v="2024"/>
    <x v="7"/>
  </r>
  <r>
    <x v="436"/>
    <x v="241"/>
    <s v="차기 국방광대역 통합망 관련 장비구축 유지보수 위탁계약"/>
    <n v="43560000000"/>
    <n v="119069644043"/>
    <n v="36.6"/>
    <s v="케이국방 주식회사 외 1"/>
    <s v="국내"/>
    <s v="2024-08-02"/>
    <s v="2034-09-30"/>
    <n v="123.7"/>
    <s v="2024"/>
    <x v="10"/>
  </r>
  <r>
    <x v="347"/>
    <x v="241"/>
    <s v="미국 방산업체향 고출력 GaN SSPA 공급 계약의 건"/>
    <n v="11516255302"/>
    <n v="111432998779"/>
    <n v="10.33"/>
    <s v="RFHIC US Corporation"/>
    <s v="미국"/>
    <s v="2024-08-02"/>
    <s v="2026-09-01"/>
    <n v="25.333333333333332"/>
    <s v="2024"/>
    <x v="7"/>
  </r>
  <r>
    <x v="356"/>
    <x v="241"/>
    <s v="Plasmid DNA 공급계약"/>
    <n v="2419570285"/>
    <n v="40202911101"/>
    <n v="6.02"/>
    <s v="미국 소재 바이오기업"/>
    <s v="미국"/>
    <s v="2024-09-01"/>
    <s v="2025-12-31"/>
    <n v="16.2"/>
    <s v="2024"/>
    <x v="3"/>
  </r>
  <r>
    <x v="350"/>
    <x v="242"/>
    <s v="디스플레이장비"/>
    <n v="3761614995"/>
    <n v="47814660587"/>
    <n v="7.87"/>
    <s v="Samsung Display Vietnam"/>
    <s v="베트남(Vietnam)"/>
    <s v="2024-08-06"/>
    <s v="2024-12-30"/>
    <n v="4.8666666666666663"/>
    <s v="2024"/>
    <x v="4"/>
  </r>
  <r>
    <x v="285"/>
    <x v="242"/>
    <s v="반도체 검사장비 공급계약 체결"/>
    <n v="5262159840"/>
    <n v="133604260260"/>
    <n v="3.94"/>
    <s v="Micron Memory Taiwan Co.,Ltd."/>
    <s v="대만"/>
    <s v="2024-08-06"/>
    <s v="2024-11-25"/>
    <n v="3.7"/>
    <s v="2024"/>
    <x v="4"/>
  </r>
  <r>
    <x v="133"/>
    <x v="242"/>
    <s v="45K LPGC 2척"/>
    <n v="219500000000"/>
    <n v="4039100000000"/>
    <n v="5.43"/>
    <s v="중동 소재 선사"/>
    <s v="중동"/>
    <s v="2024-08-06"/>
    <s v="2027-04-30"/>
    <n v="33.233333333333334"/>
    <s v="2024"/>
    <x v="5"/>
  </r>
  <r>
    <x v="146"/>
    <x v="242"/>
    <s v="도봉산~옥정 광역철도 전동차 제작구매"/>
    <n v="49881818181"/>
    <n v="357843609890"/>
    <n v="13.94"/>
    <s v="경기도청 북부청사"/>
    <s v="대한민국"/>
    <s v="2024-08-08"/>
    <s v="2028-07-18"/>
    <n v="48"/>
    <s v="2024"/>
    <x v="8"/>
  </r>
  <r>
    <x v="350"/>
    <x v="242"/>
    <s v="이차전지 물류 자동화 시스템"/>
    <n v="4050000000"/>
    <n v="47814660587"/>
    <n v="8.4700000000000006"/>
    <s v="(주)에스케이와이에프에이"/>
    <s v="대한민국"/>
    <s v="2024-08-06"/>
    <s v="2025-12-31"/>
    <n v="17.066666666666666"/>
    <s v="2024"/>
    <x v="3"/>
  </r>
  <r>
    <x v="260"/>
    <x v="243"/>
    <s v="공매도 중앙점검시스템 구축을 위한 개발용역"/>
    <n v="1280000000"/>
    <n v="24428255327"/>
    <n v="5.23"/>
    <s v="한국거래소"/>
    <s v="한국거래소 서울사옥"/>
    <s v="2024-08-07"/>
    <s v="2025-03-31"/>
    <n v="7.8666666666666663"/>
    <s v="2024"/>
    <x v="3"/>
  </r>
  <r>
    <x v="23"/>
    <x v="243"/>
    <s v="LNG 복합화력 발전설비 공급계약"/>
    <n v="25123609800"/>
    <n v="367399208640"/>
    <n v="7.3"/>
    <s v="Samsung C&amp;T Corporation Saudi Arabia"/>
    <s v="해외"/>
    <s v="2024-08-07"/>
    <s v="2025-11-17"/>
    <n v="15.566666666666666"/>
    <s v="2024"/>
    <x v="3"/>
  </r>
  <r>
    <x v="187"/>
    <x v="243"/>
    <s v="주문형 반도체 ASIC 설계 개발 및 시제품 공급"/>
    <n v="7200000000"/>
    <n v="63597349804"/>
    <n v="11.32"/>
    <s v="주식회사 딥엑스"/>
    <s v="대한민국"/>
    <s v="2024-08-07"/>
    <s v="2024-12-31"/>
    <n v="4.8666666666666663"/>
    <s v="2024"/>
    <x v="4"/>
  </r>
  <r>
    <x v="157"/>
    <x v="243"/>
    <s v="EVA EPC Package(에틸렌초산비닐 생산설비 건설공사)"/>
    <n v="138239203352"/>
    <n v="1863679592064"/>
    <n v="7.4"/>
    <s v="Sahara International Petrochemical Company (SIPCHEM)"/>
    <s v="발주처 지정장소"/>
    <s v="2024-07-01"/>
    <s v="2027-10-31"/>
    <n v="40.56666666666667"/>
    <s v="2024"/>
    <x v="5"/>
  </r>
  <r>
    <x v="299"/>
    <x v="243"/>
    <s v="진공코팅장비 공급계약체결"/>
    <n v="550000000"/>
    <n v="4821046542"/>
    <n v="11.41"/>
    <s v="국내 전자부품 제조기업"/>
    <s v="대한민국"/>
    <s v="2024-08-07"/>
    <s v="2024-12-31"/>
    <n v="4.8666666666666663"/>
    <s v="2024"/>
    <x v="4"/>
  </r>
  <r>
    <x v="12"/>
    <x v="243"/>
    <s v="2024년 가공송전 순시점검 위탁공사"/>
    <n v="94533021000"/>
    <n v="1533850791494"/>
    <n v="6.2"/>
    <s v="한국전력공사"/>
    <s v="서울본부 등 15개 본부(한국전력공사)"/>
    <s v="2024-01-01"/>
    <s v="2024-12-31"/>
    <n v="12.166666666666666"/>
    <s v="2024"/>
    <x v="4"/>
  </r>
  <r>
    <x v="88"/>
    <x v="244"/>
    <s v="천안 C3 저압반 수배전반"/>
    <n v="5065777200"/>
    <n v="161220121788"/>
    <n v="3.14"/>
    <s v="삼성전자 주식회사"/>
    <s v="국내"/>
    <s v="2024-08-08"/>
    <s v="2025-01-31"/>
    <n v="5.8666666666666663"/>
    <s v="2024"/>
    <x v="3"/>
  </r>
  <r>
    <x v="437"/>
    <x v="244"/>
    <s v="율도 항공유 시설 사용 계약 체결"/>
    <n v="30531481200"/>
    <n v="544725137436"/>
    <n v="5.6"/>
    <s v="대한항공"/>
    <s v="대한민국"/>
    <s v="2024-08-16"/>
    <s v="2027-08-15"/>
    <n v="36.466666666666669"/>
    <s v="2024"/>
    <x v="5"/>
  </r>
  <r>
    <x v="263"/>
    <x v="245"/>
    <s v="반도체 제조장비 공급"/>
    <n v="39659100000"/>
    <n v="319462564774"/>
    <n v="12.41"/>
    <s v="삼성전자"/>
    <s v="대한민국"/>
    <s v="2024-08-08"/>
    <s v="2024-12-30"/>
    <n v="4.8"/>
    <s v="2024"/>
    <x v="4"/>
  </r>
  <r>
    <x v="32"/>
    <x v="245"/>
    <s v="연료전지 시스템 장기유지보수계약(LTSA)"/>
    <s v="-"/>
    <n v="260900000000"/>
    <s v="-"/>
    <s v="㈜유에이치파워"/>
    <s v="국내"/>
    <s v="2024-08-09"/>
    <s v="2046-03-17"/>
    <n v="263"/>
    <s v="2024"/>
    <x v="20"/>
  </r>
  <r>
    <x v="438"/>
    <x v="245"/>
    <s v="pLSMB Line Up 장비 공급 계약"/>
    <n v="1150379500"/>
    <n v="10653525632"/>
    <n v="10.8"/>
    <s v="일본 Probe Card 제조업체"/>
    <s v="일본"/>
    <s v="2024-08-09"/>
    <s v="2024-12-06"/>
    <n v="3.9666666666666668"/>
    <s v="2024"/>
    <x v="4"/>
  </r>
  <r>
    <x v="264"/>
    <x v="245"/>
    <s v="반도체 제조장비"/>
    <n v="22302800000"/>
    <n v="166725521459"/>
    <n v="13.38"/>
    <s v="삼성전자 주식회사"/>
    <s v="대한민국"/>
    <s v="2024-08-09"/>
    <s v="2024-12-30"/>
    <n v="4.7666666666666666"/>
    <s v="2024"/>
    <x v="4"/>
  </r>
  <r>
    <x v="439"/>
    <x v="245"/>
    <s v="XR+Gen AI를 결합한 실시간 인터렉트型 '리더십 롤플레잉 구현'"/>
    <n v="1602000000"/>
    <n v="6247558612"/>
    <n v="25.64"/>
    <s v="주식회사 삼성글로벌리서치"/>
    <s v="국내"/>
    <s v="2024-08-09"/>
    <s v="2025-02-28"/>
    <n v="6.7666666666666666"/>
    <s v="2024"/>
    <x v="3"/>
  </r>
  <r>
    <x v="75"/>
    <x v="245"/>
    <s v="TOD-Ⅲ형 수리부속 PBL 사업 외 6항목"/>
    <n v="83971000000"/>
    <n v="2453079541922"/>
    <n v="3.42"/>
    <s v="방위사업청"/>
    <s v="국내"/>
    <s v="2024-08-09"/>
    <s v="2029-06-30"/>
    <n v="59.533333333333331"/>
    <s v="2024"/>
    <x v="12"/>
  </r>
  <r>
    <x v="440"/>
    <x v="246"/>
    <s v="위조방지 보안제품 물품공급"/>
    <n v="723292500"/>
    <n v="6459076533"/>
    <n v="11.2"/>
    <s v="중동 정부 의약품 보안솔루션 공급기업"/>
    <s v="중동"/>
    <s v="2024-08-11"/>
    <s v="2025-06-20"/>
    <n v="10.433333333333334"/>
    <s v="2024"/>
    <x v="3"/>
  </r>
  <r>
    <x v="123"/>
    <x v="247"/>
    <s v="장위 11-2구역 가로주택정비사업"/>
    <n v="53159000000"/>
    <n v="759439767128"/>
    <n v="7"/>
    <s v="장위 11-2구역 가로주택정비사업조합"/>
    <s v="서울시 성북구 장위동 68-833번지 일원"/>
    <s v="-"/>
    <s v="-"/>
    <e v="#VALUE!"/>
    <s v="2024"/>
    <x v="0"/>
  </r>
  <r>
    <x v="419"/>
    <x v="247"/>
    <s v="의약품 공급계약"/>
    <n v="84626437500"/>
    <n v="1626643815820"/>
    <n v="5.2"/>
    <s v="-"/>
    <s v="-"/>
    <s v="2024-07-30"/>
    <s v="2029-07-29"/>
    <n v="60.833333333333336"/>
    <s v="2024"/>
    <x v="12"/>
  </r>
  <r>
    <x v="128"/>
    <x v="247"/>
    <s v="반도체 설계자산(IP) 라이선스 계약"/>
    <n v="1917160000"/>
    <n v="10774541164"/>
    <n v="17.79"/>
    <s v="-"/>
    <s v="대한민국"/>
    <s v="2024-08-12"/>
    <s v="2025-08-11"/>
    <n v="12.133333333333333"/>
    <s v="2024"/>
    <x v="3"/>
  </r>
  <r>
    <x v="441"/>
    <x v="247"/>
    <s v="아너스넷(Honos-Net) 웹전환 프로젝트"/>
    <n v="8956500000"/>
    <n v="32603845712"/>
    <n v="27.47"/>
    <s v="삼성증권 주식회사"/>
    <s v="대한민국"/>
    <s v="2024-08-05"/>
    <s v="2026-03-04"/>
    <n v="19.2"/>
    <s v="2024"/>
    <x v="7"/>
  </r>
  <r>
    <x v="42"/>
    <x v="248"/>
    <s v="풍력발전기 기자재 공급계약 체결"/>
    <n v="21194093000"/>
    <n v="107739239966"/>
    <n v="19.7"/>
    <s v="코오롱글로벌(주)"/>
    <s v="강원도 태백시"/>
    <s v="2024-08-13"/>
    <s v="2026-06-30"/>
    <n v="22.866666666666667"/>
    <s v="2024"/>
    <x v="7"/>
  </r>
  <r>
    <x v="39"/>
    <x v="248"/>
    <s v="갈현고가교 방음시설 복구 및 소재교체(토공부) 공사 中 토목공사(발주처 : 제이경인연결고속도로(주))"/>
    <n v="8906718700"/>
    <n v="378093139375"/>
    <n v="2.36"/>
    <s v="(주)오렌지이앤씨, (주)지율건설"/>
    <s v="경기도 과천시 갈현동 제이경인고속도로(안양-성남)갈현가교 일원"/>
    <s v="2024-08-13"/>
    <s v="2025-01-18"/>
    <n v="5.2666666666666666"/>
    <s v="2024"/>
    <x v="3"/>
  </r>
  <r>
    <x v="10"/>
    <x v="248"/>
    <s v="반도체 제조장비(Amkor向 e-Furance)"/>
    <n v="4740000000"/>
    <n v="79808251218"/>
    <n v="5.94"/>
    <s v="G-ENGINEERING,INC"/>
    <s v="대한민국"/>
    <s v="2024-08-13"/>
    <s v="2025-08-30"/>
    <n v="12.733333333333333"/>
    <s v="2024"/>
    <x v="3"/>
  </r>
  <r>
    <x v="421"/>
    <x v="249"/>
    <s v="상업화용(Commercial) 올리고핵산치료제 원료의약품 공급"/>
    <n v="86354268000"/>
    <n v="284991652409"/>
    <n v="30.3"/>
    <s v="유럽 소재 글로벌제약사"/>
    <s v="유럽 등"/>
    <s v="2024-08-14"/>
    <s v="2025-12-09"/>
    <n v="16.066666666666666"/>
    <s v="2024"/>
    <x v="3"/>
  </r>
  <r>
    <x v="171"/>
    <x v="249"/>
    <s v="건식 분리막 라인(제작, 설치)"/>
    <n v="3500000000"/>
    <n v="25029807561"/>
    <n v="13.9"/>
    <s v="국내 2차전지 관련 기업"/>
    <s v="국내"/>
    <s v="2024-08-14"/>
    <s v="2025-06-30"/>
    <n v="10.666666666666666"/>
    <s v="2024"/>
    <x v="3"/>
  </r>
  <r>
    <x v="441"/>
    <x v="249"/>
    <s v="방카슈랑스 스마트창구 시스템 구축"/>
    <n v="2363636363"/>
    <n v="32603845712"/>
    <n v="7.25"/>
    <s v="주식회사 하나은행"/>
    <s v="대한민국"/>
    <s v="2024-08-19"/>
    <s v="2025-05-18"/>
    <n v="9.0666666666666664"/>
    <s v="2024"/>
    <x v="3"/>
  </r>
  <r>
    <x v="40"/>
    <x v="249"/>
    <s v="사우디 Alujain PDH/PP/UTOS project-폐열회수시스템 공급계약"/>
    <n v="45900000000"/>
    <n v="139211241785"/>
    <n v="33"/>
    <s v="삼성E&amp;A(주)"/>
    <s v="전북특별자치도 군산시"/>
    <s v="2024-08-14"/>
    <s v="2026-01-14"/>
    <n v="17.266666666666666"/>
    <s v="2024"/>
    <x v="7"/>
  </r>
  <r>
    <x v="45"/>
    <x v="249"/>
    <s v="프로그램 개발 및 공급 계약 (대형 중판 라미/디라미분판 비전검사 시스템)"/>
    <n v="485000000"/>
    <n v="1933065857"/>
    <n v="25.08"/>
    <s v="(주)성무이엔지"/>
    <s v="국내"/>
    <s v="2024-08-14"/>
    <s v="2024-10-31"/>
    <n v="2.6"/>
    <s v="2024"/>
    <x v="4"/>
  </r>
  <r>
    <x v="154"/>
    <x v="249"/>
    <s v="Air Cooler(에어 쿨러) 공급계약"/>
    <n v="56607012000"/>
    <n v="321955650203"/>
    <n v="17.579999999999998"/>
    <s v="SNT Gulf for Industry Co.,Ltd."/>
    <s v="해외"/>
    <s v="2024-08-14"/>
    <s v="2025-08-31"/>
    <n v="12.733333333333333"/>
    <s v="2024"/>
    <x v="3"/>
  </r>
  <r>
    <x v="442"/>
    <x v="250"/>
    <s v="산업단지 지붕태양광 발전설비"/>
    <n v="13844723900"/>
    <n v="576519652360"/>
    <n v="2.4"/>
    <s v="한국동서발전(주)"/>
    <s v="부산, 경기 등 전국 17개소 공장"/>
    <s v="2024-08-16"/>
    <s v="2026-05-08"/>
    <n v="21"/>
    <s v="2024"/>
    <x v="7"/>
  </r>
  <r>
    <x v="145"/>
    <x v="251"/>
    <s v="식품제조용 기계장치"/>
    <n v="1530000000"/>
    <n v="10281647279"/>
    <n v="14.88"/>
    <s v="롯데웰푸드(주)"/>
    <s v="국내"/>
    <s v="2024-08-19"/>
    <s v="2025-05-31"/>
    <n v="9.5"/>
    <s v="2024"/>
    <x v="3"/>
  </r>
  <r>
    <x v="212"/>
    <x v="251"/>
    <s v="ESS 공급계약"/>
    <n v="71450971924"/>
    <n v="778694260990"/>
    <n v="9.18"/>
    <s v="(주)에이스엔지니어링"/>
    <s v="미국, 유럽 등"/>
    <s v="2024-08-19"/>
    <s v="2024-12-23"/>
    <n v="4.2"/>
    <s v="2024"/>
    <x v="4"/>
  </r>
  <r>
    <x v="293"/>
    <x v="251"/>
    <s v="아프리카향 바이오메트릭 kit 용 RealScan-G10 공급"/>
    <n v="1383772541"/>
    <n v="11908780233"/>
    <n v="11.62"/>
    <s v="SHENZHEN HEROFUN BIO-TECH CO., LIMITED"/>
    <s v="중국"/>
    <s v="2024-08-19"/>
    <s v="2024-10-30"/>
    <n v="2.4"/>
    <s v="2024"/>
    <x v="4"/>
  </r>
  <r>
    <x v="76"/>
    <x v="251"/>
    <s v="행정중심복합도시 6-2생활권 조성공사"/>
    <n v="97376634818"/>
    <n v="1909591995353"/>
    <n v="5.0999999999999996"/>
    <s v="한국토지주택공사"/>
    <s v="세종특별자치시 누리동"/>
    <s v="2024-09-02"/>
    <s v="2029-09-05"/>
    <n v="60.966666666666669"/>
    <s v="2024"/>
    <x v="12"/>
  </r>
  <r>
    <x v="274"/>
    <x v="251"/>
    <s v="선박용 엔진"/>
    <n v="233000000000"/>
    <n v="854400000000"/>
    <n v="27.3"/>
    <s v="New Times Shipbuilding Co. Ltd."/>
    <s v="아시아 지역"/>
    <s v="2024-08-19"/>
    <s v="2028-06-25"/>
    <n v="46.866666666666667"/>
    <s v="2024"/>
    <x v="8"/>
  </r>
  <r>
    <x v="32"/>
    <x v="251"/>
    <s v="연료전지 시스템 장기유지보수계약(LTSA)"/>
    <s v="-"/>
    <n v="260900000000"/>
    <s v="-"/>
    <s v="한국남부발전㈜"/>
    <s v="국내"/>
    <s v="2024-08-01"/>
    <s v="2034-07-31"/>
    <n v="121.7"/>
    <s v="2024"/>
    <x v="10"/>
  </r>
  <r>
    <x v="197"/>
    <x v="252"/>
    <s v="1. 계약명: 정부조달물자 공급계약 _x000a_ _x000a_                   (다수공급자계약) 2. 계약물품: 구제역백신 2종 총 100,000병"/>
    <n v="3300000000"/>
    <n v="25562323134"/>
    <n v="12.91"/>
    <s v="조달청"/>
    <s v="각 수요기관 지정장소(전국 시군구)"/>
    <s v="2023-10-01"/>
    <s v="2025-09-30"/>
    <n v="24.333333333333332"/>
    <s v="2024"/>
    <x v="3"/>
  </r>
  <r>
    <x v="8"/>
    <x v="252"/>
    <s v="RF중계기 공급계약"/>
    <n v="2738981000"/>
    <n v="6967041262"/>
    <n v="39.31"/>
    <s v="SK텔레콤주식회사"/>
    <s v="SK텔레콤주식회사가 지정하는 장소(국내)"/>
    <s v="2024-08-20"/>
    <s v="2024-09-30"/>
    <n v="1.3666666666666667"/>
    <s v="2024"/>
    <x v="4"/>
  </r>
  <r>
    <x v="61"/>
    <x v="252"/>
    <s v="오뚜기 팩토리 신축공사"/>
    <n v="124227400000"/>
    <n v="2977005044488"/>
    <n v="4.17"/>
    <s v="(주)오뚜기"/>
    <s v="경기도 안양시 동안구 평촌동 161-3 외 3필지"/>
    <s v="2024-11-01"/>
    <s v="2026-10-31"/>
    <n v="24.3"/>
    <s v="2024"/>
    <x v="7"/>
  </r>
  <r>
    <x v="389"/>
    <x v="252"/>
    <s v="알츠하이머 환자 대상 유전체 염기서열 분석(Sequencing) 서비스 공급계약"/>
    <n v="154515900"/>
    <n v="32274664428"/>
    <n v="31.09"/>
    <s v="National Institutes of Health (NIH, 미 국립보건원)"/>
    <s v="미국"/>
    <s v="2024-08-20"/>
    <s v="2028-09-24"/>
    <n v="49.866666666666667"/>
    <s v="2024"/>
    <x v="8"/>
  </r>
  <r>
    <x v="44"/>
    <x v="253"/>
    <s v="삼성아파트주택재건축정비사업"/>
    <n v="179385452400"/>
    <n v="4190788148341"/>
    <n v="4.3"/>
    <s v="삼성아파트주택재건축정비사업조합"/>
    <s v="서울특별시 영등포구 신길동 4759번지 일대"/>
    <s v="-"/>
    <s v="-"/>
    <e v="#VALUE!"/>
    <s v="2024"/>
    <x v="0"/>
  </r>
  <r>
    <x v="443"/>
    <x v="253"/>
    <s v="로봇공정 자동화라인"/>
    <n v="3609900000"/>
    <n v="32289441722"/>
    <n v="11.18"/>
    <s v="이성(주)"/>
    <s v="국내"/>
    <s v="2024-08-21"/>
    <s v="2025-11-01"/>
    <n v="14.566666666666666"/>
    <s v="2024"/>
    <x v="3"/>
  </r>
  <r>
    <x v="156"/>
    <x v="253"/>
    <s v="F-15EX 항공전자장비 공급"/>
    <n v="20920436222"/>
    <n v="228843875014"/>
    <n v="9.14"/>
    <s v="The Boeing Company"/>
    <s v="미국"/>
    <s v="2024-08-21"/>
    <s v="2026-06-08"/>
    <n v="21.866666666666667"/>
    <s v="2024"/>
    <x v="7"/>
  </r>
  <r>
    <x v="105"/>
    <x v="253"/>
    <s v="경북 상주 기존농업인용 임대형스마트팜(2단지) 온실설치공사"/>
    <n v="6015537000"/>
    <n v="58874226647"/>
    <n v="10.210000000000001"/>
    <s v="(주)성진종합건설, 대풍건설(주)"/>
    <s v="경상북도 상주시"/>
    <s v="2024-08-26"/>
    <s v="2025-06-30"/>
    <n v="10.266666666666667"/>
    <s v="2024"/>
    <x v="3"/>
  </r>
  <r>
    <x v="368"/>
    <x v="253"/>
    <s v="드라마 출연 계약"/>
    <n v="1200000000"/>
    <n v="8939744033"/>
    <n v="13.42"/>
    <s v="방송프로그램 제작사"/>
    <s v="국내"/>
    <s v="2024-08-21"/>
    <s v="-"/>
    <e v="#VALUE!"/>
    <s v="2024"/>
    <x v="0"/>
  </r>
  <r>
    <x v="23"/>
    <x v="253"/>
    <s v="발전 EPC 공사 계약 체결"/>
    <n v="239649948000"/>
    <n v="367399208640"/>
    <n v="65.2"/>
    <s v="한국지역난방공사"/>
    <s v="-"/>
    <s v="2024-08-21"/>
    <s v="2028-12-01"/>
    <n v="52.1"/>
    <s v="2024"/>
    <x v="8"/>
  </r>
  <r>
    <x v="8"/>
    <x v="254"/>
    <s v="비철금속(구리) 공급 계약"/>
    <n v="8207047709"/>
    <n v="6967041262"/>
    <n v="117.8"/>
    <s v="CITIC Metal(HK) Limited"/>
    <s v="중국"/>
    <s v="2024-08-22"/>
    <s v="2024-10-31"/>
    <n v="2.3333333333333335"/>
    <s v="2024"/>
    <x v="4"/>
  </r>
  <r>
    <x v="420"/>
    <x v="254"/>
    <s v="2차전지 믹싱설비"/>
    <n v="28768294754"/>
    <n v="143172829242"/>
    <n v="20.100000000000001"/>
    <s v="-"/>
    <s v="-"/>
    <s v="2024-08-22"/>
    <s v="2025-11-30"/>
    <n v="15.5"/>
    <s v="2024"/>
    <x v="3"/>
  </r>
  <r>
    <x v="444"/>
    <x v="254"/>
    <s v="산업용 로봇 자동화 시스템(실린더 헤드/블록 갠트리로더)"/>
    <n v="4550146000"/>
    <n v="60478372000"/>
    <n v="7.52"/>
    <s v="Hyundai Motor India LTD"/>
    <s v="인도"/>
    <s v="2024-08-22"/>
    <s v="2024-11-01"/>
    <n v="2.3666666666666667"/>
    <s v="2024"/>
    <x v="4"/>
  </r>
  <r>
    <x v="50"/>
    <x v="254"/>
    <s v="세운 6-3-3 구역 오피스 신축사업"/>
    <n v="313502124000"/>
    <n v="11647800864690"/>
    <n v="2.69"/>
    <s v="더유니스타제삼차 주식회사"/>
    <s v="서울특별시 중구 을지로4가"/>
    <s v="-"/>
    <s v="-"/>
    <e v="#VALUE!"/>
    <s v="2024"/>
    <x v="0"/>
  </r>
  <r>
    <x v="390"/>
    <x v="254"/>
    <s v="반도체 검사 장비 공급 계약"/>
    <n v="5825919000"/>
    <n v="21739463482"/>
    <n v="26.79"/>
    <s v="CXMT"/>
    <s v="중국"/>
    <s v="2024-08-22"/>
    <s v="2025-03-31"/>
    <n v="7.3666666666666663"/>
    <s v="2024"/>
    <x v="3"/>
  </r>
  <r>
    <x v="43"/>
    <x v="254"/>
    <s v="FPD제조장비"/>
    <s v="-"/>
    <n v="62273750997"/>
    <s v="-"/>
    <s v="Chengdu BOE Display Technology Co.,Ltd."/>
    <s v="중국"/>
    <s v="2024-08-14"/>
    <s v="2026-03-30"/>
    <n v="19.766666666666666"/>
    <s v="2024"/>
    <x v="7"/>
  </r>
  <r>
    <x v="20"/>
    <x v="254"/>
    <s v="경구용 콜레라 백신(유비콜-플러스) 납품"/>
    <n v="5433177008"/>
    <n v="69365660612"/>
    <n v="7.83"/>
    <s v="UNICEF"/>
    <s v="UNICEF(미얀마)"/>
    <s v="2024-08-21"/>
    <s v="2024-10-20"/>
    <n v="2"/>
    <s v="2024"/>
    <x v="4"/>
  </r>
  <r>
    <x v="11"/>
    <x v="254"/>
    <s v="제1기숙사 신축공사(건축,토목,기계)"/>
    <n v="63378000000"/>
    <n v="908068526965"/>
    <n v="7"/>
    <s v="홍익대학교"/>
    <s v="서울 마포구"/>
    <s v="2024-08-23"/>
    <s v="2028-06-22"/>
    <n v="46.633333333333333"/>
    <s v="2024"/>
    <x v="8"/>
  </r>
  <r>
    <x v="107"/>
    <x v="255"/>
    <s v="군수지원함 1척"/>
    <n v="460200000000"/>
    <n v="7408300000000"/>
    <n v="6.2"/>
    <s v="방위사업청"/>
    <s v="국내지역"/>
    <s v="2024-08-23"/>
    <s v="2028-12-31"/>
    <n v="53.033333333333331"/>
    <s v="2024"/>
    <x v="8"/>
  </r>
  <r>
    <x v="7"/>
    <x v="255"/>
    <s v="동부간선도로 지하화 민간투자사업 건설공사"/>
    <n v="55240581800"/>
    <n v="82743779233"/>
    <n v="66.760000000000005"/>
    <s v="동서울지하도로 주식회사"/>
    <s v="서울특별시"/>
    <s v="2024-08-23"/>
    <s v="2029-08-22"/>
    <n v="60.833333333333336"/>
    <s v="2024"/>
    <x v="12"/>
  </r>
  <r>
    <x v="50"/>
    <x v="255"/>
    <s v="동부간선도로 지하화 민간투자사업 건설공사"/>
    <n v="413199551864"/>
    <n v="11647800864690"/>
    <n v="3.55"/>
    <s v="동서울지하도로 주식회사"/>
    <s v="서울특별시 강남구 청담동 ~ 서울특별시 성북구 석관동"/>
    <s v="-"/>
    <s v="-"/>
    <e v="#VALUE!"/>
    <s v="2024"/>
    <x v="0"/>
  </r>
  <r>
    <x v="390"/>
    <x v="255"/>
    <s v="반도체 검사 장비 공급 계약"/>
    <n v="1496208000"/>
    <n v="21739463482"/>
    <n v="6.88"/>
    <s v="MSV SYSTEMS &amp; SERVICES PTE LTD"/>
    <s v="싱가폴"/>
    <s v="2024-08-23"/>
    <s v="2024-08-30"/>
    <n v="0.23333333333333334"/>
    <s v="2024"/>
    <x v="4"/>
  </r>
  <r>
    <x v="172"/>
    <x v="255"/>
    <s v="CHUNGHO COMNET EXCLUSIVE DISTRIBUTION AGREEMENT"/>
    <n v="1843215976"/>
    <n v="21395923901"/>
    <n v="8.61"/>
    <s v="SPARK ATM SYSTEMS(NCR ATLEOS)"/>
    <s v="Republic of South Africa"/>
    <s v="2024-08-23"/>
    <s v="2025-08-22"/>
    <n v="12.133333333333333"/>
    <s v="2024"/>
    <x v="3"/>
  </r>
  <r>
    <x v="93"/>
    <x v="255"/>
    <s v="미국 MBTA 전동차 사업 추가공급계약"/>
    <n v="133870905932"/>
    <n v="3587382453001"/>
    <n v="3.7"/>
    <s v="현대로템 미국법인"/>
    <s v="미국"/>
    <s v="2024-08-23"/>
    <s v="2028-05-15"/>
    <n v="45.366666666666667"/>
    <s v="2024"/>
    <x v="8"/>
  </r>
  <r>
    <x v="348"/>
    <x v="256"/>
    <s v="반도체 제조장비"/>
    <n v="15000000000"/>
    <n v="146938072263"/>
    <n v="10.210000000000001"/>
    <s v="SK하이닉스"/>
    <s v="대한민국"/>
    <s v="2024-08-25"/>
    <s v="2024-11-05"/>
    <n v="2.4"/>
    <s v="2024"/>
    <x v="4"/>
  </r>
  <r>
    <x v="391"/>
    <x v="256"/>
    <s v="디스플레이구동칩 공동개발 및 공급 계약"/>
    <n v="4786289238"/>
    <n v="3210281108"/>
    <n v="149"/>
    <s v="CA BigTech company"/>
    <s v="미주지역"/>
    <s v="2024-08-21"/>
    <s v="2025-10-31"/>
    <n v="14.533333333333333"/>
    <s v="2024"/>
    <x v="3"/>
  </r>
  <r>
    <x v="445"/>
    <x v="257"/>
    <s v="장기화물운송계약 (CVC)"/>
    <n v="187133137438"/>
    <n v="4360981599574"/>
    <n v="4.3"/>
    <s v="에쓰-오일 주식회사(S-Oil Corporation)"/>
    <s v="중동, 대한민국 등"/>
    <s v="2025-01-31"/>
    <s v="2030-01-31"/>
    <n v="60.866666666666667"/>
    <s v="2024"/>
    <x v="9"/>
  </r>
  <r>
    <x v="274"/>
    <x v="257"/>
    <s v="선박용 엔진"/>
    <n v="57600000000"/>
    <n v="854400000000"/>
    <n v="6.7"/>
    <s v="한화오션㈜ (Hanwha Ocean Co., Ltd.)"/>
    <s v="국내"/>
    <s v="2024-08-26"/>
    <s v="2026-06-15"/>
    <n v="21.933333333333334"/>
    <s v="2024"/>
    <x v="7"/>
  </r>
  <r>
    <x v="1"/>
    <x v="257"/>
    <s v="울산성암소각장 1,2호기 연소가스처리설비"/>
    <n v="7452532087"/>
    <n v="50169908998"/>
    <n v="14.85"/>
    <s v="지에스건설(주)"/>
    <s v="대한민국"/>
    <s v="2024-08-27"/>
    <s v="2026-05-14"/>
    <n v="20.833333333333332"/>
    <s v="2024"/>
    <x v="7"/>
  </r>
  <r>
    <x v="1"/>
    <x v="257"/>
    <s v="대구성서자원회수시설 연소가스처리설비"/>
    <n v="4590310725"/>
    <n v="50169908998"/>
    <n v="9.14"/>
    <s v="지에스건설(주)"/>
    <s v="대한민국"/>
    <s v="2024-08-27"/>
    <s v="2026-06-19"/>
    <n v="22.033333333333335"/>
    <s v="2024"/>
    <x v="7"/>
  </r>
  <r>
    <x v="157"/>
    <x v="257"/>
    <s v="PDH/PP EPC Package(프로필렌/폴리프로필렌 생산설비 건설공사)"/>
    <n v="113499709111"/>
    <n v="1863679592064"/>
    <n v="6.1"/>
    <s v="AL-WAHA Petrochemical Company"/>
    <s v="발주처 지정장소"/>
    <s v="2024-07-01"/>
    <s v="2026-10-31"/>
    <n v="28.4"/>
    <s v="2024"/>
    <x v="7"/>
  </r>
  <r>
    <x v="343"/>
    <x v="257"/>
    <s v="한국산업은행 글로벌 표준 뱅킹시스템 재구축 계정계 및 리스크관리 개발"/>
    <n v="2299000000"/>
    <n v="16219150218"/>
    <n v="14.17"/>
    <s v="삼성에스디에스(주)"/>
    <s v="대한민국"/>
    <s v="2024-08-27"/>
    <s v="2027-04-12"/>
    <n v="31.933333333333334"/>
    <s v="2024"/>
    <x v="5"/>
  </r>
  <r>
    <x v="295"/>
    <x v="258"/>
    <s v="울산 남구 무인주차장 구축 장비 및 공사 구매 계약"/>
    <n v="1132472000"/>
    <n v="5504482588"/>
    <n v="20.57"/>
    <s v="LG유플러스"/>
    <s v="울산 남구"/>
    <s v="2024-08-19"/>
    <s v="2024-10-31"/>
    <n v="2.4333333333333331"/>
    <s v="2024"/>
    <x v="4"/>
  </r>
  <r>
    <x v="446"/>
    <x v="258"/>
    <s v="HIV치료를 위한 면역세포 진단 모니터링 기기 공급 계약"/>
    <n v="529560000"/>
    <n v="267311985"/>
    <n v="198.11"/>
    <s v="Glory Biotech Corp Limited (KENYA 법인)"/>
    <s v="케냐"/>
    <s v="2024-08-27"/>
    <s v="2024-10-31"/>
    <n v="2.1666666666666665"/>
    <s v="2024"/>
    <x v="4"/>
  </r>
  <r>
    <x v="200"/>
    <x v="258"/>
    <s v="ARA연구로 철골 공급계약"/>
    <n v="8496126400"/>
    <n v="78494668722"/>
    <n v="10.8"/>
    <s v="한국전력기술(주)"/>
    <s v="경상북도 경주시 ARA건설현장"/>
    <s v="2024-08-27"/>
    <s v="2027-10-15"/>
    <n v="38.133333333333333"/>
    <s v="2024"/>
    <x v="5"/>
  </r>
  <r>
    <x v="114"/>
    <x v="258"/>
    <s v="자동차용 알루미늄 휠 공급계약"/>
    <n v="364941339368"/>
    <n v="749497563641"/>
    <n v="48.7"/>
    <s v="GM KOREA"/>
    <s v="국내"/>
    <s v="2026-04-01"/>
    <s v="2030-12-31"/>
    <n v="57.833333333333336"/>
    <s v="2024"/>
    <x v="9"/>
  </r>
  <r>
    <x v="133"/>
    <x v="258"/>
    <s v="45K LPGC 2척"/>
    <n v="197300000000"/>
    <n v="4039100000000"/>
    <n v="4.88"/>
    <s v="아시아 소재 선사"/>
    <s v="아시아"/>
    <s v="2024-08-27"/>
    <s v="2027-05-31"/>
    <n v="33.56666666666667"/>
    <s v="2024"/>
    <x v="5"/>
  </r>
  <r>
    <x v="114"/>
    <x v="259"/>
    <s v="자동차용 알루미늄 휠 공급계약"/>
    <n v="89647805554"/>
    <n v="749497563641"/>
    <n v="12"/>
    <s v="GM KOREA"/>
    <s v="국내"/>
    <s v="2024-09-01"/>
    <s v="2027-12-31"/>
    <n v="40.533333333333331"/>
    <s v="2024"/>
    <x v="5"/>
  </r>
  <r>
    <x v="172"/>
    <x v="259"/>
    <s v="2024년도 영업점 전산기기 유지보수"/>
    <n v="11856770450"/>
    <n v="21395923901"/>
    <n v="55.4"/>
    <s v="농협협동조합중앙회 농협은행"/>
    <s v="전국 농협 영업점"/>
    <s v="2024-08-01"/>
    <s v="2026-07-31"/>
    <n v="24.3"/>
    <s v="2024"/>
    <x v="7"/>
  </r>
  <r>
    <x v="39"/>
    <x v="259"/>
    <s v="인천 용현 학익 1블럭 방음터널 상부 방음시설 설치공사"/>
    <n v="19361109900"/>
    <n v="378093139375"/>
    <n v="5.12"/>
    <s v="에이치디씨현대산업개발 주식회사, 현대건설(주), (주)포스코이앤씨"/>
    <s v="인천시 미추홀구 학익동 일원"/>
    <s v="2024-09-01"/>
    <s v="2025-10-12"/>
    <n v="13.533333333333333"/>
    <s v="2024"/>
    <x v="3"/>
  </r>
  <r>
    <x v="230"/>
    <x v="259"/>
    <s v="24년 K1전차, K1A2전차 창정비 엔진수리 외"/>
    <n v="46894169423"/>
    <n v="630377733998"/>
    <n v="7.44"/>
    <s v="현대로템 주식회사(HYUNDAI ROTEM COMPANY)"/>
    <s v="대한민국"/>
    <s v="2024-08-28"/>
    <s v="2027-11-30"/>
    <n v="39.633333333333333"/>
    <s v="2024"/>
    <x v="5"/>
  </r>
  <r>
    <x v="344"/>
    <x v="260"/>
    <s v="디스플레이 제조장비"/>
    <s v="-"/>
    <n v="52925517541"/>
    <s v="-"/>
    <s v="Chengdu BOE Display Technology Co., Ltd."/>
    <s v="중국"/>
    <s v="2024-08-26"/>
    <s v="2025-12-03"/>
    <n v="15.466666666666667"/>
    <s v="2024"/>
    <x v="3"/>
  </r>
  <r>
    <x v="54"/>
    <x v="260"/>
    <s v="415/140KV 750MVA 및 500MVA 변압기 5대"/>
    <n v="66200000000"/>
    <n v="2702800000000"/>
    <n v="2.4500000000000002"/>
    <s v="-"/>
    <s v="스웨덴"/>
    <s v="2024-08-29"/>
    <s v="2029-02-28"/>
    <n v="54.8"/>
    <s v="2024"/>
    <x v="12"/>
  </r>
  <r>
    <x v="166"/>
    <x v="260"/>
    <s v="SRT 통합정보시스템 구축 사업"/>
    <n v="14570000000"/>
    <n v="19552896164"/>
    <n v="74.510000000000005"/>
    <s v="주식회사 에스알"/>
    <s v="국내"/>
    <s v="2024-08-28"/>
    <s v="2026-12-10"/>
    <n v="27.8"/>
    <s v="2024"/>
    <x v="7"/>
  </r>
  <r>
    <x v="447"/>
    <x v="261"/>
    <s v="CCTV 교체공사"/>
    <n v="2974001300"/>
    <n v="24240060004"/>
    <n v="12.27"/>
    <s v="주한미군"/>
    <s v="주한미군 캠프 케이시 등"/>
    <s v="2024-08-30"/>
    <s v="2025-08-29"/>
    <n v="12.133333333333333"/>
    <s v="2024"/>
    <x v="3"/>
  </r>
  <r>
    <x v="274"/>
    <x v="261"/>
    <s v="선박용 엔진"/>
    <n v="225900000000"/>
    <n v="854400000000"/>
    <n v="26.4"/>
    <s v="한화오션㈜ (Hanwha Ocean Co., Ltd.)"/>
    <s v="국내"/>
    <s v="2024-08-30"/>
    <s v="2027-01-04"/>
    <n v="28.566666666666666"/>
    <s v="2024"/>
    <x v="5"/>
  </r>
  <r>
    <x v="124"/>
    <x v="261"/>
    <s v="차세대 보훈병원 정보시스템 구축 용역"/>
    <n v="19950000000"/>
    <n v="67942814983"/>
    <n v="29.4"/>
    <s v="한국보훈복지의료공단 중앙보훈병원"/>
    <s v="대한민국"/>
    <s v="2024-08-30"/>
    <s v="2027-04-30"/>
    <n v="32.43333333333333"/>
    <s v="2024"/>
    <x v="5"/>
  </r>
  <r>
    <x v="394"/>
    <x v="261"/>
    <s v="헬스케어 제품 중국 공급계약"/>
    <n v="10335222000"/>
    <n v="46745087441"/>
    <n v="22.11"/>
    <s v="항주광성기업관리자문유한공사"/>
    <s v="중국"/>
    <s v="2024-08-30"/>
    <s v="2025-08-29"/>
    <n v="12.133333333333333"/>
    <s v="2024"/>
    <x v="3"/>
  </r>
  <r>
    <x v="51"/>
    <x v="261"/>
    <s v="영동양수발전소 1,2호기 토건공사"/>
    <n v="481773897000"/>
    <n v="7991063616680"/>
    <n v="6.03"/>
    <s v="한국수력원자력(주)"/>
    <s v="충청북도 영동군 양강면, 상촌면 일원"/>
    <s v="2024-09-01"/>
    <s v="2030-12-31"/>
    <n v="77.066666666666663"/>
    <s v="2024"/>
    <x v="9"/>
  </r>
  <r>
    <x v="123"/>
    <x v="261"/>
    <s v="서울 영등포구 대림동 청년주택 신축공사"/>
    <n v="101685810964"/>
    <n v="759439767128"/>
    <n v="13.39"/>
    <s v="2030 청년주택(주)"/>
    <s v="서울시 영등포구 대림동 986-4 일원"/>
    <s v="-"/>
    <s v="-"/>
    <e v="#VALUE!"/>
    <s v="2024"/>
    <x v="0"/>
  </r>
  <r>
    <x v="50"/>
    <x v="261"/>
    <s v="평택 브레인시티 3BL 공동주택 신축사업"/>
    <n v="291131985000"/>
    <n v="11647800864690"/>
    <n v="2.5"/>
    <s v="주식회사 평택브레인시티3PFV"/>
    <s v="경기도 평택시 브레인시티 3BL"/>
    <s v="-"/>
    <s v="-"/>
    <e v="#VALUE!"/>
    <s v="2024"/>
    <x v="0"/>
  </r>
  <r>
    <x v="163"/>
    <x v="262"/>
    <s v="지능형교통시스템(ITS)용 레이다 모듈 공급계약"/>
    <n v="414905895"/>
    <n v="4075934941"/>
    <n v="10.18"/>
    <s v="NoTraffic LTD"/>
    <s v="미국"/>
    <s v="2024-09-01"/>
    <s v="2025-04-15"/>
    <n v="7.5333333333333332"/>
    <s v="2024"/>
    <x v="3"/>
  </r>
  <r>
    <x v="61"/>
    <x v="263"/>
    <s v="강릉~제진 철도건설 제7공구 노반신설 기타공사"/>
    <n v="172302469721"/>
    <n v="2977005044488"/>
    <n v="5.79"/>
    <s v="국가철도공단"/>
    <s v="강원특별자치도 속초시 장사동 ~ 고성군 죽왕면 인정리 일원"/>
    <s v="2024-09-02"/>
    <s v="2029-12-04"/>
    <n v="63.966666666666669"/>
    <s v="2024"/>
    <x v="12"/>
  </r>
  <r>
    <x v="448"/>
    <x v="263"/>
    <s v="증착장비 수주"/>
    <n v="24293360000"/>
    <n v="129156570378"/>
    <n v="18.809999999999999"/>
    <s v="Huainan BCDTEK Technology Co., Ltd."/>
    <s v="중국"/>
    <s v="2024-09-02"/>
    <s v="2025-06-02"/>
    <n v="9.1"/>
    <s v="2024"/>
    <x v="3"/>
  </r>
  <r>
    <x v="390"/>
    <x v="263"/>
    <s v="반도체 검사 장비 부속품 공급 계약"/>
    <n v="1096538200"/>
    <n v="21739463482"/>
    <n v="5.04"/>
    <s v="CXMT"/>
    <s v="중국"/>
    <s v="2024-09-02"/>
    <s v="2024-12-23"/>
    <n v="3.7333333333333334"/>
    <s v="2024"/>
    <x v="4"/>
  </r>
  <r>
    <x v="143"/>
    <x v="263"/>
    <s v="강릉~제진 철도건설 제8공구 노반신설 기타공사"/>
    <n v="220884619349"/>
    <n v="1899979526270"/>
    <n v="11.63"/>
    <s v="국가철도공단"/>
    <s v="강원도 고성군 죽왕면 인정리~죽왕면 거진읍 송정리 일원"/>
    <s v="2024-09-02"/>
    <s v="2029-12-04"/>
    <n v="63.966666666666669"/>
    <s v="2024"/>
    <x v="12"/>
  </r>
  <r>
    <x v="300"/>
    <x v="263"/>
    <s v="중·고궤도 광학감시시스템 개발"/>
    <n v="7830000000"/>
    <n v="15258134872"/>
    <n v="51.3"/>
    <s v="조달청(수요기관:한국천문연구원)"/>
    <s v="대한민국 및 호주 내 발주처 지정장소"/>
    <s v="2024-09-02"/>
    <s v="2027-10-31"/>
    <n v="38.466666666666669"/>
    <s v="2024"/>
    <x v="5"/>
  </r>
  <r>
    <x v="9"/>
    <x v="263"/>
    <s v="청라7호선1공구 터널공사(1-2구간)"/>
    <n v="49100000000"/>
    <n v="252508569423"/>
    <n v="19.440000000000001"/>
    <s v="금호건설(주)"/>
    <s v="인천광역시 서구 봉오재3로 120(가정동)"/>
    <s v="2024-09-02"/>
    <s v="2027-10-17"/>
    <n v="38"/>
    <s v="2024"/>
    <x v="5"/>
  </r>
  <r>
    <x v="4"/>
    <x v="264"/>
    <s v="시흥인천지역 전기공급시설 전력구공사(신시흥-신송도 2차)"/>
    <n v="80574723039"/>
    <n v="2663480259991"/>
    <n v="3.03"/>
    <s v="한국전력공사"/>
    <s v="경기도 시흥시 정왕동 산72-1 ~ 신송도변전소"/>
    <s v="2024-10-04"/>
    <s v="2027-10-03"/>
    <n v="36.466666666666669"/>
    <s v="2024"/>
    <x v="5"/>
  </r>
  <r>
    <x v="32"/>
    <x v="264"/>
    <s v="연료전지 시스템 장기유지보수계약(LTSA)"/>
    <s v="-"/>
    <n v="260900000000"/>
    <s v="-"/>
    <s v="하이창원퓨얼셀㈜"/>
    <s v="국내"/>
    <s v="2024-09-03"/>
    <s v="2036-09-04"/>
    <n v="146.13333333333333"/>
    <s v="2024"/>
    <x v="22"/>
  </r>
  <r>
    <x v="111"/>
    <x v="265"/>
    <s v="-"/>
    <s v="-"/>
    <n v="9359005981309"/>
    <s v="-"/>
    <s v="-"/>
    <s v="-"/>
    <s v="2024-09-04"/>
    <s v="-"/>
    <e v="#VALUE!"/>
    <s v="2024"/>
    <x v="0"/>
  </r>
  <r>
    <x v="133"/>
    <x v="265"/>
    <s v="18K LNG BV 2척"/>
    <n v="247900000000"/>
    <n v="4039100000000"/>
    <n v="6.14"/>
    <s v="유럽 소재 선사"/>
    <s v="유럽"/>
    <s v="2024-09-04"/>
    <s v="2027-11-30"/>
    <n v="39.4"/>
    <s v="2024"/>
    <x v="5"/>
  </r>
  <r>
    <x v="51"/>
    <x v="265"/>
    <s v="아산탕정 HUG 공공지원민간임대주택사업 신축사업"/>
    <n v="414245991947"/>
    <n v="7991063616680"/>
    <n v="5.18"/>
    <s v="아산성보디앤씨 안홍용"/>
    <s v="충남 아산시 탕정면 매곡리 70-4번지 일원"/>
    <s v="-"/>
    <s v="-"/>
    <e v="#VALUE!"/>
    <s v="2024"/>
    <x v="0"/>
  </r>
  <r>
    <x v="341"/>
    <x v="266"/>
    <s v="부산항 신항 서컨2-6단계 트랜스퍼크레인 제작설치공사/자동제어시스템"/>
    <n v="48000000000"/>
    <n v="66169002063"/>
    <n v="72.540000000000006"/>
    <s v="HJ중공업"/>
    <s v="대한민국"/>
    <s v="2024-09-05"/>
    <s v="2027-06-26"/>
    <n v="34.133333333333333"/>
    <s v="2024"/>
    <x v="5"/>
  </r>
  <r>
    <x v="449"/>
    <x v="266"/>
    <s v="유통 및 영업 마케팅 계약"/>
    <s v="-"/>
    <n v="726393758032"/>
    <s v="-"/>
    <s v="동아에스티주식회사(DONG-A ST)"/>
    <s v="대한민국"/>
    <s v="2024-09-05"/>
    <s v="-"/>
    <e v="#VALUE!"/>
    <s v="2024"/>
    <x v="0"/>
  </r>
  <r>
    <x v="114"/>
    <x v="267"/>
    <s v="자동차용 알루미늄 휠 공급계약"/>
    <n v="90775821716"/>
    <n v="749497563641"/>
    <n v="12.1"/>
    <s v="GM KOREA"/>
    <s v="국내"/>
    <s v="2024-09-09"/>
    <s v="2027-12-31"/>
    <n v="40.266666666666666"/>
    <s v="2024"/>
    <x v="5"/>
  </r>
  <r>
    <x v="56"/>
    <x v="267"/>
    <s v="선박엔진 공급 계약"/>
    <n v="27250320000"/>
    <n v="245020790824"/>
    <n v="11.1"/>
    <s v="(주)케이조선"/>
    <s v="국내"/>
    <s v="2024-09-06"/>
    <s v="2026-03-05"/>
    <n v="18.166666666666668"/>
    <s v="2024"/>
    <x v="7"/>
  </r>
  <r>
    <x v="117"/>
    <x v="267"/>
    <s v="안동댐 안전성강화사업 건설공사"/>
    <n v="74187049971"/>
    <n v="547683547225"/>
    <n v="13.55"/>
    <s v="한국수자원공사"/>
    <s v="경상북도 안동시"/>
    <s v="2024-09-26"/>
    <s v="2031-05-22"/>
    <n v="80.966666666666669"/>
    <s v="2024"/>
    <x v="14"/>
  </r>
  <r>
    <x v="282"/>
    <x v="268"/>
    <s v="IC 카드 공급계약 체결"/>
    <n v="3840000000"/>
    <n v="27797305155"/>
    <n v="13.81"/>
    <s v="농협은행 주식회사"/>
    <s v="계약상대방의 지정장소"/>
    <s v="2024-09-01"/>
    <s v="2026-08-31"/>
    <n v="24.3"/>
    <s v="2024"/>
    <x v="7"/>
  </r>
  <r>
    <x v="341"/>
    <x v="268"/>
    <s v="ELECTRICAL CONTROL SYSTEM FOR CRANE(크레인 제어 시스템)"/>
    <n v="38448560000"/>
    <n v="66169002063"/>
    <n v="58.1"/>
    <s v="SHANGHAI ZHENHUA HEAVY INDUSTRIES CO.,LTD."/>
    <s v="중국"/>
    <s v="2024-09-09"/>
    <s v="2025-09-20"/>
    <n v="12.533333333333333"/>
    <s v="2024"/>
    <x v="3"/>
  </r>
  <r>
    <x v="380"/>
    <x v="268"/>
    <s v="의약품 공급계약"/>
    <n v="20015368515"/>
    <n v="354891555524"/>
    <n v="5.6"/>
    <s v="SK Life Science,Inc."/>
    <s v="SK Life Science,Inc.가 지정하는 장소"/>
    <s v="2024-09-09"/>
    <s v="2025-01-20"/>
    <n v="4.4333333333333336"/>
    <s v="2024"/>
    <x v="3"/>
  </r>
  <r>
    <x v="39"/>
    <x v="268"/>
    <s v="율촌 제1산단 정배수장 현대화사업"/>
    <n v="9408334400"/>
    <n v="378093139375"/>
    <n v="2.4900000000000002"/>
    <s v="광양만권경제자유구역청"/>
    <s v="전라남도 율촌 제1산업단지 일대"/>
    <s v="2024-09-10"/>
    <s v="2027-01-07"/>
    <n v="28.3"/>
    <s v="2024"/>
    <x v="5"/>
  </r>
  <r>
    <x v="274"/>
    <x v="268"/>
    <s v="선박용 엔진"/>
    <n v="68100000000"/>
    <n v="854400000000"/>
    <n v="8"/>
    <s v="삼성중공업㈜ (Samsung Heavy Industries Co., Ltd.)"/>
    <s v="국내"/>
    <s v="2024-09-09"/>
    <s v="2027-10-01"/>
    <n v="37.233333333333334"/>
    <s v="2024"/>
    <x v="5"/>
  </r>
  <r>
    <x v="76"/>
    <x v="268"/>
    <s v="수서역세권 B1-4BL 업무시설 신축공사"/>
    <n v="143786000000"/>
    <n v="1909591995353"/>
    <n v="7.53"/>
    <s v="주식회사 수서4블럭에스피씨"/>
    <s v="서울특별시 강남구 자곡동 200 일원"/>
    <s v="2024-09-12"/>
    <s v="2028-01-12"/>
    <n v="40.56666666666667"/>
    <s v="2024"/>
    <x v="8"/>
  </r>
  <r>
    <x v="450"/>
    <x v="269"/>
    <s v="세프카펜 세립 완제 공급계약"/>
    <n v="99463400000"/>
    <n v="234902460182"/>
    <n v="42.34"/>
    <s v="Zhongshan Belling Biotechnology Co., Ltd."/>
    <s v="중국 (마카오, 홍콩 제외)"/>
    <s v="2024-09-10"/>
    <s v="2034-09-10"/>
    <n v="121.73333333333333"/>
    <s v="2024"/>
    <x v="10"/>
  </r>
  <r>
    <x v="451"/>
    <x v="269"/>
    <s v="충남지역 전기공급시설 전력구공사(당진화력-신송산 1차)"/>
    <n v="30561679000"/>
    <n v="232863674296"/>
    <n v="13.12"/>
    <s v="에이치디씨현대산업개발 주식회사"/>
    <s v="충남 당진시"/>
    <s v="2025-07-01"/>
    <s v="2027-06-28"/>
    <n v="24.233333333333334"/>
    <s v="2024"/>
    <x v="5"/>
  </r>
  <r>
    <x v="72"/>
    <x v="269"/>
    <s v="OLED 디스플레이 연구용 증착장비"/>
    <n v="5550000000"/>
    <n v="62412802428"/>
    <n v="8.89"/>
    <s v="DuPont Specialty Solutions Korea Ltd."/>
    <s v="대한민국"/>
    <s v="2024-09-10"/>
    <s v="2025-06-30"/>
    <n v="9.7666666666666675"/>
    <s v="2024"/>
    <x v="3"/>
  </r>
  <r>
    <x v="425"/>
    <x v="269"/>
    <s v="디스플레이 제조장비"/>
    <n v="68582400000"/>
    <n v="57152091930"/>
    <n v="120"/>
    <s v="Chengdu BOE Display Technology Co., Ltd."/>
    <s v="중국"/>
    <s v="2024-09-02"/>
    <s v="2026-01-01"/>
    <n v="16.2"/>
    <s v="2024"/>
    <x v="7"/>
  </r>
  <r>
    <x v="452"/>
    <x v="269"/>
    <s v="제조장비 공급계약 체결의 건"/>
    <n v="8310000000"/>
    <n v="105268915966"/>
    <n v="7.89"/>
    <s v="삼성디스플레이주식회사"/>
    <s v="국내"/>
    <s v="2024-09-10"/>
    <s v="2024-12-31"/>
    <n v="3.7333333333333334"/>
    <s v="2024"/>
    <x v="4"/>
  </r>
  <r>
    <x v="141"/>
    <x v="269"/>
    <s v="디스플레이 공정장비"/>
    <n v="13263850000"/>
    <n v="38883827391"/>
    <n v="34.11"/>
    <s v="삼성디스플레이 주식회사"/>
    <s v="대한민국"/>
    <s v="2024-09-10"/>
    <s v="2025-05-05"/>
    <n v="7.9"/>
    <s v="2024"/>
    <x v="3"/>
  </r>
  <r>
    <x v="183"/>
    <x v="270"/>
    <s v="EV용 하이니켈 양극재 공급"/>
    <n v="1845370395000"/>
    <n v="4759871486264"/>
    <n v="38.799999999999997"/>
    <s v="이차전지 제조사"/>
    <s v="-"/>
    <s v="-"/>
    <s v="-"/>
    <e v="#VALUE!"/>
    <s v="2024"/>
    <x v="0"/>
  </r>
  <r>
    <x v="3"/>
    <x v="270"/>
    <s v="호평동 남양아파트 LH참여형 가로주택정비사업 공사"/>
    <n v="90266737304"/>
    <n v="2162072738092"/>
    <n v="4.18"/>
    <s v="호평동 남양아파트 LH참여형 가로주택정비사업조합"/>
    <s v="경기도 남양주시"/>
    <s v="2024-09-11"/>
    <s v="-"/>
    <e v="#VALUE!"/>
    <s v="2024"/>
    <x v="0"/>
  </r>
  <r>
    <x v="453"/>
    <x v="270"/>
    <s v="김해공항 빈 주차면 안내시스템 구축 사업"/>
    <n v="759100000"/>
    <n v="4103272029"/>
    <n v="18.5"/>
    <s v="한국공항공사"/>
    <s v="김해국제공항"/>
    <s v="2024-09-11"/>
    <s v="2024-12-15"/>
    <n v="3.1666666666666665"/>
    <s v="2024"/>
    <x v="4"/>
  </r>
  <r>
    <x v="20"/>
    <x v="270"/>
    <s v="경구용 콜레라 백신(유비콜/유비콜-플러스) 납품"/>
    <n v="4505949998"/>
    <n v="69365660612"/>
    <n v="6.5"/>
    <s v="UNICEF"/>
    <s v="UNICEF(방글라데시)"/>
    <s v="2024-09-11"/>
    <s v="2024-11-10"/>
    <n v="2"/>
    <s v="2024"/>
    <x v="4"/>
  </r>
  <r>
    <x v="4"/>
    <x v="270"/>
    <s v="안동 용상 코오롱 하늘채 공동주택 신축공사"/>
    <n v="142801894464"/>
    <n v="2663480259991"/>
    <n v="5.36"/>
    <s v="주식회사 한국토지신탁"/>
    <s v="경상북도 안동시 용상동 488번지 일원"/>
    <s v="-"/>
    <s v="-"/>
    <e v="#VALUE!"/>
    <s v="2024"/>
    <x v="0"/>
  </r>
  <r>
    <x v="454"/>
    <x v="271"/>
    <s v="AI 데이터센용 광트랜시버 공급계약(400G,800G)"/>
    <n v="2002661000"/>
    <n v="26332441090"/>
    <n v="7.6"/>
    <s v="(주)디에스앤지"/>
    <s v="대한민국"/>
    <s v="2024-09-12"/>
    <s v="2024-10-31"/>
    <n v="1.6333333333333333"/>
    <s v="2024"/>
    <x v="4"/>
  </r>
  <r>
    <x v="61"/>
    <x v="271"/>
    <s v="천안오룡지구 민관협력형 도시재생리츠사업"/>
    <n v="273292000000"/>
    <n v="2977005044488"/>
    <n v="9.18"/>
    <s v="(주)천안오룡민관협력형도시재생제1호위탁관리부동사투자회사"/>
    <s v="충청남도 천안시 동남구 원성동 31-70 일원"/>
    <s v="2024-09-30"/>
    <s v="2028-09-30"/>
    <n v="48.7"/>
    <s v="2024"/>
    <x v="8"/>
  </r>
  <r>
    <x v="455"/>
    <x v="271"/>
    <s v="신촌지역 마포4-10지구 도시정비형 재개발사업"/>
    <n v="96300800000"/>
    <n v="2374632695604"/>
    <n v="4.0599999999999996"/>
    <s v="테라윈마포제이차피에프브이 주식회사"/>
    <s v="서울시 마포구 노고산동 109-62번지 일원"/>
    <s v="-"/>
    <s v="-"/>
    <e v="#VALUE!"/>
    <s v="2024"/>
    <x v="0"/>
  </r>
  <r>
    <x v="184"/>
    <x v="271"/>
    <s v="대전분석센터열안전성분석설비(TGA-TOF-MS 투자)"/>
    <n v="338000000"/>
    <n v="3133234465"/>
    <n v="10.78"/>
    <s v="엘지에너지솔루션(LG Energy Solution)"/>
    <s v="국내"/>
    <s v="2024-09-12"/>
    <s v="2024-12-15"/>
    <n v="3.1333333333333333"/>
    <s v="2024"/>
    <x v="4"/>
  </r>
  <r>
    <x v="368"/>
    <x v="271"/>
    <s v="드라마 출연 계약"/>
    <n v="1400000000"/>
    <n v="8939744033"/>
    <n v="15.66"/>
    <s v="방송프로그램 제작사"/>
    <s v="국내"/>
    <s v="2024-09-12"/>
    <s v="-"/>
    <e v="#VALUE!"/>
    <s v="2024"/>
    <x v="0"/>
  </r>
  <r>
    <x v="456"/>
    <x v="271"/>
    <s v="반도체 제조장비"/>
    <n v="24380000000"/>
    <n v="156071199156"/>
    <n v="15.6"/>
    <s v="삼성전자 주식회사"/>
    <s v="대한민국"/>
    <s v="2024-09-12"/>
    <s v="2025-12-31"/>
    <n v="15.833333333333334"/>
    <s v="2024"/>
    <x v="3"/>
  </r>
  <r>
    <x v="202"/>
    <x v="271"/>
    <s v="NS홈쇼핑 디지털컨택센터 콜시스템 고도화 구축"/>
    <n v="2899374000"/>
    <n v="41680901949"/>
    <n v="7"/>
    <s v="(주)케이티"/>
    <s v="대한민국"/>
    <s v="2024-09-09"/>
    <s v="2025-07-11"/>
    <n v="10.166666666666666"/>
    <s v="2024"/>
    <x v="3"/>
  </r>
  <r>
    <x v="201"/>
    <x v="271"/>
    <s v="T-Project Plant 건설"/>
    <n v="91025000000"/>
    <n v="135981756853"/>
    <n v="66.94"/>
    <s v="애경케미칼(주)"/>
    <s v="울산광역시"/>
    <s v="2024-09-12"/>
    <s v="2025-12-31"/>
    <n v="15.833333333333334"/>
    <s v="2024"/>
    <x v="3"/>
  </r>
  <r>
    <x v="92"/>
    <x v="272"/>
    <s v="디스플레이 제조장비"/>
    <s v="-"/>
    <n v="16178824956"/>
    <s v="-"/>
    <s v="(주)희성전자"/>
    <s v="베트남"/>
    <s v="2024-09-13"/>
    <s v="2025-07-01"/>
    <n v="9.6999999999999993"/>
    <s v="2024"/>
    <x v="3"/>
  </r>
  <r>
    <x v="140"/>
    <x v="272"/>
    <s v="의약품 위탁생산계약"/>
    <n v="119112745680"/>
    <n v="3694588767068"/>
    <n v="3.22"/>
    <s v="아시아 소재 제약사"/>
    <s v="-"/>
    <s v="2023-06-02"/>
    <s v="2028-12-31"/>
    <n v="67.966666666666669"/>
    <s v="2024"/>
    <x v="8"/>
  </r>
  <r>
    <x v="130"/>
    <x v="272"/>
    <s v="이차전지 물류자동화 설비"/>
    <n v="23680335592"/>
    <n v="121826863642"/>
    <n v="19.440000000000001"/>
    <s v="해외거래처"/>
    <s v="해외"/>
    <s v="2024-09-13"/>
    <s v="2025-08-01"/>
    <n v="10.733333333333333"/>
    <s v="2024"/>
    <x v="3"/>
  </r>
  <r>
    <x v="338"/>
    <x v="273"/>
    <s v="NVIDIA Omniverse기반 Digital Twin 플랫폼 구축 - AI Infra 서비스 제공"/>
    <n v="372001000"/>
    <n v="3663438456"/>
    <n v="10.15"/>
    <s v="주식회사 에즈웰플러스"/>
    <s v="국내"/>
    <s v="2024-09-20"/>
    <s v="2025-11-19"/>
    <n v="14.166666666666666"/>
    <s v="2024"/>
    <x v="3"/>
  </r>
  <r>
    <x v="43"/>
    <x v="273"/>
    <s v="FPD제조장비"/>
    <n v="9982500000"/>
    <n v="62273750997"/>
    <n v="16.03"/>
    <s v="Hefei Visionox Technology Co., Ltd."/>
    <s v="중국"/>
    <s v="2024-08-31"/>
    <s v="2024-11-25"/>
    <n v="2.8666666666666667"/>
    <s v="2024"/>
    <x v="4"/>
  </r>
  <r>
    <x v="275"/>
    <x v="274"/>
    <s v="평택브레인시티 비스타동원 신축공사"/>
    <n v="425387000000"/>
    <n v="736557428431"/>
    <n v="57.75"/>
    <s v="(주)월드컵"/>
    <s v="경기도 평택시"/>
    <s v="2024-11-01"/>
    <s v="2028-03-31"/>
    <n v="41.533333333333331"/>
    <s v="2024"/>
    <x v="8"/>
  </r>
  <r>
    <x v="3"/>
    <x v="274"/>
    <s v="컨테이너선 2척 수주"/>
    <n v="282341600000"/>
    <n v="2162072738092"/>
    <n v="13.06"/>
    <s v="유럽 선주"/>
    <s v="유럽 지역"/>
    <s v="2024-09-20"/>
    <s v="2027-03-31"/>
    <n v="30.733333333333334"/>
    <s v="2024"/>
    <x v="5"/>
  </r>
  <r>
    <x v="457"/>
    <x v="274"/>
    <s v="HIV 치료제 원료의약품(HIV API) 공급계약"/>
    <n v="107669650462"/>
    <n v="1858983759666"/>
    <n v="5.79"/>
    <s v="길리어드 사이언스(Gilead Sciences)"/>
    <s v="미정"/>
    <s v="2024-09-20"/>
    <s v="2025-09-30"/>
    <n v="12.5"/>
    <s v="2024"/>
    <x v="3"/>
  </r>
  <r>
    <x v="458"/>
    <x v="274"/>
    <s v="일회용세포배양시스템 공급"/>
    <n v="1132030000"/>
    <n v="10839854618"/>
    <n v="10.44"/>
    <s v="A사"/>
    <s v="해외"/>
    <s v="2024-09-19"/>
    <s v="2025-09-18"/>
    <n v="12.133333333333333"/>
    <s v="2024"/>
    <x v="3"/>
  </r>
  <r>
    <x v="459"/>
    <x v="275"/>
    <s v="A Reel to Reel PVD system 장비공급 계약"/>
    <n v="3577431000"/>
    <n v="6390911562"/>
    <n v="55.98"/>
    <s v="University of Houston"/>
    <s v="미국"/>
    <s v="2024-09-21"/>
    <s v="2026-09-21"/>
    <n v="24.333333333333332"/>
    <s v="2024"/>
    <x v="7"/>
  </r>
  <r>
    <x v="340"/>
    <x v="276"/>
    <s v="Ground Gateway Antenna 공급계약"/>
    <n v="89055284512"/>
    <n v="305042847051"/>
    <n v="29.19"/>
    <s v="-"/>
    <s v="전세계(Global)"/>
    <s v="2024-09-23"/>
    <s v="2026-10-11"/>
    <n v="24.933333333333334"/>
    <s v="2024"/>
    <x v="7"/>
  </r>
  <r>
    <x v="56"/>
    <x v="277"/>
    <s v="선박엔진 공급 계약"/>
    <n v="21066945900"/>
    <n v="245020790824"/>
    <n v="8.6"/>
    <s v="Xiamen Xiangyu Logistics Group Corporation"/>
    <s v="중국"/>
    <s v="2024-09-23"/>
    <s v="2027-02-14"/>
    <n v="29.133333333333333"/>
    <s v="2024"/>
    <x v="5"/>
  </r>
  <r>
    <x v="460"/>
    <x v="277"/>
    <s v="DScovery(교육플랫폼) 개발 고도화, 시스템 유지보수 및 운영"/>
    <n v="3449000000"/>
    <n v="31831832251"/>
    <n v="10.8"/>
    <s v="삼성전자 주식회사"/>
    <s v="대한민국"/>
    <s v="2024-09-19"/>
    <s v="2025-09-24"/>
    <n v="12.333333333333334"/>
    <s v="2024"/>
    <x v="3"/>
  </r>
  <r>
    <x v="461"/>
    <x v="277"/>
    <s v="중계기(KELIS) 계약"/>
    <n v="7276127100"/>
    <n v="24805176748"/>
    <n v="29.3"/>
    <s v="(주)케이티"/>
    <s v="국내"/>
    <s v="2024-09-23"/>
    <s v="2024-12-16"/>
    <n v="2.8"/>
    <s v="2024"/>
    <x v="4"/>
  </r>
  <r>
    <x v="200"/>
    <x v="278"/>
    <s v="동해안-신가평 송전선로 강관철탑 공급계약"/>
    <n v="24381238500"/>
    <n v="78494668722"/>
    <n v="31"/>
    <s v="한국전력공사"/>
    <s v="동해안-신가평 송전선로 건설현장"/>
    <s v="2024-09-24"/>
    <s v="2025-09-30"/>
    <n v="12.366666666666667"/>
    <s v="2024"/>
    <x v="3"/>
  </r>
  <r>
    <x v="59"/>
    <x v="278"/>
    <s v="계약명 : 발전용 바이오중유 구매 계약 계약물품 : 발전용 바이오중유"/>
    <n v="5268000000"/>
    <n v="7041912337"/>
    <n v="74.81"/>
    <s v="한국남부발전(주)"/>
    <s v="대한민국"/>
    <s v="2024-10-01"/>
    <s v="2024-12-31"/>
    <n v="3.0333333333333332"/>
    <s v="2024"/>
    <x v="4"/>
  </r>
  <r>
    <x v="462"/>
    <x v="278"/>
    <s v="바이오의약품 제조 공급 계약"/>
    <n v="17442351000"/>
    <n v="154824775515"/>
    <n v="11.27"/>
    <s v="바이오의약품 개발 기업"/>
    <s v="대한민국"/>
    <s v="2024-09-24"/>
    <s v="2026-09-30"/>
    <n v="24.533333333333335"/>
    <s v="2024"/>
    <x v="7"/>
  </r>
  <r>
    <x v="463"/>
    <x v="278"/>
    <s v="비디오 IP 라이선스"/>
    <n v="6640000000"/>
    <n v="27627400828"/>
    <n v="24"/>
    <s v="중국의 반도체 회사"/>
    <s v="중국 외"/>
    <s v="2024-09-24"/>
    <s v="2027-09-24"/>
    <n v="36.5"/>
    <s v="2024"/>
    <x v="5"/>
  </r>
  <r>
    <x v="205"/>
    <x v="278"/>
    <s v="OM780 FLANGE(RF통신용 PKG)"/>
    <n v="1271396000"/>
    <n v="11549322439"/>
    <n v="11.01"/>
    <s v="NXP Malaysia Sdn.Bhd."/>
    <s v="말레이시아"/>
    <s v="2024-09-24"/>
    <s v="2025-03-16"/>
    <n v="5.7666666666666666"/>
    <s v="2024"/>
    <x v="3"/>
  </r>
  <r>
    <x v="133"/>
    <x v="278"/>
    <s v="컨테이너선 6척"/>
    <n v="403900000000"/>
    <n v="4039100000000"/>
    <n v="10"/>
    <s v="유럽 소재 선사"/>
    <s v="유럽"/>
    <s v="2024-09-24"/>
    <s v="2027-08-31"/>
    <n v="35.700000000000003"/>
    <s v="2024"/>
    <x v="5"/>
  </r>
  <r>
    <x v="464"/>
    <x v="279"/>
    <s v="반도체 제조용 공정장비"/>
    <n v="14570600000"/>
    <n v="286909703428"/>
    <n v="5.08"/>
    <s v="삼성전자 주식회사 (Samsung Electronics Co., Ltd.)"/>
    <s v="대한민국"/>
    <s v="2024-09-25"/>
    <s v="2025-03-17"/>
    <n v="5.7666666666666666"/>
    <s v="2024"/>
    <x v="3"/>
  </r>
  <r>
    <x v="452"/>
    <x v="279"/>
    <s v="제조장비 공급계약 체결의 건"/>
    <n v="24590000000"/>
    <n v="105268915966"/>
    <n v="23.36"/>
    <s v="삼성디스플레이주식회사"/>
    <s v="국내"/>
    <s v="2024-09-25"/>
    <s v="2025-04-30"/>
    <n v="7.2333333333333334"/>
    <s v="2024"/>
    <x v="3"/>
  </r>
  <r>
    <x v="348"/>
    <x v="279"/>
    <s v="반도체 제조장비"/>
    <n v="8190000000"/>
    <n v="146938072263"/>
    <n v="5.57"/>
    <s v="SK하이닉스"/>
    <s v="대한민국"/>
    <s v="2024-09-25"/>
    <s v="2024-12-27"/>
    <n v="3.1"/>
    <s v="2024"/>
    <x v="4"/>
  </r>
  <r>
    <x v="256"/>
    <x v="279"/>
    <s v="반도체 제조 장비"/>
    <n v="12940000000"/>
    <n v="107061292801"/>
    <n v="12.09"/>
    <s v="에스케이하이닉스 주식회사"/>
    <s v="경기도 이천시"/>
    <s v="2024-09-25"/>
    <s v="2024-12-14"/>
    <n v="2.6666666666666665"/>
    <s v="2024"/>
    <x v="4"/>
  </r>
  <r>
    <x v="335"/>
    <x v="280"/>
    <s v="그룹웨어 및 전자문서 시스템 재구축"/>
    <n v="8862750000"/>
    <n v="26120903057"/>
    <n v="33.93"/>
    <s v="한국자산관리공사"/>
    <s v="대한민국"/>
    <s v="2024-09-26"/>
    <s v="2026-05-19"/>
    <n v="20"/>
    <s v="2024"/>
    <x v="7"/>
  </r>
  <r>
    <x v="438"/>
    <x v="280"/>
    <s v="pLSMB Line Up 장비 공급계약"/>
    <n v="3150000000"/>
    <n v="10653525632"/>
    <n v="29.57"/>
    <s v="국내 Probe Card 제조업체"/>
    <s v="대한민국"/>
    <s v="2024-09-26"/>
    <s v="2024-12-05"/>
    <n v="2.3333333333333335"/>
    <s v="2024"/>
    <x v="4"/>
  </r>
  <r>
    <x v="56"/>
    <x v="280"/>
    <s v="선박엔진 공급 계약"/>
    <n v="112116960000"/>
    <n v="245020790824"/>
    <n v="45.8"/>
    <s v="JIANGSU NEW YANGZI SHIPBUILDING COMPANY LIMITED"/>
    <s v="중국"/>
    <s v="2024-09-26"/>
    <s v="2028-03-04"/>
    <n v="41.833333333333336"/>
    <s v="2024"/>
    <x v="8"/>
  </r>
  <r>
    <x v="3"/>
    <x v="280"/>
    <s v="부산 당리2구역 가로주택정비사업 공사"/>
    <n v="80274495493"/>
    <n v="2162072738092"/>
    <n v="3.71"/>
    <s v="당리2구역 가로주택정비사업조합"/>
    <s v="부산시 사하구"/>
    <s v="2024-09-26"/>
    <s v="-"/>
    <e v="#VALUE!"/>
    <s v="2024"/>
    <x v="0"/>
  </r>
  <r>
    <x v="304"/>
    <x v="280"/>
    <s v="차세대 공공데이터포털 구축(1차) 용역계약"/>
    <n v="2885000000"/>
    <n v="27625153460"/>
    <n v="10.44"/>
    <s v="조달청"/>
    <s v="한국지능정보사회진흥원"/>
    <s v="2024-09-26"/>
    <s v="2025-04-24"/>
    <n v="7"/>
    <s v="2024"/>
    <x v="3"/>
  </r>
  <r>
    <x v="411"/>
    <x v="281"/>
    <s v="OTA 소프트웨어 솔루션 판매의 건"/>
    <n v="750000000"/>
    <n v="4941175060"/>
    <n v="15.18"/>
    <s v="(주)다산네트웍스"/>
    <s v="-"/>
    <s v="2024-09-27"/>
    <s v="2024-09-30"/>
    <n v="0.1"/>
    <s v="2024"/>
    <x v="4"/>
  </r>
  <r>
    <x v="186"/>
    <x v="281"/>
    <s v="부동산 매매 계약"/>
    <n v="160125000000"/>
    <n v="479675945477"/>
    <n v="33.380000000000003"/>
    <s v="주식회사 디디아이명동엔위탁관리부동산투자회사"/>
    <s v="서울특별시 중구 명동"/>
    <s v="2024-09-27"/>
    <s v="2024-12-12"/>
    <n v="2.5333333333333332"/>
    <s v="2024"/>
    <x v="4"/>
  </r>
  <r>
    <x v="84"/>
    <x v="281"/>
    <s v="대구국가산단 A7-1BL 및 인제서화 아파트 건설공사 1공구"/>
    <n v="46227004500"/>
    <n v="607714578447"/>
    <n v="7.6"/>
    <s v="조달청"/>
    <s v="대구광역시 및 강원특별자치도 인제군"/>
    <s v="2024-09-27"/>
    <s v="2027-03-21"/>
    <n v="30.166666666666668"/>
    <s v="2024"/>
    <x v="5"/>
  </r>
  <r>
    <x v="231"/>
    <x v="281"/>
    <s v="한국방송공사(KBS) 드라마 &lt;다리미패밀리&gt; 제작 공급 계약"/>
    <n v="12960000000"/>
    <n v="52023895531"/>
    <n v="24.91"/>
    <s v="(유) 다리미패밀리문화산업전문회사"/>
    <s v="국내"/>
    <s v="2024-09-27"/>
    <s v="2025-02-15"/>
    <n v="4.7"/>
    <s v="2024"/>
    <x v="3"/>
  </r>
  <r>
    <x v="205"/>
    <x v="281"/>
    <s v="ACP1230(26ASA) FLANGE(RF통신용 PKG)"/>
    <n v="1893492800"/>
    <n v="11549322439"/>
    <n v="16.39"/>
    <s v="NXP Malaysia Sdn.Bhd."/>
    <s v="말레이시아"/>
    <s v="2024-09-27"/>
    <s v="2025-03-16"/>
    <n v="5.666666666666667"/>
    <s v="2024"/>
    <x v="3"/>
  </r>
  <r>
    <x v="56"/>
    <x v="282"/>
    <s v="선박엔진 공급 계약"/>
    <n v="28721520000"/>
    <n v="245020790824"/>
    <n v="11.7"/>
    <s v="Nantong CIMC Sinopaciffic Offshore &amp; Engineering Co., Ltd."/>
    <s v="중국"/>
    <s v="2024-09-29"/>
    <s v="2027-08-10"/>
    <n v="34.833333333333336"/>
    <s v="2024"/>
    <x v="5"/>
  </r>
  <r>
    <x v="77"/>
    <x v="283"/>
    <s v="부천대장 A-5BL, A-6BL 및 인천검단 AA19BL 통합형 민간참여 공공주택건설사업"/>
    <n v="131766000000"/>
    <n v="2217626015573"/>
    <n v="5.94"/>
    <s v="한국토지주택공사"/>
    <s v="(부천대장 A-5BL, A-6BL) 경기도 부천시 대장동 일원 (인천검단 AA19BL) 인천광역시 서구 원당동, 당하동, 불로동 일원"/>
    <s v="2024-09-30"/>
    <s v="2027-12-31"/>
    <n v="39.56666666666667"/>
    <s v="2024"/>
    <x v="5"/>
  </r>
  <r>
    <x v="50"/>
    <x v="283"/>
    <s v="덕소3구역 주택재개발정비사업"/>
    <n v="367023230000"/>
    <n v="11647800864690"/>
    <n v="3.15"/>
    <s v="덕소3구역 주택재개발정비사업조합"/>
    <s v="경기도 남양주시 와부읍 덕소리 111-2번지 일대"/>
    <s v="-"/>
    <s v="-"/>
    <e v="#VALUE!"/>
    <s v="2024"/>
    <x v="0"/>
  </r>
  <r>
    <x v="65"/>
    <x v="283"/>
    <s v="덕소3구역 주택재개발정비사업"/>
    <n v="382003770000"/>
    <n v="13436684904471"/>
    <n v="2.84"/>
    <s v="덕소3구역 주택재개발 정비사업조합"/>
    <s v="경기도 남양주시"/>
    <s v="-"/>
    <s v="-"/>
    <e v="#VALUE!"/>
    <s v="2024"/>
    <x v="0"/>
  </r>
  <r>
    <x v="465"/>
    <x v="283"/>
    <s v="2차전지 검사시스템 공급계약"/>
    <n v="2185000000"/>
    <n v="23241688823"/>
    <n v="9.4"/>
    <s v="LG전자주식회사"/>
    <s v="해외"/>
    <s v="2024-09-30"/>
    <s v="2025-12-30"/>
    <n v="15.2"/>
    <s v="2024"/>
    <x v="3"/>
  </r>
  <r>
    <x v="221"/>
    <x v="283"/>
    <s v="기계배관설치공사(subcon-8)"/>
    <n v="37350000000"/>
    <n v="337610294221"/>
    <n v="11.06"/>
    <s v="현대건설주식회사"/>
    <s v="울산 울주군 온산읍 온산로 147 산 44번지 일원"/>
    <s v="2024-10-07"/>
    <s v="2026-06-30"/>
    <n v="21.033333333333335"/>
    <s v="2024"/>
    <x v="7"/>
  </r>
  <r>
    <x v="3"/>
    <x v="283"/>
    <s v="부천대장 A-5BL, 부천대장 A-6BL, 인천검단 AA19BL 통합형 민간참여 공공주택건설사업"/>
    <n v="65883000000"/>
    <n v="2162072738092"/>
    <n v="3.05"/>
    <s v="한국토지주택공사"/>
    <s v="(부천대장 A-5BL, A-6BL) 경기도 부천시 대장동 일원 (인천검단 AA19BL) 인천광역시 서구 원당동, 당하동, 불로동 일원"/>
    <s v="2024-09-30"/>
    <s v="2027-12-31"/>
    <n v="39.56666666666667"/>
    <s v="2024"/>
    <x v="5"/>
  </r>
  <r>
    <x v="51"/>
    <x v="283"/>
    <s v="부천대장 A-5BL, A-6BL 및 인천검단 AA19BL 통합형 민간참여 공공주택건설사업"/>
    <n v="362356500000"/>
    <n v="7991063616680"/>
    <n v="4.53"/>
    <s v="한국토지주택공사"/>
    <s v="경기도 부천시 대장동 일원 / 인천 서구 원당동, 당하동, 불로동 일원"/>
    <s v="2024-09-30"/>
    <s v="2027-12-31"/>
    <n v="39.56666666666667"/>
    <s v="2024"/>
    <x v="5"/>
  </r>
  <r>
    <x v="466"/>
    <x v="283"/>
    <s v="하이니켈 NCM 전구체 공급 PO"/>
    <n v="8525394247"/>
    <n v="51455287308"/>
    <n v="16.600000000000001"/>
    <s v="-"/>
    <s v="고객사 국내 및 해외공장 등 지정하는 장소"/>
    <s v="2024-09-30"/>
    <s v="2024-11-14"/>
    <n v="1.5"/>
    <s v="2024"/>
    <x v="4"/>
  </r>
  <r>
    <x v="467"/>
    <x v="283"/>
    <s v="대소원에코파크 연료전지 발전사업 건설공사 도급계약"/>
    <n v="189143636000"/>
    <n v="94594046818"/>
    <n v="199.95"/>
    <s v="대소원에코파크 주식회사"/>
    <s v="충청북도 충주시 대소원면 일대"/>
    <s v="2024-09-30"/>
    <s v="2026-07-31"/>
    <n v="22.3"/>
    <s v="2024"/>
    <x v="7"/>
  </r>
  <r>
    <x v="467"/>
    <x v="283"/>
    <s v="충주에코파크 연료전지 발전사업 건설공사 도급계약"/>
    <n v="189143636000"/>
    <n v="94594046818"/>
    <n v="199.95"/>
    <s v="충주에코파크 주식회사"/>
    <s v="충청북도 충주시 대소원면 일대"/>
    <s v="2024-09-30"/>
    <s v="2026-04-30"/>
    <n v="19.233333333333334"/>
    <s v="2024"/>
    <x v="7"/>
  </r>
  <r>
    <x v="468"/>
    <x v="283"/>
    <s v="공장 신축"/>
    <n v="85200000000"/>
    <n v="678599013645"/>
    <n v="12.56"/>
    <s v="-"/>
    <s v="국내"/>
    <s v="2024-12-01"/>
    <s v="2026-06-30"/>
    <n v="19.2"/>
    <s v="2024"/>
    <x v="7"/>
  </r>
  <r>
    <x v="61"/>
    <x v="283"/>
    <s v="남양주왕숙 A-3BL, B-1BL, B-2BL 및 하남교산 A-2BL 통합형 민간참여 공공주택건설사업"/>
    <n v="144577982250"/>
    <n v="2977005044488"/>
    <n v="4.8600000000000003"/>
    <s v="한국토지주택공사"/>
    <s v="(남양주왕숙 A-3BL, B-1BL, B-2BL) 경기도 남양주시 진접읍 일원 (하남교산 A-2BL) 경기도 하남시 교산동 일원"/>
    <s v="2024-09-30"/>
    <s v="2028-06-30"/>
    <n v="45.633333333333333"/>
    <s v="2024"/>
    <x v="8"/>
  </r>
  <r>
    <x v="143"/>
    <x v="283"/>
    <s v="남양주왕숙 A-3BL, B-1BL, B-2BL 및 하남교산 A-2BL 통합형 민간참여 공공주택건설사업"/>
    <n v="144577982250"/>
    <n v="1899979526270"/>
    <n v="7.61"/>
    <s v="한국토지주택공사(LH)"/>
    <s v="(남양주왕숙 A-3BL, B-1BL, B-2BL) 경기도 남양주시 진접읍 일원 (하남교산 A-2BL) 경기도 하남시 교산동 일원"/>
    <s v="2024-09-30"/>
    <s v="2028-06-30"/>
    <n v="45.633333333333333"/>
    <s v="2024"/>
    <x v="8"/>
  </r>
  <r>
    <x v="32"/>
    <x v="283"/>
    <s v="연료전지 시스템 공급 계약"/>
    <s v="-"/>
    <n v="260900000000"/>
    <s v="-"/>
    <s v="안산그린에너지㈜"/>
    <s v="국내"/>
    <s v="2024-09-30"/>
    <s v="2026-03-31"/>
    <n v="18.233333333333334"/>
    <s v="2024"/>
    <x v="7"/>
  </r>
  <r>
    <x v="50"/>
    <x v="283"/>
    <s v="남양주왕숙 A-3BL, B-1BL, B-2BL 및 하남교산 A-2BL 통합형 민간참여 공공주택건설사업"/>
    <n v="378127030500"/>
    <n v="11647800864690"/>
    <n v="3.25"/>
    <s v="한국토지주택공사"/>
    <s v="(남양주왕숙 A-3BL, B-1BL, B-2BL) 경기도 남양주시 진접읍 일원 (하남교산 A-2BL) 경기도 하남시 교산동 일원"/>
    <s v="2024-09-30"/>
    <s v="2028-06-30"/>
    <n v="45.633333333333333"/>
    <s v="2024"/>
    <x v="8"/>
  </r>
  <r>
    <x v="201"/>
    <x v="283"/>
    <s v="CAMP PROJECT 기계 및 전기계장장비 구매조달"/>
    <s v="-"/>
    <n v="135981756853"/>
    <s v="-"/>
    <s v="NEXEON Korea, Ltd"/>
    <s v="전북 군산시"/>
    <s v="2024-09-30"/>
    <s v="2024-10-31"/>
    <n v="1.0333333333333334"/>
    <s v="2024"/>
    <x v="4"/>
  </r>
  <r>
    <x v="133"/>
    <x v="283"/>
    <s v="12.5K LNG BV 1척"/>
    <n v="116200000000"/>
    <n v="4039100000000"/>
    <n v="2.88"/>
    <s v="아시아 소재 선사"/>
    <s v="아시아"/>
    <s v="2024-09-30"/>
    <s v="2027-05-31"/>
    <n v="32.43333333333333"/>
    <s v="2024"/>
    <x v="5"/>
  </r>
  <r>
    <x v="133"/>
    <x v="283"/>
    <s v="45K LPGC 2척"/>
    <n v="219100000000"/>
    <n v="4039100000000"/>
    <n v="5.42"/>
    <s v="오세아니아 소재 선사"/>
    <s v="오세아니아"/>
    <s v="2024-09-30"/>
    <s v="2027-07-31"/>
    <n v="34.466666666666669"/>
    <s v="2024"/>
    <x v="5"/>
  </r>
  <r>
    <x v="15"/>
    <x v="283"/>
    <s v="TMS(산업배출가스측정)유지보수업무 위탁계약의 건"/>
    <n v="11458037670"/>
    <n v="49561291840"/>
    <n v="23.12"/>
    <s v="삼성전자(주)"/>
    <s v="대한민국"/>
    <s v="2024-10-01"/>
    <s v="2025-09-30"/>
    <n v="12.133333333333333"/>
    <s v="2024"/>
    <x v="3"/>
  </r>
  <r>
    <x v="107"/>
    <x v="283"/>
    <s v="FSRU 1척"/>
    <n v="545400000000"/>
    <n v="7408300000000"/>
    <n v="7.4"/>
    <s v="아시아 지역 선주"/>
    <s v="아시아 지역"/>
    <s v="2024-09-30"/>
    <s v="2027-10-15"/>
    <n v="37"/>
    <s v="2024"/>
    <x v="5"/>
  </r>
  <r>
    <x v="28"/>
    <x v="283"/>
    <s v="LNG 운반선 2척"/>
    <n v="678300000000"/>
    <n v="8009400000000"/>
    <n v="8.5"/>
    <s v="아시아 지역 선주"/>
    <s v="아시아 지역"/>
    <s v="2024-09-30"/>
    <s v="2027-04-30"/>
    <n v="31.4"/>
    <s v="2024"/>
    <x v="5"/>
  </r>
  <r>
    <x v="115"/>
    <x v="284"/>
    <s v="음성 금왕테크노밸리 일반산업단지 폐기물매립시설 조성공사"/>
    <n v="46750000000"/>
    <n v="574990699821"/>
    <n v="8.1300000000000008"/>
    <s v="주식회사 케이에코"/>
    <s v="충청북도 음성군"/>
    <s v="-"/>
    <s v="-"/>
    <e v="#VALUE!"/>
    <s v="2024"/>
    <x v="0"/>
  </r>
  <r>
    <x v="145"/>
    <x v="284"/>
    <s v="계육 냉동식품 가공라인 설비"/>
    <n v="1317200000"/>
    <n v="10281647279"/>
    <n v="12.81"/>
    <s v="(주)오케이에프엠"/>
    <s v="국내"/>
    <s v="2024-10-02"/>
    <s v="2025-02-28"/>
    <n v="4.9666666666666668"/>
    <s v="2024"/>
    <x v="3"/>
  </r>
  <r>
    <x v="320"/>
    <x v="285"/>
    <s v="반도체 제조장비"/>
    <n v="4300000000"/>
    <n v="26008551330"/>
    <n v="16.53"/>
    <s v="SK하이닉스"/>
    <s v="대한민국"/>
    <s v="2024-10-03"/>
    <s v="2024-10-31"/>
    <n v="0.93333333333333335"/>
    <s v="2024"/>
    <x v="4"/>
  </r>
  <r>
    <x v="469"/>
    <x v="285"/>
    <s v="SUPPLY AND INSTALLATION OF 400KV POWER CABLES, AUXILIARY CABLES AND ACCESSORIES (NDC373)"/>
    <n v="492463201849"/>
    <n v="2843980012193"/>
    <n v="17.32"/>
    <s v="싱가포르 전력청 (SP POWERASSETS LIMITED)"/>
    <s v="싱가포르"/>
    <s v="2024-10-03"/>
    <s v="-"/>
    <e v="#VALUE!"/>
    <s v="2024"/>
    <x v="0"/>
  </r>
  <r>
    <x v="469"/>
    <x v="285"/>
    <s v="SUPPLY AND INSTALLATION OF 400KV POWER CABLES, AUXILIARY CABLES AND ACCESSORIES (NDC357)"/>
    <n v="344332713648"/>
    <n v="2843980012193"/>
    <n v="12.11"/>
    <s v="싱가포르 전력청 (SP POWERASSETS LIMITED)"/>
    <s v="싱가포르"/>
    <s v="2024-10-03"/>
    <s v="-"/>
    <e v="#VALUE!"/>
    <s v="2024"/>
    <x v="0"/>
  </r>
  <r>
    <x v="203"/>
    <x v="286"/>
    <s v="흥국생명 기간계 시스템 구축"/>
    <n v="1898500000"/>
    <n v="15510863452"/>
    <n v="12.24"/>
    <s v="SK주식회사"/>
    <s v="대한민국"/>
    <s v="2024-10-07"/>
    <s v="2026-08-06"/>
    <n v="22.266666666666666"/>
    <s v="2024"/>
    <x v="7"/>
  </r>
  <r>
    <x v="110"/>
    <x v="286"/>
    <s v="해외 지상국(레이돔) 구축 사업"/>
    <n v="12595074100"/>
    <n v="15813851205"/>
    <n v="79.650000000000006"/>
    <s v="해외 기업"/>
    <s v="해외"/>
    <s v="2024-10-04"/>
    <s v="2025-11-28"/>
    <n v="14"/>
    <s v="2024"/>
    <x v="3"/>
  </r>
  <r>
    <x v="367"/>
    <x v="286"/>
    <s v="기업용 SSD 컨트롤러 공급계약"/>
    <n v="3082323650"/>
    <n v="22470905715"/>
    <n v="13.72"/>
    <s v="국내 반도체 제조사"/>
    <s v="국내"/>
    <s v="2024-10-04"/>
    <s v="2024-12-30"/>
    <n v="2.9"/>
    <s v="2024"/>
    <x v="4"/>
  </r>
  <r>
    <x v="470"/>
    <x v="287"/>
    <s v="개포동 현대빌딩 건축공사"/>
    <n v="18000000000"/>
    <n v="39672267274"/>
    <n v="45.37"/>
    <s v="현대빌딩사업단 주식회사"/>
    <s v="서울특별시 강남구"/>
    <s v="2024-10-07"/>
    <s v="2027-03-06"/>
    <n v="29.333333333333332"/>
    <s v="2024"/>
    <x v="5"/>
  </r>
  <r>
    <x v="117"/>
    <x v="287"/>
    <s v="안산신길2 공공주택지구 조성공사"/>
    <n v="36457885000"/>
    <n v="547683547225"/>
    <n v="6.66"/>
    <s v="한국토지주택공사"/>
    <s v="경기도 안산시 단원구 신길동 일원"/>
    <s v="2024-10-07"/>
    <s v="2029-03-14"/>
    <n v="53.966666666666669"/>
    <s v="2024"/>
    <x v="12"/>
  </r>
  <r>
    <x v="471"/>
    <x v="287"/>
    <s v="방사성폐기물 척도인자 주기적 검증 용역(6차)"/>
    <n v="5814762545"/>
    <n v="64010931712"/>
    <n v="9.08"/>
    <s v="한국수력원자력(주)"/>
    <s v="국내 모든 원자력발전소"/>
    <s v="2024-10-11"/>
    <s v="2027-10-10"/>
    <n v="36.466666666666669"/>
    <s v="2024"/>
    <x v="5"/>
  </r>
  <r>
    <x v="251"/>
    <x v="287"/>
    <s v="전기차 배터리 공급계약"/>
    <s v="-"/>
    <n v="33745469740463"/>
    <s v="-"/>
    <s v="Mercedes-Benz 계열사"/>
    <s v="북미 및 기타지역"/>
    <s v="2028-01-01"/>
    <s v="2038-12-31"/>
    <n v="133.9"/>
    <s v="2024"/>
    <x v="23"/>
  </r>
  <r>
    <x v="112"/>
    <x v="287"/>
    <s v="AGV 무인 운반 로봇"/>
    <n v="4073000000"/>
    <n v="72087353783"/>
    <n v="5.65"/>
    <s v="삼성에스디에스(주)"/>
    <s v="대한민국(미국향)"/>
    <s v="2024-10-07"/>
    <s v="2025-05-31"/>
    <n v="7.8666666666666663"/>
    <s v="2024"/>
    <x v="3"/>
  </r>
  <r>
    <x v="32"/>
    <x v="287"/>
    <s v="연료전지 시스템 장기유지보수계약(LTSA)"/>
    <s v="-"/>
    <n v="260900000000"/>
    <s v="-"/>
    <s v="안산그린에너지㈜"/>
    <s v="국내"/>
    <s v="2024-10-07"/>
    <s v="2046-03-30"/>
    <n v="261.46666666666664"/>
    <s v="2024"/>
    <x v="20"/>
  </r>
  <r>
    <x v="31"/>
    <x v="287"/>
    <s v="Sour Heavy Kerosene 매매계약"/>
    <n v="1210000000000"/>
    <n v="35726694000000"/>
    <n v="3.4"/>
    <s v="주식회사 이수화학"/>
    <s v="내수판매"/>
    <s v="2024-10-01"/>
    <s v="2025-09-30"/>
    <n v="12.133333333333333"/>
    <s v="2024"/>
    <x v="3"/>
  </r>
  <r>
    <x v="51"/>
    <x v="288"/>
    <s v="천안 성성호수공원 공동주택 신축공사"/>
    <n v="583451302922"/>
    <n v="7991063616680"/>
    <n v="7.3"/>
    <s v="(주)숲이랑코퍼레이션"/>
    <s v="충청남도 천안시 서북구 업성동 465-6번지 일원"/>
    <s v="-"/>
    <s v="-"/>
    <e v="#VALUE!"/>
    <s v="2024"/>
    <x v="0"/>
  </r>
  <r>
    <x v="472"/>
    <x v="288"/>
    <s v="비철금속(구리) 공급 계약"/>
    <n v="10235554400"/>
    <n v="6967041262"/>
    <n v="146.91"/>
    <s v="CNGR HONG KONG MATERIAL SCIENCE &amp; TECHNOLOGY CO., LIMITED"/>
    <s v="중국"/>
    <s v="2024-10-08"/>
    <s v="2024-10-31"/>
    <n v="0.76666666666666672"/>
    <s v="2024"/>
    <x v="4"/>
  </r>
  <r>
    <x v="473"/>
    <x v="288"/>
    <s v="초전도선재 버퍼층 증착 장비공급"/>
    <n v="3200000000"/>
    <n v="16501343055"/>
    <n v="19.39"/>
    <s v="(주)파이널텍"/>
    <s v="국내"/>
    <s v="2024-10-08"/>
    <s v="2025-10-07"/>
    <n v="12.133333333333333"/>
    <s v="2024"/>
    <x v="3"/>
  </r>
  <r>
    <x v="473"/>
    <x v="288"/>
    <s v="IBAD System 장비공급"/>
    <n v="2676000000"/>
    <n v="16501343055"/>
    <n v="16.22"/>
    <s v="(주)서남"/>
    <s v="국내(간접수출:미국)"/>
    <s v="2024-10-08"/>
    <s v="2026-01-07"/>
    <n v="15.2"/>
    <s v="2024"/>
    <x v="7"/>
  </r>
  <r>
    <x v="249"/>
    <x v="288"/>
    <s v="해상작전위성통신체계-Ⅱ국내 구매사업(위성통신네트워크) 머큐리"/>
    <n v="20499988440"/>
    <n v="153627118426"/>
    <n v="13.34"/>
    <s v="(주)케이티"/>
    <s v="경기도 성남시 분당구"/>
    <s v="2024-10-07"/>
    <s v="2027-12-15"/>
    <n v="38.799999999999997"/>
    <s v="2024"/>
    <x v="5"/>
  </r>
  <r>
    <x v="474"/>
    <x v="288"/>
    <s v="메모리 SSD 컨트롤러 설계 용역"/>
    <n v="12106752000"/>
    <n v="100172177678"/>
    <n v="12.09"/>
    <s v="삼성전자(주)"/>
    <s v="-"/>
    <s v="2024-02-01"/>
    <s v="2025-01-31"/>
    <n v="12.166666666666666"/>
    <s v="2024"/>
    <x v="3"/>
  </r>
  <r>
    <x v="107"/>
    <x v="289"/>
    <s v="컨테이너선 6척"/>
    <n v="1693200000000"/>
    <n v="7408300000000"/>
    <n v="22.9"/>
    <s v="유럽 지역 선주"/>
    <s v="유럽 지역"/>
    <s v="2024-10-09"/>
    <s v="2028-12-29"/>
    <n v="51.4"/>
    <s v="2024"/>
    <x v="8"/>
  </r>
  <r>
    <x v="475"/>
    <x v="290"/>
    <s v="Dream Pioneer호(이하 &quot;DRMP호&quot;)BBC계약 체결"/>
    <n v="21461612432"/>
    <n v="164811542047"/>
    <n v="13.02"/>
    <s v="U.S. MARINE MANAGEMENT, LLC.(이하 &quot;USMML&quot;)"/>
    <s v="미국"/>
    <s v="2024-10-15"/>
    <s v="2030-04-15"/>
    <n v="66.933333333333337"/>
    <s v="2024"/>
    <x v="9"/>
  </r>
  <r>
    <x v="476"/>
    <x v="290"/>
    <s v="이차전지 제조용 노칭금형 및 부품"/>
    <n v="6574050000"/>
    <n v="40628539637"/>
    <n v="16.18"/>
    <s v="HL-GA Battery Company LLC."/>
    <s v="미국"/>
    <s v="2024-10-10"/>
    <s v="2027-12-31"/>
    <n v="39.233333333333334"/>
    <s v="2024"/>
    <x v="5"/>
  </r>
  <r>
    <x v="237"/>
    <x v="290"/>
    <s v="의약품 위탁생산계약"/>
    <n v="6729863264"/>
    <n v="2169042470"/>
    <n v="310.27"/>
    <s v="프레스티지바이오파마"/>
    <s v="대한민국"/>
    <s v="2024-09-13"/>
    <s v="2025-07-31"/>
    <n v="10.7"/>
    <s v="2024"/>
    <x v="3"/>
  </r>
  <r>
    <x v="45"/>
    <x v="290"/>
    <s v="프로그램 개발 및 공급 계약 (8.6G 신규라인 비전검사 시스템)"/>
    <n v="814800000"/>
    <n v="1933065857"/>
    <n v="42.15"/>
    <s v="(주)피엔피"/>
    <s v="국내"/>
    <s v="2024-10-17"/>
    <s v="2025-03-29"/>
    <n v="5.4333333333333336"/>
    <s v="2024"/>
    <x v="3"/>
  </r>
  <r>
    <x v="20"/>
    <x v="290"/>
    <s v="경구용 콜레라 백신(유비콜-플러스/유비콜-에스) 납품"/>
    <n v="5091393100"/>
    <n v="69365660612"/>
    <n v="7.34"/>
    <s v="UNICEF"/>
    <s v="UNICEF(수단)"/>
    <s v="2024-10-10"/>
    <s v="2024-12-09"/>
    <n v="2"/>
    <s v="2024"/>
    <x v="4"/>
  </r>
  <r>
    <x v="426"/>
    <x v="290"/>
    <s v="KB증권 더플랫폼 정보계 차세대 구축 물품구매계약"/>
    <n v="1017240000"/>
    <n v="16986316908"/>
    <n v="5.99"/>
    <s v="주식회사 케이비데이타시스템"/>
    <s v="서울특별시 영등포구"/>
    <s v="2024-10-10"/>
    <s v="2026-02-27"/>
    <n v="16.833333333333332"/>
    <s v="2024"/>
    <x v="7"/>
  </r>
  <r>
    <x v="167"/>
    <x v="290"/>
    <s v="구례 양수 건설사업 종합설계기술용역"/>
    <n v="30398619300"/>
    <n v="376919437380"/>
    <n v="8.07"/>
    <s v="한국중부발전(주)"/>
    <s v="전남 구례군 문척면 금정리 일원"/>
    <s v="2024-10-15"/>
    <s v="2035-03-31"/>
    <n v="127.3"/>
    <s v="2024"/>
    <x v="19"/>
  </r>
  <r>
    <x v="135"/>
    <x v="291"/>
    <s v="평택 345kV 변전소 신축 공사"/>
    <n v="142890000000"/>
    <n v="1571977582483"/>
    <n v="9.09"/>
    <s v="삼성전자 주식회사"/>
    <s v="경기도 평택시 고덕국제화계획지구 일반산업단지 A4-1블록"/>
    <s v="2023-12-04"/>
    <s v="2026-08-31"/>
    <n v="33.366666666666667"/>
    <s v="2024"/>
    <x v="7"/>
  </r>
  <r>
    <x v="154"/>
    <x v="291"/>
    <s v="Air cooler(에어 쿨러) 공급계약"/>
    <n v="32202081600"/>
    <n v="321955650203"/>
    <n v="10"/>
    <s v="T.J.N. Ruwais LNG"/>
    <s v="해외"/>
    <s v="2024-10-11"/>
    <s v="2026-03-10"/>
    <n v="17.166666666666668"/>
    <s v="2024"/>
    <x v="7"/>
  </r>
  <r>
    <x v="477"/>
    <x v="291"/>
    <s v="비메모리 반도체 납품"/>
    <n v="27183585360"/>
    <n v="175414376276"/>
    <n v="15.5"/>
    <s v="주식회사 와이씨"/>
    <s v="대한민국"/>
    <s v="2024-10-11"/>
    <s v="2025-09-20"/>
    <n v="11.466666666666667"/>
    <s v="2024"/>
    <x v="3"/>
  </r>
  <r>
    <x v="22"/>
    <x v="292"/>
    <s v="WIND TOWER 공급계약 체결"/>
    <n v="92273369760"/>
    <n v="1520162115494"/>
    <n v="6.1"/>
    <s v="Vestas American Wind Technology"/>
    <s v="미국"/>
    <s v="2024-10-14"/>
    <s v="2025-10-24"/>
    <n v="12.5"/>
    <s v="2024"/>
    <x v="3"/>
  </r>
  <r>
    <x v="65"/>
    <x v="292"/>
    <s v="화공플랜트 건설공사(단독수행)"/>
    <s v="-"/>
    <n v="13436684904471"/>
    <s v="-"/>
    <s v="-"/>
    <s v="국내"/>
    <s v="2024-12-01"/>
    <s v="2027-07-31"/>
    <n v="32.4"/>
    <s v="2024"/>
    <x v="5"/>
  </r>
  <r>
    <x v="338"/>
    <x v="292"/>
    <s v="AI 인프라 플랫폼 구축"/>
    <n v="550000000"/>
    <n v="3663438456"/>
    <n v="15.01"/>
    <s v="주식회사 엠키스코어"/>
    <s v="국내"/>
    <s v="2024-10-14"/>
    <s v="2025-03-31"/>
    <n v="5.6"/>
    <s v="2024"/>
    <x v="3"/>
  </r>
  <r>
    <x v="342"/>
    <x v="293"/>
    <s v="HBM용 Wafer 세정장비"/>
    <n v="897864000"/>
    <n v="6469805221"/>
    <n v="13.88"/>
    <s v="Micron Memory Taiwan Co.,Ltd."/>
    <s v="대만(Taiwan)"/>
    <s v="2024-10-15"/>
    <s v="2025-03-23"/>
    <n v="5.3"/>
    <s v="2024"/>
    <x v="3"/>
  </r>
  <r>
    <x v="478"/>
    <x v="293"/>
    <s v="반도체 검사장비 공급계약 (DDR5용 차세대 BURN IN TESTER)"/>
    <n v="7765943739"/>
    <n v="214541934868"/>
    <n v="3.6"/>
    <s v="Samsung Electronics (Suzhou) Semiconductor Co., Ltd."/>
    <s v="중국 소주(Suzhou)"/>
    <s v="2024-10-15"/>
    <s v="2024-12-31"/>
    <n v="2.5666666666666669"/>
    <s v="2024"/>
    <x v="4"/>
  </r>
  <r>
    <x v="479"/>
    <x v="294"/>
    <s v="에너지저장장치(ESS, Energy Storage System) 배터리팩 조립설비 공급"/>
    <n v="22542306188"/>
    <n v="348281451045"/>
    <n v="6.47"/>
    <s v="남경중산전지전자 유한공사"/>
    <s v="해외(중국)"/>
    <s v="2024-10-16"/>
    <s v="2025-10-15"/>
    <n v="12.133333333333333"/>
    <s v="2024"/>
    <x v="3"/>
  </r>
  <r>
    <x v="480"/>
    <x v="294"/>
    <s v="ESS 모듈팩 제조공정 물류자동화 설비 제작"/>
    <n v="42000000000"/>
    <n v="267838061818"/>
    <n v="15.68"/>
    <s v="Battery Pack 생산 기업"/>
    <s v="북미 애리조나"/>
    <s v="2024-10-16"/>
    <s v="2026-10-15"/>
    <n v="24.3"/>
    <s v="2024"/>
    <x v="7"/>
  </r>
  <r>
    <x v="88"/>
    <x v="294"/>
    <s v="평택 P4 PH3 수배전반"/>
    <n v="9584952300"/>
    <n v="161220121788"/>
    <n v="5.95"/>
    <s v="삼성전자 주식회사"/>
    <s v="국내"/>
    <s v="2024-10-16"/>
    <s v="2024-11-04"/>
    <n v="0.6333333333333333"/>
    <s v="2024"/>
    <x v="4"/>
  </r>
  <r>
    <x v="166"/>
    <x v="294"/>
    <s v="고리2호기 이동형 공기압축기 계측자재 캐비닛"/>
    <n v="1320000000"/>
    <n v="19552896164"/>
    <n v="6.75"/>
    <s v="한국수력원자력 주식회사"/>
    <s v="국내"/>
    <s v="2024-10-16"/>
    <s v="2025-06-30"/>
    <n v="8.5666666666666664"/>
    <s v="2024"/>
    <x v="3"/>
  </r>
  <r>
    <x v="320"/>
    <x v="294"/>
    <s v="반도체 제조장비"/>
    <n v="15900000000"/>
    <n v="26008551330"/>
    <n v="61.13"/>
    <s v="SK하이닉스"/>
    <s v="대한민국"/>
    <s v="2024-10-16"/>
    <s v="2024-12-31"/>
    <n v="2.5333333333333332"/>
    <s v="2024"/>
    <x v="4"/>
  </r>
  <r>
    <x v="57"/>
    <x v="295"/>
    <s v="K2 전차 피아식별기 4차 양산"/>
    <n v="12220279000"/>
    <n v="54928577801"/>
    <n v="22.24"/>
    <s v="한화시스템 주식회사"/>
    <s v="한화시스템 주식회사(구미)"/>
    <s v="2024-10-17"/>
    <s v="2028-03-29"/>
    <n v="41.966666666666669"/>
    <s v="2024"/>
    <x v="8"/>
  </r>
  <r>
    <x v="135"/>
    <x v="296"/>
    <s v="발안남양 고속화도로 민간투자사업 건설공사"/>
    <n v="239536220000"/>
    <n v="1571977582483"/>
    <n v="15.24"/>
    <s v="발안남양도로 주식회사"/>
    <s v="경기도 화성시 향남읍 상신리 ~ 남양읍 송림리"/>
    <s v="-"/>
    <s v="-"/>
    <e v="#VALUE!"/>
    <s v="2024"/>
    <x v="0"/>
  </r>
  <r>
    <x v="481"/>
    <x v="296"/>
    <s v="과학화출입통제체계 구축사업"/>
    <n v="9938353227"/>
    <n v="51382692333"/>
    <n v="19.34"/>
    <s v="국군재정관리단"/>
    <s v="전국 25개소"/>
    <s v="2024-10-18"/>
    <s v="2024-12-27"/>
    <n v="2.3333333333333335"/>
    <s v="2024"/>
    <x v="4"/>
  </r>
  <r>
    <x v="141"/>
    <x v="296"/>
    <s v="디스플레이 공정장비"/>
    <n v="4667000000"/>
    <n v="38883827391"/>
    <n v="12"/>
    <s v="삼성디스플레이 주식회사"/>
    <s v="대한민국"/>
    <s v="2024-10-18"/>
    <s v="2025-09-30"/>
    <n v="11.566666666666666"/>
    <s v="2024"/>
    <x v="3"/>
  </r>
  <r>
    <x v="340"/>
    <x v="297"/>
    <s v="Ground Gateway Antenna 개발 및 공급계약"/>
    <n v="28975456300"/>
    <n v="305042847051"/>
    <n v="9.5"/>
    <s v="TELESAT LEO INC."/>
    <s v="북미"/>
    <s v="2024-10-19"/>
    <s v="2027-12-31"/>
    <n v="38.93333333333333"/>
    <s v="2024"/>
    <x v="5"/>
  </r>
  <r>
    <x v="482"/>
    <x v="298"/>
    <s v="압타머 공급을 수반하는 CMC 개발 용역 계약"/>
    <n v="600852000"/>
    <n v="243186322"/>
    <n v="247.07"/>
    <s v="(주)하이셀텍"/>
    <s v="국내"/>
    <s v="2024-10-21"/>
    <s v="2025-10-20"/>
    <n v="12.133333333333333"/>
    <s v="2024"/>
    <x v="3"/>
  </r>
  <r>
    <x v="472"/>
    <x v="298"/>
    <s v="NCM 전구체 공급 계약"/>
    <n v="1107848800"/>
    <n v="6967041262"/>
    <n v="15.9"/>
    <s v="주식회사 엘앤에프"/>
    <s v="주식회사 엘앤에프가 지정하는 장소(국내)"/>
    <s v="2024-10-21"/>
    <s v="2024-12-18"/>
    <n v="1.9333333333333333"/>
    <s v="2024"/>
    <x v="4"/>
  </r>
  <r>
    <x v="67"/>
    <x v="298"/>
    <s v="수망태양광발전사업 관리운영위탁계약"/>
    <n v="60000000000"/>
    <n v="238857679141"/>
    <n v="25.12"/>
    <s v="제이원 주식회사"/>
    <s v="제주특별자치도 서귀포시"/>
    <s v="2025-12-01"/>
    <s v="2045-11-30"/>
    <n v="243.46666666666667"/>
    <s v="2024"/>
    <x v="18"/>
  </r>
  <r>
    <x v="207"/>
    <x v="298"/>
    <s v="편두통치료제 아조비(AJOVY®) 원료의약품 위탁개발생산"/>
    <n v="100039802387"/>
    <n v="2176431531380"/>
    <n v="4.5999999999999996"/>
    <s v="TEVA Pharmaceuticals International GmbH"/>
    <s v="-"/>
    <s v="2024-10-21"/>
    <s v="2025-07-30"/>
    <n v="9.4"/>
    <s v="2024"/>
    <x v="3"/>
  </r>
  <r>
    <x v="140"/>
    <x v="299"/>
    <s v="의약품 위탁생산계약"/>
    <n v="1702804224000"/>
    <n v="3694588767068"/>
    <n v="46.09"/>
    <s v="아시아소재제약사"/>
    <s v="-"/>
    <s v="2024-10-22"/>
    <s v="2037-12-31"/>
    <n v="160.6"/>
    <s v="2024"/>
    <x v="21"/>
  </r>
  <r>
    <x v="271"/>
    <x v="300"/>
    <s v="디스플레이패널 제조용 공정장비"/>
    <n v="9866460000"/>
    <n v="164525351844"/>
    <n v="6"/>
    <s v="Chengdu BOE Display Technology Co., Ltd"/>
    <s v="중국"/>
    <s v="2024-10-23"/>
    <s v="2025-05-13"/>
    <n v="6.7333333333333334"/>
    <s v="2024"/>
    <x v="3"/>
  </r>
  <r>
    <x v="57"/>
    <x v="300"/>
    <s v="함정용 소형전자전장비-Ⅱ 성능개선"/>
    <n v="9121818181"/>
    <n v="54928577801"/>
    <n v="16.600000000000001"/>
    <s v="국방신속획득기술연구원"/>
    <s v="대한민국"/>
    <s v="2024-10-23"/>
    <s v="2026-10-22"/>
    <n v="24.3"/>
    <s v="2024"/>
    <x v="7"/>
  </r>
  <r>
    <x v="182"/>
    <x v="300"/>
    <s v="청주 설비공사"/>
    <n v="132500000000"/>
    <n v="871724995143"/>
    <n v="15.2"/>
    <s v="에스케이에코플랜트"/>
    <s v="대한민국"/>
    <s v="2024-10-02"/>
    <s v="2026-03-31"/>
    <n v="18.166666666666668"/>
    <s v="2024"/>
    <x v="7"/>
  </r>
  <r>
    <x v="483"/>
    <x v="300"/>
    <s v="헤드셋용 합성피혁 공급 계약"/>
    <n v="18443066400"/>
    <n v="89793446871"/>
    <n v="20.5"/>
    <s v="후이파"/>
    <s v="한국을 제외한 아시아 전역"/>
    <s v="2024-10-23"/>
    <s v="2027-10-22"/>
    <n v="36.466666666666669"/>
    <s v="2024"/>
    <x v="5"/>
  </r>
  <r>
    <x v="484"/>
    <x v="301"/>
    <s v="이차전지 물류자동화 설비 위탁제조 계약(ESST STAGE B1, C1, C4, G1,G2, H1, I1~6 Group(설비))"/>
    <n v="1750000000"/>
    <n v="10500794559"/>
    <n v="16.670000000000002"/>
    <s v="주식회사 한주하이텍"/>
    <s v="대한민국"/>
    <s v="2024-10-24"/>
    <s v="2025-09-30"/>
    <n v="11.366666666666667"/>
    <s v="2024"/>
    <x v="3"/>
  </r>
  <r>
    <x v="175"/>
    <x v="301"/>
    <s v="24년 2차 5G 중형 중계기 단가계약"/>
    <n v="1521366000"/>
    <n v="23947360256"/>
    <n v="6.35"/>
    <s v="(주)엘지유플러스"/>
    <s v="(주)엘지유플러스 지정장소"/>
    <s v="2024-10-23"/>
    <s v="2025-12-31"/>
    <n v="14.466666666666667"/>
    <s v="2024"/>
    <x v="3"/>
  </r>
  <r>
    <x v="356"/>
    <x v="301"/>
    <s v="Plasmid DNA 공급계약"/>
    <n v="5009059000"/>
    <n v="40202911101"/>
    <n v="12.46"/>
    <s v="미국 소재 바이오기업"/>
    <s v="미국"/>
    <s v="2024-10-24"/>
    <s v="2025-09-30"/>
    <n v="11.366666666666667"/>
    <s v="2024"/>
    <x v="3"/>
  </r>
  <r>
    <x v="154"/>
    <x v="301"/>
    <s v="Air cooler(에어 쿨러) 공급계약"/>
    <n v="25912776400"/>
    <n v="321955650203"/>
    <n v="8.0500000000000007"/>
    <s v="SICIM S.p.A."/>
    <s v="해외"/>
    <s v="2024-10-24"/>
    <s v="2025-11-22"/>
    <n v="13.133333333333333"/>
    <s v="2024"/>
    <x v="3"/>
  </r>
  <r>
    <x v="23"/>
    <x v="301"/>
    <s v="발전설비 공급계약 체결"/>
    <n v="21900000000"/>
    <n v="367399208640"/>
    <n v="6"/>
    <s v="주식회사 포스코"/>
    <s v="국내"/>
    <s v="2024-10-24"/>
    <s v="2026-06-30"/>
    <n v="20.466666666666665"/>
    <s v="2024"/>
    <x v="7"/>
  </r>
  <r>
    <x v="51"/>
    <x v="301"/>
    <s v="분당복합 현대화사업 1Block 건설공사"/>
    <n v="254552241308"/>
    <n v="7991063616680"/>
    <n v="3.19"/>
    <s v="한국남동발전(주)"/>
    <s v="경기도 성남시 분당구 분당복합발전소 부지"/>
    <s v="2024-11-13"/>
    <s v="2028-05-31"/>
    <n v="43.166666666666664"/>
    <s v="2024"/>
    <x v="8"/>
  </r>
  <r>
    <x v="465"/>
    <x v="302"/>
    <s v="2차전지 검사시스템 공급계약"/>
    <n v="2255000000"/>
    <n v="23241688823"/>
    <n v="9.6999999999999993"/>
    <s v="LG전자주식회사"/>
    <s v="해외"/>
    <s v="2024-10-25"/>
    <s v="2025-06-30"/>
    <n v="8.2666666666666675"/>
    <s v="2024"/>
    <x v="3"/>
  </r>
  <r>
    <x v="485"/>
    <x v="302"/>
    <s v="교육행정데이터통합관리시스템 물적기반 상용SW 5종"/>
    <n v="2401343200"/>
    <n v="25819289874"/>
    <n v="9.3000000000000007"/>
    <s v="대구지방조달청_한국교육학술정보원(KERIS)"/>
    <s v="국내"/>
    <s v="2024-10-25"/>
    <s v="2024-12-15"/>
    <n v="1.7"/>
    <s v="2024"/>
    <x v="4"/>
  </r>
  <r>
    <x v="486"/>
    <x v="302"/>
    <s v="바이오 항공유 (SAF) 목적의 전처리(Pre-treatment)된 제품 공급 등"/>
    <n v="1021580698875"/>
    <n v="1070440042557"/>
    <n v="95.4"/>
    <s v="Phillips 66 International Pte. Ltd."/>
    <s v="미국"/>
    <s v="2024-12-01"/>
    <s v="2027-11-30"/>
    <n v="36.466666666666669"/>
    <s v="2024"/>
    <x v="5"/>
  </r>
  <r>
    <x v="406"/>
    <x v="303"/>
    <s v="드라마 제작 대행 계약"/>
    <n v="4250000000"/>
    <n v="19417877182"/>
    <n v="21.89"/>
    <s v="빈지웍스"/>
    <s v="국내외"/>
    <s v="2024-10-28"/>
    <s v="2025-12-31"/>
    <n v="14.3"/>
    <s v="2024"/>
    <x v="3"/>
  </r>
  <r>
    <x v="191"/>
    <x v="303"/>
    <s v="AI스피커 물품공급 계약"/>
    <n v="10000000000"/>
    <n v="38503045776"/>
    <n v="25.97"/>
    <s v="주식회사 마크티"/>
    <s v="대한민국"/>
    <s v="2024-10-28"/>
    <s v="2025-06-30"/>
    <n v="8.1666666666666661"/>
    <s v="2024"/>
    <x v="3"/>
  </r>
  <r>
    <x v="252"/>
    <x v="303"/>
    <s v="평택~오송 2복선화 제3공구 건설공사"/>
    <n v="18186489830"/>
    <n v="361917141434"/>
    <n v="5.0199999999999996"/>
    <s v="국가철도공단"/>
    <s v="충청남도 아산시,천안시 ~ 세종특별자치시 일원"/>
    <s v="2023-06-05"/>
    <s v="2028-06-04"/>
    <n v="60.866666666666667"/>
    <s v="2024"/>
    <x v="8"/>
  </r>
  <r>
    <x v="72"/>
    <x v="303"/>
    <s v="Micro OLED 디스플레이 양산용 증착장비"/>
    <s v="-"/>
    <n v="62412802428"/>
    <s v="-"/>
    <s v="Jiangsu Hantang International Trade Group Corp.,Ltd"/>
    <s v="중국"/>
    <s v="2024-10-28"/>
    <s v="2025-05-20"/>
    <n v="6.8"/>
    <s v="2024"/>
    <x v="3"/>
  </r>
  <r>
    <x v="367"/>
    <x v="303"/>
    <s v="기업용 SSD 컨트롤러 공급계약"/>
    <n v="3144971880"/>
    <n v="22470905715"/>
    <n v="14"/>
    <s v="국내 반도체 제조사"/>
    <s v="국내"/>
    <s v="2024-10-28"/>
    <s v="2025-04-09"/>
    <n v="5.4333333333333336"/>
    <s v="2024"/>
    <x v="3"/>
  </r>
  <r>
    <x v="487"/>
    <x v="303"/>
    <s v="디스플레이 제조용 장비"/>
    <s v="-"/>
    <n v="28014037151"/>
    <s v="-"/>
    <s v="Chengdu BOE Display Technology Co., Ltd"/>
    <s v="중국"/>
    <s v="2024-10-28"/>
    <s v="2026-04-28"/>
    <n v="18.233333333333334"/>
    <s v="2024"/>
    <x v="7"/>
  </r>
  <r>
    <x v="438"/>
    <x v="304"/>
    <s v="pLSMB HSB 장비 공급 계약"/>
    <n v="1337800000"/>
    <n v="10653525632"/>
    <n v="12.56"/>
    <s v="국내 Probe Card 제조업체"/>
    <s v="대한민국"/>
    <s v="2024-10-29"/>
    <s v="2025-01-10"/>
    <n v="2.4333333333333331"/>
    <s v="2024"/>
    <x v="3"/>
  </r>
  <r>
    <x v="22"/>
    <x v="304"/>
    <s v="WIND TOWER 공급계약 체결"/>
    <n v="232983717040"/>
    <n v="1520162115494"/>
    <n v="15.3"/>
    <s v="Siemens Gamesa Renewable Energy"/>
    <s v="미국"/>
    <s v="2024-10-29"/>
    <s v="2026-01-25"/>
    <n v="15.1"/>
    <s v="2024"/>
    <x v="7"/>
  </r>
  <r>
    <x v="117"/>
    <x v="304"/>
    <s v="수도권 서부지역 상생협력 전기공급시설 전력구공사"/>
    <n v="46264459354"/>
    <n v="547683547225"/>
    <n v="8.4499999999999993"/>
    <s v="한국전력공사"/>
    <s v="인천광역시 부평구 갈산동 90-1 ~ 경기도 부천시 원미구 중동 1024 일원"/>
    <s v="2024-11-12"/>
    <s v="2028-11-09"/>
    <n v="48.6"/>
    <s v="2024"/>
    <x v="8"/>
  </r>
  <r>
    <x v="337"/>
    <x v="304"/>
    <s v="액화석유가스 매매 계약"/>
    <n v="383470631555"/>
    <n v="7827737066529"/>
    <n v="4.9000000000000004"/>
    <s v="롯데케미칼(주) (Lotte Chemical Corporation)"/>
    <s v="국내"/>
    <s v="2025-03-01"/>
    <s v="2026-12-31"/>
    <n v="22.333333333333332"/>
    <s v="2024"/>
    <x v="7"/>
  </r>
  <r>
    <x v="179"/>
    <x v="304"/>
    <s v="서비스 품질 검증 업무(서버/DB) 위탁 용역 계약"/>
    <n v="4253148000"/>
    <n v="26769235396"/>
    <n v="15.89"/>
    <s v="LG유플러스"/>
    <s v="-"/>
    <s v="2024-10-01"/>
    <s v="2025-09-30"/>
    <n v="12.133333333333333"/>
    <s v="2024"/>
    <x v="3"/>
  </r>
  <r>
    <x v="350"/>
    <x v="304"/>
    <s v="디스플레이장비"/>
    <n v="2720000000"/>
    <n v="47814660587"/>
    <n v="5.69"/>
    <s v="삼성디스플레이 주식회사"/>
    <s v="대한민국"/>
    <s v="2024-10-29"/>
    <s v="2025-06-30"/>
    <n v="8.1333333333333329"/>
    <s v="2024"/>
    <x v="3"/>
  </r>
  <r>
    <x v="12"/>
    <x v="304"/>
    <s v="2024년도 발전설비 경상정비공사"/>
    <n v="79899611000"/>
    <n v="1533850791494"/>
    <n v="5.2"/>
    <s v="한국중부발전(주)"/>
    <s v="보령발전본부, 인천발전본부, 서울건설본부, 서천발전본부 및 여수태양광, 제주발전본부, 양양발전소, 신보령발전본부"/>
    <s v="2024-01-01"/>
    <s v="2024-12-31"/>
    <n v="12.166666666666666"/>
    <s v="2024"/>
    <x v="4"/>
  </r>
  <r>
    <x v="487"/>
    <x v="304"/>
    <s v="디스플레이 제조용 장비"/>
    <n v="10735380000"/>
    <n v="28014037151"/>
    <n v="38.32"/>
    <s v="Xiamen Tianma Display Technology Co., Ltd."/>
    <s v="중국"/>
    <s v="2024-10-29"/>
    <s v="2025-01-03"/>
    <n v="2.2000000000000002"/>
    <s v="2024"/>
    <x v="3"/>
  </r>
  <r>
    <x v="97"/>
    <x v="304"/>
    <s v="조선내화 핵심 양소 래들 유입재 43 items"/>
    <n v="42922008228"/>
    <n v="558733816584"/>
    <n v="7.68"/>
    <s v="주식회사 포스코"/>
    <s v="광양 및 포항지역"/>
    <s v="2024-11-01"/>
    <s v="2025-09-30"/>
    <n v="11.1"/>
    <s v="2024"/>
    <x v="3"/>
  </r>
  <r>
    <x v="97"/>
    <x v="304"/>
    <s v="[BPA '24] 조선내화 핵심 양소 탕도 책임관리 내화물 50 items *연간금액 기준 ('24.10.1.~'25.9.30.) ※'24.4Q신규"/>
    <n v="77663410240"/>
    <n v="558733816584"/>
    <n v="13.9"/>
    <s v="주식회사 포스코"/>
    <s v="광양 및 포항지역"/>
    <s v="2024-11-01"/>
    <s v="2025-09-30"/>
    <n v="11.1"/>
    <s v="2024"/>
    <x v="3"/>
  </r>
  <r>
    <x v="97"/>
    <x v="304"/>
    <s v="[BPA '24] 조선내화 핵심 양소 Eco 내화물, 기타 N/Z 등 763 items *연간금액 기준 ('24.10.1.~'25.9.30.) ※'24.4Q신규"/>
    <n v="55625646390"/>
    <n v="558733816584"/>
    <n v="9.9600000000000009"/>
    <s v="주식회사 포스코"/>
    <s v="광양 및 포항지역"/>
    <s v="2024-11-01"/>
    <s v="2025-09-30"/>
    <n v="11.1"/>
    <s v="2024"/>
    <x v="3"/>
  </r>
  <r>
    <x v="205"/>
    <x v="304"/>
    <s v="ACP1230(26ASA) FLANGE(RF통신용 PKG)"/>
    <n v="1481316000"/>
    <n v="11549322439"/>
    <n v="12.83"/>
    <s v="NXP Malaysia Sdn.Bhd."/>
    <s v="말레이시아"/>
    <s v="2024-10-29"/>
    <s v="2025-02-12"/>
    <n v="3.5333333333333332"/>
    <s v="2024"/>
    <x v="3"/>
  </r>
  <r>
    <x v="211"/>
    <x v="305"/>
    <s v="마케팅DX 프로젝트 SW App, AI 구축 및 개발기술지원"/>
    <n v="114209297406"/>
    <n v="1485875620930"/>
    <n v="7.7"/>
    <s v="(주)포스코"/>
    <s v="국내"/>
    <s v="2024-05-01"/>
    <s v="2025-12-31"/>
    <n v="20.3"/>
    <s v="2024"/>
    <x v="3"/>
  </r>
  <r>
    <x v="365"/>
    <x v="305"/>
    <s v="여수 디오션 아쿠아가든 조성공사"/>
    <n v="23000000000"/>
    <n v="179914719863"/>
    <n v="12.78"/>
    <s v="에이치제이디오션리조트(주)"/>
    <s v="전라남도 여수시"/>
    <s v="2023-12-19"/>
    <s v="2024-12-24"/>
    <n v="12.366666666666667"/>
    <s v="2024"/>
    <x v="4"/>
  </r>
  <r>
    <x v="44"/>
    <x v="305"/>
    <s v="상봉9-I구역 주상복합 신축공사"/>
    <n v="244500000000"/>
    <n v="4190788148341"/>
    <n v="5.8"/>
    <s v="주식회사 아주"/>
    <s v="서울특별시 중랑구 망우동 506-1외 4필지"/>
    <s v="-"/>
    <s v="-"/>
    <e v="#VALUE!"/>
    <s v="2024"/>
    <x v="0"/>
  </r>
  <r>
    <x v="72"/>
    <x v="305"/>
    <s v="OLED 디스플레이 연구용 증착장비"/>
    <n v="12823000000"/>
    <n v="62412802428"/>
    <n v="20.55"/>
    <s v="삼성디스플레이 주식회사"/>
    <s v="대한민국"/>
    <s v="2024-10-30"/>
    <s v="2025-05-31"/>
    <n v="7.1"/>
    <s v="2024"/>
    <x v="3"/>
  </r>
  <r>
    <x v="380"/>
    <x v="305"/>
    <s v="의약품 공급계약"/>
    <n v="112369895877"/>
    <n v="354891555524"/>
    <n v="31.7"/>
    <s v="SK Life Science,Inc."/>
    <s v="SK Life Science,Inc.가 지정하는 장소"/>
    <s v="2024-10-30"/>
    <s v="2025-03-15"/>
    <n v="4.5333333333333332"/>
    <s v="2024"/>
    <x v="3"/>
  </r>
  <r>
    <x v="466"/>
    <x v="305"/>
    <s v="하이니켈 NCM 전구체 공급 PO"/>
    <n v="8407991481"/>
    <n v="51455287308"/>
    <n v="16.3"/>
    <s v="-"/>
    <s v="고객사 국내 및 해외공장 등 지정하는 장소"/>
    <s v="2024-10-30"/>
    <s v="2024-12-14"/>
    <n v="1.5"/>
    <s v="2024"/>
    <x v="4"/>
  </r>
  <r>
    <x v="356"/>
    <x v="305"/>
    <s v="Plasmid DNA 공급계약"/>
    <n v="3792971947"/>
    <n v="40202911101"/>
    <n v="9.43"/>
    <s v="미국 소재 바이오기업"/>
    <s v="미국"/>
    <s v="2024-10-30"/>
    <s v="2026-02-28"/>
    <n v="16.2"/>
    <s v="2024"/>
    <x v="7"/>
  </r>
  <r>
    <x v="488"/>
    <x v="305"/>
    <s v="M15x ph-3 WWT 시스템 기계공사 공장제작납품"/>
    <n v="10764000000"/>
    <n v="368427650987"/>
    <n v="2.92"/>
    <s v="SK하이닉스"/>
    <s v="대한민국"/>
    <s v="2024-10-30"/>
    <s v="2026-05-31"/>
    <n v="19.266666666666666"/>
    <s v="2024"/>
    <x v="7"/>
  </r>
  <r>
    <x v="28"/>
    <x v="305"/>
    <s v="LNG 운반선 1척"/>
    <n v="358200000000"/>
    <n v="8009400000000"/>
    <n v="4.5"/>
    <s v="아시아 지역 선주"/>
    <s v="아시아 지역"/>
    <s v="2024-10-30"/>
    <s v="2027-06-30"/>
    <n v="32.43333333333333"/>
    <s v="2024"/>
    <x v="5"/>
  </r>
  <r>
    <x v="4"/>
    <x v="306"/>
    <s v="청주동남 A-2BL 민간참여 공공주택건설사업"/>
    <n v="124523000000"/>
    <n v="2663480259991"/>
    <n v="4.68"/>
    <s v="한국토지주택공사"/>
    <s v="충청북도 청주시 상당구 용정동, 용암동, 방서동 일원 내 청주동남지구 A-2BL"/>
    <s v="-"/>
    <s v="-"/>
    <e v="#VALUE!"/>
    <s v="2024"/>
    <x v="0"/>
  </r>
  <r>
    <x v="473"/>
    <x v="306"/>
    <s v="팜혼합물 공급 PO"/>
    <n v="5265000000"/>
    <n v="16501343055"/>
    <n v="31.91"/>
    <s v="(주)아시아에너지"/>
    <s v="국내"/>
    <s v="2024-10-31"/>
    <s v="2025-01-29"/>
    <n v="3"/>
    <s v="2024"/>
    <x v="3"/>
  </r>
  <r>
    <x v="76"/>
    <x v="306"/>
    <s v="한강시네폴리스 일반산업단지 공동주택 신축공사"/>
    <n v="280974045000"/>
    <n v="1909591995353"/>
    <n v="14.71"/>
    <s v="주식회사 한강시네폴리스개발"/>
    <s v="경기도 김포시 고촌읍"/>
    <s v="2025-04-15"/>
    <s v="2028-06-15"/>
    <n v="38.56666666666667"/>
    <s v="2024"/>
    <x v="8"/>
  </r>
  <r>
    <x v="472"/>
    <x v="306"/>
    <s v="NCM 전구체 공급 계약"/>
    <n v="3319920000"/>
    <n v="6967041262"/>
    <n v="47.65"/>
    <s v="주식회사 엘앤에프"/>
    <s v="주식회사 엘앤에프가 지정하는 장소(국내)"/>
    <s v="2024-10-31"/>
    <s v="2025-01-16"/>
    <n v="2.5666666666666669"/>
    <s v="2024"/>
    <x v="3"/>
  </r>
  <r>
    <x v="0"/>
    <x v="306"/>
    <s v="KF-21 최초양산 항전장비 7종"/>
    <n v="101271381200"/>
    <n v="2308571092877"/>
    <n v="4.3899999999999997"/>
    <s v="한국항공우주산업(주)"/>
    <s v="대한민국"/>
    <s v="2024-10-31"/>
    <s v="2027-07-31"/>
    <n v="33.43333333333333"/>
    <s v="2024"/>
    <x v="5"/>
  </r>
  <r>
    <x v="0"/>
    <x v="306"/>
    <s v="KF-21 최초양산 통합전자전장비 2종"/>
    <n v="155715445600"/>
    <n v="2308571092877"/>
    <n v="6.75"/>
    <s v="한국항공우주산업(주)"/>
    <s v="대한민국"/>
    <s v="2024-10-31"/>
    <s v="2027-12-31"/>
    <n v="38.533333333333331"/>
    <s v="2024"/>
    <x v="5"/>
  </r>
  <r>
    <x v="489"/>
    <x v="306"/>
    <s v="의성 황학산 풍력발전단지건설을 위한 E P C 도급계약"/>
    <n v="17109000000"/>
    <n v="36261410433"/>
    <n v="47.18"/>
    <s v="의성황학산풍력발전 주식회사"/>
    <s v="경상북도 의성군 황학산 일대"/>
    <s v="2024-10-31"/>
    <s v="2026-11-30"/>
    <n v="25.333333333333332"/>
    <s v="2024"/>
    <x v="7"/>
  </r>
  <r>
    <x v="490"/>
    <x v="306"/>
    <s v="물품(지상레이더 장치용 특수복합커넥터) 공급 계약서"/>
    <n v="1032000000"/>
    <n v="8462919584"/>
    <n v="12.19"/>
    <s v="(주)서림테크놀로지"/>
    <s v="-"/>
    <s v="2024-10-31"/>
    <s v="2026-03-31"/>
    <n v="17.2"/>
    <s v="2024"/>
    <x v="7"/>
  </r>
  <r>
    <x v="284"/>
    <x v="306"/>
    <s v="LNG운반선, LNG추진선, ULEC용 Insulation Panel 및 Membrane Sheet"/>
    <n v="89276876000"/>
    <n v="531408738039"/>
    <n v="16.8"/>
    <s v="HD현대삼호 주식회사"/>
    <s v="계약상대방이 지정하는 장소"/>
    <s v="2024-10-31"/>
    <s v="2028-01-01"/>
    <n v="38.56666666666667"/>
    <s v="2024"/>
    <x v="8"/>
  </r>
  <r>
    <x v="284"/>
    <x v="306"/>
    <s v="LNG운반선, LNG추진선, VLEC용 Insulation Panel 및 Membrane Sheet"/>
    <n v="321584664000"/>
    <n v="531408738039"/>
    <n v="60.5"/>
    <s v="HD현대중공업 주식회사"/>
    <s v="계약상대방이 지정하는 장소"/>
    <s v="2024-10-31"/>
    <s v="2028-08-01"/>
    <n v="45.666666666666664"/>
    <s v="2024"/>
    <x v="8"/>
  </r>
  <r>
    <x v="4"/>
    <x v="306"/>
    <s v="영광영백풍력 발전단지"/>
    <n v="116967400000"/>
    <n v="2663480259991"/>
    <n v="4.3899999999999997"/>
    <s v="영광풍력태양광발전㈜"/>
    <s v="전라남도 영광군 염산면 두우리 일원"/>
    <s v="-"/>
    <s v="-"/>
    <e v="#VALUE!"/>
    <s v="2024"/>
    <x v="0"/>
  </r>
  <r>
    <x v="4"/>
    <x v="306"/>
    <s v="삼척도계풍력 발전사업"/>
    <n v="114730000000"/>
    <n v="2663480259991"/>
    <n v="4.3099999999999996"/>
    <s v="비에스에너지㈜"/>
    <s v="강원도 삼척시 도계읍 황조리, 신리 일원"/>
    <s v="-"/>
    <s v="-"/>
    <e v="#VALUE!"/>
    <s v="2024"/>
    <x v="0"/>
  </r>
  <r>
    <x v="81"/>
    <x v="306"/>
    <s v="단파송신기 외 2항목"/>
    <n v="3711000000"/>
    <n v="33338252948"/>
    <n v="11.1"/>
    <s v="방위사업청"/>
    <s v="국내"/>
    <s v="2024-10-31"/>
    <s v="2026-06-30"/>
    <n v="20.233333333333334"/>
    <s v="2024"/>
    <x v="7"/>
  </r>
  <r>
    <x v="28"/>
    <x v="306"/>
    <s v="유조선 4척"/>
    <n v="459300000000"/>
    <n v="8009400000000"/>
    <n v="5.7"/>
    <s v="아프리카 지역 선주"/>
    <s v="아프리카 지역"/>
    <s v="2024-10-31"/>
    <s v="2027-12-31"/>
    <n v="38.533333333333331"/>
    <s v="2024"/>
    <x v="5"/>
  </r>
  <r>
    <x v="348"/>
    <x v="306"/>
    <s v="반도체 제조장비"/>
    <n v="9800000000"/>
    <n v="146938072263"/>
    <n v="6.67"/>
    <s v="SK하이닉스"/>
    <s v="대한민국"/>
    <s v="2024-10-31"/>
    <s v="2024-12-29"/>
    <n v="1.9666666666666666"/>
    <s v="2024"/>
    <x v="4"/>
  </r>
  <r>
    <x v="220"/>
    <x v="306"/>
    <s v="사무자동화장비 유지보수 용역"/>
    <n v="5340000000"/>
    <n v="36454449393"/>
    <n v="14.65"/>
    <s v="한국토지주택공사"/>
    <s v="국내"/>
    <s v="2024-11-01"/>
    <s v="2027-10-31"/>
    <n v="36.466666666666669"/>
    <s v="2024"/>
    <x v="5"/>
  </r>
  <r>
    <x v="39"/>
    <x v="306"/>
    <s v="삼척도계풍력 발전단지 공사도급계약(EPC)"/>
    <n v="21798700000"/>
    <n v="378093139375"/>
    <n v="5.77"/>
    <s v="비에스에너지(주)"/>
    <s v="강원도 삼척시 도계읍 신리 산 138번지 일원"/>
    <s v="-"/>
    <s v="-"/>
    <e v="#VALUE!"/>
    <s v="2024"/>
    <x v="0"/>
  </r>
  <r>
    <x v="491"/>
    <x v="306"/>
    <s v="PrNd metal 공급계약"/>
    <n v="2382042600"/>
    <n v="33789509695"/>
    <n v="7.05"/>
    <s v="성림첨단산업(주)"/>
    <s v="국내"/>
    <s v="2024-10-31"/>
    <s v="2025-04-30"/>
    <n v="6.0333333333333332"/>
    <s v="2024"/>
    <x v="3"/>
  </r>
  <r>
    <x v="325"/>
    <x v="307"/>
    <s v="아스팔트 믹싱플랜트 공급"/>
    <n v="4237209600"/>
    <n v="22987862181"/>
    <n v="18.43"/>
    <s v="HOANG LONG CONSTRUCTION INVESTMENT CORPORATION"/>
    <s v="베트남"/>
    <s v="2024-11-01"/>
    <s v="2025-12-15"/>
    <n v="13.633333333333333"/>
    <s v="2024"/>
    <x v="3"/>
  </r>
  <r>
    <x v="3"/>
    <x v="307"/>
    <s v="(선박) 24년 3000톤급 경비함 1척 건조계약"/>
    <n v="91700000000"/>
    <n v="2162072738092"/>
    <n v="4.24"/>
    <s v="조달청(해양경찰청)"/>
    <s v="대한민국"/>
    <s v="2024-11-01"/>
    <s v="2027-12-16"/>
    <n v="38"/>
    <s v="2024"/>
    <x v="5"/>
  </r>
  <r>
    <x v="39"/>
    <x v="307"/>
    <s v="갈현고가교 방음시설 복구 및 소재교체(토공부) 공사 中 금속구조물 및 공압천창 설치공사"/>
    <n v="6709956000"/>
    <n v="378093139375"/>
    <n v="1.77"/>
    <s v="(주)오렌지이앤씨, (주)지율건설"/>
    <s v="경기도 과천시 갈현동 제이경인고속도로(안양-성남)갈현가교 일원"/>
    <s v="2024-10-30"/>
    <s v="2025-01-18"/>
    <n v="2.6666666666666665"/>
    <s v="2024"/>
    <x v="3"/>
  </r>
  <r>
    <x v="492"/>
    <x v="308"/>
    <s v="SMART WINDOW 공정장비"/>
    <n v="2755800000"/>
    <n v="20754838406"/>
    <n v="13.28"/>
    <s v="AlphaMicron, Inc"/>
    <s v="미국"/>
    <s v="2024-11-04"/>
    <s v="2025-05-03"/>
    <n v="6"/>
    <s v="2024"/>
    <x v="3"/>
  </r>
  <r>
    <x v="203"/>
    <x v="308"/>
    <s v="삼성화재 통합 상품 가입설계 시스템 본 구축"/>
    <n v="1825600000"/>
    <n v="15510863452"/>
    <n v="11.77"/>
    <s v="삼성에스디에스주식회사"/>
    <s v="대한민국"/>
    <s v="2024-11-05"/>
    <s v="2026-02-28"/>
    <n v="16"/>
    <s v="2024"/>
    <x v="7"/>
  </r>
  <r>
    <x v="100"/>
    <x v="308"/>
    <s v="관성측정장치 공급계약"/>
    <n v="6983197200"/>
    <n v="19386431576"/>
    <n v="36.020000000000003"/>
    <s v="Inertial Labs, Inc."/>
    <s v="미국"/>
    <s v="2024-11-04"/>
    <s v="2025-10-31"/>
    <n v="12.033333333333333"/>
    <s v="2024"/>
    <x v="3"/>
  </r>
  <r>
    <x v="43"/>
    <x v="308"/>
    <s v="FPD제조장비"/>
    <n v="13151400000"/>
    <n v="62273750997"/>
    <n v="21.12"/>
    <s v="삼성디스플레이"/>
    <s v="국내"/>
    <s v="2024-11-01"/>
    <s v="2025-07-15"/>
    <n v="8.5333333333333332"/>
    <s v="2024"/>
    <x v="3"/>
  </r>
  <r>
    <x v="432"/>
    <x v="309"/>
    <s v="BESS 용 PAD Mount 변압기 공급"/>
    <n v="11120625360"/>
    <n v="214537829766"/>
    <n v="5.18"/>
    <s v="GE Power Conversion India Pvt.Ltd"/>
    <s v="미국"/>
    <s v="2024-11-05"/>
    <s v="2025-06-02"/>
    <n v="6.9666666666666668"/>
    <s v="2024"/>
    <x v="3"/>
  </r>
  <r>
    <x v="338"/>
    <x v="309"/>
    <s v="LLM 기반 DGX H200 구축 사업"/>
    <n v="632450000"/>
    <n v="3663438456"/>
    <n v="17.260000000000002"/>
    <s v="주식회사 와이즈넛"/>
    <s v="국내"/>
    <s v="2024-11-05"/>
    <s v="2024-12-31"/>
    <n v="1.8666666666666667"/>
    <s v="2024"/>
    <x v="4"/>
  </r>
  <r>
    <x v="110"/>
    <x v="309"/>
    <s v="농림/환경 관측용 위성광학탑재체 및 위성영상전처리시스템 설계/개발계약"/>
    <n v="8913450000"/>
    <n v="15813851205"/>
    <n v="56.36"/>
    <s v="Ghalam LLP(카자흐스탄)"/>
    <s v="해외"/>
    <s v="2024-11-05"/>
    <s v="2026-11-04"/>
    <n v="24.3"/>
    <s v="2024"/>
    <x v="7"/>
  </r>
  <r>
    <x v="5"/>
    <x v="310"/>
    <s v="성남중원 행복주택 및 공영주차장 건설공사 1공구"/>
    <n v="68447821705"/>
    <n v="1309008523014"/>
    <n v="5.2"/>
    <s v="한국토지주택공사"/>
    <s v="경기도 성남시 중원구"/>
    <s v="2024-11-29"/>
    <s v="2029-02-12"/>
    <n v="51.2"/>
    <s v="2024"/>
    <x v="12"/>
  </r>
  <r>
    <x v="493"/>
    <x v="310"/>
    <s v="고주파 마사지기 및 고주파 자극기 판매"/>
    <n v="2545454545"/>
    <n v="4144292300"/>
    <n v="61.4"/>
    <s v="삼성상사"/>
    <s v="국내"/>
    <s v="2024-11-06"/>
    <s v="2025-08-30"/>
    <n v="9.9"/>
    <s v="2024"/>
    <x v="3"/>
  </r>
  <r>
    <x v="278"/>
    <x v="310"/>
    <s v="코코스퀘어 펫 O4O 서비스 시스템 용역 계약"/>
    <n v="2900000000"/>
    <n v="24542153231"/>
    <n v="11.82"/>
    <s v="(주)지피에프파트너스아이엔씨"/>
    <s v="대한민국"/>
    <s v="2024-11-06"/>
    <s v="2025-11-05"/>
    <n v="12.133333333333333"/>
    <s v="2024"/>
    <x v="3"/>
  </r>
  <r>
    <x v="112"/>
    <x v="310"/>
    <s v="AGV 무인 운반 로봇"/>
    <n v="7074000000"/>
    <n v="72087353783"/>
    <n v="9.81"/>
    <s v="삼성에스디에스(주)"/>
    <s v="대한민국(미국향)"/>
    <s v="2024-11-06"/>
    <s v="2025-05-30"/>
    <n v="6.833333333333333"/>
    <s v="2024"/>
    <x v="3"/>
  </r>
  <r>
    <x v="396"/>
    <x v="310"/>
    <s v="카운트룸 자동화 로봇시스템 구축"/>
    <n v="1510000000"/>
    <n v="13742971105"/>
    <n v="10.99"/>
    <s v="(주)강원랜드"/>
    <s v="대한민국"/>
    <s v="2024-11-06"/>
    <s v="2025-09-05"/>
    <n v="10.1"/>
    <s v="2024"/>
    <x v="3"/>
  </r>
  <r>
    <x v="252"/>
    <x v="311"/>
    <s v="월곶~판교 복선전철 제6공구 건설공사 1구간 본선터널"/>
    <n v="60957600000"/>
    <n v="361917141434"/>
    <n v="16.84"/>
    <s v="현대건설(주)"/>
    <s v="안양시 만안구 장내로 143번길 15"/>
    <s v="2024-11-07"/>
    <s v="2026-10-05"/>
    <n v="23.233333333333334"/>
    <s v="2024"/>
    <x v="7"/>
  </r>
  <r>
    <x v="61"/>
    <x v="311"/>
    <s v="창원교도소 이전 신축공사"/>
    <n v="94877897250"/>
    <n v="2977005044488"/>
    <n v="3.19"/>
    <s v="조달청"/>
    <s v="경상남도"/>
    <s v="2025-01-27"/>
    <s v="2029-07-24"/>
    <n v="54.633333333333333"/>
    <s v="2024"/>
    <x v="12"/>
  </r>
  <r>
    <x v="22"/>
    <x v="311"/>
    <s v="WIND TOWER 공급계약 체결"/>
    <n v="73659208487"/>
    <n v="1520162115494"/>
    <n v="4.8"/>
    <s v="Vestas American Wind Technology"/>
    <s v="미국"/>
    <s v="2024-11-07"/>
    <s v="2025-05-23"/>
    <n v="6.5666666666666664"/>
    <s v="2024"/>
    <x v="3"/>
  </r>
  <r>
    <x v="22"/>
    <x v="311"/>
    <s v="풍력발전기 구조물 공급계약 체결"/>
    <s v="-"/>
    <n v="1520162115494"/>
    <s v="-"/>
    <s v="-"/>
    <s v="미국"/>
    <s v="2024-11-07"/>
    <s v="2028-11-30"/>
    <n v="49.466666666666669"/>
    <s v="2024"/>
    <x v="8"/>
  </r>
  <r>
    <x v="133"/>
    <x v="311"/>
    <s v="18K LNG BV 4척"/>
    <n v="514800000000"/>
    <n v="4039100000000"/>
    <n v="12.75"/>
    <s v="아시아 소재 선사"/>
    <s v="아시아"/>
    <s v="2024-11-07"/>
    <s v="2028-10-31"/>
    <n v="48.466666666666669"/>
    <s v="2024"/>
    <x v="8"/>
  </r>
  <r>
    <x v="51"/>
    <x v="311"/>
    <s v="북아현2 재정비촉진구역 주택재개발정비사업"/>
    <n v="398785854726"/>
    <n v="7991063616680"/>
    <n v="4.99"/>
    <s v="북아현2 재정비촉진구역 주택재개발정비사업조합"/>
    <s v="서울특별시 서대문구 북아현동 520번지 일대"/>
    <s v="-"/>
    <s v="-"/>
    <e v="#VALUE!"/>
    <s v="2024"/>
    <x v="0"/>
  </r>
  <r>
    <x v="494"/>
    <x v="312"/>
    <s v="디스플레이 검사장비 공급"/>
    <n v="11800000000"/>
    <n v="111647444745"/>
    <n v="10.57"/>
    <s v="삼성디스플레이 주식회사"/>
    <s v="대한민국"/>
    <s v="2024-11-08"/>
    <s v="2025-07-10"/>
    <n v="8.1333333333333329"/>
    <s v="2024"/>
    <x v="3"/>
  </r>
  <r>
    <x v="432"/>
    <x v="312"/>
    <s v="GE Onshore 풍력발전용 변압기 공급"/>
    <n v="13625448000"/>
    <n v="214537829766"/>
    <n v="6.35"/>
    <s v="GE VERNOVA (GE Renewable North America, LLC)"/>
    <s v="미국"/>
    <s v="2024-11-06"/>
    <s v="2025-03-28"/>
    <n v="4.7333333333333334"/>
    <s v="2024"/>
    <x v="3"/>
  </r>
  <r>
    <x v="226"/>
    <x v="312"/>
    <s v="조명기구 및 자재공급"/>
    <n v="3258000000"/>
    <n v="39078135188"/>
    <n v="8.34"/>
    <s v="우미건설(주)"/>
    <s v="대한민국"/>
    <s v="2025-01-01"/>
    <s v="2025-12-31"/>
    <n v="12.133333333333333"/>
    <s v="2024"/>
    <x v="3"/>
  </r>
  <r>
    <x v="435"/>
    <x v="312"/>
    <s v="전자부하기 공급 계약"/>
    <n v="1192200000"/>
    <n v="17547074779"/>
    <n v="6.79"/>
    <s v="현대자동차"/>
    <s v="대한민국"/>
    <s v="2024-11-06"/>
    <s v="2025-05-23"/>
    <n v="6.6"/>
    <s v="2024"/>
    <x v="3"/>
  </r>
  <r>
    <x v="107"/>
    <x v="312"/>
    <s v="LNGC 2척"/>
    <n v="713500000000"/>
    <n v="7408300000000"/>
    <n v="9.6"/>
    <s v="오세아니아 지역 선주"/>
    <s v="오세아니아 지역"/>
    <s v="2024-11-08"/>
    <s v="2027-12-15"/>
    <n v="37.733333333333334"/>
    <s v="2024"/>
    <x v="5"/>
  </r>
  <r>
    <x v="405"/>
    <x v="313"/>
    <s v="산재전문 공공병원(울산) 스마트통합의료정보시스템 구축"/>
    <n v="7989090909"/>
    <n v="74949243889"/>
    <n v="10.66"/>
    <s v="조달청(수요기관 : 근로복지공단본부)"/>
    <s v="대한민국"/>
    <s v="2024-11-11"/>
    <s v="2026-07-04"/>
    <n v="20"/>
    <s v="2024"/>
    <x v="7"/>
  </r>
  <r>
    <x v="472"/>
    <x v="313"/>
    <s v="NCM 전구체 공급 계약"/>
    <n v="2493720000"/>
    <n v="6967041262"/>
    <n v="35.79"/>
    <s v="주식회사 엘앤에프"/>
    <s v="주식회사 엘앤에프가 지정하는 장소(국내)"/>
    <s v="2024-11-11"/>
    <s v="2025-01-17"/>
    <n v="2.2333333333333334"/>
    <s v="2024"/>
    <x v="3"/>
  </r>
  <r>
    <x v="435"/>
    <x v="313"/>
    <s v="재사용배터리 모듈 잔존수명, 환경 검사 시스템"/>
    <n v="1580000000"/>
    <n v="17547074779"/>
    <n v="9"/>
    <s v="재단법인 부산테크노파크"/>
    <s v="대한민국"/>
    <s v="2024-11-05"/>
    <s v="2025-07-03"/>
    <n v="8"/>
    <s v="2024"/>
    <x v="3"/>
  </r>
  <r>
    <x v="56"/>
    <x v="313"/>
    <s v="선박엔진 공급 계약"/>
    <n v="84690887400"/>
    <n v="245020790824"/>
    <n v="34.6"/>
    <s v="- Xiamen Xiangyu Logistics Group Corporation - Xiamen Xiangyu Co., Ltd"/>
    <s v="중국"/>
    <s v="2024-11-11"/>
    <s v="2027-08-04"/>
    <n v="33.200000000000003"/>
    <s v="2024"/>
    <x v="5"/>
  </r>
  <r>
    <x v="123"/>
    <x v="313"/>
    <s v="경기지역 전기공급시설 전력구공사(신가평-동서울 2차)"/>
    <n v="50337705819"/>
    <n v="759439767128"/>
    <n v="6.63"/>
    <s v="한국전력공사"/>
    <s v="세종특별자치시"/>
    <s v="2024-12-23"/>
    <s v="2027-12-07"/>
    <n v="35.966666666666669"/>
    <s v="2024"/>
    <x v="5"/>
  </r>
  <r>
    <x v="135"/>
    <x v="313"/>
    <s v="경기지역 전기공급시설 전력구공사(신가평-동서울 2차)"/>
    <n v="151013117457"/>
    <n v="1571977582483"/>
    <n v="9.61"/>
    <s v="한국전력공사"/>
    <s v="경기도 양평군 양서면"/>
    <s v="2024-12-23"/>
    <s v="2027-12-07"/>
    <n v="35.966666666666669"/>
    <s v="2024"/>
    <x v="5"/>
  </r>
  <r>
    <x v="5"/>
    <x v="313"/>
    <s v="시흥하중 A-4BL 공동주택 건설공사 2공구"/>
    <n v="127467464810"/>
    <n v="1309008523014"/>
    <n v="9.6999999999999993"/>
    <s v="한국토지주택공사"/>
    <s v="경기도 시흥시 하중동"/>
    <s v="2024-12-31"/>
    <s v="2027-09-21"/>
    <n v="33.133333333333333"/>
    <s v="2024"/>
    <x v="5"/>
  </r>
  <r>
    <x v="162"/>
    <x v="313"/>
    <s v="사우디 리야드-쿠드미 500kV HVDC 송전공사 (Construction of new +/- 500kV HVDC OHTL for COA-SOA Interconnection Link - Portion I)"/>
    <n v="1002399908114"/>
    <n v="29651357167841"/>
    <n v="3.38"/>
    <s v="National Grid SA"/>
    <s v="사우디아라비아 쿠드미 ~ 리야드 지역"/>
    <s v="2024-11-11"/>
    <s v="2027-04-11"/>
    <n v="29.366666666666667"/>
    <s v="2024"/>
    <x v="5"/>
  </r>
  <r>
    <x v="189"/>
    <x v="313"/>
    <s v="동양그린에너지 SRF 발전사업 운영계약"/>
    <n v="63322000000"/>
    <n v="341055308847"/>
    <n v="18.57"/>
    <s v="동양그린에너지 주식회사"/>
    <s v="경기도 양주시 남면 삼일로 485번길 67-22 일원"/>
    <s v="2026-12-07"/>
    <s v="2036-12-06"/>
    <n v="121.73333333333333"/>
    <s v="2024"/>
    <x v="22"/>
  </r>
  <r>
    <x v="189"/>
    <x v="313"/>
    <s v="동양그린에너지 SRF 발전사업 건설공사"/>
    <n v="61200000000"/>
    <n v="341055308847"/>
    <n v="17.940000000000001"/>
    <s v="동양그린에너지 주식회사"/>
    <s v="경기도 양주시 남면 삼일로 485번길 67-22 일원"/>
    <s v="2025-01-06"/>
    <s v="2026-12-05"/>
    <n v="23.266666666666666"/>
    <s v="2024"/>
    <x v="7"/>
  </r>
  <r>
    <x v="175"/>
    <x v="314"/>
    <s v="25년 1차 IBS 소형 중계기 단가계약"/>
    <n v="1523852000"/>
    <n v="23947360256"/>
    <n v="6.36"/>
    <s v="(주)엘지유플러스"/>
    <s v="(주)엘지유플러스 지정장소"/>
    <s v="2024-11-08"/>
    <s v="2025-11-30"/>
    <n v="12.9"/>
    <s v="2024"/>
    <x v="3"/>
  </r>
  <r>
    <x v="23"/>
    <x v="314"/>
    <s v="LNG 복합화력 발전설비 공급계약"/>
    <n v="122088750000"/>
    <n v="367399208640"/>
    <n v="33.200000000000003"/>
    <s v="두산에너빌리티(주)"/>
    <s v="국외"/>
    <s v="2024-11-12"/>
    <s v="2026-03-30"/>
    <n v="16.766666666666666"/>
    <s v="2024"/>
    <x v="7"/>
  </r>
  <r>
    <x v="218"/>
    <x v="314"/>
    <s v="2024년 구축 연계 개발"/>
    <n v="2518250000"/>
    <n v="24589393987"/>
    <n v="10.24"/>
    <s v="삼성에스디에스㈜"/>
    <s v="대한민국"/>
    <s v="2024-06-26"/>
    <s v="2025-11-25"/>
    <n v="17.233333333333334"/>
    <s v="2024"/>
    <x v="3"/>
  </r>
  <r>
    <x v="61"/>
    <x v="314"/>
    <s v="양산사송 A-6BL 및 B-1BL 통합형 민간참여 공공주택건설사업"/>
    <n v="248263602300"/>
    <n v="2977005044488"/>
    <n v="8.34"/>
    <s v="한국토지주택공사(LH)"/>
    <s v="경상남도 양산시 동면 사송리, 내송리 일원"/>
    <s v="2024-11-12"/>
    <s v="2028-06-30"/>
    <n v="44.2"/>
    <s v="2024"/>
    <x v="8"/>
  </r>
  <r>
    <x v="3"/>
    <x v="315"/>
    <s v="2026 강릉 ITS 세계총회 대회의장 건립공사"/>
    <n v="64792661010"/>
    <n v="2162072738092"/>
    <n v="3"/>
    <s v="조달청"/>
    <s v="강원특별자치도 강릉시 포남동 200-4 일원"/>
    <s v="2024-11-13"/>
    <s v="2026-07-06"/>
    <n v="20"/>
    <s v="2024"/>
    <x v="7"/>
  </r>
  <r>
    <x v="90"/>
    <x v="316"/>
    <s v="경안2지구 도시개발사업 주상복합 신축공사"/>
    <n v="354725410000"/>
    <n v="4300571503251"/>
    <n v="8.25"/>
    <s v="경안리버시티개발(주)"/>
    <s v="경기도 광주시 역동 28-3번지 일원 주상복합 용지"/>
    <s v="-"/>
    <s v="-"/>
    <e v="#VALUE!"/>
    <s v="2024"/>
    <x v="0"/>
  </r>
  <r>
    <x v="367"/>
    <x v="316"/>
    <s v="SSD 컨트롤러 공급 계약"/>
    <n v="6417288000"/>
    <n v="22470905715"/>
    <n v="28.56"/>
    <s v="해외 Nand Flash Memory 제조사"/>
    <s v="해외"/>
    <s v="2024-11-14"/>
    <s v="2025-03-31"/>
    <n v="4.5666666666666664"/>
    <s v="2024"/>
    <x v="3"/>
  </r>
  <r>
    <x v="156"/>
    <x v="316"/>
    <s v="전술정보통신체계(TICN) 성과기반군수(PBL)사업"/>
    <n v="40000000000"/>
    <n v="228843875014"/>
    <n v="17.48"/>
    <s v="한화시스템(주)"/>
    <s v="국내"/>
    <s v="2024-11-14"/>
    <s v="2029-04-30"/>
    <n v="54.266666666666666"/>
    <s v="2024"/>
    <x v="12"/>
  </r>
  <r>
    <x v="169"/>
    <x v="316"/>
    <s v="카타르 Ras Laffan Petrochemicals Project - Ethylene Storage Plant"/>
    <n v="301887148078"/>
    <n v="10624917993595"/>
    <n v="2.84"/>
    <s v="Ras Laffan Petrochemicals"/>
    <s v="Ras Laffan Industrial City, 카타르"/>
    <s v="2024-09-19"/>
    <s v="2027-07-18"/>
    <n v="34.4"/>
    <s v="2024"/>
    <x v="5"/>
  </r>
  <r>
    <x v="266"/>
    <x v="317"/>
    <s v="GENERATOR SET외 4건"/>
    <n v="8448030000"/>
    <n v="65163779554"/>
    <n v="12.9"/>
    <s v="한화시스템(주)"/>
    <s v="대한민국"/>
    <s v="2024-11-15"/>
    <s v="2027-01-25"/>
    <n v="26.7"/>
    <s v="2024"/>
    <x v="5"/>
  </r>
  <r>
    <x v="111"/>
    <x v="317"/>
    <s v="230mm급 다련장 3차 양산(발사대 및 탄운차)"/>
    <n v="342971650000"/>
    <n v="9359005981309"/>
    <n v="3.66"/>
    <s v="방위사업청"/>
    <s v="대한민국"/>
    <s v="2024-11-15"/>
    <s v="2026-12-20"/>
    <n v="25.5"/>
    <s v="2024"/>
    <x v="7"/>
  </r>
  <r>
    <x v="61"/>
    <x v="317"/>
    <s v="인천공항 AATS 항공기 정비격납고 신축공사"/>
    <n v="155000000000"/>
    <n v="2977005044488"/>
    <n v="5.21"/>
    <s v="아틀라스 에어 테크니칼 서비스(유)"/>
    <s v="인천광역시 중구 운서동 3231-3 일원"/>
    <s v="2024-12-20"/>
    <s v="2026-11-19"/>
    <n v="23.3"/>
    <s v="2024"/>
    <x v="7"/>
  </r>
  <r>
    <x v="358"/>
    <x v="317"/>
    <s v="주문형 반도체 설계 개발"/>
    <n v="9507072000"/>
    <n v="74154339770"/>
    <n v="12.8"/>
    <s v="딥엑스"/>
    <s v="대한민국"/>
    <s v="2024-03-18"/>
    <s v="2025-04-30"/>
    <n v="13.6"/>
    <s v="2024"/>
    <x v="3"/>
  </r>
  <r>
    <x v="43"/>
    <x v="317"/>
    <s v="FPD제조장비"/>
    <n v="30044275170"/>
    <n v="62273750997"/>
    <n v="48.2"/>
    <s v="Canon Tokki Corporation"/>
    <s v="일본"/>
    <s v="2024-11-15"/>
    <s v="2025-02-10"/>
    <n v="2.9"/>
    <s v="2024"/>
    <x v="3"/>
  </r>
  <r>
    <x v="22"/>
    <x v="317"/>
    <s v="WIND TOWER 공급계약 체결"/>
    <n v="51207811873"/>
    <n v="1520162115494"/>
    <n v="3.4"/>
    <s v="Vestas American Wind Technology"/>
    <s v="미국"/>
    <s v="2024-11-15"/>
    <s v="2025-05-16"/>
    <n v="6.0666666666666664"/>
    <s v="2024"/>
    <x v="3"/>
  </r>
  <r>
    <x v="107"/>
    <x v="317"/>
    <s v="VLGC 2척"/>
    <n v="333300000000"/>
    <n v="7408300000000"/>
    <n v="4.5"/>
    <s v="아시아 지역 선주"/>
    <s v="아시아 지역"/>
    <s v="2024-11-15"/>
    <s v="2027-11-13"/>
    <n v="36.43333333333333"/>
    <s v="2024"/>
    <x v="5"/>
  </r>
  <r>
    <x v="109"/>
    <x v="317"/>
    <s v="비안전계통 DCS"/>
    <n v="6860611947"/>
    <n v="63166127548"/>
    <n v="10.86"/>
    <s v="두산에너빌리티(주)"/>
    <s v="대한민국"/>
    <s v="2024-11-15"/>
    <s v="2026-01-31"/>
    <n v="14.733333333333333"/>
    <s v="2024"/>
    <x v="7"/>
  </r>
  <r>
    <x v="64"/>
    <x v="317"/>
    <s v="VLGC 2척"/>
    <n v="340300000000"/>
    <n v="11963900000000"/>
    <n v="2.84"/>
    <s v="아시아 소재 선사"/>
    <s v="아시아"/>
    <s v="2024-11-15"/>
    <s v="2027-12-31"/>
    <n v="38.033333333333331"/>
    <s v="2024"/>
    <x v="5"/>
  </r>
  <r>
    <x v="11"/>
    <x v="318"/>
    <s v="면목역2의5구역 가로주택정비사업"/>
    <n v="68936405560"/>
    <n v="908068526965"/>
    <n v="7.6"/>
    <s v="면목역2의5구역 가로주택정비사업조합"/>
    <s v="서울특별시 중랑구 면목동 127-26번지 일원"/>
    <s v="-"/>
    <s v="-"/>
    <e v="#VALUE!"/>
    <s v="2024"/>
    <x v="0"/>
  </r>
  <r>
    <x v="48"/>
    <x v="318"/>
    <s v="신강서-세산 3차 전력구공사"/>
    <n v="24937500000"/>
    <n v="344964131490"/>
    <n v="7.2"/>
    <s v="한국전력공사"/>
    <s v="부산광역시 강서구 생곡동 일원"/>
    <s v="2025-03-17"/>
    <s v="2027-10-12"/>
    <n v="31.3"/>
    <s v="2024"/>
    <x v="5"/>
  </r>
  <r>
    <x v="495"/>
    <x v="318"/>
    <s v="변전설비 및 통신설비 제작, 설치"/>
    <n v="3028000000"/>
    <n v="18200387994"/>
    <n v="16.63"/>
    <s v="LS일렉트릭(주)"/>
    <s v="경상북도 영덕군"/>
    <s v="2024-11-12"/>
    <s v="2025-12-31"/>
    <n v="13.8"/>
    <s v="2024"/>
    <x v="3"/>
  </r>
  <r>
    <x v="61"/>
    <x v="318"/>
    <s v="남양주왕숙 A-2BL 아파트 건설공사 2공구"/>
    <n v="93072418088"/>
    <n v="2977005044488"/>
    <n v="3.13"/>
    <s v="한국토지주택공사(LH)"/>
    <s v="경기도 남양주시"/>
    <s v="2024-12-31"/>
    <s v="2027-10-14"/>
    <n v="33.9"/>
    <s v="2024"/>
    <x v="5"/>
  </r>
  <r>
    <x v="263"/>
    <x v="318"/>
    <s v="디스플레이 제조장비 공급"/>
    <n v="23076060000"/>
    <n v="319462564774"/>
    <n v="7.2"/>
    <s v="CHENGDU BOE DISPLAY TECHNOLOGY CO., LTD."/>
    <s v="중국"/>
    <s v="2024-11-18"/>
    <s v="2025-05-20"/>
    <n v="6.1"/>
    <s v="2024"/>
    <x v="3"/>
  </r>
  <r>
    <x v="496"/>
    <x v="319"/>
    <s v="FORD Atkinson 2.4L HEV 2027MY 피스톤 수주의 건"/>
    <n v="89400393600"/>
    <n v="397883097756"/>
    <n v="22.47"/>
    <s v="FORD Motor Company(포드)"/>
    <s v="포드 멕시코 치후아후아(Chihuahua)공장"/>
    <s v="2026-09-14"/>
    <s v="2031-06-30"/>
    <n v="58.333333333333336"/>
    <s v="2024"/>
    <x v="14"/>
  </r>
  <r>
    <x v="37"/>
    <x v="320"/>
    <s v="KUH 수출 사업"/>
    <n v="135773299200"/>
    <n v="3819344382446"/>
    <n v="3.6"/>
    <s v="이라크 정부"/>
    <s v="이라크"/>
    <s v="2025-03-31"/>
    <s v="2029-03-31"/>
    <n v="48.7"/>
    <s v="2024"/>
    <x v="12"/>
  </r>
  <r>
    <x v="60"/>
    <x v="321"/>
    <s v="Wafer Inspection System 공급계약"/>
    <n v="5700000000"/>
    <n v="87930571023"/>
    <n v="6.48"/>
    <s v="SK하이닉스"/>
    <s v="국내"/>
    <s v="2024-12-23"/>
    <s v="2025-01-10"/>
    <n v="0.6"/>
    <s v="2024"/>
    <x v="3"/>
  </r>
  <r>
    <x v="185"/>
    <x v="321"/>
    <s v="미국 PUBLIC SERVICE ELECTRIC AND GAS COMPANY(이하 PSE&amp;G사) 배전변압기 공급 계약 체결"/>
    <n v="42998247849"/>
    <n v="183941144839"/>
    <n v="23.4"/>
    <s v="Public Service Electric and Gas Company"/>
    <s v="미국"/>
    <s v="2024-12-23"/>
    <s v="2026-12-01"/>
    <n v="23.6"/>
    <s v="2024"/>
    <x v="7"/>
  </r>
  <r>
    <x v="497"/>
    <x v="321"/>
    <s v="스마트 단말기 보급 사업 계약 (2025학년도 디벗 환경 구축 사업)"/>
    <n v="70152320000"/>
    <n v="1190257448844"/>
    <n v="5.89"/>
    <s v="서울특별시교육청"/>
    <s v="서울특별시"/>
    <s v="2024-12-23"/>
    <s v="2031-06-20"/>
    <n v="79"/>
    <s v="2024"/>
    <x v="14"/>
  </r>
  <r>
    <x v="170"/>
    <x v="321"/>
    <s v="대구경탄약류 계약"/>
    <n v="370361700000"/>
    <n v="4125263947257"/>
    <n v="9"/>
    <s v="방위사업청 (Defense Acquisition Program Administration)"/>
    <s v="대한민국"/>
    <s v="2024-12-23"/>
    <s v="2027-11-26"/>
    <n v="35.6"/>
    <s v="2024"/>
    <x v="5"/>
  </r>
  <r>
    <x v="478"/>
    <x v="321"/>
    <s v="반도체 검사장비 공급계약 (DDR5용 차세대 BURN IN TESTER)"/>
    <n v="9830932138"/>
    <n v="214541934868"/>
    <n v="4.5999999999999996"/>
    <s v="Samsung Electronics (Suzhou) Semiconductor Co., Ltd."/>
    <s v="중국 소주(Suzhou)"/>
    <s v="2024-12-23"/>
    <s v="2025-01-30"/>
    <n v="1.2666666666666666"/>
    <s v="2024"/>
    <x v="3"/>
  </r>
  <r>
    <x v="435"/>
    <x v="321"/>
    <s v="재사용 배터리 팩 자동적재 시스템"/>
    <n v="805000000"/>
    <n v="17547074779"/>
    <n v="4.59"/>
    <s v="경남지방조달청"/>
    <s v="대한민국"/>
    <s v="2024-12-23"/>
    <s v="2025-10-19"/>
    <n v="10"/>
    <s v="2024"/>
    <x v="3"/>
  </r>
  <r>
    <x v="435"/>
    <x v="321"/>
    <s v="재사용 배터리 모듈 진단평가 시스템"/>
    <n v="1085000000"/>
    <n v="17547074779"/>
    <n v="6.18"/>
    <s v="경남지방조달청"/>
    <s v="대한민국"/>
    <s v="2024-12-23"/>
    <s v="2025-12-18"/>
    <n v="12"/>
    <s v="2024"/>
    <x v="3"/>
  </r>
  <r>
    <x v="5"/>
    <x v="321"/>
    <s v="지금도농3구역 재개발정비사업"/>
    <n v="255710000000"/>
    <n v="1309008523014"/>
    <n v="19.5"/>
    <s v="지금도농3구역 재개발정비사업조합"/>
    <s v="경기도 남양주시 다산동 4024-5번지 일원"/>
    <s v="-"/>
    <s v="-"/>
    <e v="#VALUE!"/>
    <s v="2024"/>
    <x v="0"/>
  </r>
  <r>
    <x v="0"/>
    <x v="321"/>
    <s v="24년 현궁 체계 4차 양산"/>
    <n v="100243000000"/>
    <n v="2308571092877"/>
    <n v="4.34"/>
    <s v="대한민국 방위사업청"/>
    <s v="대한민국"/>
    <s v="2024-12-23"/>
    <s v="2028-03-15"/>
    <n v="39.266666666666666"/>
    <s v="2024"/>
    <x v="8"/>
  </r>
  <r>
    <x v="498"/>
    <x v="321"/>
    <s v="초정밀 유전체 분석장비 공급 및 기술 서비스"/>
    <n v="380000000"/>
    <n v="0"/>
    <s v="-"/>
    <s v="가천대학교 이길여 암·당뇨 연구원"/>
    <s v="대한민국"/>
    <s v="2024-12-23"/>
    <s v="2026-12-31"/>
    <n v="24.6"/>
    <s v="2024"/>
    <x v="7"/>
  </r>
  <r>
    <x v="363"/>
    <x v="321"/>
    <s v="영광 칠산 해상풍력발전단지 인허가 용역"/>
    <n v="3318000000"/>
    <n v="13391973891"/>
    <n v="24.78"/>
    <s v="씨더블유알이(주)"/>
    <s v="전남 영광"/>
    <s v="2024-12-23"/>
    <s v="2026-04-30"/>
    <n v="16.433333333333334"/>
    <s v="2024"/>
    <x v="7"/>
  </r>
  <r>
    <x v="61"/>
    <x v="321"/>
    <s v="충북 음성군 대소면 삼정지구 A2-BL 공공지원 민간임대주택 사업"/>
    <n v="106016690366"/>
    <n v="2977005044488"/>
    <n v="3.56"/>
    <s v="(주)계룡하나제4호위탁관리부동산투자회사"/>
    <s v="충청북도 음성군 대소면 삼정지구 A2-BL 일원"/>
    <s v="2025-01-31"/>
    <s v="2027-08-31"/>
    <n v="31.4"/>
    <s v="2024"/>
    <x v="5"/>
  </r>
  <r>
    <x v="61"/>
    <x v="321"/>
    <s v="충북 음성군 대소면 삼정지구 A3-BL 공공지원민간임대주택 사업"/>
    <n v="118037732924"/>
    <n v="2977005044488"/>
    <n v="3.96"/>
    <s v="(주)계룡대한제3호위탁관리부동산투자회사"/>
    <s v="충청북도 음성군 대소면 삼정지구 A3-BL 일원"/>
    <s v="2025-01-31"/>
    <s v="2027-08-31"/>
    <n v="31.4"/>
    <s v="2024"/>
    <x v="5"/>
  </r>
  <r>
    <x v="57"/>
    <x v="321"/>
    <s v="K21 장갑차 피아식별기 외 4차 양산"/>
    <n v="17129825000"/>
    <n v="54928577801"/>
    <n v="31.18"/>
    <s v="한화시스템 주식회사"/>
    <s v="한화시스템 주식회사(구미)"/>
    <s v="2024-12-23"/>
    <s v="2028-06-22"/>
    <n v="42.56666666666667"/>
    <s v="2024"/>
    <x v="8"/>
  </r>
  <r>
    <x v="154"/>
    <x v="321"/>
    <s v="Air cooler(에어 쿨러) 공급계약"/>
    <n v="71877282786"/>
    <n v="321955650203"/>
    <n v="22.33"/>
    <s v="BECHTEL ENERGY INC."/>
    <s v="해외"/>
    <s v="2024-12-23"/>
    <s v="2026-09-27"/>
    <n v="21.433333333333334"/>
    <s v="2024"/>
    <x v="7"/>
  </r>
  <r>
    <x v="239"/>
    <x v="322"/>
    <s v="장비공급계약"/>
    <n v="21875734200"/>
    <n v="96170053722"/>
    <n v="22.75"/>
    <s v="Chengdu BOE Display Technology Co.,Ltd."/>
    <s v="중국"/>
    <s v="2024-12-24"/>
    <s v="2025-05-16"/>
    <n v="4.7666666666666666"/>
    <s v="2024"/>
    <x v="3"/>
  </r>
  <r>
    <x v="435"/>
    <x v="322"/>
    <s v="전기차 사용후 배터리 자원순환 클러스터 배터리 재사용 실증시험 연구장비"/>
    <n v="5423400000"/>
    <n v="17547074779"/>
    <n v="30.91"/>
    <s v="대전지방조달청"/>
    <s v="대한민국"/>
    <s v="2024-12-24"/>
    <s v="2025-09-20"/>
    <n v="9"/>
    <s v="2024"/>
    <x v="3"/>
  </r>
  <r>
    <x v="499"/>
    <x v="322"/>
    <s v="K9A1 외주창정비 '24년계약 암조립체외 물품공급계약"/>
    <n v="9626495252"/>
    <n v="180923507665"/>
    <n v="5.3"/>
    <s v="한화에어로스페이스(주)"/>
    <s v="대한민국"/>
    <s v="2024-12-24"/>
    <s v="2027-06-30"/>
    <n v="30.6"/>
    <s v="2024"/>
    <x v="5"/>
  </r>
  <r>
    <x v="111"/>
    <x v="322"/>
    <s v="SA-MSAM 사업 탄내구성품 및 발사관 분야 양산"/>
    <n v="318430283171"/>
    <n v="9359005981309"/>
    <n v="3.4"/>
    <s v="LIG넥스원 (LIG Nex1 Co., Ltd.)"/>
    <s v="대한민국"/>
    <s v="2024-12-24"/>
    <s v="2031-04-10"/>
    <n v="76.599999999999994"/>
    <s v="2024"/>
    <x v="14"/>
  </r>
  <r>
    <x v="111"/>
    <x v="322"/>
    <s v="SA-MSAM 사업 발사대 분야 양산"/>
    <n v="628398197081"/>
    <n v="9359005981309"/>
    <n v="6.71"/>
    <s v="LIG넥스원 (LIG Nex1 Co., Ltd.)"/>
    <s v="대한민국"/>
    <s v="2024-12-24"/>
    <s v="2034-03-31"/>
    <n v="112.8"/>
    <s v="2024"/>
    <x v="10"/>
  </r>
  <r>
    <x v="22"/>
    <x v="322"/>
    <s v="풍력발전기 구조물 공급계약 체결"/>
    <s v="-"/>
    <n v="1520162115494"/>
    <s v="-"/>
    <s v="Vattenfall"/>
    <s v="독일"/>
    <s v="2024-12-24"/>
    <s v="2027-09-11"/>
    <n v="33.033333333333331"/>
    <s v="2024"/>
    <x v="5"/>
  </r>
  <r>
    <x v="22"/>
    <x v="322"/>
    <s v="풍력발전기 구조물 공급계약 체결"/>
    <s v="-"/>
    <n v="1520162115494"/>
    <s v="-"/>
    <s v="Vattenfall"/>
    <s v="독일"/>
    <s v="2024-12-24"/>
    <s v="2026-10-31"/>
    <n v="22.533333333333335"/>
    <s v="2024"/>
    <x v="7"/>
  </r>
  <r>
    <x v="28"/>
    <x v="322"/>
    <s v="에탄운반선 3척"/>
    <n v="742200000000"/>
    <n v="8009400000000"/>
    <n v="9.3000000000000007"/>
    <s v="아시아 지역 선주"/>
    <s v="아시아 지역"/>
    <s v="2024-12-24"/>
    <s v="2027-12-31"/>
    <n v="36.733333333333334"/>
    <s v="2024"/>
    <x v="5"/>
  </r>
  <r>
    <x v="172"/>
    <x v="322"/>
    <s v="기업은행 공과금수납기 구매 계약"/>
    <n v="827640000"/>
    <n v="21395923901"/>
    <n v="3.7"/>
    <s v="(주)아이비케이시스템"/>
    <s v="전국 기업은행 영업점"/>
    <s v="2024-12-20"/>
    <s v="2025-12-20"/>
    <n v="12.166666666666666"/>
    <s v="2024"/>
    <x v="3"/>
  </r>
  <r>
    <x v="244"/>
    <x v="322"/>
    <s v="수도권매립지 발전 및 부대시설 운영관리 용역(2차)"/>
    <n v="14520270000"/>
    <n v="15790408546"/>
    <n v="91.96"/>
    <s v="수도권매립지관리공사"/>
    <s v="대한민국"/>
    <s v="2025-01-01"/>
    <s v="2025-12-31"/>
    <n v="12.133333333333333"/>
    <s v="2024"/>
    <x v="3"/>
  </r>
  <r>
    <x v="5"/>
    <x v="322"/>
    <s v="대청댐 광역상수도 노후관 개량사업 시설공사(1공구)"/>
    <n v="35017314598"/>
    <n v="1309008523014"/>
    <n v="2.7"/>
    <s v="한국수자원공사"/>
    <s v="충청북도"/>
    <s v="2025-03-04"/>
    <s v="2029-03-02"/>
    <n v="48.633333333333333"/>
    <s v="2024"/>
    <x v="12"/>
  </r>
  <r>
    <x v="274"/>
    <x v="322"/>
    <s v="선박용 엔진"/>
    <n v="84100000000"/>
    <n v="854400000000"/>
    <n v="9.8000000000000007"/>
    <s v="한화오션(주) (Hanwha Ocean Co., Ltd.)"/>
    <s v="국내"/>
    <s v="2024-12-24"/>
    <s v="2027-10-25"/>
    <n v="34.5"/>
    <s v="2024"/>
    <x v="5"/>
  </r>
  <r>
    <x v="211"/>
    <x v="322"/>
    <s v="2025년 포스코 IT Outsourcing SLA계약"/>
    <n v="172964528433"/>
    <n v="1485875620930"/>
    <n v="11.64"/>
    <s v="(주)포스코"/>
    <s v="국내"/>
    <s v="2025-01-01"/>
    <s v="2025-12-31"/>
    <n v="12.133333333333333"/>
    <s v="2024"/>
    <x v="3"/>
  </r>
  <r>
    <x v="72"/>
    <x v="322"/>
    <s v="OLED 디스플레이 연구용 증착장비"/>
    <n v="9750000000"/>
    <n v="62412802428"/>
    <n v="15.62"/>
    <s v="Merck Performance Materials Ltd."/>
    <s v="대한민국"/>
    <s v="2024-12-24"/>
    <s v="2026-05-15"/>
    <n v="16.899999999999999"/>
    <s v="2024"/>
    <x v="7"/>
  </r>
  <r>
    <x v="473"/>
    <x v="323"/>
    <s v="팜혼합물(Mixed acid oil) 공급 PO"/>
    <n v="1991490000"/>
    <n v="16501343055"/>
    <n v="12.07"/>
    <s v="(주)아시아에너지"/>
    <s v="국내"/>
    <s v="2024-12-26"/>
    <s v="2025-02-24"/>
    <n v="2"/>
    <s v="2024"/>
    <x v="3"/>
  </r>
  <r>
    <x v="75"/>
    <x v="323"/>
    <s v="이집트 K9/K11 자동사격통제장치, C2장치 물품구매계약"/>
    <n v="82231628944"/>
    <n v="2453079541922"/>
    <n v="3.35"/>
    <s v="한화에어로스페이스(주)"/>
    <s v="국내"/>
    <s v="2024-12-26"/>
    <s v="2028-12-29"/>
    <n v="48.8"/>
    <s v="2024"/>
    <x v="8"/>
  </r>
  <r>
    <x v="56"/>
    <x v="323"/>
    <s v="선박엔진 공급 계약"/>
    <n v="12646320000"/>
    <n v="245020790824"/>
    <n v="5.2"/>
    <s v="Taizhou Maple Leaf Shipbuilding Co., Ltd."/>
    <s v="중국"/>
    <s v="2024-12-26"/>
    <s v="2026-03-31"/>
    <n v="15.333333333333334"/>
    <s v="2024"/>
    <x v="7"/>
  </r>
  <r>
    <x v="205"/>
    <x v="323"/>
    <s v="ACP1230(26ASA) FLANGE(RF통신용 PKG)"/>
    <n v="1648382400"/>
    <n v="11549322439"/>
    <n v="14.27"/>
    <s v="NXP Malaysia Sdn.Bhd."/>
    <s v="말레이시아"/>
    <s v="2024-12-26"/>
    <s v="2026-03-16"/>
    <n v="14.833333333333334"/>
    <s v="2024"/>
    <x v="7"/>
  </r>
  <r>
    <x v="146"/>
    <x v="323"/>
    <s v="도시철도 9호선 전동차 24칸 제작구매"/>
    <n v="35952700000"/>
    <n v="357843609890"/>
    <n v="10.050000000000001"/>
    <s v="서울특별시 도시기반시설본부"/>
    <s v="대한민국"/>
    <s v="2024-12-26"/>
    <s v="2029-04-24"/>
    <n v="52.666666666666664"/>
    <s v="2024"/>
    <x v="12"/>
  </r>
  <r>
    <x v="93"/>
    <x v="323"/>
    <s v="현대제철 LNG 자가발전사업"/>
    <n v="126439555000"/>
    <n v="3587382453001"/>
    <n v="3.5"/>
    <s v="현대제철 주식회사"/>
    <s v="대한민국"/>
    <s v="2024-12-26"/>
    <s v="2028-03-31"/>
    <n v="39.700000000000003"/>
    <s v="2024"/>
    <x v="8"/>
  </r>
  <r>
    <x v="287"/>
    <x v="323"/>
    <s v="일반철도 남부권역 전송설비(IP-MPLS) 구매설치"/>
    <n v="9293200000"/>
    <n v="72569201277"/>
    <n v="12.81"/>
    <s v="국가철도공단"/>
    <s v="국가철도공단 사업장내 지정장소"/>
    <s v="2024-12-26"/>
    <s v="2028-12-30"/>
    <n v="48.833333333333336"/>
    <s v="2024"/>
    <x v="8"/>
  </r>
  <r>
    <x v="500"/>
    <x v="323"/>
    <s v="LG유플러스 차세대 커넥티드카 인포테인먼트 서비스 추가 개발"/>
    <n v="2188000000"/>
    <n v="15073316970"/>
    <n v="14.52"/>
    <s v="주식회사 엘지유플러스"/>
    <s v="대한민국"/>
    <s v="2024-12-20"/>
    <s v="2025-12-31"/>
    <n v="12.533333333333333"/>
    <s v="2024"/>
    <x v="3"/>
  </r>
  <r>
    <x v="242"/>
    <x v="323"/>
    <s v="K21 장갑차 4차 양산 물품공급 계약"/>
    <n v="6955879200"/>
    <n v="51299936158"/>
    <n v="13.56"/>
    <s v="한화시스템(주)"/>
    <s v="대한민국"/>
    <s v="2024-12-26"/>
    <s v="2028-06-12"/>
    <n v="42.133333333333333"/>
    <s v="2024"/>
    <x v="8"/>
  </r>
  <r>
    <x v="212"/>
    <x v="323"/>
    <s v="ESS 공급계약"/>
    <n v="91003308401"/>
    <n v="778694260990"/>
    <n v="11.7"/>
    <s v="㈜에이스엔지니어링"/>
    <s v="미국, 유럽 등"/>
    <s v="2024-12-26"/>
    <s v="2025-09-26"/>
    <n v="9.1333333333333329"/>
    <s v="2024"/>
    <x v="3"/>
  </r>
  <r>
    <x v="3"/>
    <x v="324"/>
    <s v="남양주왕숙 S-3BL 및 의왕초평 A-4BL 통합형 민간참여 공공주택건설사업"/>
    <n v="62361000000"/>
    <n v="2162072738092"/>
    <n v="2.88"/>
    <s v="한국토지주택공사"/>
    <s v="(남양주왕숙 S-3BL) 경기도 남양주시 진건읍 일원 남양주왕숙 공공주택지구 내 (의왕초평 A-4BL) 경기도 의왕시 초평동 삼동 일원 의왕초평 공공지원민간임대"/>
    <s v="2024-12-27"/>
    <s v="2029-12-31"/>
    <n v="61"/>
    <s v="2024"/>
    <x v="12"/>
  </r>
  <r>
    <x v="3"/>
    <x v="324"/>
    <s v="남양주왕숙 S-13BL 민간참여 공공주택건설사업"/>
    <n v="99999000000"/>
    <n v="2162072738092"/>
    <n v="4.63"/>
    <s v="한국토지주택공사"/>
    <s v="경기도 남양주시 진건읍 일원 남양주왕숙 공공주택지구 내 남양주왕숙 S-13BL"/>
    <s v="2024-12-27"/>
    <s v="2029-12-31"/>
    <n v="61"/>
    <s v="2024"/>
    <x v="12"/>
  </r>
  <r>
    <x v="501"/>
    <x v="324"/>
    <s v="2024 차세대 포털·학사 정보시스템 구축 계약"/>
    <n v="4776430909"/>
    <n v="26572393885"/>
    <n v="17.98"/>
    <s v="고려대학교"/>
    <s v="대한민국"/>
    <s v="2024-12-27"/>
    <s v="2026-11-30"/>
    <n v="23.433333333333334"/>
    <s v="2024"/>
    <x v="7"/>
  </r>
  <r>
    <x v="143"/>
    <x v="324"/>
    <s v="남양주왕숙 A-25BL 민간참여 공공주택건설사업"/>
    <n v="193899000000"/>
    <n v="1899979526270"/>
    <n v="10.210000000000001"/>
    <s v="한국토지주택공사(LH)"/>
    <s v="경기도 남양주시 진건읍 신월리 일원"/>
    <s v="2024-12-27"/>
    <s v="2028-12-31"/>
    <n v="48.833333333333336"/>
    <s v="2024"/>
    <x v="8"/>
  </r>
  <r>
    <x v="157"/>
    <x v="324"/>
    <s v="광주 용두동 지역주택조합 신축공사"/>
    <n v="188000000000"/>
    <n v="1863679592064"/>
    <n v="10.09"/>
    <s v="용두동 지역주택조합"/>
    <s v="발주처 지정장소"/>
    <s v="2024-12-27"/>
    <s v="-"/>
    <e v="#VALUE!"/>
    <s v="2024"/>
    <x v="0"/>
  </r>
  <r>
    <x v="154"/>
    <x v="324"/>
    <s v="LNG 복합화력 발전설비(HRSG) 공급계약"/>
    <n v="43890000000"/>
    <n v="321955650203"/>
    <n v="13.63"/>
    <s v="HYUNDAI ENGINEERING CO.,LTD."/>
    <s v="국내"/>
    <s v="2024-12-27"/>
    <s v="2026-11-15"/>
    <n v="22.933333333333334"/>
    <s v="2024"/>
    <x v="7"/>
  </r>
  <r>
    <x v="51"/>
    <x v="324"/>
    <s v="GTG(Gas Turbine Generator) Project"/>
    <n v="236700000000"/>
    <n v="7991063616680"/>
    <n v="2.96"/>
    <s v="S-OIL"/>
    <s v="울산광역시 산업단지 S-OIL 온산공장 내"/>
    <s v="2024-12-27"/>
    <s v="2027-04-30"/>
    <n v="28.466666666666665"/>
    <s v="2024"/>
    <x v="5"/>
  </r>
  <r>
    <x v="44"/>
    <x v="324"/>
    <s v="장안동 현대아파트 재건축정비사업"/>
    <n v="274151959920"/>
    <n v="4190788148341"/>
    <n v="6.5"/>
    <s v="장안동 현대아파트 재건축정비사업조합"/>
    <s v="서울시 동대문구 장안동 95-1번지 일대"/>
    <s v="-"/>
    <s v="-"/>
    <e v="#VALUE!"/>
    <s v="2024"/>
    <x v="0"/>
  </r>
  <r>
    <x v="3"/>
    <x v="324"/>
    <s v="남양주왕숙 S-9BL 민간참여 민간참여 공공주택건설사업"/>
    <n v="82037819997"/>
    <n v="2162072738092"/>
    <n v="3.79"/>
    <s v="한국토지주택공사"/>
    <s v="경기도 남양주시 진건읍 일원 남양주왕숙 공공주택지구 내"/>
    <s v="2024-12-27"/>
    <s v="2030-01-31"/>
    <n v="62.033333333333331"/>
    <s v="2024"/>
    <x v="9"/>
  </r>
  <r>
    <x v="117"/>
    <x v="324"/>
    <s v="남양주왕숙 S-9BL 민간참여 공공주택건설사업"/>
    <n v="202122165210"/>
    <n v="547683547225"/>
    <n v="36.9"/>
    <s v="한국토지주택공사"/>
    <s v="경기도 남양주시 진건읍 일원"/>
    <s v="2024-12-27"/>
    <s v="2030-01-31"/>
    <n v="62.033333333333331"/>
    <s v="2024"/>
    <x v="9"/>
  </r>
  <r>
    <x v="139"/>
    <x v="324"/>
    <s v="AMMONIA 운송계약"/>
    <n v="13195358000"/>
    <n v="472602859921"/>
    <n v="2.79"/>
    <s v="MITSUI &amp; CO, LTD."/>
    <s v="WORLD-WIDE"/>
    <s v="2025-01-15"/>
    <s v="2025-12-15"/>
    <n v="11.133333333333333"/>
    <s v="2024"/>
    <x v="3"/>
  </r>
  <r>
    <x v="397"/>
    <x v="324"/>
    <s v="공공기관 납품용 SW 공급 계약"/>
    <n v="2385240000"/>
    <n v="11721914034"/>
    <n v="20.350000000000001"/>
    <s v="한국정보인증"/>
    <s v="-"/>
    <s v="2024-12-27"/>
    <s v="2025-02-15"/>
    <n v="1.6666666666666667"/>
    <s v="2024"/>
    <x v="3"/>
  </r>
  <r>
    <x v="466"/>
    <x v="324"/>
    <s v="단일판매·공급계약체결"/>
    <n v="8899169221"/>
    <n v="51455287308"/>
    <n v="17.3"/>
    <s v="-"/>
    <s v="고객사 국내 및 해외공장 등 지정하는 장소"/>
    <s v="2024-12-27"/>
    <s v="2025-02-14"/>
    <n v="1.6333333333333333"/>
    <s v="2024"/>
    <x v="3"/>
  </r>
  <r>
    <x v="209"/>
    <x v="324"/>
    <s v="상품거래계약"/>
    <n v="151050000000"/>
    <n v="148348807287"/>
    <n v="101.8"/>
    <s v="씨제이제일제당 주식회사(CJ Cheiljedang Corp.)"/>
    <s v="대한민국"/>
    <s v="2025-01-01"/>
    <s v="2025-12-31"/>
    <n v="12.133333333333333"/>
    <s v="2024"/>
    <x v="3"/>
  </r>
  <r>
    <x v="123"/>
    <x v="325"/>
    <s v="양평 오빈지구 공동주택 신축공사"/>
    <n v="118667000000"/>
    <n v="759439767128"/>
    <n v="15.63"/>
    <s v="(주)한국토지신탁"/>
    <s v="경기도 양평군 오빈리 140-1번지 일원"/>
    <s v="-"/>
    <s v="-"/>
    <e v="#VALUE!"/>
    <s v="2024"/>
    <x v="0"/>
  </r>
  <r>
    <x v="273"/>
    <x v="325"/>
    <s v="주식회사 하나은행 소프트웨어사업표준하도급계약"/>
    <n v="1149216340"/>
    <n v="9756217845"/>
    <n v="11.78"/>
    <s v="(주)하나은행"/>
    <s v="대한민국"/>
    <s v="2025-01-01"/>
    <s v="2026-02-28"/>
    <n v="14.1"/>
    <s v="2024"/>
    <x v="7"/>
  </r>
  <r>
    <x v="411"/>
    <x v="325"/>
    <s v="OTA 소프트웨어 솔루션 판매의 건_2차"/>
    <n v="750000000"/>
    <n v="4941175000"/>
    <n v="15.18"/>
    <s v="(주)다산네트웍스"/>
    <s v="-"/>
    <s v="2024-12-30"/>
    <s v="2024-12-31"/>
    <n v="3.3333333333333333E-2"/>
    <s v="2024"/>
    <x v="4"/>
  </r>
  <r>
    <x v="502"/>
    <x v="325"/>
    <s v="현지 생산설비, 진단장비, 진단키트 및 기타 소모품 공급"/>
    <n v="29482000000"/>
    <n v="897027724"/>
    <n v="3286.63"/>
    <s v="Genetix Biotech Asia Pvt. Ltd.,"/>
    <s v="인도"/>
    <s v="2024-12-30"/>
    <s v="2027-03-28"/>
    <n v="27.266666666666666"/>
    <s v="2024"/>
    <x v="5"/>
  </r>
  <r>
    <x v="5"/>
    <x v="325"/>
    <s v="구리갈매역세권 A-1BL 아파트 건설공사"/>
    <n v="46059713850"/>
    <n v="1309008523014"/>
    <n v="3.5"/>
    <s v="한국토지주택공사"/>
    <s v="경기도 구리시"/>
    <s v="2024-12-31"/>
    <s v="2027-11-24"/>
    <n v="35.266666666666666"/>
    <s v="2024"/>
    <x v="5"/>
  </r>
  <r>
    <x v="136"/>
    <x v="325"/>
    <s v="2024년 DS Information Technology Outsourcing 서비스 계약"/>
    <n v="553603545094"/>
    <n v="13276844204872"/>
    <n v="4.17"/>
    <s v="삼성전자주식회사(Samsung Electronics Co., Ltd.)"/>
    <s v="국내"/>
    <s v="2024-01-01"/>
    <s v="2024-12-31"/>
    <n v="12.166666666666666"/>
    <s v="2024"/>
    <x v="4"/>
  </r>
  <r>
    <x v="183"/>
    <x v="325"/>
    <s v="생석회/석회석/백운석류 판매"/>
    <n v="408408255000"/>
    <n v="4759871486264"/>
    <n v="8.6"/>
    <s v="(주)포스코"/>
    <s v="포스코 포항, 광양 제철소"/>
    <s v="2025-01-01"/>
    <s v="2025-12-31"/>
    <n v="12.133333333333333"/>
    <s v="2024"/>
    <x v="3"/>
  </r>
  <r>
    <x v="472"/>
    <x v="325"/>
    <s v="구리 블리스터 공급 계약"/>
    <n v="2567986861"/>
    <n v="6967041262"/>
    <n v="36.86"/>
    <s v="CITIC Metal(HK) Limited"/>
    <s v="중국"/>
    <s v="2024-12-30"/>
    <s v="2025-02-28"/>
    <n v="2"/>
    <s v="2024"/>
    <x v="3"/>
  </r>
  <r>
    <x v="227"/>
    <x v="326"/>
    <s v="정보기술 아웃소싱 서비스 계약(SLA)"/>
    <n v="298474425000"/>
    <n v="458583862804"/>
    <n v="65.09"/>
    <s v="DB손해보험(주)"/>
    <s v="대한민국"/>
    <s v="2025-01-01"/>
    <s v="2029-12-31"/>
    <n v="60.833333333333336"/>
    <s v="2024"/>
    <x v="12"/>
  </r>
  <r>
    <x v="227"/>
    <x v="326"/>
    <s v="정보기술 아웃소싱 서비스 계약(SLA)"/>
    <n v="38296060000"/>
    <n v="458583862804"/>
    <n v="8.35"/>
    <s v="(주)DB하이텍"/>
    <s v="대한민국"/>
    <s v="2025-01-01"/>
    <s v="2029-12-31"/>
    <n v="60.833333333333336"/>
    <s v="2024"/>
    <x v="12"/>
  </r>
  <r>
    <x v="227"/>
    <x v="326"/>
    <s v="정보기술 아웃소싱 서비스 계약(SLA)"/>
    <n v="81630000000"/>
    <n v="458583862804"/>
    <n v="17.8"/>
    <s v="DB금융투자(주)"/>
    <s v="대한민국"/>
    <s v="2025-01-01"/>
    <s v="2029-12-31"/>
    <n v="60.833333333333336"/>
    <s v="2024"/>
    <x v="12"/>
  </r>
  <r>
    <x v="503"/>
    <x v="326"/>
    <s v="의료기기 인허가 및 임상시험 위수탁 계약"/>
    <n v="9088771770"/>
    <n v="47844017772"/>
    <n v="19"/>
    <s v="의료기기 및 의약품 개발제조사"/>
    <s v="국내 및 해외(유럽,중국)"/>
    <s v="2024-12-31"/>
    <s v="2029-12-31"/>
    <n v="60.866666666666667"/>
    <s v="2024"/>
    <x v="12"/>
  </r>
  <r>
    <x v="110"/>
    <x v="326"/>
    <s v="위성 지상 안테나시스템 유지보수 및 운용관리"/>
    <n v="1422727273"/>
    <n v="15813851205"/>
    <n v="9"/>
    <s v="한국항공우주연구원"/>
    <s v="대한민국"/>
    <s v="2025-01-01"/>
    <s v="2025-12-31"/>
    <n v="12.133333333333333"/>
    <s v="2024"/>
    <x v="3"/>
  </r>
  <r>
    <x v="504"/>
    <x v="326"/>
    <s v="인천공항 수소교통 복합기지 액화수소충전 패키지 제작 및 설치 1식"/>
    <n v="8424600000"/>
    <n v="30515676816"/>
    <n v="27.61"/>
    <s v="(주)한국가스기술공사"/>
    <s v="인천광역시"/>
    <s v="2024-12-31"/>
    <s v="2026-01-31"/>
    <n v="13.2"/>
    <s v="2024"/>
    <x v="7"/>
  </r>
  <r>
    <x v="409"/>
    <x v="326"/>
    <s v="2차 전지 제조장비 공급계약"/>
    <n v="5400000000"/>
    <n v="44755330657"/>
    <n v="12.06"/>
    <s v="국내 2차 전지 부품 제조기업"/>
    <s v="대한민국"/>
    <s v="2024-12-31"/>
    <s v="2025-04-30"/>
    <n v="4"/>
    <s v="2024"/>
    <x v="3"/>
  </r>
  <r>
    <x v="90"/>
    <x v="326"/>
    <s v="김포 풍무 양도지구 APT 공사도급계약"/>
    <n v="475400000000"/>
    <n v="4300571503251"/>
    <n v="11.05"/>
    <s v="(주)피앤디유나이티드"/>
    <s v="경기도 김포시 풍무동 484-1번지 일원 (김포 풍무 양도지구 도시개발사업구역)"/>
    <s v="-"/>
    <s v="-"/>
    <e v="#VALUE!"/>
    <s v="2024"/>
    <x v="0"/>
  </r>
  <r>
    <x v="505"/>
    <x v="326"/>
    <s v="완성차 해상운송계약"/>
    <n v="3334000000000"/>
    <n v="25683197164064"/>
    <n v="13"/>
    <s v="기아(주)"/>
    <s v="미주, 유럽, 중동, 아시아 지역 외"/>
    <s v="2025-01-01"/>
    <s v="2029-12-31"/>
    <n v="60.833333333333336"/>
    <s v="2024"/>
    <x v="12"/>
  </r>
  <r>
    <x v="505"/>
    <x v="326"/>
    <s v="완성차 해상운송계약"/>
    <n v="3365500000000"/>
    <n v="25683197164064"/>
    <n v="13.1"/>
    <s v="현대자동차(주)"/>
    <s v="미주, 유럽, 중동, 아시아 지역 외"/>
    <s v="2025-01-01"/>
    <s v="2029-12-31"/>
    <n v="60.833333333333336"/>
    <s v="2024"/>
    <x v="12"/>
  </r>
  <r>
    <x v="348"/>
    <x v="327"/>
    <s v="반도체 제조장비"/>
    <n v="21461000000"/>
    <n v="146938072263"/>
    <n v="14.6"/>
    <s v="삼성전자 Samsung (China) Semiconductor Co.Ltd"/>
    <s v="중국"/>
    <s v="2025-01-02"/>
    <s v="2025-08-30"/>
    <n v="8"/>
    <s v="2025"/>
    <x v="3"/>
  </r>
  <r>
    <x v="472"/>
    <x v="327"/>
    <s v="구리 블리스터 공급 계약"/>
    <n v="11318552753"/>
    <n v="6967041262"/>
    <n v="162.46"/>
    <s v="CITIC Metal(HK) Limited"/>
    <s v="중국"/>
    <s v="2025-01-02"/>
    <s v="2025-04-30"/>
    <n v="3.9333333333333331"/>
    <s v="2025"/>
    <x v="3"/>
  </r>
  <r>
    <x v="252"/>
    <x v="327"/>
    <s v="춘천~속초 철도건설 제8공구 및 강릉~제진 제6공구 노반신설 기타공사 토공 및 철근콘크리트공사(1구간)"/>
    <n v="52958400000"/>
    <n v="361917141434"/>
    <n v="14.63"/>
    <s v="코오롱글로벌(주)"/>
    <s v="강원도 고성군 토성면 인흥리 ~ 강원도 속초시 조양동 일원"/>
    <s v="2025-01-02"/>
    <s v="2029-03-19"/>
    <n v="51.233333333333334"/>
    <s v="2025"/>
    <x v="12"/>
  </r>
  <r>
    <x v="11"/>
    <x v="328"/>
    <s v="박달동 적성아파트 소규모재건축사업"/>
    <n v="62656108226"/>
    <n v="908068526965"/>
    <n v="6.9"/>
    <s v="박달동 적성아파트 소규모재건축사업조합"/>
    <s v="경기도 안양시 만안구 박달동103번지일대"/>
    <s v="-"/>
    <s v="-"/>
    <e v="#VALUE!"/>
    <s v="2025"/>
    <x v="0"/>
  </r>
  <r>
    <x v="506"/>
    <x v="328"/>
    <s v="첨단바이오의약품 제조 공급 계약 체결"/>
    <n v="2041893000"/>
    <n v="10525886941"/>
    <n v="19.399999999999999"/>
    <s v="첨단바이오의약품 개발 기업"/>
    <s v="대한민국"/>
    <s v="2025-01-03"/>
    <s v="2025-12-31"/>
    <n v="12.066666666666666"/>
    <s v="2025"/>
    <x v="3"/>
  </r>
  <r>
    <x v="11"/>
    <x v="329"/>
    <s v="안양동 30-11번지 일원 가로주택정비사업"/>
    <n v="78548903145"/>
    <n v="908068526965"/>
    <n v="8.6999999999999993"/>
    <s v="안양동 30-11번지 일원 가로주택정비사업조합"/>
    <s v="경기도 안양시 만안구 안양동 30-11번 일원"/>
    <s v="-"/>
    <s v="-"/>
    <e v="#VALUE!"/>
    <s v="2025"/>
    <x v="0"/>
  </r>
  <r>
    <x v="507"/>
    <x v="329"/>
    <s v="엘리멘탈 자동용접 지그제작, 변형측정, 공정설계 및 설치"/>
    <n v="4124900000"/>
    <n v="21399034152"/>
    <n v="19.28"/>
    <s v="DDAM"/>
    <s v="대한민국"/>
    <s v="2025-01-06"/>
    <s v="2026-03-31"/>
    <n v="14.966666666666667"/>
    <s v="2025"/>
    <x v="7"/>
  </r>
  <r>
    <x v="372"/>
    <x v="329"/>
    <s v="서초내곡 고급주택 개발사업 신축공사(소방기계공사)"/>
    <n v="8123500000"/>
    <n v="100168756319"/>
    <n v="8.11"/>
    <s v="헌인타운개발 주식회사"/>
    <s v="대한민국"/>
    <s v="2025-01-02"/>
    <s v="2027-06-30"/>
    <n v="30.3"/>
    <s v="2025"/>
    <x v="5"/>
  </r>
  <r>
    <x v="274"/>
    <x v="329"/>
    <s v="선박용 엔진"/>
    <n v="83600000000"/>
    <n v="854400000000"/>
    <n v="9.8000000000000007"/>
    <s v="삼성중공업㈜(Samsung Heavy Industries Co., Ltd.)"/>
    <s v="국내"/>
    <s v="2025-01-06"/>
    <s v="2027-06-02"/>
    <n v="29.233333333333334"/>
    <s v="2025"/>
    <x v="5"/>
  </r>
  <r>
    <x v="372"/>
    <x v="329"/>
    <s v="삼화인쇄 양평동부지 개발사업 건축설비공사"/>
    <n v="15688200000"/>
    <n v="100168756319"/>
    <n v="15.66"/>
    <s v="(주)포스코이앤씨"/>
    <s v="대한민국"/>
    <s v="2025-01-06"/>
    <s v="2027-04-30"/>
    <n v="28.133333333333333"/>
    <s v="2025"/>
    <x v="5"/>
  </r>
  <r>
    <x v="4"/>
    <x v="330"/>
    <s v="평택1단지 방류수온저감시설 건설공사"/>
    <n v="80300000000"/>
    <n v="2663480259991"/>
    <n v="3.01"/>
    <s v="삼성전자 주식회사"/>
    <s v="경기도 평택시 고덕면 여염리 1696 일원"/>
    <s v="2025-01-08"/>
    <s v="2027-03-31"/>
    <n v="27.066666666666666"/>
    <s v="2025"/>
    <x v="5"/>
  </r>
  <r>
    <x v="274"/>
    <x v="330"/>
    <s v="선박용 엔진"/>
    <n v="629200000000"/>
    <n v="854400000000"/>
    <n v="73.599999999999994"/>
    <s v="-"/>
    <s v="아시아 지역"/>
    <s v="2025-01-07"/>
    <s v="2028-11-08"/>
    <n v="46.7"/>
    <s v="2025"/>
    <x v="8"/>
  </r>
  <r>
    <x v="508"/>
    <x v="330"/>
    <s v="컨택센터 업무위탁계약서"/>
    <n v="74702308679"/>
    <n v="1035365640322"/>
    <n v="7.21"/>
    <s v="현대자동차 주식회사"/>
    <s v="서울"/>
    <s v="2025-01-01"/>
    <s v="2026-12-31"/>
    <n v="24.3"/>
    <s v="2025"/>
    <x v="7"/>
  </r>
  <r>
    <x v="509"/>
    <x v="330"/>
    <s v="하나로의료재단 차세대 전산 개발용역"/>
    <n v="7000000000"/>
    <n v="1322103893"/>
    <n v="529"/>
    <s v="의료법인 하나로의료재단"/>
    <s v="대한민국"/>
    <s v="2025-01-07"/>
    <s v="2026-12-31"/>
    <n v="24.1"/>
    <s v="2025"/>
    <x v="7"/>
  </r>
  <r>
    <x v="411"/>
    <x v="331"/>
    <s v="Connected Car Telematics 개발"/>
    <n v="3361000000"/>
    <n v="4941175060"/>
    <n v="68.02"/>
    <s v="주식회사 엘지유플러스"/>
    <s v="국내"/>
    <s v="2025-01-08"/>
    <s v="2025-09-30"/>
    <n v="8.8333333333333339"/>
    <s v="2025"/>
    <x v="3"/>
  </r>
  <r>
    <x v="472"/>
    <x v="331"/>
    <s v="NCM 전구체 공급 계약"/>
    <n v="5381195960"/>
    <n v="6967041262"/>
    <n v="77.239999999999995"/>
    <s v="주식회사 엘앤에프"/>
    <s v="주식회사 엘앤에프가 지정하는 장소(국내)"/>
    <s v="2025-01-08"/>
    <s v="2025-03-11"/>
    <n v="2.0666666666666669"/>
    <s v="2025"/>
    <x v="3"/>
  </r>
  <r>
    <x v="177"/>
    <x v="331"/>
    <s v="BBT(Bare Board Tester)장비판매"/>
    <n v="385389920"/>
    <n v="3689064462"/>
    <n v="10.45"/>
    <s v="GTS International Trade(HK) Co.,Limited"/>
    <s v="중국"/>
    <s v="2025-01-08"/>
    <s v="2026-06-30"/>
    <n v="17.933333333333334"/>
    <s v="2025"/>
    <x v="7"/>
  </r>
  <r>
    <x v="510"/>
    <x v="332"/>
    <s v="HVDC 애자 및 전선 금구류"/>
    <n v="22204174177"/>
    <n v="40895901213"/>
    <n v="54.3"/>
    <s v="한국전기공업협동조합"/>
    <s v="국내"/>
    <s v="2025-01-09"/>
    <s v="2025-09-30"/>
    <n v="8.8000000000000007"/>
    <s v="2025"/>
    <x v="3"/>
  </r>
  <r>
    <x v="432"/>
    <x v="332"/>
    <s v="풍력용 변압기 공급"/>
    <n v="25977403200"/>
    <n v="214537829766"/>
    <n v="12.11"/>
    <s v="GE VERNOVA (GE Renewable North America, LLC)"/>
    <s v="미국"/>
    <s v="2025-01-09"/>
    <s v="2025-11-14"/>
    <n v="10.3"/>
    <s v="2025"/>
    <x v="3"/>
  </r>
  <r>
    <x v="169"/>
    <x v="332"/>
    <s v="말레이시아 New Biorefinery Project"/>
    <n v="817610116698"/>
    <n v="10624917993595"/>
    <n v="7.7"/>
    <s v="PENGERANG BIOREFINERY SDN. BHD"/>
    <s v="Johor, Pengerang Integrated Complex, 말레이시아"/>
    <s v="2025-01-08"/>
    <s v="2028-09-07"/>
    <n v="44.6"/>
    <s v="2025"/>
    <x v="8"/>
  </r>
  <r>
    <x v="43"/>
    <x v="332"/>
    <s v="FPD제조장비"/>
    <s v="-"/>
    <n v="62273750997"/>
    <s v="-"/>
    <s v="Everdisplay Optronics (Shanghai)Co.,Ltd."/>
    <s v="중국"/>
    <s v="2024-12-31"/>
    <s v="2025-09-15"/>
    <n v="8.6"/>
    <s v="2025"/>
    <x v="3"/>
  </r>
  <r>
    <x v="135"/>
    <x v="332"/>
    <s v="인천CC-중산 전력구공사"/>
    <n v="117030000898"/>
    <n v="1571977582483"/>
    <n v="7.44"/>
    <s v="한국전력공사"/>
    <s v="인천광역시 서구 원창동 ~ 중구 운남동 일원"/>
    <s v="2025-02-04"/>
    <s v="2030-12-04"/>
    <n v="70.966666666666669"/>
    <s v="2025"/>
    <x v="9"/>
  </r>
  <r>
    <x v="199"/>
    <x v="332"/>
    <s v="2024년 포항, 광양제철소 제품포장 외주작업 계약"/>
    <n v="173240000000"/>
    <n v="341410235234"/>
    <n v="50.7"/>
    <s v="(주)포스코"/>
    <s v="(주)포스코 포항제철소 및 광양제철소"/>
    <s v="2024-07-02"/>
    <s v="2025-07-01"/>
    <n v="12.133333333333333"/>
    <s v="2025"/>
    <x v="3"/>
  </r>
  <r>
    <x v="33"/>
    <x v="332"/>
    <s v="영상 콘텐츠 라이선스 계약"/>
    <s v="-"/>
    <n v="40170208807"/>
    <s v="-"/>
    <s v="쿠팡 주식회사"/>
    <s v="국내"/>
    <s v="2025-01-09"/>
    <s v="2031-12-17"/>
    <n v="84.433333333333337"/>
    <s v="2025"/>
    <x v="14"/>
  </r>
  <r>
    <x v="128"/>
    <x v="332"/>
    <s v="반도체 설계자산(IP) 라이선스 계약(4nm PCIe 6.0 PHY IP)"/>
    <n v="726600000"/>
    <n v="10774541164"/>
    <n v="14.84"/>
    <s v="VeriSilicon, Inc."/>
    <s v="미국"/>
    <s v="2025-01-09"/>
    <s v="2028-01-08"/>
    <n v="36.466666666666669"/>
    <s v="2025"/>
    <x v="8"/>
  </r>
  <r>
    <x v="511"/>
    <x v="333"/>
    <s v="용접설비 제작 및 설치"/>
    <n v="12400000000"/>
    <n v="73729713909"/>
    <n v="16.82"/>
    <s v="-"/>
    <s v="-"/>
    <s v="2025-01-09"/>
    <s v="2027-01-31"/>
    <n v="25.066666666666666"/>
    <s v="2025"/>
    <x v="5"/>
  </r>
  <r>
    <x v="256"/>
    <x v="333"/>
    <s v="반도체 제조 장비"/>
    <n v="20520000000"/>
    <n v="107061292801"/>
    <n v="19.170000000000002"/>
    <s v="에스케이하이닉스 주식회사"/>
    <s v="경기도 이천시"/>
    <s v="2025-01-10"/>
    <s v="2025-04-30"/>
    <n v="3.6666666666666665"/>
    <s v="2025"/>
    <x v="3"/>
  </r>
  <r>
    <x v="512"/>
    <x v="333"/>
    <s v="BMW BEV Membership Experience Program 2024-2027"/>
    <n v="29706963000"/>
    <n v="398471745542"/>
    <n v="7.46"/>
    <s v="BMW Korea Co., Ltd."/>
    <s v="국내"/>
    <s v="2024-12-26"/>
    <s v="2027-12-25"/>
    <n v="36.466666666666669"/>
    <s v="2025"/>
    <x v="5"/>
  </r>
  <r>
    <x v="90"/>
    <x v="333"/>
    <s v="대구 팔달동 주택재건축정비사업"/>
    <n v="107890908203"/>
    <n v="4300571503251"/>
    <n v="2.5099999999999998"/>
    <s v="팔달동 재건축정비사업조합"/>
    <s v="대구광역시 북구 팔달동 138번지 일원"/>
    <s v="-"/>
    <s v="-"/>
    <e v="#VALUE!"/>
    <s v="2025"/>
    <x v="0"/>
  </r>
  <r>
    <x v="65"/>
    <x v="333"/>
    <s v="만촌3동 재개발사업"/>
    <n v="392933321177"/>
    <n v="13436684904471"/>
    <n v="2.92"/>
    <s v="만촌3동 재개발정비사업조합"/>
    <s v="대구광역시 수성구 만촌3동"/>
    <s v="-"/>
    <s v="-"/>
    <e v="#VALUE!"/>
    <s v="2025"/>
    <x v="0"/>
  </r>
  <r>
    <x v="252"/>
    <x v="333"/>
    <s v="충남지역 전기공급시설 전력구공사 (당진화력-신송산2차)"/>
    <n v="25660368000"/>
    <n v="361917141434"/>
    <n v="7.09"/>
    <s v="한국전력공사"/>
    <s v="충남 당진시 송산면 동곡리 ~ 가곡리 일원"/>
    <s v="2025-01-10"/>
    <s v="2028-09-11"/>
    <n v="44.666666666666664"/>
    <s v="2025"/>
    <x v="8"/>
  </r>
  <r>
    <x v="513"/>
    <x v="333"/>
    <s v="차세대 ERP 구축 프로젝트 수행 계약"/>
    <n v="6980000000"/>
    <n v="311689112834"/>
    <n v="2.2000000000000002"/>
    <s v="(주)에스텍시스템"/>
    <s v="서울"/>
    <s v="2025-01-13"/>
    <s v="2026-02-12"/>
    <n v="13.166666666666666"/>
    <s v="2025"/>
    <x v="7"/>
  </r>
  <r>
    <x v="153"/>
    <x v="333"/>
    <s v="P11E  양산사업 전자신호처리부 외"/>
    <n v="18403432422"/>
    <n v="77983771830"/>
    <n v="23.6"/>
    <s v="엘아이지넥스원(주)"/>
    <s v="엘아이지넥스원(주)"/>
    <s v="2025-01-10"/>
    <s v="2030-04-11"/>
    <n v="63.9"/>
    <s v="2025"/>
    <x v="9"/>
  </r>
  <r>
    <x v="123"/>
    <x v="334"/>
    <s v="합정동 447일원 가로주택정비사업"/>
    <n v="68666876000"/>
    <n v="759439767128"/>
    <n v="9.0399999999999991"/>
    <s v="합정동 447일원 가로주택정비사업조합"/>
    <s v="서울시 마포구 합정동 447번지 일원"/>
    <s v="-"/>
    <s v="-"/>
    <e v="#VALUE!"/>
    <s v="2025"/>
    <x v="0"/>
  </r>
  <r>
    <x v="361"/>
    <x v="334"/>
    <s v="이집트 알렉산드리아 트램 시뮬레이터"/>
    <n v="1969136000"/>
    <n v="19466422642"/>
    <n v="10.119999999999999"/>
    <s v="현대로템 주식회사"/>
    <s v="국내"/>
    <s v="2025-01-13"/>
    <s v="2027-05-31"/>
    <n v="28.933333333333334"/>
    <s v="2025"/>
    <x v="5"/>
  </r>
  <r>
    <x v="216"/>
    <x v="334"/>
    <s v="신정동 66-2 공동주택 신축공사"/>
    <s v="-"/>
    <n v="173869290148"/>
    <n v="29.33"/>
    <s v="하이클래스디벨롭 주식회사"/>
    <s v="서울시 마포구 신정동 66-2번지 일원"/>
    <s v="2025-05-01"/>
    <s v="2028-06-30"/>
    <n v="38.533333333333331"/>
    <s v="2025"/>
    <x v="8"/>
  </r>
  <r>
    <x v="336"/>
    <x v="334"/>
    <s v="TDM 관련 촉매 골격체 계약(CATALYST FRAMEWORK AGREEMENT FOR Tert-Dodecyl Mercaptan)"/>
    <n v="23036918805"/>
    <n v="117528614931"/>
    <n v="19.600000000000001"/>
    <s v="중국석유물자유한공사(China Petroleum Materials Company Limited)"/>
    <s v="중국"/>
    <s v="2025-01-13"/>
    <s v="2025-12-31"/>
    <n v="11.733333333333333"/>
    <s v="2025"/>
    <x v="3"/>
  </r>
  <r>
    <x v="514"/>
    <x v="334"/>
    <s v="HVDC 애자 및 전선 금구류"/>
    <n v="16691551512"/>
    <n v="11835001413"/>
    <n v="141"/>
    <s v="한국전기공업협동조합"/>
    <s v="국내"/>
    <s v="2025-01-13"/>
    <s v="2025-09-30"/>
    <n v="8.6666666666666661"/>
    <s v="2025"/>
    <x v="3"/>
  </r>
  <r>
    <x v="172"/>
    <x v="335"/>
    <s v="기업은행 2024년 자동화기기 구입 추진 계약"/>
    <n v="1393920000"/>
    <n v="21395923901"/>
    <n v="6.5"/>
    <s v="(주)아이비케이시스템"/>
    <s v="전국 기업은행 영업점"/>
    <s v="2025-01-15"/>
    <s v="2026-01-09"/>
    <n v="11.966666666666667"/>
    <s v="2025"/>
    <x v="7"/>
  </r>
  <r>
    <x v="14"/>
    <x v="335"/>
    <s v="HBM 제조용 장비 수주"/>
    <n v="10807500000"/>
    <n v="159008528366"/>
    <n v="6.8"/>
    <s v="SK하이닉스(SK Hynix Inc.)"/>
    <s v="한국"/>
    <s v="2025-01-14"/>
    <s v="2025-07-01"/>
    <n v="5.6"/>
    <s v="2025"/>
    <x v="3"/>
  </r>
  <r>
    <x v="140"/>
    <x v="335"/>
    <s v="의약품 위탁생산계약"/>
    <n v="2074694843000"/>
    <n v="3694588767068"/>
    <n v="56.15"/>
    <s v="유럽소재제약사"/>
    <s v="-"/>
    <s v="2024-12-13"/>
    <s v="2030-12-31"/>
    <n v="73.63333333333334"/>
    <s v="2025"/>
    <x v="9"/>
  </r>
  <r>
    <x v="20"/>
    <x v="336"/>
    <s v="경구용 콜레라 백신(유비콜-에스) 납품"/>
    <n v="4642765800"/>
    <n v="69365660612"/>
    <n v="6.69"/>
    <s v="UNICEF"/>
    <s v="UNICEF(수단)"/>
    <s v="2025-01-15"/>
    <s v="2025-03-14"/>
    <n v="1.9333333333333333"/>
    <s v="2025"/>
    <x v="3"/>
  </r>
  <r>
    <x v="315"/>
    <x v="336"/>
    <s v="삼성전자 재난안전망 Network Core솔루션 납품"/>
    <s v="-"/>
    <n v="44886674889"/>
    <n v="10.029999999999999"/>
    <s v="삼성전자 주식회사"/>
    <s v="대한민국"/>
    <s v="2025-01-15"/>
    <s v="2026-02-09"/>
    <n v="13"/>
    <s v="2025"/>
    <x v="7"/>
  </r>
  <r>
    <x v="45"/>
    <x v="336"/>
    <s v="프로그램 개발 및 공급 계약 (대형 중판 라미/디라미분판 비전검사 시스템)"/>
    <n v="492000000"/>
    <n v="1933065857"/>
    <n v="25.45"/>
    <s v="(주)성무이엔지"/>
    <s v="국내"/>
    <s v="2025-01-15"/>
    <s v="2025-06-30"/>
    <n v="5.5333333333333332"/>
    <s v="2025"/>
    <x v="3"/>
  </r>
  <r>
    <x v="265"/>
    <x v="336"/>
    <s v="CORE 장비 공급 및 유지보수 계약"/>
    <n v="2387504000"/>
    <n v="13443862679"/>
    <n v="17.760000000000002"/>
    <s v="삼성전자 주식회사"/>
    <s v="대한민국"/>
    <s v="2025-01-15"/>
    <s v="2026-02-09"/>
    <n v="13"/>
    <s v="2025"/>
    <x v="7"/>
  </r>
  <r>
    <x v="57"/>
    <x v="336"/>
    <s v="방공C2A 성과기반군수지원(PBL)"/>
    <n v="4939040800"/>
    <n v="54928577801"/>
    <n v="8.99"/>
    <s v="한화시스템 주식회사"/>
    <s v="한화시스템 구미사업장"/>
    <s v="2025-01-15"/>
    <s v="2025-08-29"/>
    <n v="7.5333333333333332"/>
    <s v="2025"/>
    <x v="3"/>
  </r>
  <r>
    <x v="509"/>
    <x v="336"/>
    <s v="C-LAB 관리시스템 개발 용역"/>
    <n v="1017000000"/>
    <n v="1322103893"/>
    <n v="76.819999999999993"/>
    <s v="(주)에스씨엘헬스케어"/>
    <s v="대한민국"/>
    <s v="2025-01-15"/>
    <s v="2025-06-30"/>
    <n v="5.5333333333333332"/>
    <s v="2025"/>
    <x v="3"/>
  </r>
  <r>
    <x v="367"/>
    <x v="337"/>
    <s v="기업용 SSD 컨트롤러 공급"/>
    <n v="3329256000"/>
    <n v="22470905715"/>
    <n v="14.82"/>
    <s v="해외 Nand Flash Memory 제조사"/>
    <s v="해외"/>
    <s v="2025-01-16"/>
    <s v="2025-07-26"/>
    <n v="6.3666666666666663"/>
    <s v="2025"/>
    <x v="3"/>
  </r>
  <r>
    <x v="22"/>
    <x v="337"/>
    <s v="WIND TOWER 공급계약 체결"/>
    <n v="71562883392"/>
    <n v="1520162115494"/>
    <n v="4.7"/>
    <s v="Vestas American Wind Technology"/>
    <s v="미국"/>
    <s v="2025-01-16"/>
    <s v="2026-07-10"/>
    <n v="18"/>
    <s v="2025"/>
    <x v="7"/>
  </r>
  <r>
    <x v="515"/>
    <x v="337"/>
    <s v="전광판 광고 계약"/>
    <n v="5700000000"/>
    <n v="35571550723"/>
    <n v="16.02"/>
    <s v="주식회사 에이치에스애드"/>
    <s v="대한민국"/>
    <s v="2025-03-01"/>
    <s v="2027-12-31"/>
    <n v="34.5"/>
    <s v="2025"/>
    <x v="5"/>
  </r>
  <r>
    <x v="516"/>
    <x v="338"/>
    <s v="전기공사, 통신공사 물품공급계약"/>
    <n v="16606401012"/>
    <n v="59827801602"/>
    <n v="30.62"/>
    <s v="(주)정안디엔씨"/>
    <s v="대한민국"/>
    <s v="2025-01-17"/>
    <s v="2027-03-31"/>
    <n v="26.766666666666666"/>
    <s v="2025"/>
    <x v="5"/>
  </r>
  <r>
    <x v="517"/>
    <x v="338"/>
    <s v="레이다받침대유니트외 6건계약"/>
    <n v="4802700000"/>
    <n v="99848743018"/>
    <n v="4.8099999999999996"/>
    <s v="한화시스템(주)"/>
    <s v="한화시스템 구미사업장"/>
    <s v="2025-01-17"/>
    <s v="2029-02-01"/>
    <n v="49.2"/>
    <s v="2025"/>
    <x v="12"/>
  </r>
  <r>
    <x v="241"/>
    <x v="338"/>
    <s v="2차전지 전극공정 장비"/>
    <n v="138803000000"/>
    <n v="545413968484"/>
    <n v="25.44"/>
    <s v="-"/>
    <s v="-"/>
    <s v="2025-01-17"/>
    <s v="2028-05-30"/>
    <n v="40.966666666666669"/>
    <s v="2025"/>
    <x v="8"/>
  </r>
  <r>
    <x v="478"/>
    <x v="338"/>
    <s v="반도체 검사장비 공급계약 (DDR5용 차세대 BURN IN TESTER)"/>
    <n v="6178298032"/>
    <n v="214541934868"/>
    <n v="2.9"/>
    <s v="Samsung Electronics (Suzhou) Semiconductor Co., Ltd."/>
    <s v="중국 소주(Suzhou)"/>
    <s v="2025-01-17"/>
    <s v="2025-03-30"/>
    <n v="2.4"/>
    <s v="2025"/>
    <x v="3"/>
  </r>
  <r>
    <x v="28"/>
    <x v="338"/>
    <s v="LNG 운반선 1척"/>
    <n v="379600000000"/>
    <n v="8009400000000"/>
    <n v="4.7"/>
    <s v="오세아니아 지역 선주"/>
    <s v="오세아니아 지역"/>
    <s v="2025-01-17"/>
    <s v="2027-06-30"/>
    <n v="29.8"/>
    <s v="2025"/>
    <x v="5"/>
  </r>
  <r>
    <x v="72"/>
    <x v="338"/>
    <s v="OLED 디스플레이 연구용 증착장비"/>
    <n v="8000850000"/>
    <n v="62412802428"/>
    <n v="12.82"/>
    <s v="Shaanxi Lighte Optoelectronics Material Co.,Ltd"/>
    <s v="중국"/>
    <s v="2025-01-17"/>
    <s v="2025-08-31"/>
    <n v="7.5333333333333332"/>
    <s v="2025"/>
    <x v="3"/>
  </r>
  <r>
    <x v="518"/>
    <x v="339"/>
    <s v="반도체 테스트소켓 공급계약"/>
    <n v="6650752000"/>
    <n v="56850074934"/>
    <n v="11.7"/>
    <s v="삼성전자주식회사"/>
    <s v="대한민국"/>
    <s v="2025-01-20"/>
    <s v="2025-03-31"/>
    <n v="2.3333333333333335"/>
    <s v="2025"/>
    <x v="3"/>
  </r>
  <r>
    <x v="385"/>
    <x v="339"/>
    <s v="유연생산설비 v2(1호기+2호기)"/>
    <n v="3048000000"/>
    <n v="30041057028"/>
    <n v="10.15"/>
    <s v="주식회사 씨티엔에스"/>
    <s v="국내외"/>
    <s v="2024-09-24"/>
    <s v="2026-06-30"/>
    <n v="21.466666666666665"/>
    <s v="2025"/>
    <x v="7"/>
  </r>
  <r>
    <x v="380"/>
    <x v="339"/>
    <s v="의약품 공급계약"/>
    <n v="79381089312"/>
    <n v="354891555524"/>
    <n v="22.4"/>
    <s v="SK Life Science,Inc."/>
    <s v="SK Life Science,Inc.가 지정하는 장소"/>
    <s v="2025-01-20"/>
    <s v="2025-06-15"/>
    <n v="4.8666666666666663"/>
    <s v="2025"/>
    <x v="3"/>
  </r>
  <r>
    <x v="5"/>
    <x v="339"/>
    <s v="간석성락아파트구역 주택재개발정비사업"/>
    <n v="113118000000"/>
    <n v="1309008523014"/>
    <n v="8.6"/>
    <s v="간석성락아파트구역 주택재개발정비사업조합"/>
    <s v="인천광역시 미추홀구"/>
    <s v="-"/>
    <s v="-"/>
    <e v="#VALUE!"/>
    <s v="2025"/>
    <x v="0"/>
  </r>
  <r>
    <x v="519"/>
    <x v="339"/>
    <s v="전기자전거등 공급계약"/>
    <n v="7303985000"/>
    <n v="42402825314"/>
    <n v="17.23"/>
    <s v="주식회사 카카오모빌리티"/>
    <s v="대한민국"/>
    <s v="2025-01-20"/>
    <s v="2025-08-29"/>
    <n v="7.3666666666666663"/>
    <s v="2025"/>
    <x v="3"/>
  </r>
  <r>
    <x v="348"/>
    <x v="340"/>
    <s v="반도체 제조장비"/>
    <n v="29162000000"/>
    <n v="146938072263"/>
    <n v="19.850000000000001"/>
    <s v="SK하이닉스"/>
    <s v="대한민국"/>
    <s v="2025-01-21"/>
    <s v="2025-02-17"/>
    <n v="0.9"/>
    <s v="2025"/>
    <x v="3"/>
  </r>
  <r>
    <x v="56"/>
    <x v="340"/>
    <s v="선박엔진 공급계약"/>
    <n v="37196800000"/>
    <n v="245020790824"/>
    <n v="15.2"/>
    <s v="삼성중공업㈜ (Samsung Heavy Industries Co., Ltd.)"/>
    <s v="국내"/>
    <s v="2025-01-21"/>
    <s v="2026-12-06"/>
    <n v="22.8"/>
    <s v="2025"/>
    <x v="7"/>
  </r>
  <r>
    <x v="248"/>
    <x v="340"/>
    <s v="25년 삼성전기 전사 TC/EES 운영"/>
    <n v="3391000000"/>
    <n v="24152183801"/>
    <n v="14"/>
    <s v="삼성전기 주식회사"/>
    <s v="국내/외 지정장소"/>
    <s v="2025-01-01"/>
    <s v="2025-12-31"/>
    <n v="12.133333333333333"/>
    <s v="2025"/>
    <x v="3"/>
  </r>
  <r>
    <x v="148"/>
    <x v="340"/>
    <s v="쿠팡 물류센터 미화업무 위탁"/>
    <n v="86839683480"/>
    <n v="606281889297"/>
    <n v="14.32"/>
    <s v="쿠팡풀필먼트서비스 유한회사"/>
    <s v="쿠팡 안성물류센터 등"/>
    <s v="2025-01-01"/>
    <s v="2026-12-31"/>
    <n v="24.3"/>
    <s v="2025"/>
    <x v="7"/>
  </r>
  <r>
    <x v="433"/>
    <x v="340"/>
    <s v="미술품 판매"/>
    <n v="1300000000"/>
    <n v="12154926530"/>
    <n v="10.7"/>
    <s v="개인"/>
    <s v="대한민국"/>
    <s v="2025-01-21"/>
    <s v="2025-04-30"/>
    <n v="3.3"/>
    <s v="2025"/>
    <x v="3"/>
  </r>
  <r>
    <x v="64"/>
    <x v="341"/>
    <s v="초대형 컨테이너선 12척"/>
    <n v="3716000000000"/>
    <n v="11963900000000"/>
    <n v="31.06"/>
    <s v="유럽 소재 선사"/>
    <s v="유럽"/>
    <s v="2025-01-22"/>
    <s v="2028-12-29"/>
    <n v="47.9"/>
    <s v="2025"/>
    <x v="8"/>
  </r>
  <r>
    <x v="432"/>
    <x v="341"/>
    <s v="BESS용 변압기 공급"/>
    <n v="16402492800"/>
    <n v="214537829766"/>
    <n v="7.65"/>
    <s v="GE VERNOVA (GE Power Conversion India Pvt. Ltd.)"/>
    <s v="미국"/>
    <s v="2025-01-22"/>
    <s v="2025-06-02"/>
    <n v="4.3666666666666663"/>
    <s v="2025"/>
    <x v="3"/>
  </r>
  <r>
    <x v="117"/>
    <x v="341"/>
    <s v="옥정-포천 광역철도 3공구 건설공사"/>
    <n v="125018206604"/>
    <n v="547683547225"/>
    <n v="22.83"/>
    <s v="조달청 (수요기관 : 경기도청 북부청사)"/>
    <s v="경기도 포천시 선단동~군내면 일원"/>
    <s v="2025-05-30"/>
    <s v="2031-03-29"/>
    <n v="70.966666666666669"/>
    <s v="2025"/>
    <x v="14"/>
  </r>
  <r>
    <x v="80"/>
    <x v="341"/>
    <s v="화생방정찰차-II 창정비요소개발"/>
    <n v="7676000000"/>
    <n v="74110894233"/>
    <n v="10.36"/>
    <s v="한화에어로스페이스 주식회사"/>
    <s v="한화에어로스페이스 2사업장"/>
    <s v="2025-01-22"/>
    <s v="2027-06-30"/>
    <n v="29.633333333333333"/>
    <s v="2025"/>
    <x v="5"/>
  </r>
  <r>
    <x v="87"/>
    <x v="341"/>
    <s v="엔씨소프트 글로벌RDI센터 신축공사(유리공사)"/>
    <n v="11110000000"/>
    <n v="76640521220"/>
    <n v="14.49"/>
    <s v="삼성물산주식회사"/>
    <s v="경기도 성남시분당구 삼평동641번지"/>
    <s v="2025-01-22"/>
    <s v="2027-10-24"/>
    <n v="33.5"/>
    <s v="2025"/>
    <x v="5"/>
  </r>
  <r>
    <x v="400"/>
    <x v="342"/>
    <s v="PTMS 단말기 공급계약"/>
    <n v="2450000000"/>
    <n v="16147530629"/>
    <n v="15.17"/>
    <s v="주식회사 동행복권"/>
    <s v="대한민국"/>
    <s v="2025-01-23"/>
    <s v="2025-07-31"/>
    <n v="6.3"/>
    <s v="2025"/>
    <x v="3"/>
  </r>
  <r>
    <x v="472"/>
    <x v="342"/>
    <s v="구리 공급 계약"/>
    <n v="1284958676"/>
    <n v="6967041262"/>
    <n v="18.440000000000001"/>
    <s v="JIANGXI COPPER(QINGYUAN) COMPANY LTD."/>
    <s v="중국"/>
    <s v="2025-01-23"/>
    <s v="2025-03-25"/>
    <n v="2.0333333333333332"/>
    <s v="2025"/>
    <x v="3"/>
  </r>
  <r>
    <x v="453"/>
    <x v="342"/>
    <s v="Solid-State 3D LiDAR, ML-X80납품의 건"/>
    <n v="1000000000"/>
    <n v="4103272029"/>
    <n v="24.37"/>
    <s v="주식회사 동운아나텍"/>
    <s v="대한민국"/>
    <s v="2025-01-23"/>
    <s v="2025-11-23"/>
    <n v="10.133333333333333"/>
    <s v="2025"/>
    <x v="3"/>
  </r>
  <r>
    <x v="143"/>
    <x v="342"/>
    <s v="송파 창의혁신 공공주택 건설사업 [1,2단지]"/>
    <n v="155628000000"/>
    <n v="1899979526270"/>
    <n v="8.19"/>
    <s v="조달청(수요기관: 서울주택도시공사)"/>
    <s v="서울특별시 송파구 가락동 162번지"/>
    <s v="2025-01-26"/>
    <s v="2028-10-21"/>
    <n v="45.466666666666669"/>
    <s v="2025"/>
    <x v="8"/>
  </r>
  <r>
    <x v="61"/>
    <x v="342"/>
    <s v="송파 창의혁신 공공주택 건설사업(1,2단지)"/>
    <n v="240156829440"/>
    <n v="2977005044488"/>
    <n v="8.07"/>
    <s v="서울주택도시공사(SH)"/>
    <s v="서울특별시"/>
    <s v="2025-01-26"/>
    <s v="2028-10-21"/>
    <n v="45.466666666666669"/>
    <s v="2025"/>
    <x v="8"/>
  </r>
  <r>
    <x v="466"/>
    <x v="342"/>
    <s v="하이니켈 NCM 전구체 공급 PO"/>
    <n v="8106633996"/>
    <n v="51455287308"/>
    <n v="15.8"/>
    <s v="-"/>
    <s v="고객사 국내 및 해외공장 등 지정하는 장소"/>
    <s v="2025-01-23"/>
    <s v="2025-03-14"/>
    <n v="1.6666666666666667"/>
    <s v="2025"/>
    <x v="3"/>
  </r>
  <r>
    <x v="254"/>
    <x v="342"/>
    <s v="O2O 플랫폼 전담반 계약"/>
    <n v="10714800000"/>
    <n v="83127054173"/>
    <n v="12.89"/>
    <s v="신한은행"/>
    <s v="대한민국"/>
    <s v="2025-01-14"/>
    <s v="2026-02-28"/>
    <n v="13.666666666666666"/>
    <s v="2025"/>
    <x v="7"/>
  </r>
  <r>
    <x v="520"/>
    <x v="343"/>
    <s v="댁내 단말기용 광모듈"/>
    <n v="2281539960"/>
    <n v="21694145951"/>
    <n v="10.52"/>
    <s v="(주)휴맥스네트웍스"/>
    <s v="미국"/>
    <s v="2025-02-28"/>
    <s v="2025-05-26"/>
    <n v="2.9"/>
    <s v="2025"/>
    <x v="3"/>
  </r>
  <r>
    <x v="521"/>
    <x v="343"/>
    <s v="위성발사서비스"/>
    <n v="344904000"/>
    <n v="231425455"/>
    <n v="149.03"/>
    <s v="Quub, Inc"/>
    <s v="지정 우주궤도"/>
    <s v="2025-01-24"/>
    <s v="2025-09-30"/>
    <n v="8.3000000000000007"/>
    <s v="2025"/>
    <x v="3"/>
  </r>
  <r>
    <x v="111"/>
    <x v="343"/>
    <s v="-"/>
    <s v="-"/>
    <n v="9359005981309"/>
    <s v="-"/>
    <s v="-"/>
    <s v="-"/>
    <s v="-"/>
    <s v="-"/>
    <e v="#VALUE!"/>
    <s v="2025"/>
    <x v="0"/>
  </r>
  <r>
    <x v="367"/>
    <x v="343"/>
    <s v="기업용 SSD 컨트롤러 공급계약"/>
    <n v="3426900500"/>
    <n v="22470905715"/>
    <n v="15.25"/>
    <s v="국내 반도체 제조사"/>
    <s v="국내"/>
    <s v="2025-01-24"/>
    <s v="2025-04-07"/>
    <n v="2.4333333333333331"/>
    <s v="2025"/>
    <x v="3"/>
  </r>
  <r>
    <x v="50"/>
    <x v="343"/>
    <s v="청주 분평미평지구 공동주택 신축사업"/>
    <n v="414251891115"/>
    <n v="11647800864690"/>
    <n v="3.56"/>
    <s v="(주)청주글로벌"/>
    <s v="충청북도 청주시 서원구 미평동 51-1번지 일원"/>
    <s v="-"/>
    <s v="-"/>
    <e v="#VALUE!"/>
    <s v="2025"/>
    <x v="0"/>
  </r>
  <r>
    <x v="238"/>
    <x v="343"/>
    <s v="삼척빛드림본부 석탄취급설비 운전위탁 용역 및 경상정비 공사"/>
    <n v="14394482000"/>
    <n v="363261295971"/>
    <n v="4"/>
    <s v="한국남부발전"/>
    <s v="강원 삼척시"/>
    <s v="2025-02-01"/>
    <s v="2026-01-31"/>
    <n v="12.133333333333333"/>
    <s v="2025"/>
    <x v="7"/>
  </r>
  <r>
    <x v="522"/>
    <x v="344"/>
    <s v="반도체 기판 검사 및 수리장비"/>
    <n v="15375583022"/>
    <n v="91422516772"/>
    <n v="16.82"/>
    <s v="일본 반도체 기판 제조회사"/>
    <s v="해외"/>
    <s v="2025-01-29"/>
    <s v="2025-11-27"/>
    <n v="10.066666666666666"/>
    <s v="2025"/>
    <x v="3"/>
  </r>
  <r>
    <x v="169"/>
    <x v="345"/>
    <s v="UAE Methanol Project"/>
    <n v="2478818000000"/>
    <n v="10624917993595"/>
    <n v="23.33"/>
    <s v="ABU DHABI NATIONAL OIL COMPANY (ADNOC)"/>
    <s v="UAE (Al Ruwais Industrial City, Taziz Derivatives Complex)"/>
    <s v="2025-02-07"/>
    <s v="2028-09-18"/>
    <n v="43.966666666666669"/>
    <s v="2025"/>
    <x v="8"/>
  </r>
  <r>
    <x v="261"/>
    <x v="346"/>
    <s v="국산변속기 조립체(K2전차용)"/>
    <n v="133740000000"/>
    <n v="485954273334"/>
    <n v="27.52"/>
    <s v="방위사업청"/>
    <s v="국내"/>
    <s v="2025-02-03"/>
    <s v="2028-09-29"/>
    <n v="44.466666666666669"/>
    <s v="2025"/>
    <x v="8"/>
  </r>
  <r>
    <x v="29"/>
    <x v="347"/>
    <s v="EWT1 기계배관공사"/>
    <n v="15000000000"/>
    <n v="114493962967"/>
    <n v="13.1"/>
    <s v="(주)에코프로머티리얼즈"/>
    <s v="대한민국"/>
    <s v="2025-02-05"/>
    <s v="2025-08-30"/>
    <n v="6.8666666666666663"/>
    <s v="2025"/>
    <x v="3"/>
  </r>
  <r>
    <x v="348"/>
    <x v="347"/>
    <s v="반도체 제조장비"/>
    <n v="10872000000"/>
    <n v="146938072263"/>
    <n v="7.4"/>
    <s v="삼성전자 Samsung (China) Semiconductor Co.Ltd"/>
    <s v="중국"/>
    <s v="2025-02-05"/>
    <s v="2025-06-01"/>
    <n v="3.8666666666666667"/>
    <s v="2025"/>
    <x v="3"/>
  </r>
  <r>
    <x v="117"/>
    <x v="347"/>
    <s v="포항영일만항 남방파제(2단계) 축조공사"/>
    <n v="145615706971"/>
    <n v="547683547225"/>
    <n v="26.59"/>
    <s v="조달청 (수요기관 : 해양수산부)"/>
    <s v="경상북도 포항시 북구 흥해읍 용한리 전면해상"/>
    <s v="2025-02-06"/>
    <s v="2029-02-04"/>
    <n v="48.633333333333333"/>
    <s v="2025"/>
    <x v="12"/>
  </r>
  <r>
    <x v="258"/>
    <x v="348"/>
    <s v="농약 공급 계약"/>
    <n v="86883889340"/>
    <n v="164275326108"/>
    <n v="52.89"/>
    <s v="농협경제지주"/>
    <s v="국내"/>
    <s v="2025-02-06"/>
    <s v="2025-12-31"/>
    <n v="10.933333333333334"/>
    <s v="2025"/>
    <x v="3"/>
  </r>
  <r>
    <x v="259"/>
    <x v="348"/>
    <s v="농약 구매/납품 계약"/>
    <n v="123969433200"/>
    <n v="347407788945"/>
    <n v="35.68"/>
    <s v="농협경제지주 주식회사"/>
    <s v="국내"/>
    <s v="2025-02-06"/>
    <s v="2025-12-31"/>
    <n v="10.933333333333334"/>
    <s v="2025"/>
    <x v="3"/>
  </r>
  <r>
    <x v="499"/>
    <x v="348"/>
    <s v="-"/>
    <s v="-"/>
    <n v="180923507665"/>
    <s v="-"/>
    <s v="현대로템주식회사"/>
    <s v="대한민국"/>
    <s v="2025-02-06"/>
    <s v="2028-08-20"/>
    <n v="43.033333333333331"/>
    <s v="2025"/>
    <x v="8"/>
  </r>
  <r>
    <x v="48"/>
    <x v="348"/>
    <s v="포항영일만항 남방파제(2단계) 축조공사"/>
    <n v="18200050000"/>
    <n v="344964131490"/>
    <n v="5.3"/>
    <s v="조달청(수요기관 : 해양수산부)"/>
    <s v="경상북도 포항시 북구 홍해읍 용한리 전면해상"/>
    <s v="2025-02-06"/>
    <s v="2029-02-04"/>
    <n v="48.633333333333333"/>
    <s v="2025"/>
    <x v="12"/>
  </r>
  <r>
    <x v="107"/>
    <x v="349"/>
    <s v="LNGC 2척"/>
    <n v="732200000000"/>
    <n v="7408300000000"/>
    <n v="9.9"/>
    <s v="Hanwha Shipping LLC"/>
    <s v="오세아니아 지역"/>
    <s v="2025-02-07"/>
    <s v="2027-09-30"/>
    <n v="32.166666666666664"/>
    <s v="2025"/>
    <x v="5"/>
  </r>
  <r>
    <x v="20"/>
    <x v="349"/>
    <s v="경구용 콜레라 백신(유비콜) 납품"/>
    <n v="7026049325"/>
    <n v="69365660612"/>
    <n v="10.130000000000001"/>
    <s v="UNICEF"/>
    <s v="UNICEF(콩고민주공화국)"/>
    <s v="2025-02-07"/>
    <s v="2025-04-06"/>
    <n v="1.9333333333333333"/>
    <s v="2025"/>
    <x v="3"/>
  </r>
  <r>
    <x v="73"/>
    <x v="349"/>
    <s v="2차전지 믹싱시스템"/>
    <n v="32823776290"/>
    <n v="261126660091"/>
    <n v="12.6"/>
    <s v="-"/>
    <s v="-"/>
    <s v="2025-02-07"/>
    <s v="2026-03-01"/>
    <n v="12.9"/>
    <s v="2025"/>
    <x v="7"/>
  </r>
  <r>
    <x v="250"/>
    <x v="349"/>
    <s v="2025년 무기질비료 구매납품계약서"/>
    <n v="278319502000"/>
    <n v="1588078324797"/>
    <n v="17.5"/>
    <s v="농협경제지주(Nonghyp Argibusiness Group)"/>
    <s v="대한민국 전역"/>
    <s v="2025-01-01"/>
    <s v="2025-12-31"/>
    <n v="12.133333333333333"/>
    <s v="2025"/>
    <x v="3"/>
  </r>
  <r>
    <x v="133"/>
    <x v="349"/>
    <s v="18K LNG BV 4척"/>
    <n v="538300000000"/>
    <n v="4039100000000"/>
    <n v="13.33"/>
    <s v="아프리카 소재 선사"/>
    <s v="아프리카"/>
    <s v="2025-02-07"/>
    <s v="2028-09-30"/>
    <n v="44.366666666666667"/>
    <s v="2025"/>
    <x v="8"/>
  </r>
  <r>
    <x v="3"/>
    <x v="349"/>
    <s v="18,000cbm LNG 벙커링 선박 1척"/>
    <n v="127168253800"/>
    <n v="2162072738092"/>
    <n v="5.88"/>
    <s v="라이베리아 소재 선주"/>
    <s v="라이베리아"/>
    <s v="2025-02-07"/>
    <s v="2027-12-31"/>
    <n v="35.233333333333334"/>
    <s v="2025"/>
    <x v="5"/>
  </r>
  <r>
    <x v="30"/>
    <x v="349"/>
    <s v="장비수주"/>
    <n v="6000000000"/>
    <n v="45529498555"/>
    <n v="13.17"/>
    <s v="SK하이닉스"/>
    <s v="국내"/>
    <s v="2025-02-07"/>
    <s v="2025-03-05"/>
    <n v="0.8666666666666667"/>
    <s v="2025"/>
    <x v="3"/>
  </r>
  <r>
    <x v="242"/>
    <x v="349"/>
    <s v="기타 판매ㆍ공급계약"/>
    <s v="-"/>
    <n v="51299936158"/>
    <s v="-"/>
    <s v="현대로템(주)"/>
    <s v="대한민국"/>
    <s v="2025-02-06"/>
    <s v="2028-07-31"/>
    <n v="42.366666666666667"/>
    <s v="2025"/>
    <x v="8"/>
  </r>
  <r>
    <x v="170"/>
    <x v="350"/>
    <s v="대구경탄약 공급계약"/>
    <n v="358520980000"/>
    <n v="4125263947257"/>
    <n v="8.6999999999999993"/>
    <s v="한화에어로스페이스 주식회사 (HANWHA AEROSPACE CO.,LTD)"/>
    <s v="국내"/>
    <s v="2025-02-10"/>
    <s v="2029-06-30"/>
    <n v="53.366666666666667"/>
    <s v="2025"/>
    <x v="12"/>
  </r>
  <r>
    <x v="523"/>
    <x v="350"/>
    <s v="신약 유효물질 발굴"/>
    <s v="-"/>
    <n v="123405804"/>
    <n v="270.62"/>
    <s v="Kymera Therapeutics, Inc."/>
    <s v="미국"/>
    <s v="2025-02-10"/>
    <s v="2025-07-10"/>
    <n v="5"/>
    <s v="2025"/>
    <x v="3"/>
  </r>
  <r>
    <x v="205"/>
    <x v="350"/>
    <s v="OM780 FLANGE(RF통신용 PKG)"/>
    <n v="1971358800"/>
    <n v="11549322439"/>
    <n v="17.07"/>
    <s v="NXP Malaysia Sdn.Bhd."/>
    <s v="말레이시아"/>
    <s v="2025-02-10"/>
    <s v="2026-03-16"/>
    <n v="13.3"/>
    <s v="2025"/>
    <x v="7"/>
  </r>
  <r>
    <x v="247"/>
    <x v="350"/>
    <s v="2025년 무기질비료(일반) 구매납품계약"/>
    <n v="100959340000"/>
    <n v="114718158323"/>
    <n v="88.01"/>
    <s v="농협경제지주(Nonghyup Argibusiness Group)"/>
    <s v="대한민국 전역"/>
    <s v="2025-01-01"/>
    <s v="2025-12-31"/>
    <n v="12.133333333333333"/>
    <s v="2025"/>
    <x v="3"/>
  </r>
  <r>
    <x v="422"/>
    <x v="350"/>
    <s v="M15X Ph-3 Project_저압 Panel 제작 및 설치"/>
    <n v="5854317000"/>
    <n v="41641878366"/>
    <n v="14.05"/>
    <s v="에스케이하이닉스(주)"/>
    <s v="충북 청주시 흥덕구"/>
    <s v="2025-02-10"/>
    <s v="2026-01-31"/>
    <n v="11.833333333333334"/>
    <s v="2025"/>
    <x v="7"/>
  </r>
  <r>
    <x v="242"/>
    <x v="351"/>
    <s v="K2전차 K2GOD-B4외234건 물품공급 계약"/>
    <n v="15160260000"/>
    <n v="51299936158"/>
    <n v="29.55"/>
    <s v="한화시스템(주)"/>
    <s v="대한민국"/>
    <s v="2025-02-11"/>
    <s v="2028-04-06"/>
    <n v="38.333333333333336"/>
    <s v="2025"/>
    <x v="8"/>
  </r>
  <r>
    <x v="490"/>
    <x v="351"/>
    <s v="물품(지상레이더 장치용 특수복합커넥터) 공급 계약서"/>
    <n v="1032000000"/>
    <n v="8462919584"/>
    <n v="12.19"/>
    <s v="(주)서림테크놀로지"/>
    <s v="-"/>
    <s v="2025-02-11"/>
    <s v="2027-12-31"/>
    <n v="35.1"/>
    <s v="2025"/>
    <x v="5"/>
  </r>
  <r>
    <x v="23"/>
    <x v="351"/>
    <s v="LNG 복합화력 발전설비 공급계약"/>
    <n v="144467960000"/>
    <n v="367399208640"/>
    <n v="39.299999999999997"/>
    <s v="Harbin Electric International Co., Ltd."/>
    <s v="국외"/>
    <s v="2025-02-11"/>
    <s v="2026-07-15"/>
    <n v="17.3"/>
    <s v="2025"/>
    <x v="7"/>
  </r>
  <r>
    <x v="23"/>
    <x v="351"/>
    <s v="LNG 복합화력 발전설비 공급계약"/>
    <n v="148602883000"/>
    <n v="367399208640"/>
    <n v="40.4"/>
    <s v="Harbin Electric International Co., Ltd."/>
    <s v="국외"/>
    <s v="2025-02-11"/>
    <s v="2026-07-15"/>
    <n v="17.3"/>
    <s v="2025"/>
    <x v="7"/>
  </r>
  <r>
    <x v="23"/>
    <x v="351"/>
    <s v="원자력 발전설비 공급계약"/>
    <n v="58597300000"/>
    <n v="367399208640"/>
    <n v="15.9"/>
    <s v="한국수력원자력(주)"/>
    <s v="국내"/>
    <s v="2025-02-11"/>
    <s v="2029-06-30"/>
    <n v="53.333333333333336"/>
    <s v="2025"/>
    <x v="12"/>
  </r>
  <r>
    <x v="23"/>
    <x v="351"/>
    <s v="원자력설비 공급 계약"/>
    <n v="41540000000"/>
    <n v="367399208640"/>
    <n v="11.3"/>
    <s v="한국수력원자력"/>
    <s v="국내"/>
    <s v="2025-02-11"/>
    <s v="2029-07-31"/>
    <n v="54.366666666666667"/>
    <s v="2025"/>
    <x v="12"/>
  </r>
  <r>
    <x v="472"/>
    <x v="352"/>
    <s v="NCM 전구체 공급 계약"/>
    <n v="2514264300"/>
    <n v="6967041262"/>
    <n v="36.090000000000003"/>
    <s v="주식회사 엘앤에프"/>
    <s v="주식회사 엘앤에프가 지정하는 장소(국내)"/>
    <s v="2025-02-12"/>
    <s v="2025-04-05"/>
    <n v="1.7333333333333334"/>
    <s v="2025"/>
    <x v="3"/>
  </r>
  <r>
    <x v="323"/>
    <x v="352"/>
    <s v="활엽수 표백화학펄프(HW-BKP) 공급계약"/>
    <n v="69302436000"/>
    <n v="768920159344"/>
    <n v="9"/>
    <s v="무림페이퍼(주), 무림SP(주)"/>
    <s v="진주공장, 대구공장"/>
    <s v="2025-01-01"/>
    <s v="2025-12-31"/>
    <n v="12.133333333333333"/>
    <s v="2025"/>
    <x v="3"/>
  </r>
  <r>
    <x v="242"/>
    <x v="352"/>
    <s v="K2전차 디스플레이유닛(전차장운용용) 외 43건 물품공급 계약"/>
    <n v="7161944400"/>
    <n v="51299936158"/>
    <n v="13.96"/>
    <s v="한화시스템(주)"/>
    <s v="대한민국"/>
    <s v="2025-02-12"/>
    <s v="2026-03-23"/>
    <n v="13.466666666666667"/>
    <s v="2025"/>
    <x v="7"/>
  </r>
  <r>
    <x v="368"/>
    <x v="352"/>
    <s v="드라마 출연 계약"/>
    <n v="1000000000"/>
    <n v="8939744033"/>
    <n v="11.18"/>
    <s v="방송프로그램 제작사"/>
    <s v="국내"/>
    <s v="2025-02-12"/>
    <s v="-"/>
    <e v="#VALUE!"/>
    <s v="2025"/>
    <x v="0"/>
  </r>
  <r>
    <x v="524"/>
    <x v="352"/>
    <s v="AMIGO 3P4W 120(10)A 전자식 1.0급 220V 422,751EA - 연간단가(일반)"/>
    <n v="14077575000"/>
    <n v="69629912611"/>
    <n v="20.22"/>
    <s v="한국전력공사"/>
    <s v="국내 한국전력공사 본사 및 지사"/>
    <s v="2025-04-01"/>
    <s v="2026-03-31"/>
    <n v="12.133333333333333"/>
    <s v="2025"/>
    <x v="7"/>
  </r>
  <r>
    <x v="162"/>
    <x v="352"/>
    <s v="서울역 밀레니엄힐튼호텔 부지 개발사업 및 철거공사"/>
    <n v="1187812600000"/>
    <n v="29651357167841"/>
    <n v="4.01"/>
    <s v="와이디427피에프브이 주식회사"/>
    <s v="서울시 중구 남대문로5가 395일원"/>
    <s v="-"/>
    <s v="-"/>
    <e v="#VALUE!"/>
    <s v="2025"/>
    <x v="0"/>
  </r>
  <r>
    <x v="442"/>
    <x v="353"/>
    <s v="산업단지 지붕태양광 발전설비"/>
    <n v="7143840141"/>
    <n v="576519652360"/>
    <n v="1.24"/>
    <s v="한국동서발전(주)"/>
    <s v="전남, 경남, 경북 등 전국 11개소 공장"/>
    <s v="2025-02-13"/>
    <s v="2026-11-05"/>
    <n v="21"/>
    <s v="2025"/>
    <x v="7"/>
  </r>
  <r>
    <x v="440"/>
    <x v="353"/>
    <s v="위조방지 보안제품 물품공급"/>
    <n v="1525230000"/>
    <n v="6459076533"/>
    <n v="23.61"/>
    <s v="중동 정부 의약품 보안솔루션 공급기업"/>
    <s v="중동"/>
    <s v="2025-02-13"/>
    <s v="2025-06-20"/>
    <n v="4.2333333333333334"/>
    <s v="2025"/>
    <x v="3"/>
  </r>
  <r>
    <x v="525"/>
    <x v="353"/>
    <s v="건강기능식품 공급계약"/>
    <n v="1890000000"/>
    <n v="18245316126"/>
    <n v="10.36"/>
    <s v="(주)서경실업"/>
    <s v="국내"/>
    <s v="2025-02-13"/>
    <s v="2026-02-12"/>
    <n v="12.133333333333333"/>
    <s v="2025"/>
    <x v="7"/>
  </r>
  <r>
    <x v="128"/>
    <x v="353"/>
    <s v="반도체 설계자산(IP) 라이선스 계약"/>
    <n v="1241973000"/>
    <n v="10774541164"/>
    <n v="11.53"/>
    <s v="한국 소재 반도체기업"/>
    <s v="한국"/>
    <s v="2025-02-13"/>
    <s v="2033-02-03"/>
    <n v="97.066666666666663"/>
    <s v="2025"/>
    <x v="15"/>
  </r>
  <r>
    <x v="408"/>
    <x v="353"/>
    <s v="컨테이너 터미널 운영시스템 구축"/>
    <n v="2572521190"/>
    <n v="16054188977"/>
    <n v="16.02"/>
    <s v="WAN HAI LINES LTD."/>
    <s v="대만"/>
    <s v="2025-02-13"/>
    <s v="2026-01-31"/>
    <n v="11.733333333333333"/>
    <s v="2025"/>
    <x v="7"/>
  </r>
  <r>
    <x v="329"/>
    <x v="354"/>
    <s v="도배공사"/>
    <n v="1147730000"/>
    <n v="9916844608"/>
    <n v="11.57"/>
    <s v="지에스건설 주식회사"/>
    <s v="국내"/>
    <s v="2025-02-15"/>
    <s v="2025-11-30"/>
    <n v="9.6"/>
    <s v="2025"/>
    <x v="3"/>
  </r>
  <r>
    <x v="177"/>
    <x v="354"/>
    <s v="BBT(Bare Board Tester)장비판매"/>
    <n v="413392500"/>
    <n v="3689064462"/>
    <n v="11.21"/>
    <s v="GTS International Trade(HK) Limited"/>
    <s v="중국"/>
    <s v="2025-02-14"/>
    <s v="2026-07-31"/>
    <n v="17.733333333333334"/>
    <s v="2025"/>
    <x v="7"/>
  </r>
  <r>
    <x v="361"/>
    <x v="354"/>
    <s v="무기체계운용 훈련개발"/>
    <n v="1200000000"/>
    <n v="19466422642"/>
    <n v="6.1"/>
    <s v="한화에어로스페이스"/>
    <s v="국내"/>
    <s v="2025-02-12"/>
    <s v="2029-09-30"/>
    <n v="56.366666666666667"/>
    <s v="2025"/>
    <x v="12"/>
  </r>
  <r>
    <x v="57"/>
    <x v="354"/>
    <s v="TMMR 3차 양산"/>
    <n v="3714679100"/>
    <n v="54928577801"/>
    <n v="6.76"/>
    <s v="한화시스템 주식회사"/>
    <s v="한화시스템 구미사업장"/>
    <s v="2025-02-14"/>
    <s v="2026-03-30"/>
    <n v="13.633333333333333"/>
    <s v="2025"/>
    <x v="7"/>
  </r>
  <r>
    <x v="147"/>
    <x v="354"/>
    <s v="보툴리눔 톡신(제품명: 나보타)의 브라질 공급 계약"/>
    <n v="180549197583"/>
    <n v="1375328744877"/>
    <n v="13.13"/>
    <s v="Moksha8 Brasil Industria e Comercio de Medicamentos LTDA."/>
    <s v="브라질"/>
    <s v="2018-01-31"/>
    <s v="2029-12-31"/>
    <n v="145.06666666666666"/>
    <s v="2025"/>
    <x v="12"/>
  </r>
  <r>
    <x v="424"/>
    <x v="355"/>
    <s v="제품공급(안료)"/>
    <n v="825000000"/>
    <n v="4582873462"/>
    <n v="18"/>
    <s v="국내 제조회사"/>
    <s v="대한민국"/>
    <s v="2025-02-17"/>
    <s v="2025-03-18"/>
    <n v="0.96666666666666667"/>
    <s v="2025"/>
    <x v="3"/>
  </r>
  <r>
    <x v="526"/>
    <x v="355"/>
    <s v="MRI.CT공급계약"/>
    <n v="1448042300"/>
    <n v="27778655312"/>
    <n v="5.2"/>
    <s v="PLOUTOS TRADELINK PTE. LTD."/>
    <s v="싱가포르"/>
    <s v="2025-02-17"/>
    <s v="2025-06-30"/>
    <n v="4.4333333333333336"/>
    <s v="2025"/>
    <x v="3"/>
  </r>
  <r>
    <x v="406"/>
    <x v="355"/>
    <s v="OTT 콘텐츠 제작 공급계약"/>
    <s v="-"/>
    <n v="19417877182"/>
    <s v="-"/>
    <s v="Netflix Worldwide Entertainment, LLC"/>
    <s v="넷플릭스 서비스 국가"/>
    <s v="2025-02-17"/>
    <s v="2026-08-31"/>
    <n v="18.666666666666668"/>
    <s v="2025"/>
    <x v="7"/>
  </r>
  <r>
    <x v="132"/>
    <x v="355"/>
    <s v="2025년 무기질비료 구매납품 계약"/>
    <n v="18833860500"/>
    <n v="82156943249"/>
    <n v="22.92"/>
    <s v="농협경제지주"/>
    <s v="대한민국 전역"/>
    <s v="2025-01-01"/>
    <s v="2025-12-31"/>
    <n v="12.133333333333333"/>
    <s v="2025"/>
    <x v="3"/>
  </r>
  <r>
    <x v="316"/>
    <x v="356"/>
    <s v="2차전지 조립라인"/>
    <n v="13421020000"/>
    <n v="242195761152"/>
    <n v="5.54"/>
    <s v="-"/>
    <s v="-"/>
    <s v="2025-02-18"/>
    <s v="2027-01-24"/>
    <n v="23.5"/>
    <s v="2025"/>
    <x v="5"/>
  </r>
  <r>
    <x v="472"/>
    <x v="356"/>
    <s v="NCM 전구체 공급 계약"/>
    <n v="7201464920"/>
    <n v="6967041262"/>
    <n v="103.36"/>
    <s v="주식회사 엘앤에프"/>
    <s v="주식회사 엘앤에프가 지정하는 장소(국내)"/>
    <s v="2025-02-18"/>
    <s v="2025-04-22"/>
    <n v="2.1"/>
    <s v="2025"/>
    <x v="3"/>
  </r>
  <r>
    <x v="263"/>
    <x v="356"/>
    <s v="반도체 제조장비 공급"/>
    <n v="73010370000"/>
    <n v="319462564774"/>
    <n v="22.8"/>
    <s v="삼성전자"/>
    <s v="대한민국"/>
    <s v="2025-02-18"/>
    <s v="2025-04-30"/>
    <n v="2.3666666666666667"/>
    <s v="2025"/>
    <x v="3"/>
  </r>
  <r>
    <x v="264"/>
    <x v="356"/>
    <s v="반도체 제조장비"/>
    <n v="65360600000"/>
    <n v="166725521459"/>
    <n v="39.200000000000003"/>
    <s v="삼성전자 주식회사"/>
    <s v="대한민국"/>
    <s v="2025-02-18"/>
    <s v="2025-04-18"/>
    <n v="1.9666666666666666"/>
    <s v="2025"/>
    <x v="3"/>
  </r>
  <r>
    <x v="445"/>
    <x v="356"/>
    <s v="장기화물운송계약 (CVC)"/>
    <n v="301853322777"/>
    <n v="4360981599574"/>
    <n v="6.9"/>
    <s v="한국서부발전주식회사(Korea Western Power Co., Ltd)"/>
    <s v="호주,캐나다,남아공,인도네시아,대한민국 등"/>
    <s v="2025-04-07"/>
    <s v="2036-09-30"/>
    <n v="139.80000000000001"/>
    <s v="2025"/>
    <x v="22"/>
  </r>
  <r>
    <x v="357"/>
    <x v="356"/>
    <s v="구)30사단 주둔지 토양오염정화사업 용역"/>
    <n v="19310454545"/>
    <n v="69712373567"/>
    <n v="27.7"/>
    <s v="한국농어촌공사"/>
    <s v="경기 고양시"/>
    <s v="2025-02-24"/>
    <s v="2027-02-11"/>
    <n v="23.9"/>
    <s v="2025"/>
    <x v="5"/>
  </r>
  <r>
    <x v="162"/>
    <x v="356"/>
    <s v="가양동 CJ부지 업무복합시설 신축공사"/>
    <n v="1626673000000"/>
    <n v="29651357167841"/>
    <n v="5.49"/>
    <s v="인창개발 주식회사"/>
    <s v="서울시 강서구 가양동 92-1번지 일원"/>
    <s v="-"/>
    <s v="-"/>
    <e v="#VALUE!"/>
    <s v="2025"/>
    <x v="0"/>
  </r>
  <r>
    <x v="527"/>
    <x v="357"/>
    <s v="운동기구 물품공급계약"/>
    <n v="2015613812"/>
    <n v="32950221500"/>
    <n v="6.1"/>
    <s v="지에스건설(주)"/>
    <s v="서울특별시 서초구 잠원동 60-3(매이플자이)"/>
    <s v="2025-02-19"/>
    <s v="2025-06-27"/>
    <n v="4.2666666666666666"/>
    <s v="2025"/>
    <x v="3"/>
  </r>
  <r>
    <x v="528"/>
    <x v="357"/>
    <s v="KG 타워 증축공사"/>
    <n v="28500000000"/>
    <n v="309755353209"/>
    <n v="9.1999999999999993"/>
    <s v="주식회사 국민은행(LB전문투자형 사모부동산 투자신탁9호의 신탁업자)외1"/>
    <s v="서울특별시 중구"/>
    <s v="2025-02-19"/>
    <s v="-"/>
    <e v="#VALUE!"/>
    <s v="2025"/>
    <x v="0"/>
  </r>
  <r>
    <x v="380"/>
    <x v="357"/>
    <s v="의약품 공급계약"/>
    <n v="27657038160"/>
    <n v="354891555524"/>
    <n v="7.8"/>
    <s v="SK Life Science,Inc."/>
    <s v="SK Life Science,Inc.가 지정하는 장소"/>
    <s v="2025-02-19"/>
    <s v="2025-03-10"/>
    <n v="0.6333333333333333"/>
    <s v="2025"/>
    <x v="3"/>
  </r>
  <r>
    <x v="529"/>
    <x v="358"/>
    <s v="신한울3,4호기 고압차단기반(E207)"/>
    <n v="39158500000"/>
    <n v="49413146361"/>
    <n v="79.25"/>
    <s v="한국수력원자력(주)"/>
    <s v="국내"/>
    <s v="2027-06-15"/>
    <s v="2029-03-31"/>
    <n v="21.833333333333332"/>
    <s v="2025"/>
    <x v="12"/>
  </r>
  <r>
    <x v="367"/>
    <x v="358"/>
    <s v="기업용 SSD 컨트롤러 공급"/>
    <n v="3019612848"/>
    <n v="22470905715"/>
    <n v="13.44"/>
    <s v="해외 Nand Flash Memory 제조사"/>
    <s v="해외"/>
    <s v="2025-02-20"/>
    <s v="2025-08-23"/>
    <n v="6.1333333333333337"/>
    <s v="2025"/>
    <x v="3"/>
  </r>
  <r>
    <x v="264"/>
    <x v="358"/>
    <s v="반도체 제조장비"/>
    <n v="8494000000"/>
    <n v="166725521459"/>
    <n v="5.09"/>
    <s v="삼성전자"/>
    <s v="대한민국"/>
    <s v="2025-02-20"/>
    <s v="2025-05-03"/>
    <n v="2.4"/>
    <s v="2025"/>
    <x v="3"/>
  </r>
  <r>
    <x v="47"/>
    <x v="358"/>
    <s v="영흥 6호기 전기집진기 방전극, 집진판 개선 자재 제작구매"/>
    <n v="8259999600"/>
    <n v="436615281950"/>
    <n v="1.9"/>
    <s v="한국남동발전㈜"/>
    <s v="영흥"/>
    <s v="2025-02-20"/>
    <s v="2025-09-22"/>
    <n v="7.1333333333333337"/>
    <s v="2025"/>
    <x v="3"/>
  </r>
  <r>
    <x v="490"/>
    <x v="359"/>
    <s v="[수출] 사우디 MSAM-Ⅱ MFR 수출사업-주장비(개발 재료비)_배열안테나조립체 외 3건 계약"/>
    <n v="1677499835"/>
    <n v="8462919584"/>
    <n v="19.82"/>
    <s v="한화시스템 주식회사"/>
    <s v="-"/>
    <s v="2025-02-21"/>
    <s v="2027-03-29"/>
    <n v="25.533333333333335"/>
    <s v="2025"/>
    <x v="5"/>
  </r>
  <r>
    <x v="530"/>
    <x v="359"/>
    <s v="영흥1,2호기 환경설비 잔여사업"/>
    <n v="99736467000"/>
    <n v="144055577245"/>
    <n v="69.23"/>
    <s v="한국남동발전(주)"/>
    <s v="인천광역시 옹진군 영흥면"/>
    <s v="2025-02-21"/>
    <s v="2026-09-20"/>
    <n v="19.2"/>
    <s v="2025"/>
    <x v="7"/>
  </r>
  <r>
    <x v="348"/>
    <x v="360"/>
    <s v="반도체 제조장비"/>
    <n v="9200000000"/>
    <n v="146938072263"/>
    <n v="6.26"/>
    <s v="SK하이닉스"/>
    <s v="대한민국"/>
    <s v="2025-02-22"/>
    <s v="2025-03-13"/>
    <n v="0.6333333333333333"/>
    <s v="2025"/>
    <x v="3"/>
  </r>
  <r>
    <x v="59"/>
    <x v="361"/>
    <s v="계약명 : 기력용 바이오중유 구매 계약 계약물품 : 발전용 바이오중유"/>
    <n v="6828000000"/>
    <n v="7041912337"/>
    <n v="96.96"/>
    <s v="한국중부발전(주)"/>
    <s v="대한민국"/>
    <s v="2025-03-01"/>
    <s v="2025-05-15"/>
    <n v="2.5"/>
    <s v="2025"/>
    <x v="3"/>
  </r>
  <r>
    <x v="531"/>
    <x v="361"/>
    <s v="수원시 음식물자원화시설 위·수탁운영"/>
    <n v="6891630000"/>
    <n v="64784789661"/>
    <n v="10.64"/>
    <s v="수원시청"/>
    <s v="경기도 수원시"/>
    <s v="2025-03-01"/>
    <s v="2028-02-29"/>
    <n v="36.5"/>
    <s v="2025"/>
    <x v="8"/>
  </r>
  <r>
    <x v="532"/>
    <x v="361"/>
    <s v="물류 로봇 자동화 솔루션 설치"/>
    <n v="630000000"/>
    <n v="7639315336"/>
    <n v="8.1999999999999993"/>
    <s v="쿠팡 주식회사"/>
    <s v="대한민국"/>
    <s v="2025-02-24"/>
    <s v="2025-04-30"/>
    <n v="2.1666666666666665"/>
    <s v="2025"/>
    <x v="3"/>
  </r>
  <r>
    <x v="432"/>
    <x v="361"/>
    <s v="BESS용 변압기 공급"/>
    <n v="20800514265"/>
    <n v="214537829766"/>
    <n v="9.6999999999999993"/>
    <s v="GE VERNOVA (GE Power Conversion India Pvt. Ltd.)"/>
    <s v="미국"/>
    <s v="2025-02-24"/>
    <s v="2025-09-08"/>
    <n v="6.5333333333333332"/>
    <s v="2025"/>
    <x v="3"/>
  </r>
  <r>
    <x v="61"/>
    <x v="362"/>
    <s v="고양장항 S-1BL 아파트 건설공사 5공구"/>
    <n v="82795380000"/>
    <n v="2977005044488"/>
    <n v="2.78"/>
    <s v="한국토지주택공사(LH)"/>
    <s v="경기도 고양시"/>
    <s v="2025-02-25"/>
    <s v="2027-12-18"/>
    <n v="34.200000000000003"/>
    <s v="2025"/>
    <x v="5"/>
  </r>
  <r>
    <x v="93"/>
    <x v="362"/>
    <s v="모로코 철도청 전동차 사업"/>
    <n v="2202726004050"/>
    <n v="3587382453001"/>
    <n v="61.4"/>
    <s v="모로코 철도청 (Office National des Chemins de Fer, ONCF)"/>
    <s v="모로코"/>
    <s v="2025-02-25"/>
    <s v="2034-01-25"/>
    <n v="108.53333333333333"/>
    <s v="2025"/>
    <x v="10"/>
  </r>
  <r>
    <x v="107"/>
    <x v="362"/>
    <s v="MCS Plant 구축 공사"/>
    <n v="294000000000"/>
    <n v="7408300000000"/>
    <n v="4"/>
    <s v="한화에어로스페이스(주)"/>
    <s v="충청북도 보은군 내북면"/>
    <s v="2025-02-25"/>
    <s v="2026-12-31"/>
    <n v="22.466666666666665"/>
    <s v="2025"/>
    <x v="7"/>
  </r>
  <r>
    <x v="51"/>
    <x v="363"/>
    <s v="자양7구역 주택재건축정비사업"/>
    <n v="360744930248"/>
    <n v="7991063616680"/>
    <n v="4.51"/>
    <s v="자양7구역 주택재건축정비사업조합"/>
    <s v="서울특별시 광진구 자양3동 464-40번지 외 일대"/>
    <s v="-"/>
    <s v="-"/>
    <e v="#VALUE!"/>
    <s v="2025"/>
    <x v="0"/>
  </r>
  <r>
    <x v="505"/>
    <x v="363"/>
    <s v="완성차 해상운송계약"/>
    <n v="890200000000"/>
    <n v="25683197164064"/>
    <n v="3.5"/>
    <s v="글로벌 완성차 업체"/>
    <s v="글로벌 전 지역"/>
    <s v="2025-01-01"/>
    <s v="2027-12-31"/>
    <n v="36.466666666666669"/>
    <s v="2025"/>
    <x v="5"/>
  </r>
  <r>
    <x v="139"/>
    <x v="363"/>
    <s v="LPG 운송계약"/>
    <n v="162198822398"/>
    <n v="472602859921"/>
    <n v="34.32"/>
    <s v="GYXIS CORPORATION"/>
    <s v="WORLD-WIDE"/>
    <s v="2025-04-01"/>
    <s v="2030-04-01"/>
    <n v="60.866666666666667"/>
    <s v="2025"/>
    <x v="9"/>
  </r>
  <r>
    <x v="401"/>
    <x v="363"/>
    <s v="반도체 설계자산(IP) 라이선스 계약"/>
    <n v="3433680000"/>
    <n v="19594562678"/>
    <n v="17.5"/>
    <s v="해외 소재 글로벌 반도체 기업"/>
    <s v="해외"/>
    <s v="2025-02-25"/>
    <s v="2028-02-24"/>
    <n v="36.466666666666669"/>
    <s v="2025"/>
    <x v="8"/>
  </r>
  <r>
    <x v="61"/>
    <x v="363"/>
    <s v="방위사업청 청사 신축공사"/>
    <n v="112658130000"/>
    <n v="2977005044488"/>
    <n v="3.78"/>
    <s v="조달청(수요기관 : 방위사업청)"/>
    <s v="대전광역시"/>
    <s v="2025-02-26"/>
    <s v="2028-08-25"/>
    <n v="42.533333333333331"/>
    <s v="2025"/>
    <x v="8"/>
  </r>
  <r>
    <x v="445"/>
    <x v="363"/>
    <s v="장기화물운송계약 (CVC)"/>
    <n v="190616365931"/>
    <n v="4360981599574"/>
    <n v="4.4000000000000004"/>
    <s v="한국남동발전 주식회사(Korea South-East Power Co., Ltd)"/>
    <s v="호주,캐나다,남아공,대한민국 등"/>
    <s v="2025-04-01"/>
    <s v="2033-06-30"/>
    <n v="100.4"/>
    <s v="2025"/>
    <x v="15"/>
  </r>
  <r>
    <x v="461"/>
    <x v="364"/>
    <s v="중계기(KELIS) 계약"/>
    <n v="3262763200"/>
    <n v="24805176748"/>
    <n v="13.2"/>
    <s v="(주)케이티"/>
    <s v="국내"/>
    <s v="2025-02-27"/>
    <s v="2025-05-21"/>
    <n v="2.7666666666666666"/>
    <s v="2025"/>
    <x v="3"/>
  </r>
  <r>
    <x v="227"/>
    <x v="364"/>
    <s v="에티오피아 아다마 과학기술대학교 연구센터 건립사업 (Establishment of Centers of Excellence in Adama Secience and Technology University)"/>
    <n v="23101274567"/>
    <n v="458583862804"/>
    <n v="5.04"/>
    <s v="에티오피아 아다마 과학기술대학교 (Adama Science and Technology University (ASTU))"/>
    <s v="에티오피아"/>
    <s v="-"/>
    <s v="-"/>
    <e v="#VALUE!"/>
    <s v="2025"/>
    <x v="0"/>
  </r>
  <r>
    <x v="65"/>
    <x v="364"/>
    <s v="신길음구역 재개발사업"/>
    <n v="381310560000"/>
    <n v="13436684904471"/>
    <n v="2.84"/>
    <s v="디에스디삼호 주식회사"/>
    <s v="서울특별시 성북구 길음동 524-87번지 일원"/>
    <s v="-"/>
    <s v="-"/>
    <e v="#VALUE!"/>
    <s v="2025"/>
    <x v="0"/>
  </r>
  <r>
    <x v="472"/>
    <x v="364"/>
    <s v="구리 공급 계약"/>
    <n v="2674000000"/>
    <n v="6967041262"/>
    <n v="38.380000000000003"/>
    <s v="주식회사 탑메탈"/>
    <s v="주식회사 탑메탈이 지정하는 장소(국내)"/>
    <s v="2025-02-27"/>
    <s v="2025-02-28"/>
    <n v="3.3333333333333333E-2"/>
    <s v="2025"/>
    <x v="3"/>
  </r>
  <r>
    <x v="282"/>
    <x v="364"/>
    <s v="2025년 IC카드자재 연간단가 계약"/>
    <n v="9470528505"/>
    <n v="34548050084"/>
    <n v="27.41"/>
    <s v="주식회사 KB국민카드"/>
    <s v="계약상대방의 지정장소"/>
    <s v="2025-03-01"/>
    <s v="2026-02-28"/>
    <n v="12.133333333333333"/>
    <s v="2025"/>
    <x v="7"/>
  </r>
  <r>
    <x v="466"/>
    <x v="364"/>
    <s v="하이니켈 NCM 전구체 공급 PO"/>
    <n v="8632795954"/>
    <n v="51455287308"/>
    <n v="16.8"/>
    <s v="-"/>
    <s v="고객사 국내 및 해외공장 등 지정하는 장소"/>
    <s v="2025-02-27"/>
    <s v="2025-04-14"/>
    <n v="1.5333333333333334"/>
    <s v="2025"/>
    <x v="3"/>
  </r>
  <r>
    <x v="252"/>
    <x v="364"/>
    <s v="수도권광역급행철도 B노선(용산-상봉) 제 4공구 건설공사"/>
    <n v="95745100000"/>
    <n v="361917141434"/>
    <n v="26.45"/>
    <s v="(주)케이씨씨건설"/>
    <s v="서울특별시 중랑구 용마산로139나길 27-2 중랑구 신내동~ 구리시 갈매동 일원"/>
    <s v="2025-02-27"/>
    <s v="2029-12-30"/>
    <n v="58.9"/>
    <s v="2025"/>
    <x v="12"/>
  </r>
  <r>
    <x v="408"/>
    <x v="365"/>
    <s v="양적하 계획 프로그램(CASP) 공급계약"/>
    <n v="2917400000"/>
    <n v="16054188977"/>
    <n v="18.100000000000001"/>
    <s v="MSC Mediterranean Shipping Company S.A."/>
    <s v="스위스"/>
    <s v="2025-02-28"/>
    <s v="2025-05-02"/>
    <n v="2.1"/>
    <s v="2025"/>
    <x v="3"/>
  </r>
  <r>
    <x v="426"/>
    <x v="365"/>
    <s v="기업은행 신 고객정보활용 플랫폼 구축"/>
    <n v="5331085760"/>
    <n v="16988316908"/>
    <n v="31.38"/>
    <s v="아이비케이시스템"/>
    <s v="서울특별시 중구"/>
    <s v="2025-03-04"/>
    <s v="2026-07-04"/>
    <n v="16.233333333333334"/>
    <s v="2025"/>
    <x v="7"/>
  </r>
  <r>
    <x v="400"/>
    <x v="365"/>
    <s v="체육진흥투표권 발매기 업그레이드 도입"/>
    <n v="3113650000"/>
    <n v="16147530629"/>
    <n v="19.28"/>
    <s v="주식회사 스포츠토토코리아"/>
    <s v="대한민국"/>
    <s v="2025-02-28"/>
    <s v="2026-05-27"/>
    <n v="15.1"/>
    <s v="2025"/>
    <x v="7"/>
  </r>
  <r>
    <x v="533"/>
    <x v="365"/>
    <s v="서울아레나 무대특장 자재 납품 및 시공"/>
    <n v="10022000000"/>
    <n v="60338490432"/>
    <n v="26.2"/>
    <s v="(주) 서울아레나"/>
    <s v="서울시 도봉구 창동 1-23,1-24 일원, 126-2,113-3"/>
    <s v="2025-02-28"/>
    <s v="2027-07-31"/>
    <n v="29.433333333333334"/>
    <s v="2025"/>
    <x v="5"/>
  </r>
  <r>
    <x v="15"/>
    <x v="365"/>
    <s v="반도체 제조환경 및 공정모니터링 장비 공급계약의 건 (IWM-10 등)"/>
    <n v="5297900000"/>
    <n v="49561291840"/>
    <n v="10.69"/>
    <s v="SK하이닉스"/>
    <s v="대한민국"/>
    <s v="2025-02-28"/>
    <s v="2025-11-30"/>
    <n v="9.1666666666666661"/>
    <s v="2025"/>
    <x v="3"/>
  </r>
  <r>
    <x v="64"/>
    <x v="365"/>
    <s v="VLEC 2척"/>
    <n v="458800000000"/>
    <n v="11963900000000"/>
    <n v="3.83"/>
    <s v="아시아 소재 선사"/>
    <s v="아시아"/>
    <s v="2025-02-28"/>
    <s v="2028-12-31"/>
    <n v="46.733333333333334"/>
    <s v="2025"/>
    <x v="8"/>
  </r>
  <r>
    <x v="326"/>
    <x v="365"/>
    <s v="공정 특성화 연구용역 계약"/>
    <n v="817000000"/>
    <n v="7315125370"/>
    <n v="11.17"/>
    <s v="(주)휴온스랩"/>
    <s v="대한민국"/>
    <s v="2025-02-28"/>
    <s v="2025-12-31"/>
    <n v="10.199999999999999"/>
    <s v="2025"/>
    <x v="3"/>
  </r>
  <r>
    <x v="135"/>
    <x v="365"/>
    <s v="남구로역세권 공공임대주택 도시정비형 재개발사업"/>
    <n v="107867816703"/>
    <n v="1571977582483"/>
    <n v="6.86"/>
    <s v="남구로 재개발 통합위원회"/>
    <s v="서울특별시 구로구 구로동 715-24번 일원"/>
    <s v="-"/>
    <s v="-"/>
    <e v="#VALUE!"/>
    <s v="2025"/>
    <x v="0"/>
  </r>
  <r>
    <x v="522"/>
    <x v="365"/>
    <s v="반도체 기판 검사 및 수리장비"/>
    <n v="11399024157"/>
    <n v="91422516772"/>
    <n v="12.47"/>
    <s v="일본 반도체 기판 제조회사"/>
    <s v="해외"/>
    <s v="2025-02-28"/>
    <s v="2025-10-27"/>
    <n v="8.0333333333333332"/>
    <s v="2025"/>
    <x v="3"/>
  </r>
  <r>
    <x v="202"/>
    <x v="365"/>
    <s v="신한금융플러스 TM센터 통합 사업"/>
    <n v="6990000000"/>
    <n v="41680901949"/>
    <n v="16.8"/>
    <s v="LG유플러스"/>
    <s v="대한민국"/>
    <s v="2025-02-26"/>
    <s v="2026-06-30"/>
    <n v="16.3"/>
    <s v="2025"/>
    <x v="7"/>
  </r>
  <r>
    <x v="51"/>
    <x v="365"/>
    <s v="잠실우성4차아파트 주택재건축정비사업"/>
    <n v="381682413969"/>
    <n v="7991063616680"/>
    <n v="4.78"/>
    <s v="잠실우성4차아파트 주택재건축정비사업조합"/>
    <s v="서울특별시 송파구 잠실동 320번지, 322-1번지"/>
    <s v="-"/>
    <s v="-"/>
    <e v="#VALUE!"/>
    <s v="2025"/>
    <x v="0"/>
  </r>
  <r>
    <x v="50"/>
    <x v="365"/>
    <s v="개포주공5단지아파트 재건축정비사업"/>
    <n v="697033565000"/>
    <n v="11647800864690"/>
    <n v="5.98"/>
    <s v="개포주공5단지아파트 재건축정비사업조합"/>
    <s v="서울특별시 강남구 개포동 187번지 외 1필지"/>
    <s v="-"/>
    <s v="-"/>
    <e v="#VALUE!"/>
    <s v="2025"/>
    <x v="0"/>
  </r>
  <r>
    <x v="434"/>
    <x v="365"/>
    <s v="국가정보자원관리원 광주센터 2025년 정보시스템 1군 운영 유지관리 사업 용역계약"/>
    <n v="41727272727"/>
    <n v="256790690611"/>
    <n v="16.2"/>
    <s v="광주지방조달청"/>
    <s v="광주광역시"/>
    <s v="2025-02-28"/>
    <s v="2026-12-31"/>
    <n v="22.366666666666667"/>
    <s v="2025"/>
    <x v="7"/>
  </r>
  <r>
    <x v="534"/>
    <x v="366"/>
    <s v="통증치료제 공급계약"/>
    <s v="-"/>
    <n v="1748777740387"/>
    <s v="-"/>
    <s v="비아트리스 코리아"/>
    <s v="국내"/>
    <s v="2025-03-01"/>
    <s v="2027-12-31"/>
    <n v="34.5"/>
    <s v="2025"/>
    <x v="5"/>
  </r>
  <r>
    <x v="535"/>
    <x v="367"/>
    <s v="Vision 60 로봇용 구동기 모터 공급 계약"/>
    <n v="2186100000"/>
    <n v="12411674184"/>
    <n v="17.600000000000001"/>
    <s v="Ghost Robotics Corporation"/>
    <s v="미국"/>
    <s v="2025-03-02"/>
    <s v="2026-04-30"/>
    <n v="14.133333333333333"/>
    <s v="2025"/>
    <x v="7"/>
  </r>
  <r>
    <x v="418"/>
    <x v="368"/>
    <s v="'25년 협력업체 링크제니시스 SW검증 개발용역 계약 件(1~6월)"/>
    <n v="1350930000"/>
    <n v="14193832035"/>
    <n v="9.52"/>
    <s v="LG전자(주)"/>
    <s v="대한민국"/>
    <s v="2025-01-01"/>
    <s v="2025-06-30"/>
    <n v="6"/>
    <s v="2025"/>
    <x v="3"/>
  </r>
  <r>
    <x v="478"/>
    <x v="368"/>
    <s v="반도체 검사장비 공급계약 (DDR5용 차세대 BURN IN TESTER _x000a_ _x000a_         및 차세대 BURN IN BOARD)"/>
    <n v="19393317556"/>
    <n v="214541934868"/>
    <n v="9"/>
    <s v="Samsung Electronics (Suzhou) Semiconductor Co., Ltd."/>
    <s v="중국 소주(Suzhou)"/>
    <s v="2025-03-04"/>
    <s v="2025-05-30"/>
    <n v="2.9"/>
    <s v="2025"/>
    <x v="3"/>
  </r>
  <r>
    <x v="158"/>
    <x v="368"/>
    <s v="청주 사창 제2공구B블럭 주택재건축정비사업"/>
    <n v="129666000000"/>
    <n v="3352921775830"/>
    <n v="3.87"/>
    <s v="사창제2공구B블럭 주택재건축정비사업조합"/>
    <s v="충청북도 청주시 서원구 사창동 270-1번지 일원"/>
    <s v="-"/>
    <s v="-"/>
    <e v="#VALUE!"/>
    <s v="2025"/>
    <x v="0"/>
  </r>
  <r>
    <x v="342"/>
    <x v="368"/>
    <s v="HBM용 Wafer 세정장비"/>
    <n v="962742000"/>
    <n v="6469805221"/>
    <n v="14.88"/>
    <s v="Micron Semiconductor Asia Operations Pte. Ltd."/>
    <s v="싱가포르(Singapore)"/>
    <s v="2025-03-04"/>
    <s v="2025-08-03"/>
    <n v="5.0666666666666664"/>
    <s v="2025"/>
    <x v="3"/>
  </r>
  <r>
    <x v="273"/>
    <x v="368"/>
    <s v="2025년도 전산시스템 운영을 위한 도급(SM)계약"/>
    <n v="1647469090"/>
    <n v="9756217845"/>
    <n v="16.89"/>
    <s v="(주)하나은행"/>
    <s v="대한민국"/>
    <s v="2025-03-04"/>
    <s v="2026-02-28"/>
    <n v="12.033333333333333"/>
    <s v="2025"/>
    <x v="7"/>
  </r>
  <r>
    <x v="536"/>
    <x v="368"/>
    <s v="LNG 수송선 화물창용 초저온 보냉자재 공급계약"/>
    <n v="263616264000"/>
    <n v="594417384371"/>
    <n v="44.35"/>
    <s v="HD현대중공업(주)"/>
    <s v="국내"/>
    <s v="2025-03-04"/>
    <s v="2027-12-31"/>
    <n v="34.4"/>
    <s v="2025"/>
    <x v="5"/>
  </r>
  <r>
    <x v="110"/>
    <x v="368"/>
    <s v="수자원 영상위성 운영시스템 구축용역"/>
    <n v="6503727272"/>
    <n v="15813851205"/>
    <n v="41.13"/>
    <s v="한국수자원공사"/>
    <s v="대한민국"/>
    <s v="2025-03-04"/>
    <s v="2028-02-10"/>
    <n v="35.766666666666666"/>
    <s v="2025"/>
    <x v="8"/>
  </r>
  <r>
    <x v="372"/>
    <x v="368"/>
    <s v="부천 소사역세권 공동주택 개발사업 중 기계설비공사(공동주택)"/>
    <n v="9986616830"/>
    <n v="100168756319"/>
    <n v="9.9700000000000006"/>
    <s v="롯데건설주식회사"/>
    <s v="대한민국"/>
    <s v="2025-02-24"/>
    <s v="2027-08-31"/>
    <n v="30.6"/>
    <s v="2025"/>
    <x v="5"/>
  </r>
  <r>
    <x v="506"/>
    <x v="368"/>
    <s v="첨단바이오의약품 제조 공급 계약 체결"/>
    <n v="802830000"/>
    <n v="10525886941"/>
    <n v="7.63"/>
    <s v="주식회사 셀레브레인"/>
    <s v="대한민국"/>
    <s v="2025-03-04"/>
    <s v="2026-03-03"/>
    <n v="12.133333333333333"/>
    <s v="2025"/>
    <x v="7"/>
  </r>
  <r>
    <x v="472"/>
    <x v="369"/>
    <s v="NCM 전구체 공급 계약"/>
    <n v="4965559200"/>
    <n v="6967041262"/>
    <n v="71.27"/>
    <s v="주식회사 엘앤에프"/>
    <s v="주식회사 엘앤에프가 지정하는 장소(국내)"/>
    <s v="2025-03-05"/>
    <s v="2025-05-02"/>
    <n v="1.9333333333333333"/>
    <s v="2025"/>
    <x v="3"/>
  </r>
  <r>
    <x v="320"/>
    <x v="369"/>
    <s v="반도체 제조장비"/>
    <n v="14750000000"/>
    <n v="26008551330"/>
    <n v="56.71"/>
    <s v="SK하이닉스"/>
    <s v="대한민국"/>
    <s v="2025-03-05"/>
    <s v="2025-05-30"/>
    <n v="2.8666666666666667"/>
    <s v="2025"/>
    <x v="3"/>
  </r>
  <r>
    <x v="274"/>
    <x v="369"/>
    <s v="선박용 엔진"/>
    <n v="216000000000"/>
    <n v="854400000000"/>
    <n v="25.3"/>
    <s v="-"/>
    <s v="아시아 지역"/>
    <s v="2025-03-05"/>
    <s v="2029-06-03"/>
    <n v="51.7"/>
    <s v="2025"/>
    <x v="12"/>
  </r>
  <r>
    <x v="537"/>
    <x v="369"/>
    <s v="선박 선실 기자재 납품"/>
    <n v="2456123228"/>
    <n v="10387748369"/>
    <n v="23.6"/>
    <s v="BOLLINGER MS SHIPBUILDING, LLC"/>
    <s v="미국"/>
    <s v="2025-05-31"/>
    <s v="2025-09-30"/>
    <n v="4.0666666666666664"/>
    <s v="2025"/>
    <x v="3"/>
  </r>
  <r>
    <x v="188"/>
    <x v="369"/>
    <s v="모잠비크 마푸투 및 마톨라 지역 위생매립 시설 건설사업(the Construction of Waste Treatment Facility for Maputo and Matola Cities, Mozambique)"/>
    <n v="55138194596"/>
    <n v="2194102551558"/>
    <n v="2.5"/>
    <s v="모잠비크 환경투자청(FNDS : Fundo Nacional de Desenvolvimento Sustentavel)"/>
    <s v="마푸투시 및 마툴라시 중간지점(Mathemele 지역)"/>
    <s v="-"/>
    <s v="-"/>
    <e v="#VALUE!"/>
    <s v="2025"/>
    <x v="0"/>
  </r>
  <r>
    <x v="350"/>
    <x v="369"/>
    <s v="디스플레이장비"/>
    <n v="11272000000"/>
    <n v="47814660587"/>
    <n v="23.57"/>
    <s v="삼성디스플레이"/>
    <s v="대한민국"/>
    <s v="2025-03-04"/>
    <s v="2025-07-17"/>
    <n v="4.5"/>
    <s v="2025"/>
    <x v="3"/>
  </r>
  <r>
    <x v="538"/>
    <x v="370"/>
    <s v="OCA용 자동검사장치"/>
    <n v="3377920000"/>
    <n v="17749092561"/>
    <n v="19.03"/>
    <s v="小川精機株式社(오가와세이키 주식회사)"/>
    <s v="일본"/>
    <s v="2025-03-06"/>
    <s v="2025-11-30"/>
    <n v="8.9666666666666668"/>
    <s v="2025"/>
    <x v="3"/>
  </r>
  <r>
    <x v="472"/>
    <x v="370"/>
    <s v="구리 공급 계약"/>
    <n v="5471939054"/>
    <n v="6967041262"/>
    <n v="78.540000000000006"/>
    <s v="CITIC Metal(HK) Limited"/>
    <s v="중국"/>
    <s v="2025-03-06"/>
    <s v="2025-04-07"/>
    <n v="1.0666666666666667"/>
    <s v="2025"/>
    <x v="3"/>
  </r>
  <r>
    <x v="424"/>
    <x v="370"/>
    <s v="Sic Powder"/>
    <n v="576576000"/>
    <n v="4582873462"/>
    <n v="12.58"/>
    <s v="TAISIC MATERIALS CORP."/>
    <s v="대만"/>
    <s v="2025-03-06"/>
    <s v="2025-12-22"/>
    <n v="9.6999999999999993"/>
    <s v="2025"/>
    <x v="3"/>
  </r>
  <r>
    <x v="20"/>
    <x v="370"/>
    <s v="경구용 콜레라 백신(유비콜-에스) 납품"/>
    <n v="4503460374"/>
    <n v="69365660612"/>
    <n v="6.49"/>
    <s v="UNICEF"/>
    <s v="UNICEF(남수단)"/>
    <s v="2025-03-06"/>
    <s v="2025-05-05"/>
    <n v="2"/>
    <s v="2025"/>
    <x v="3"/>
  </r>
  <r>
    <x v="155"/>
    <x v="370"/>
    <s v="혁신형SMR종합효과시험장치제작및설치"/>
    <n v="16320350000"/>
    <n v="190826764234"/>
    <n v="8.5500000000000007"/>
    <s v="한국원자력연구원(재)"/>
    <s v="대한민국"/>
    <s v="2025-02-25"/>
    <s v="2026-12-31"/>
    <n v="22.466666666666665"/>
    <s v="2025"/>
    <x v="7"/>
  </r>
  <r>
    <x v="361"/>
    <x v="370"/>
    <s v="육군용 무기체계운용 훈련개발"/>
    <n v="1142400000"/>
    <n v="19466422642"/>
    <n v="5.8"/>
    <s v="한화에어로스페이스"/>
    <s v="국내"/>
    <s v="2025-03-05"/>
    <s v="2028-04-28"/>
    <n v="38.333333333333336"/>
    <s v="2025"/>
    <x v="8"/>
  </r>
  <r>
    <x v="230"/>
    <x v="370"/>
    <s v="호주 레드백 장갑차용 디젤엔진 공급계약"/>
    <n v="83774477579"/>
    <n v="630377733998"/>
    <n v="13.29"/>
    <s v="PENSKE AUSTRALIA PTY LTD"/>
    <s v="호주"/>
    <s v="2025-03-06"/>
    <s v="2027-12-31"/>
    <n v="34.333333333333336"/>
    <s v="2025"/>
    <x v="5"/>
  </r>
  <r>
    <x v="154"/>
    <x v="370"/>
    <s v="LNG 복합화력 발전설비(HRSG) 공급계약"/>
    <n v="36190000000"/>
    <n v="321955650203"/>
    <n v="11.24"/>
    <s v="현대로템주식회사"/>
    <s v="국내"/>
    <s v="2025-03-06"/>
    <s v="2028-03-31"/>
    <n v="37.366666666666667"/>
    <s v="2025"/>
    <x v="8"/>
  </r>
  <r>
    <x v="442"/>
    <x v="370"/>
    <s v="ASML 화성 뉴캠퍼스 클린룸 공사"/>
    <n v="7150000000"/>
    <n v="576519652360"/>
    <n v="1.24"/>
    <s v="쌍용건설(주)"/>
    <s v="경기도 화성시"/>
    <s v="2025-03-06"/>
    <s v="2025-07-23"/>
    <n v="4.6333333333333337"/>
    <s v="2025"/>
    <x v="3"/>
  </r>
  <r>
    <x v="154"/>
    <x v="370"/>
    <s v="Air Cooler(에어 쿨러) 공급계약"/>
    <n v="19073600000"/>
    <n v="321955650203"/>
    <n v="5.92"/>
    <s v="SNT Gulf for Industry Co.,Ltd."/>
    <s v="해외"/>
    <s v="2025-03-06"/>
    <s v="2026-01-31"/>
    <n v="11.033333333333333"/>
    <s v="2025"/>
    <x v="7"/>
  </r>
  <r>
    <x v="539"/>
    <x v="371"/>
    <s v="항만크레인(DTQC) 부산신항 2-6단계공사"/>
    <n v="10221365000"/>
    <n v="189188021565"/>
    <n v="5.4"/>
    <s v="에이치디현대삼호"/>
    <s v="전라남도 영암군"/>
    <s v="2025-03-07"/>
    <s v="2025-09-03"/>
    <n v="6"/>
    <s v="2025"/>
    <x v="3"/>
  </r>
  <r>
    <x v="540"/>
    <x v="371"/>
    <s v="픽업트럭 수출 계약"/>
    <n v="4691326800"/>
    <n v="21646147033"/>
    <n v="21.67"/>
    <s v="Spec-Com-Service LLC"/>
    <s v="우크라이나"/>
    <s v="2025-03-07"/>
    <s v="2025-06-12"/>
    <n v="3.2333333333333334"/>
    <s v="2025"/>
    <x v="3"/>
  </r>
  <r>
    <x v="154"/>
    <x v="371"/>
    <s v="LNG 복합화력 발전설비(HRSG) 공급계약"/>
    <n v="56760000000"/>
    <n v="321955650203"/>
    <n v="17.63"/>
    <s v="두산에너빌리티(주)"/>
    <s v="국내"/>
    <s v="2025-03-07"/>
    <s v="2026-11-15"/>
    <n v="20.6"/>
    <s v="2025"/>
    <x v="7"/>
  </r>
  <r>
    <x v="465"/>
    <x v="371"/>
    <s v="2차전지 검사시스템 공급계약"/>
    <n v="2430000000"/>
    <n v="23241688823"/>
    <n v="10.45"/>
    <s v="-"/>
    <s v="고객사 국내 및 해외공장 등 지정하는 장소"/>
    <s v="2025-03-07"/>
    <s v="2025-12-31"/>
    <n v="9.9666666666666668"/>
    <s v="2025"/>
    <x v="3"/>
  </r>
  <r>
    <x v="348"/>
    <x v="372"/>
    <s v="반도체 제조장비"/>
    <n v="9050000000"/>
    <n v="146938072263"/>
    <n v="6.16"/>
    <s v="SK하이닉스"/>
    <s v="대한민국"/>
    <s v="2025-03-09"/>
    <s v="2025-03-17"/>
    <n v="0.26666666666666666"/>
    <s v="2025"/>
    <x v="3"/>
  </r>
  <r>
    <x v="110"/>
    <x v="373"/>
    <s v="지상체 해외지상국 운용"/>
    <n v="1581600000"/>
    <n v="15813851205"/>
    <n v="10"/>
    <s v="-"/>
    <s v="해외"/>
    <s v="2025-03-10"/>
    <s v="2027-12-31"/>
    <n v="34.200000000000003"/>
    <s v="2025"/>
    <x v="5"/>
  </r>
  <r>
    <x v="225"/>
    <x v="373"/>
    <s v="2025년 지자체 정보통신기반시설 정보보호 컨설팅"/>
    <n v="3746939245"/>
    <n v="24675744970"/>
    <n v="15.18"/>
    <s v="조달청(수요기관:지역정보개발원)"/>
    <s v="대한민국"/>
    <s v="2025-03-07"/>
    <s v="2025-12-31"/>
    <n v="9.9666666666666668"/>
    <s v="2025"/>
    <x v="3"/>
  </r>
  <r>
    <x v="472"/>
    <x v="373"/>
    <s v="전기동 공급 계약"/>
    <n v="2712800000"/>
    <n v="6967041262"/>
    <n v="38.94"/>
    <s v="주식회사 탑메탈"/>
    <s v="주식회사 탑메탈이 지정하는 장소(국내)"/>
    <s v="2025-03-10"/>
    <s v="2025-03-14"/>
    <n v="0.13333333333333333"/>
    <s v="2025"/>
    <x v="3"/>
  </r>
  <r>
    <x v="75"/>
    <x v="373"/>
    <s v="-"/>
    <s v="-"/>
    <n v="2453079541922"/>
    <s v="-"/>
    <s v="현대로템"/>
    <s v="대한민국"/>
    <s v="2025-03-10"/>
    <s v="2028-09-30"/>
    <n v="43.333333333333336"/>
    <s v="2025"/>
    <x v="8"/>
  </r>
  <r>
    <x v="61"/>
    <x v="374"/>
    <s v="행정중심복합도시 5-1L5BL 아파트 건설공사"/>
    <n v="205698000000"/>
    <n v="2977005044488"/>
    <n v="6.91"/>
    <s v="한국토지주택공사(LH)"/>
    <s v="세종특별자치시"/>
    <s v="2025-03-11"/>
    <s v="2027-06-05"/>
    <n v="27.2"/>
    <s v="2025"/>
    <x v="5"/>
  </r>
  <r>
    <x v="310"/>
    <x v="374"/>
    <s v="하이니켈 양극재 중장기 공급 계약 체결"/>
    <n v="3518436000000"/>
    <n v="4644090367589"/>
    <n v="75.760000000000005"/>
    <s v="-"/>
    <s v="-"/>
    <s v="-"/>
    <s v="-"/>
    <e v="#VALUE!"/>
    <s v="2025"/>
    <x v="0"/>
  </r>
  <r>
    <x v="13"/>
    <x v="374"/>
    <s v="SK Hynix 용인Cluster 1기 UT동 PC공사 2공구"/>
    <n v="140998000000"/>
    <n v="278827953382"/>
    <n v="50.6"/>
    <s v="에스케이에코플랜트㈜"/>
    <s v="경기 용인"/>
    <s v="2025-03-07"/>
    <s v="2027-07-31"/>
    <n v="29.2"/>
    <s v="2025"/>
    <x v="5"/>
  </r>
  <r>
    <x v="88"/>
    <x v="375"/>
    <s v="ARA연구로 480V 전동기 제어반 및 현장제어반 공급"/>
    <n v="15950000000"/>
    <n v="161220121788"/>
    <n v="9.89"/>
    <s v="한국전력기술(주)"/>
    <s v="국내"/>
    <s v="2025-03-12"/>
    <s v="2029-12-15"/>
    <n v="57.966666666666669"/>
    <s v="2025"/>
    <x v="12"/>
  </r>
  <r>
    <x v="472"/>
    <x v="375"/>
    <s v="NCM 전구체 공급 계약"/>
    <n v="2617659450"/>
    <n v="6967041262"/>
    <n v="37.57"/>
    <s v="주식회사 엘앤에프"/>
    <s v="주식회사 엘앤에프가 지정하는 장소(국내)"/>
    <s v="2025-03-12"/>
    <s v="2025-05-12"/>
    <n v="2.0333333333333332"/>
    <s v="2025"/>
    <x v="3"/>
  </r>
  <r>
    <x v="161"/>
    <x v="375"/>
    <s v="Nairyah #1 IPP"/>
    <n v="1122296599919"/>
    <n v="17589887709510"/>
    <n v="6.38"/>
    <s v="Naseem Energy Company"/>
    <s v="사우디 Al Nairyah"/>
    <s v="2025-03-12"/>
    <s v="2028-05-31"/>
    <n v="39.200000000000003"/>
    <s v="2025"/>
    <x v="8"/>
  </r>
  <r>
    <x v="161"/>
    <x v="375"/>
    <s v="Rumah #1 IPP"/>
    <n v="1128260775513"/>
    <n v="17589887709510"/>
    <n v="6.41"/>
    <s v="Rumal Energy Company"/>
    <s v="사우디 Rumah"/>
    <s v="2025-03-12"/>
    <s v="2028-05-31"/>
    <n v="39.200000000000003"/>
    <s v="2025"/>
    <x v="8"/>
  </r>
  <r>
    <x v="56"/>
    <x v="375"/>
    <s v="선박엔진 공급계약"/>
    <n v="103452584000"/>
    <n v="245020790824"/>
    <n v="42.2"/>
    <s v="에이치디현대미포 주식회사 (HD HYUNDAI MIPO CO., LTD.)"/>
    <s v="국내"/>
    <s v="2025-03-12"/>
    <s v="2028-05-18"/>
    <n v="38.766666666666666"/>
    <s v="2025"/>
    <x v="8"/>
  </r>
  <r>
    <x v="238"/>
    <x v="375"/>
    <s v="베트남 꽝짝1 석탄화력발전소 시운전 용역"/>
    <n v="11500794880"/>
    <n v="363261295971"/>
    <n v="3.16"/>
    <s v="현대건설 주식회사"/>
    <s v="베트남 꽝짝"/>
    <s v="2024-12-27"/>
    <s v="2027-02-28"/>
    <n v="26.433333333333334"/>
    <s v="2025"/>
    <x v="5"/>
  </r>
  <r>
    <x v="541"/>
    <x v="375"/>
    <s v="미스터민 라면 상품(왕컵, 야끼소바) 공급 계약"/>
    <n v="3024058120"/>
    <n v="24525172959"/>
    <n v="12.33"/>
    <s v="(주)애니원에프앤씨"/>
    <s v="(주)애니원에프앤씨가 지정하는 장소(유럽)"/>
    <s v="2025-03-12"/>
    <s v="2025-07-31"/>
    <n v="4.7"/>
    <s v="2025"/>
    <x v="3"/>
  </r>
  <r>
    <x v="542"/>
    <x v="375"/>
    <s v="김해시립김영원미술관 전시체험시설 등 연출 설계 및 제작 설치 용역(1차분)"/>
    <n v="2090909090"/>
    <n v="33751399462"/>
    <n v="6.2"/>
    <s v="경상남도 김해시"/>
    <s v="경상남도 김해시"/>
    <s v="2025-03-12"/>
    <s v="2025-12-31"/>
    <n v="9.8000000000000007"/>
    <s v="2025"/>
    <x v="3"/>
  </r>
  <r>
    <x v="303"/>
    <x v="376"/>
    <s v="2025년 한국어-외국어 병렬 말뭉치 구축"/>
    <n v="1906818181"/>
    <n v="17761267682"/>
    <n v="10.74"/>
    <s v="국립국어원"/>
    <s v="수요기관"/>
    <s v="2025-03-13"/>
    <s v="2025-12-15"/>
    <n v="9.2333333333333325"/>
    <s v="2025"/>
    <x v="3"/>
  </r>
  <r>
    <x v="256"/>
    <x v="376"/>
    <s v="반도체 제조 장비"/>
    <n v="15390000000"/>
    <n v="107061292801"/>
    <n v="14.37"/>
    <s v="에스케이하이닉스 주식회사"/>
    <s v="경기도 이천시"/>
    <s v="2025-03-13"/>
    <s v="2025-06-30"/>
    <n v="3.6333333333333333"/>
    <s v="2025"/>
    <x v="3"/>
  </r>
  <r>
    <x v="161"/>
    <x v="376"/>
    <s v="PP12 Expansion CCGT IPP"/>
    <n v="886779862716"/>
    <n v="17589887709510"/>
    <n v="5.04"/>
    <s v="SEC(Saudi Electricity Company)"/>
    <s v="사우디 Riyadh 북서쪽 150Km"/>
    <s v="2025-03-13"/>
    <s v="2028-05-31"/>
    <n v="39.166666666666664"/>
    <s v="2025"/>
    <x v="8"/>
  </r>
  <r>
    <x v="543"/>
    <x v="376"/>
    <s v="ESS 배터리 공급계약"/>
    <n v="437429850083"/>
    <n v="22708300498633"/>
    <n v="1.93"/>
    <s v="NextEra Energy"/>
    <s v="미국"/>
    <s v="2024-04-15"/>
    <s v="2025-11-20"/>
    <n v="19.466666666666665"/>
    <s v="2025"/>
    <x v="3"/>
  </r>
  <r>
    <x v="520"/>
    <x v="376"/>
    <s v="댁내 단말기용 광모듈"/>
    <n v="2667440160"/>
    <n v="21694145951"/>
    <n v="12.3"/>
    <s v="(주)휴맥스네트웍스"/>
    <s v="미국"/>
    <s v="2025-03-21"/>
    <s v="2025-06-13"/>
    <n v="2.8"/>
    <s v="2025"/>
    <x v="3"/>
  </r>
  <r>
    <x v="544"/>
    <x v="376"/>
    <s v="의약품 판매"/>
    <n v="1364275774"/>
    <n v="8429532300"/>
    <n v="16.18"/>
    <s v="주식회사 하나로메디"/>
    <s v="국내"/>
    <s v="2025-03-13"/>
    <s v="2025-06-17"/>
    <n v="3.2"/>
    <s v="2025"/>
    <x v="3"/>
  </r>
  <r>
    <x v="545"/>
    <x v="376"/>
    <s v="청소년 및 성인용 결핵백신(QTP101) 제품 양산에 필요한 기술지원 및 서비스 공급"/>
    <n v="1800000000"/>
    <n v="1030058265"/>
    <n v="174.75"/>
    <s v="상해안라이생물과기유한공사"/>
    <s v="중국"/>
    <s v="2025-03-13"/>
    <s v="2025-12-31"/>
    <n v="9.7666666666666675"/>
    <s v="2025"/>
    <x v="3"/>
  </r>
  <r>
    <x v="341"/>
    <x v="376"/>
    <s v="광양항 자동화부두 컨테이너크레인 8기 제작/설치공사"/>
    <n v="20998560000"/>
    <n v="66169002063"/>
    <n v="31.74"/>
    <s v="에이치디현대삼호(주)"/>
    <s v="대한민국"/>
    <s v="2025-03-13"/>
    <s v="2028-10-31"/>
    <n v="44.266666666666666"/>
    <s v="2025"/>
    <x v="8"/>
  </r>
  <r>
    <x v="76"/>
    <x v="377"/>
    <s v="수서역세권 B1-3BL 업무시설 신축공사"/>
    <n v="106830000000"/>
    <n v="1909591995353"/>
    <n v="5.59"/>
    <s v="수서3블록 지주협의회 外"/>
    <s v="강남구 수서동"/>
    <s v="2025-04-04"/>
    <s v="2028-05-04"/>
    <n v="37.533333333333331"/>
    <s v="2025"/>
    <x v="8"/>
  </r>
  <r>
    <x v="347"/>
    <x v="377"/>
    <s v="K2전차 수신전단기 공급 계약"/>
    <n v="6913600000"/>
    <n v="111432998779"/>
    <n v="6.2"/>
    <s v="(주)큐니온"/>
    <s v="대한민국"/>
    <s v="2025-03-14"/>
    <s v="2026-05-05"/>
    <n v="13.9"/>
    <s v="2025"/>
    <x v="7"/>
  </r>
  <r>
    <x v="409"/>
    <x v="377"/>
    <s v="OLED 제조장비 공급 계약"/>
    <n v="6520147917"/>
    <n v="44755330657"/>
    <n v="14.57"/>
    <s v="SAMSUNG DISPLAY VIETNAM CO., LTD."/>
    <s v="베트남"/>
    <s v="2025-03-14"/>
    <s v="2025-09-30"/>
    <n v="6.666666666666667"/>
    <s v="2025"/>
    <x v="3"/>
  </r>
  <r>
    <x v="237"/>
    <x v="377"/>
    <s v="의약품 위탁생산계약"/>
    <n v="3911055224"/>
    <n v="2169042470"/>
    <n v="180.31"/>
    <s v="바이오의약품 연구 개발 제약사"/>
    <s v="-"/>
    <s v="2025-01-14"/>
    <s v="2025-10-31"/>
    <n v="9.6666666666666661"/>
    <s v="2025"/>
    <x v="3"/>
  </r>
  <r>
    <x v="28"/>
    <x v="377"/>
    <s v="셔틀탱커 9척"/>
    <n v="1935500000000"/>
    <n v="8009400000000"/>
    <n v="24.2"/>
    <s v="오세아니아 지역 선주"/>
    <s v="오세아니아 지역"/>
    <s v="2025-03-14"/>
    <s v="2028-12-31"/>
    <n v="46.266666666666666"/>
    <s v="2025"/>
    <x v="8"/>
  </r>
  <r>
    <x v="499"/>
    <x v="377"/>
    <s v="230mm급 다련장 3차 양산(발사대및탄운차)"/>
    <n v="23658275894"/>
    <n v="183449862293"/>
    <n v="12.9"/>
    <s v="한화에어로스페이스(주)"/>
    <s v="대한민국"/>
    <s v="2025-03-14"/>
    <s v="2026-12-20"/>
    <n v="21.533333333333335"/>
    <s v="2025"/>
    <x v="7"/>
  </r>
  <r>
    <x v="203"/>
    <x v="378"/>
    <s v="미래에셋생명보험 차세대 시스템 구축"/>
    <n v="2265000000"/>
    <n v="15510863452"/>
    <n v="14.6"/>
    <s v="(주)엘지씨엔에스"/>
    <s v="대한민국"/>
    <s v="2025-03-17"/>
    <s v="2027-01-15"/>
    <n v="22.3"/>
    <s v="2025"/>
    <x v="5"/>
  </r>
  <r>
    <x v="28"/>
    <x v="378"/>
    <s v="에탄운반선 2척"/>
    <n v="466100000000"/>
    <n v="8009400000000"/>
    <n v="5.8"/>
    <s v="아시아 지역 선주"/>
    <s v="아시아 지역"/>
    <s v="2025-03-17"/>
    <s v="2028-02-29"/>
    <n v="35.966666666666669"/>
    <s v="2025"/>
    <x v="8"/>
  </r>
  <r>
    <x v="198"/>
    <x v="378"/>
    <s v="Big Tech Data Center PJT"/>
    <n v="162527055440"/>
    <n v="4230482628448"/>
    <n v="3.8"/>
    <s v="LS ELECTRIC AMERICA Inc."/>
    <s v="미국"/>
    <s v="2025-03-17"/>
    <s v="2025-10-27"/>
    <n v="7.4666666666666668"/>
    <s v="2025"/>
    <x v="3"/>
  </r>
  <r>
    <x v="546"/>
    <x v="378"/>
    <s v="마곡 16단지 공공주택 정보통신공사 사업"/>
    <n v="4069523825"/>
    <n v="59435979925"/>
    <n v="6.85"/>
    <s v="서울주택도시공사"/>
    <s v="국내"/>
    <s v="2025-03-20"/>
    <s v="2027-08-10"/>
    <n v="29.1"/>
    <s v="2025"/>
    <x v="5"/>
  </r>
  <r>
    <x v="70"/>
    <x v="378"/>
    <s v="디스플레이 장비 공급"/>
    <n v="12990000000"/>
    <n v="186852149260"/>
    <n v="7"/>
    <s v="엘지디스플레이"/>
    <s v="한국"/>
    <s v="2025-03-17"/>
    <s v="2025-11-28"/>
    <n v="8.5333333333333332"/>
    <s v="2025"/>
    <x v="3"/>
  </r>
  <r>
    <x v="6"/>
    <x v="379"/>
    <s v="업무 위수탁 계약"/>
    <n v="1675000000"/>
    <n v="13790195699"/>
    <n v="12.15"/>
    <s v="-"/>
    <s v="-"/>
    <s v="2025-03-18"/>
    <s v="2028-03-13"/>
    <n v="36.366666666666667"/>
    <s v="2025"/>
    <x v="8"/>
  </r>
  <r>
    <x v="547"/>
    <x v="379"/>
    <s v="의학연구원 희귀질환 비수도권 진단지원을 위한 전장유전체염기서열 분석 사업"/>
    <n v="654545455"/>
    <n v="2730329272"/>
    <n v="23.97"/>
    <s v="부산대학교 산학협력단"/>
    <s v="대한민국"/>
    <s v="2025-03-18"/>
    <s v="2025-12-20"/>
    <n v="9.2333333333333325"/>
    <s v="2025"/>
    <x v="3"/>
  </r>
  <r>
    <x v="115"/>
    <x v="379"/>
    <s v="동우에너지소재 평택 SRF 소각로 증설사업"/>
    <n v="40260000000"/>
    <n v="574990699821"/>
    <n v="7"/>
    <s v="주식회사 동우에너지소재"/>
    <s v="경기도 평택시"/>
    <s v="-"/>
    <s v="-"/>
    <e v="#VALUE!"/>
    <s v="2025"/>
    <x v="0"/>
  </r>
  <r>
    <x v="472"/>
    <x v="379"/>
    <s v="구리 공급 계약"/>
    <n v="20878860420"/>
    <n v="6967041262"/>
    <n v="299.68"/>
    <s v="CITIC Metal(HK) Limited"/>
    <s v="중국"/>
    <s v="2025-03-18"/>
    <s v="2025-12-31"/>
    <n v="9.6"/>
    <s v="2025"/>
    <x v="3"/>
  </r>
  <r>
    <x v="88"/>
    <x v="379"/>
    <s v="신한울3,4호기 480V 전동기 제어반(E209)구매"/>
    <n v="57000020000"/>
    <n v="161220121788"/>
    <n v="35.36"/>
    <s v="한국수력원자력 주식회사"/>
    <s v="국내"/>
    <s v="2025-03-18"/>
    <s v="2029-04-30"/>
    <n v="50.133333333333333"/>
    <s v="2025"/>
    <x v="12"/>
  </r>
  <r>
    <x v="320"/>
    <x v="379"/>
    <s v="반도체 제조장비"/>
    <n v="14620000000"/>
    <n v="26008551330"/>
    <n v="56.21"/>
    <s v="SK하이닉스"/>
    <s v="대한민국"/>
    <s v="2025-03-18"/>
    <s v="2025-05-30"/>
    <n v="2.4333333333333331"/>
    <s v="2025"/>
    <x v="3"/>
  </r>
  <r>
    <x v="72"/>
    <x v="379"/>
    <s v="OLED 디스플레이 연구용 증착장비"/>
    <n v="7964000000"/>
    <n v="112925047956"/>
    <n v="7.05"/>
    <s v="Shaanxi Lighte Optoelectronics Material Co.,Ltd"/>
    <s v="중국"/>
    <s v="2025-03-18"/>
    <s v="2025-10-31"/>
    <n v="7.5666666666666664"/>
    <s v="2025"/>
    <x v="3"/>
  </r>
  <r>
    <x v="440"/>
    <x v="380"/>
    <s v="위조방지 보안제품 물품공급"/>
    <n v="1519455000"/>
    <n v="6459076533"/>
    <n v="23.52"/>
    <s v="중동 정부 의약품 보안솔루션 공급기업"/>
    <s v="중동"/>
    <s v="2025-03-19"/>
    <s v="2025-09-29"/>
    <n v="6.4666666666666668"/>
    <s v="2025"/>
    <x v="3"/>
  </r>
  <r>
    <x v="350"/>
    <x v="380"/>
    <s v="디스플레이장비"/>
    <n v="4359094034"/>
    <n v="47814660587"/>
    <n v="9.1199999999999992"/>
    <s v="Samsung Display Dongguan CO.,LTD"/>
    <s v="중국"/>
    <s v="2025-03-18"/>
    <s v="2025-06-30"/>
    <n v="3.4666666666666668"/>
    <s v="2025"/>
    <x v="3"/>
  </r>
  <r>
    <x v="525"/>
    <x v="380"/>
    <s v="화장품원료 공급계약"/>
    <n v="3125736000"/>
    <n v="18245316126"/>
    <n v="79.08"/>
    <s v="RAHN AG(스위스)"/>
    <s v="스위스"/>
    <s v="2025-03-19"/>
    <s v="2031-03-18"/>
    <n v="73"/>
    <s v="2025"/>
    <x v="14"/>
  </r>
  <r>
    <x v="363"/>
    <x v="380"/>
    <s v="하장5풍력발전 조성사업중 송전선로.기계.토목공사"/>
    <n v="15000000000"/>
    <n v="13391973891"/>
    <n v="112"/>
    <s v="(주)대한그린에너지"/>
    <s v="강원도 태백시"/>
    <s v="2025-03-19"/>
    <s v="2027-06-30"/>
    <n v="27.766666666666666"/>
    <s v="2025"/>
    <x v="5"/>
  </r>
  <r>
    <x v="442"/>
    <x v="380"/>
    <s v="수원 데이터센터 서버룸 공사"/>
    <n v="4334000000"/>
    <n v="576519652360"/>
    <n v="0.75"/>
    <s v="삼성에스디에스(주)"/>
    <s v="경기도 수원시"/>
    <s v="2025-03-21"/>
    <s v="2025-12-31"/>
    <n v="9.5"/>
    <s v="2025"/>
    <x v="3"/>
  </r>
  <r>
    <x v="514"/>
    <x v="380"/>
    <s v="HVDC 애자 및 전선금구류 동해안~신가평(3공구)"/>
    <n v="7090295700"/>
    <n v="11835001413"/>
    <n v="59.9"/>
    <s v="한국전기공업협동조합"/>
    <s v="국내"/>
    <s v="2025-03-19"/>
    <s v="2025-09-30"/>
    <n v="6.5"/>
    <s v="2025"/>
    <x v="3"/>
  </r>
  <r>
    <x v="372"/>
    <x v="380"/>
    <s v="용인 Cluster 1기 OBL 중 HVAC&amp;소방공사-1"/>
    <n v="19140000000"/>
    <n v="100168756319"/>
    <n v="19.11"/>
    <s v="에스케이에코플랜트(주)"/>
    <s v="대한민국"/>
    <s v="2025-03-13"/>
    <s v="2027-06-30"/>
    <n v="27.966666666666665"/>
    <s v="2025"/>
    <x v="5"/>
  </r>
  <r>
    <x v="274"/>
    <x v="381"/>
    <s v="선박용 엔진"/>
    <n v="84233400000"/>
    <n v="854400000000"/>
    <n v="9.9"/>
    <s v="-"/>
    <s v="아시아 지역"/>
    <s v="2025-03-20"/>
    <s v="2028-08-05"/>
    <n v="41.133333333333333"/>
    <s v="2025"/>
    <x v="8"/>
  </r>
  <r>
    <x v="472"/>
    <x v="381"/>
    <s v="구리 공급 계약"/>
    <n v="1228136304"/>
    <n v="6967041262"/>
    <n v="17.63"/>
    <s v="CITIC Metal(HK) Limited"/>
    <s v="중국"/>
    <s v="2025-03-20"/>
    <s v="2025-04-30"/>
    <n v="1.3666666666666667"/>
    <s v="2025"/>
    <x v="3"/>
  </r>
  <r>
    <x v="482"/>
    <x v="381"/>
    <s v="시험 분석업무 위수탁 계약"/>
    <n v="330000000"/>
    <n v="1082811701"/>
    <n v="30.48"/>
    <s v="HLB사이언스(주)"/>
    <s v="국내"/>
    <s v="2025-03-20"/>
    <s v="2027-03-20"/>
    <n v="24.333333333333332"/>
    <s v="2025"/>
    <x v="5"/>
  </r>
  <r>
    <x v="548"/>
    <x v="382"/>
    <s v="부천자연생태공원 누구나 숲 길 야간 테마경관 조성사업"/>
    <n v="3681818182"/>
    <n v="18780047895"/>
    <n v="19.600000000000001"/>
    <s v="경기도 부천시"/>
    <s v="경기 부천시"/>
    <s v="2025-03-21"/>
    <s v="2025-09-30"/>
    <n v="6.4333333333333336"/>
    <s v="2025"/>
    <x v="3"/>
  </r>
  <r>
    <x v="61"/>
    <x v="382"/>
    <s v="중화역2의5구역 가로주택정비사업"/>
    <n v="171638871438"/>
    <n v="2977005044488"/>
    <n v="5.77"/>
    <s v="중화역2의5구역 가로주택정비사업 조합"/>
    <s v="서울특별시 중랑구 중화동 317-45일원"/>
    <s v="-"/>
    <s v="-"/>
    <e v="#VALUE!"/>
    <s v="2025"/>
    <x v="0"/>
  </r>
  <r>
    <x v="275"/>
    <x v="382"/>
    <s v="울산광역시 중구 우정6지구 (4차) 주상복합 신축공사 중 건축,기계,토목,전기,통신공사"/>
    <n v="214791700000"/>
    <n v="736557428431"/>
    <n v="29.16"/>
    <s v="(주)남양종합개발"/>
    <s v="울산광역시 중구"/>
    <s v="2025-10-01"/>
    <s v="2030-01-31"/>
    <n v="52.766666666666666"/>
    <s v="2025"/>
    <x v="9"/>
  </r>
  <r>
    <x v="44"/>
    <x v="382"/>
    <s v="안양역세권 지구 재개발정비사업"/>
    <n v="138269340000"/>
    <n v="4190788148341"/>
    <n v="3.3"/>
    <s v="안양역세권 지구 재개발정비사업 조합"/>
    <s v="경기도 안양시 만안구 안양2동 841-5번지 일원"/>
    <s v="-"/>
    <s v="-"/>
    <e v="#VALUE!"/>
    <s v="2025"/>
    <x v="0"/>
  </r>
  <r>
    <x v="65"/>
    <x v="382"/>
    <s v="마천3재정비촉진구역 재개발사업"/>
    <n v="1014220000000"/>
    <n v="13436684904471"/>
    <n v="7.55"/>
    <s v="마천3재정비촉진구역 재개발정비사업조합"/>
    <s v="서울특별시 송파구 마천동 283번지 일대"/>
    <s v="-"/>
    <s v="-"/>
    <e v="#VALUE!"/>
    <s v="2025"/>
    <x v="0"/>
  </r>
  <r>
    <x v="76"/>
    <x v="382"/>
    <s v="인사동 업무시설 신축공사"/>
    <n v="99871000000"/>
    <n v="1909591995353"/>
    <n v="5.23"/>
    <s v="인사동프로젝트금융투자 주식회사"/>
    <s v="종로구 낙원동"/>
    <s v="2025-05-15"/>
    <s v="2029-08-15"/>
    <n v="51.766666666666666"/>
    <s v="2025"/>
    <x v="12"/>
  </r>
  <r>
    <x v="109"/>
    <x v="382"/>
    <s v="비안전계통 DCS"/>
    <n v="22008700000"/>
    <n v="63166127548"/>
    <n v="34.840000000000003"/>
    <s v="두산에너빌리티(주)"/>
    <s v="대한민국"/>
    <s v="2025-03-21"/>
    <s v="2026-12-31"/>
    <n v="21.666666666666668"/>
    <s v="2025"/>
    <x v="7"/>
  </r>
  <r>
    <x v="169"/>
    <x v="382"/>
    <s v="싸토리우스 송도 캠퍼스 프로젝트"/>
    <n v="518628000000"/>
    <n v="9966551344477"/>
    <n v="5.2"/>
    <s v="싸토리우스코리아오퍼레이션스 유한회사 (Sartorius Korea Operations LLC)"/>
    <s v="인천광역시 연수구 송도동"/>
    <s v="2025-03-21"/>
    <s v="2027-02-28"/>
    <n v="23.633333333333333"/>
    <s v="2025"/>
    <x v="5"/>
  </r>
  <r>
    <x v="472"/>
    <x v="383"/>
    <s v="구리 공급 계약"/>
    <n v="4419135412"/>
    <n v="6967041262"/>
    <n v="63.43"/>
    <s v="LOTTE EM MALAYSIA SDN BHD."/>
    <s v="말레이시아"/>
    <s v="2025-03-25"/>
    <s v="2025-06-30"/>
    <n v="3.2333333333333334"/>
    <s v="2025"/>
    <x v="3"/>
  </r>
  <r>
    <x v="549"/>
    <x v="383"/>
    <s v="이차전지 조립공정 제조 설비 공급계약"/>
    <n v="44007000000"/>
    <n v="340051608007"/>
    <n v="12.94"/>
    <s v="-"/>
    <s v="미국"/>
    <s v="2025-03-25"/>
    <s v="2026-02-08"/>
    <n v="10.666666666666666"/>
    <s v="2025"/>
    <x v="7"/>
  </r>
  <r>
    <x v="37"/>
    <x v="383"/>
    <s v="소형무장헬기 2차양산 기체 PBL 사업"/>
    <n v="112893000000"/>
    <n v="3819344382446"/>
    <n v="3"/>
    <s v="방위사업청"/>
    <s v="대한민국"/>
    <s v="2025-03-25"/>
    <s v="2028-03-24"/>
    <n v="36.5"/>
    <s v="2025"/>
    <x v="8"/>
  </r>
  <r>
    <x v="480"/>
    <x v="383"/>
    <s v="CDC 자동화 모듈 및 로봇 공급 등"/>
    <n v="63500000000"/>
    <n v="267838061818"/>
    <n v="23.71"/>
    <s v="국내 제조 대기업"/>
    <s v="경기도 평택시"/>
    <s v="2025-08-01"/>
    <s v="2027-12-31"/>
    <n v="29.4"/>
    <s v="2025"/>
    <x v="5"/>
  </r>
  <r>
    <x v="9"/>
    <x v="383"/>
    <s v="신분당선 광교~호매실 복선전철 제3공구 건설공사"/>
    <n v="54280000000"/>
    <n v="252508569423"/>
    <n v="21.49"/>
    <s v="계룡건설산업(주) 外 9개사"/>
    <s v="경기도 수원시 권선구 금곡동 1125-2"/>
    <s v="2025-03-25"/>
    <s v="2029-03-30"/>
    <n v="48.866666666666667"/>
    <s v="2025"/>
    <x v="12"/>
  </r>
  <r>
    <x v="181"/>
    <x v="383"/>
    <s v="2차전지 고속 스태킹 양산라인 장비"/>
    <n v="29070198749"/>
    <n v="119948030553"/>
    <n v="24.24"/>
    <s v="-"/>
    <s v="미국"/>
    <s v="2025-03-26"/>
    <s v="2028-04-01"/>
    <n v="36.733333333333334"/>
    <s v="2025"/>
    <x v="8"/>
  </r>
  <r>
    <x v="275"/>
    <x v="384"/>
    <s v="울산광역시 중구 우정8지구 (6차) 주상복합 신축공사 중 건축,기계,토목,전기,통신공사"/>
    <n v="186674900000"/>
    <n v="736557428431"/>
    <n v="25.34"/>
    <s v="(주)남양개발,(주)동원주택"/>
    <s v="울산광역시 중구"/>
    <s v="2026-05-01"/>
    <s v="2030-09-30"/>
    <n v="53.766666666666666"/>
    <s v="2025"/>
    <x v="9"/>
  </r>
  <r>
    <x v="50"/>
    <x v="384"/>
    <s v="청라 국제업무단지 B1블록 오피스텔 신축사업"/>
    <n v="527406000000"/>
    <n v="11647800864690"/>
    <n v="4.53"/>
    <s v="(주)청라스마트시티"/>
    <s v="인천광역시 서구 청라동 86-6"/>
    <s v="-"/>
    <s v="-"/>
    <e v="#VALUE!"/>
    <s v="2025"/>
    <x v="0"/>
  </r>
  <r>
    <x v="490"/>
    <x v="384"/>
    <s v="[개발]장사정포요격체계 체계개발 레이다 시제_배열안테나조립체 시험보완(기술용역)외 4건 계약"/>
    <n v="1382246000"/>
    <n v="15601876294"/>
    <n v="8.86"/>
    <s v="한화시스템 주식회사"/>
    <s v="-"/>
    <s v="2025-03-26"/>
    <s v="2028-11-13"/>
    <n v="44.266666666666666"/>
    <s v="2025"/>
    <x v="8"/>
  </r>
  <r>
    <x v="43"/>
    <x v="384"/>
    <s v="FPD제조장비"/>
    <n v="13861154126"/>
    <n v="62273750997"/>
    <n v="22.26"/>
    <s v="Canon Tokki Corporation"/>
    <s v="일본"/>
    <s v="2025-03-25"/>
    <s v="2026-02-10"/>
    <n v="10.733333333333333"/>
    <s v="2025"/>
    <x v="7"/>
  </r>
  <r>
    <x v="104"/>
    <x v="384"/>
    <s v="반도체 검사장비"/>
    <n v="51150000000"/>
    <n v="255182306180"/>
    <n v="20.04"/>
    <s v="삼성전자(주)"/>
    <s v="대한민국"/>
    <s v="2025-03-24"/>
    <s v="2025-06-30"/>
    <n v="3.2666666666666666"/>
    <s v="2025"/>
    <x v="3"/>
  </r>
  <r>
    <x v="294"/>
    <x v="384"/>
    <s v="클라우드 서비스 공급 및 운영 위탁 계약"/>
    <n v="3842988755"/>
    <n v="50411451721"/>
    <n v="7.62"/>
    <s v="RSUPPORT K.K.(JAPAN)"/>
    <s v="일본"/>
    <s v="2025-04-01"/>
    <s v="2026-03-31"/>
    <n v="12.133333333333333"/>
    <s v="2025"/>
    <x v="7"/>
  </r>
  <r>
    <x v="139"/>
    <x v="384"/>
    <s v="LPG 운송계약"/>
    <n v="29719603232"/>
    <n v="517929006796"/>
    <n v="5.74"/>
    <s v="SK GAS CO.,LTD"/>
    <s v="WORLD-WIDE"/>
    <s v="2025-04-01"/>
    <s v="2025-12-01"/>
    <n v="8.1333333333333329"/>
    <s v="2025"/>
    <x v="3"/>
  </r>
  <r>
    <x v="361"/>
    <x v="384"/>
    <s v="기뢰전전투체계 체계개발"/>
    <n v="1764000000"/>
    <n v="19466422642"/>
    <n v="9.1"/>
    <s v="한화시스템(주)"/>
    <s v="국내"/>
    <s v="2025-03-26"/>
    <s v="2029-11-30"/>
    <n v="57"/>
    <s v="2025"/>
    <x v="12"/>
  </r>
  <r>
    <x v="159"/>
    <x v="385"/>
    <s v="음반 및 컨텐츠 유통계약"/>
    <n v="72727272727"/>
    <n v="142272172633"/>
    <n v="83.07"/>
    <s v="(주)카카오엔터테인먼트"/>
    <s v="국내 및 해외 일부 국가"/>
    <s v="2025-02-28"/>
    <s v="2030-03-31"/>
    <n v="61.9"/>
    <s v="2025"/>
    <x v="9"/>
  </r>
  <r>
    <x v="318"/>
    <x v="385"/>
    <s v="FLO 이용권 제공 계약"/>
    <n v="24430000000"/>
    <n v="270330896112"/>
    <n v="9.0399999999999991"/>
    <s v="에스케이텔레콤 주식회사"/>
    <s v="제한없음"/>
    <s v="2025-01-01"/>
    <s v="2025-06-30"/>
    <n v="6"/>
    <s v="2025"/>
    <x v="3"/>
  </r>
  <r>
    <x v="56"/>
    <x v="385"/>
    <s v="선박엔진 공급계약"/>
    <n v="29540448000"/>
    <n v="245020790824"/>
    <n v="12.1"/>
    <s v="에이치디한국조선해양 주식회사 (HD KOREA SHIPBUILDING &amp; OFFSHORE ENGINEERING CO., LTD.)"/>
    <s v="아시아 지역"/>
    <s v="2025-03-27"/>
    <s v="2026-10-30"/>
    <n v="19.399999999999999"/>
    <s v="2025"/>
    <x v="7"/>
  </r>
  <r>
    <x v="550"/>
    <x v="385"/>
    <s v="포괄적 용역계약"/>
    <n v="5421610000"/>
    <n v="5460260915"/>
    <n v="99.29"/>
    <s v="Opengame Foundation"/>
    <s v="스위스"/>
    <s v="2025-03-27"/>
    <s v="2027-03-26"/>
    <n v="24.3"/>
    <s v="2025"/>
    <x v="5"/>
  </r>
  <r>
    <x v="551"/>
    <x v="385"/>
    <s v="국가정보자원관리원 사이버위협 분석대응 사업"/>
    <n v="34809992727"/>
    <n v="105072376259"/>
    <n v="33.130000000000003"/>
    <s v="행정안전부 국가정보자원관리원"/>
    <s v="대한민국"/>
    <s v="2025-01-01"/>
    <s v="2026-12-31"/>
    <n v="24.3"/>
    <s v="2025"/>
    <x v="7"/>
  </r>
  <r>
    <x v="178"/>
    <x v="385"/>
    <s v="25년 HLR, HD Voice 유지보수"/>
    <n v="11770000000"/>
    <n v="40637609678"/>
    <n v="29"/>
    <s v="SK텔레콤 주식회사"/>
    <s v="국내"/>
    <s v="2025-04-01"/>
    <s v="2026-03-31"/>
    <n v="12.133333333333333"/>
    <s v="2025"/>
    <x v="7"/>
  </r>
  <r>
    <x v="267"/>
    <x v="385"/>
    <s v="LNG 플랜트 기자재 수주"/>
    <n v="18697228000"/>
    <n v="136623566311"/>
    <n v="13.68"/>
    <s v="T.J.N. Ruwais JV(Technip, JGC, NMDC)"/>
    <s v="해외"/>
    <s v="2025-03-27"/>
    <s v="2026-09-15"/>
    <n v="17.899999999999999"/>
    <s v="2025"/>
    <x v="7"/>
  </r>
  <r>
    <x v="319"/>
    <x v="385"/>
    <s v="25년_유지보수 2차_지능망 기술지원 용역_유엔젤"/>
    <n v="1746800000"/>
    <n v="36639038647"/>
    <n v="4.7699999999999996"/>
    <s v="SK 텔레콤주식회사"/>
    <s v="구매자 지정장소"/>
    <s v="2025-04-01"/>
    <s v="2026-03-31"/>
    <n v="12.133333333333333"/>
    <s v="2025"/>
    <x v="7"/>
  </r>
  <r>
    <x v="317"/>
    <x v="386"/>
    <s v="SUMMIT시스템 유지보수 연장계약"/>
    <n v="1092786935"/>
    <n v="13025586982"/>
    <n v="8.39"/>
    <s v="NH농협은행"/>
    <s v="대한민국"/>
    <s v="2025-04-01"/>
    <s v="2026-03-31"/>
    <n v="12.133333333333333"/>
    <s v="2025"/>
    <x v="7"/>
  </r>
  <r>
    <x v="408"/>
    <x v="386"/>
    <s v="터미널운영시스템"/>
    <n v="9678900000"/>
    <n v="16054188977"/>
    <n v="60.2"/>
    <s v="KENYA PORTS AUTHORITY"/>
    <s v="케냐"/>
    <s v="2025-03-28"/>
    <s v="2027-02-27"/>
    <n v="23.366666666666667"/>
    <s v="2025"/>
    <x v="5"/>
  </r>
  <r>
    <x v="552"/>
    <x v="386"/>
    <s v="2차전지용 CT 및 이물 X-ray 검사장비"/>
    <n v="7704185117"/>
    <n v="37612263527"/>
    <n v="20.48"/>
    <s v="글로벌 2차전지 제조사"/>
    <s v="미국"/>
    <s v="2025-03-28"/>
    <s v="2028-04-01"/>
    <n v="36.666666666666664"/>
    <s v="2025"/>
    <x v="8"/>
  </r>
  <r>
    <x v="93"/>
    <x v="386"/>
    <s v="수도권광역급행철도 B노선 민간투자시설사업 철도차량 공급"/>
    <n v="581171085000"/>
    <n v="3587382453001"/>
    <n v="16.2"/>
    <s v="수도권광역급행철도비노선㈜"/>
    <s v="대한민국"/>
    <s v="2025-03-28"/>
    <s v="2030-12-31"/>
    <n v="70.13333333333334"/>
    <s v="2025"/>
    <x v="9"/>
  </r>
  <r>
    <x v="94"/>
    <x v="386"/>
    <s v="2차전지 모듈라인"/>
    <n v="74052864800"/>
    <n v="601655992697"/>
    <n v="12.31"/>
    <s v="-"/>
    <s v="미국"/>
    <s v="2025-03-28"/>
    <s v="2026-01-15"/>
    <n v="9.7666666666666675"/>
    <s v="2025"/>
    <x v="7"/>
  </r>
  <r>
    <x v="472"/>
    <x v="387"/>
    <s v="구리 공급 계약"/>
    <n v="5775657012"/>
    <n v="6967041262"/>
    <n v="82.9"/>
    <s v="LOTTE EM MALAYSIA SDN BHD."/>
    <s v="말레이시아"/>
    <s v="2025-04-01"/>
    <s v="2025-06-30"/>
    <n v="3"/>
    <s v="2025"/>
    <x v="3"/>
  </r>
  <r>
    <x v="320"/>
    <x v="387"/>
    <s v="반도체 제조장비"/>
    <n v="5400000000"/>
    <n v="26008551330"/>
    <n v="20.76"/>
    <s v="SK하이닉스"/>
    <s v="대한민국"/>
    <s v="2025-03-29"/>
    <s v="2025-04-30"/>
    <n v="1.0666666666666667"/>
    <s v="2025"/>
    <x v="3"/>
  </r>
  <r>
    <x v="123"/>
    <x v="388"/>
    <s v="의정부 주상복합 신축공사"/>
    <n v="39197000000"/>
    <n v="726191073004"/>
    <n v="5.4"/>
    <s v="(주)하나자산신탁"/>
    <s v="경기도 의정부시 의정부동 100-1, 100-2 번지"/>
    <s v="2025-03-31"/>
    <s v="2026-10-08"/>
    <n v="18.533333333333335"/>
    <s v="2025"/>
    <x v="7"/>
  </r>
  <r>
    <x v="434"/>
    <x v="388"/>
    <s v="국가정보자원관리원 대전본원 정보시스템 1군 운영 유지관리(2025년~2026년) 용역계약"/>
    <n v="31515781818"/>
    <n v="256790690611"/>
    <n v="12.2"/>
    <s v="조달청"/>
    <s v="대전광역시"/>
    <s v="2025-03-31"/>
    <s v="2026-12-31"/>
    <n v="21.333333333333332"/>
    <s v="2025"/>
    <x v="7"/>
  </r>
  <r>
    <x v="348"/>
    <x v="388"/>
    <s v="반도체 제조장비"/>
    <n v="13800000000"/>
    <n v="240077826420"/>
    <n v="5.74"/>
    <s v="SK하이닉스"/>
    <s v="대한민국"/>
    <s v="2025-03-31"/>
    <s v="2025-04-15"/>
    <n v="0.5"/>
    <s v="2025"/>
    <x v="3"/>
  </r>
  <r>
    <x v="492"/>
    <x v="388"/>
    <s v="차량용 Optical Bonding 라인장비"/>
    <n v="3300000000"/>
    <n v="10597641707"/>
    <n v="31.14"/>
    <s v="(주)에이이엠모빌리티"/>
    <s v="대한민국"/>
    <s v="2025-03-31"/>
    <s v="2026-03-30"/>
    <n v="12.133333333333333"/>
    <s v="2025"/>
    <x v="7"/>
  </r>
  <r>
    <x v="107"/>
    <x v="388"/>
    <s v="VLCC 2척"/>
    <n v="378400000000"/>
    <n v="10776000000000"/>
    <n v="3.5"/>
    <s v="오세아니아 지역 선주"/>
    <s v="오세아니아 지역"/>
    <s v="2025-03-31"/>
    <s v="2027-05-31"/>
    <n v="26.366666666666667"/>
    <s v="2025"/>
    <x v="5"/>
  </r>
  <r>
    <x v="75"/>
    <x v="388"/>
    <s v="K21 보병전투차량 4차양산 물품구매계약(CP24113)"/>
    <n v="157914266106"/>
    <n v="2453079541922"/>
    <n v="6.44"/>
    <s v="한화에어로스페이스(주)"/>
    <s v="국내"/>
    <s v="2025-03-31"/>
    <s v="2028-09-15"/>
    <n v="42.133333333333333"/>
    <s v="2025"/>
    <x v="8"/>
  </r>
  <r>
    <x v="75"/>
    <x v="388"/>
    <s v="MCS Plant 지능화 물류 시스템 구축"/>
    <n v="96700000000"/>
    <n v="2453079541922"/>
    <n v="3.94"/>
    <s v="한화에어로스페이스(주)"/>
    <s v="국내"/>
    <s v="2025-03-31"/>
    <s v="2027-03-31"/>
    <n v="24.333333333333332"/>
    <s v="2025"/>
    <x v="5"/>
  </r>
  <r>
    <x v="23"/>
    <x v="388"/>
    <s v="LNG 복합화력 발전설비 공급계약"/>
    <n v="66818432800"/>
    <n v="367399208640"/>
    <n v="18.2"/>
    <s v="Fuji Electric Co., Ltd."/>
    <s v="국외"/>
    <s v="2025-03-31"/>
    <s v="2031-03-03"/>
    <n v="72.099999999999994"/>
    <s v="2025"/>
    <x v="14"/>
  </r>
  <r>
    <x v="86"/>
    <x v="389"/>
    <s v="세포분석자동화기기 판매계약 (Pluto HT)"/>
    <n v="811387581"/>
    <n v="4587636523"/>
    <n v="17.68"/>
    <s v="IMU biosciences (Melio Healthcare Ltd.)"/>
    <s v="영국"/>
    <s v="2025-04-01"/>
    <s v="2025-06-24"/>
    <n v="2.8"/>
    <s v="2025"/>
    <x v="3"/>
  </r>
  <r>
    <x v="212"/>
    <x v="389"/>
    <s v="ESS 공급계약"/>
    <n v="90736136236"/>
    <n v="1213752801436"/>
    <n v="7.5"/>
    <s v="㈜에이스엔지니어링"/>
    <s v="미국, 유럽 등"/>
    <s v="2025-04-01"/>
    <s v="2025-08-07"/>
    <n v="4.2666666666666666"/>
    <s v="2025"/>
    <x v="3"/>
  </r>
  <r>
    <x v="61"/>
    <x v="389"/>
    <s v="수원 당수지구 C-3BL 공동주택 신축공사"/>
    <n v="142687617493"/>
    <n v="3169362271108"/>
    <n v="4.5"/>
    <s v="수원당수피에프브이 주식회사"/>
    <s v="경기도 수원시 권선구 당수동 수원당수 공공주택지구 C-3BL"/>
    <s v="-"/>
    <s v="-"/>
    <e v="#VALUE!"/>
    <s v="2025"/>
    <x v="0"/>
  </r>
  <r>
    <x v="172"/>
    <x v="390"/>
    <s v="TSA 물품공급계약"/>
    <n v="6024827027"/>
    <n v="30563686737"/>
    <n v="19.7"/>
    <s v="(주)티에스에이"/>
    <s v="TSA 용인 공장"/>
    <s v="2025-04-02"/>
    <s v="2026-04-01"/>
    <n v="12.133333333333333"/>
    <s v="2025"/>
    <x v="7"/>
  </r>
  <r>
    <x v="326"/>
    <x v="390"/>
    <s v="위탁생산계약"/>
    <n v="1900000000"/>
    <n v="14672686810"/>
    <n v="12.95"/>
    <s v="(주)차백신연구소"/>
    <s v="국내"/>
    <s v="2025-04-02"/>
    <s v="2026-04-01"/>
    <n v="12.133333333333333"/>
    <s v="2025"/>
    <x v="7"/>
  </r>
  <r>
    <x v="553"/>
    <x v="391"/>
    <s v="북미향 열교환기 외 공급계약"/>
    <n v="35467625053"/>
    <n v="155880764900"/>
    <n v="22.75"/>
    <s v="Burns &amp; McDonnell"/>
    <s v="미국"/>
    <s v="2025-04-03"/>
    <s v="2026-07-20"/>
    <n v="15.766666666666667"/>
    <s v="2025"/>
    <x v="7"/>
  </r>
  <r>
    <x v="111"/>
    <x v="391"/>
    <s v="인도 K9 자주포 2차 수출사업 (구성품 공급)"/>
    <n v="371353400000"/>
    <n v="11240121484118"/>
    <n v="3.3"/>
    <s v="Larsen &amp; Toubro Limited (L&amp;T)"/>
    <s v="인도"/>
    <s v="2025-04-03"/>
    <s v="2030-09-30"/>
    <n v="66.86666666666666"/>
    <s v="2025"/>
    <x v="9"/>
  </r>
  <r>
    <x v="499"/>
    <x v="391"/>
    <s v="K21보병전투차량 4차양산 외 21항목 물품공급계약"/>
    <n v="19917007968"/>
    <n v="282796626108"/>
    <n v="7.04"/>
    <s v="한화에어로스페이스 (주)"/>
    <s v="대한민국"/>
    <s v="2025-04-03"/>
    <s v="2028-09-15"/>
    <n v="42.033333333333331"/>
    <s v="2025"/>
    <x v="8"/>
  </r>
  <r>
    <x v="346"/>
    <x v="391"/>
    <s v="차세대 MES 구축"/>
    <n v="1279000000"/>
    <n v="5026430528"/>
    <n v="25.4"/>
    <s v="희성촉매(주)"/>
    <s v="대한민국"/>
    <s v="2025-04-03"/>
    <s v="2026-08-03"/>
    <n v="16.233333333333334"/>
    <s v="2025"/>
    <x v="7"/>
  </r>
  <r>
    <x v="320"/>
    <x v="391"/>
    <s v="반도체 제조장비"/>
    <n v="9000000000"/>
    <n v="70277411560"/>
    <n v="12.81"/>
    <s v="SK하이닉스"/>
    <s v="대한민국"/>
    <s v="2025-04-03"/>
    <s v="2025-06-30"/>
    <n v="2.9333333333333331"/>
    <s v="2025"/>
    <x v="3"/>
  </r>
  <r>
    <x v="57"/>
    <x v="391"/>
    <s v="폴란드 K2 전차 2차 사업 열상유닛 등"/>
    <n v="16420140000"/>
    <n v="71488568458"/>
    <n v="22.96"/>
    <s v="한화시스템 주식회사"/>
    <s v="한화시스템 구미사업장"/>
    <s v="2025-04-03"/>
    <s v="2026-09-16"/>
    <n v="17.7"/>
    <s v="2025"/>
    <x v="7"/>
  </r>
  <r>
    <x v="78"/>
    <x v="391"/>
    <s v="칠성24지구 주택재건축정비사업"/>
    <n v="275788500000"/>
    <n v="749383130637"/>
    <n v="36.799999999999997"/>
    <s v="칠성24지구 주택재건축정비사업조합"/>
    <s v="대구광역시 북구 칠성동2가 403-15번지 일원"/>
    <s v="2027-03-31"/>
    <s v="2031-01-31"/>
    <n v="46.733333333333334"/>
    <s v="2025"/>
    <x v="14"/>
  </r>
  <r>
    <x v="72"/>
    <x v="391"/>
    <s v="OLED 디스플레이 연구용 증착장비"/>
    <n v="7180000000"/>
    <n v="112925047956"/>
    <n v="6.36"/>
    <s v="에스에프씨 주식회사"/>
    <s v="대한민국"/>
    <s v="2025-04-03"/>
    <s v="2025-11-28"/>
    <n v="7.9666666666666668"/>
    <s v="2025"/>
    <x v="3"/>
  </r>
  <r>
    <x v="554"/>
    <x v="391"/>
    <s v="COVID-19/Flu 면역진단키트 공급"/>
    <n v="12224217600"/>
    <n v="80488364604"/>
    <n v="15.19"/>
    <s v="OSANG LLC"/>
    <s v="미국"/>
    <s v="2025-04-03"/>
    <s v="2025-06-25"/>
    <n v="2.7666666666666666"/>
    <s v="2025"/>
    <x v="3"/>
  </r>
  <r>
    <x v="47"/>
    <x v="392"/>
    <s v="광양 4소결 노후설비 교체 배가스 청정설비"/>
    <n v="7750000000"/>
    <n v="436615281950"/>
    <n v="1.78"/>
    <s v="㈜포스코이앤씨"/>
    <s v="광양"/>
    <s v="2025-04-04"/>
    <s v="2026-01-03"/>
    <n v="9.1333333333333329"/>
    <s v="2025"/>
    <x v="7"/>
  </r>
  <r>
    <x v="5"/>
    <x v="392"/>
    <s v="수원 당수지구 D-3BL 공동주택 신축공사"/>
    <n v="180548203095"/>
    <n v="1490447569221"/>
    <n v="12.1"/>
    <s v="수원당수피에프브이 주식회사"/>
    <s v="경기도 수원시 권선구 당수동 수원당수 공공주택지구 D-3BL"/>
    <s v="-"/>
    <s v="-"/>
    <e v="#VALUE!"/>
    <s v="2025"/>
    <x v="0"/>
  </r>
  <r>
    <x v="472"/>
    <x v="392"/>
    <s v="NCM 전구체 공급 계약"/>
    <n v="5761789200"/>
    <n v="30676302081"/>
    <n v="18.78"/>
    <s v="주식회사 엘앤에프"/>
    <s v="주식회사 엘앤에프가 지정하는 장소(국내)"/>
    <s v="2025-03-25"/>
    <s v="2025-05-05"/>
    <n v="1.3666666666666667"/>
    <s v="2025"/>
    <x v="3"/>
  </r>
  <r>
    <x v="49"/>
    <x v="392"/>
    <s v="안산글로벌 클라우드센터 현장 비상발전기"/>
    <n v="26500000000"/>
    <n v="226316215163"/>
    <n v="11.71"/>
    <s v="주식회사 콤텍시스템"/>
    <s v="대한민국"/>
    <s v="2025-04-04"/>
    <s v="2027-05-31"/>
    <n v="26.233333333333334"/>
    <s v="2025"/>
    <x v="5"/>
  </r>
  <r>
    <x v="28"/>
    <x v="393"/>
    <s v="유조선 4척"/>
    <n v="477800000000"/>
    <n v="9903100000000"/>
    <n v="4.8"/>
    <s v="오세아니아 지역 선주"/>
    <s v="오세아니아 지역"/>
    <s v="2025-04-07"/>
    <s v="2028-12-31"/>
    <n v="45.466666666666669"/>
    <s v="2025"/>
    <x v="8"/>
  </r>
  <r>
    <x v="111"/>
    <x v="393"/>
    <s v="폴란드 K9 자주포 차체 수출사업"/>
    <n v="402572210000"/>
    <n v="11240121484118"/>
    <n v="3.58"/>
    <s v="Huta Stalowa Wola S.A."/>
    <s v="폴란드"/>
    <s v="2025-04-07"/>
    <s v="2031-12-31"/>
    <n v="81.966666666666669"/>
    <s v="2025"/>
    <x v="14"/>
  </r>
  <r>
    <x v="93"/>
    <x v="393"/>
    <s v="미국 MBTA 이층객차 사업 추가 물량 및 예비품 공급계약"/>
    <n v="144239653953"/>
    <n v="4376597856611"/>
    <n v="3.3"/>
    <s v="현대로템 USA"/>
    <s v="미국"/>
    <s v="2025-04-07"/>
    <s v="2028-09-15"/>
    <n v="41.9"/>
    <s v="2025"/>
    <x v="8"/>
  </r>
  <r>
    <x v="408"/>
    <x v="393"/>
    <s v="터미널운영시스템"/>
    <n v="2761642825"/>
    <n v="20710124860"/>
    <n v="13.3"/>
    <s v="CSP Iberian Valencia Terminal S.A.U."/>
    <s v="스페인"/>
    <s v="2025-04-04"/>
    <s v="2026-03-20"/>
    <n v="11.666666666666666"/>
    <s v="2025"/>
    <x v="7"/>
  </r>
  <r>
    <x v="238"/>
    <x v="393"/>
    <s v="베트남 꽝짝1 석탄화력발전소 시운전 용역(현지 계약)"/>
    <n v="10784756008"/>
    <n v="367526889292"/>
    <n v="2.93"/>
    <s v="현대건설 주식회사 컨소시엄"/>
    <s v="베트남 꽝짝"/>
    <s v="2025-02-06"/>
    <s v="2027-02-28"/>
    <n v="25.066666666666666"/>
    <s v="2025"/>
    <x v="5"/>
  </r>
  <r>
    <x v="349"/>
    <x v="394"/>
    <s v="차세대 메모리 테스터"/>
    <n v="4234500000"/>
    <n v="31611346967"/>
    <n v="13.4"/>
    <s v="주식회사 삼성전자"/>
    <s v="대한민국"/>
    <s v="2025-04-04"/>
    <s v="2025-05-31"/>
    <n v="1.9"/>
    <s v="2025"/>
    <x v="3"/>
  </r>
  <r>
    <x v="143"/>
    <x v="394"/>
    <s v="평택고덕 A-56BL 민간참여 공공주택건설사업"/>
    <n v="104299111800"/>
    <n v="1688369156822"/>
    <n v="6.18"/>
    <s v="한국토지주택공사(LH)"/>
    <s v="경기도 평택시 고덕동, 고덕면 일원"/>
    <s v="2025-03-31"/>
    <s v="2028-12-31"/>
    <n v="45.7"/>
    <s v="2025"/>
    <x v="8"/>
  </r>
  <r>
    <x v="5"/>
    <x v="394"/>
    <s v="우즈베키스탄 제약클러스터 구축사업(1차) (Creation of Research and Educational Components of the Innovative Research and Industrial Pharmaceutical Cluster &quot;Tashkent Pharma Park&quot; Project (1 stage))"/>
    <n v="38656451873"/>
    <n v="1490447569221"/>
    <n v="2.6"/>
    <s v="우즈베키스탄 제약산업 발전청 (The Agency on Development of Pharmaceutical Industry of the Republic of Uzbekistan)"/>
    <s v="우즈베키스탄 타슈켄트시 남서부 외곽 Zangiata 지역"/>
    <s v="-"/>
    <s v="-"/>
    <e v="#VALUE!"/>
    <s v="2025"/>
    <x v="0"/>
  </r>
  <r>
    <x v="41"/>
    <x v="394"/>
    <s v="GAPD-7500R(WIFI 공유기) 25년 2분기 3분기 구매계약 건"/>
    <n v="15374000000"/>
    <n v="65921266384"/>
    <n v="23.32"/>
    <s v="주식회사 LG유플러스"/>
    <s v="서울 용산구"/>
    <s v="2025-04-07"/>
    <s v="2025-10-31"/>
    <n v="6.9"/>
    <s v="2025"/>
    <x v="3"/>
  </r>
  <r>
    <x v="445"/>
    <x v="394"/>
    <s v="장기화물운송계약 (CVC)"/>
    <n v="266666687200"/>
    <n v="5161217655559"/>
    <n v="5.2"/>
    <s v="현대글로비스㈜ (HYUNDAI GLOVIS Co., LTD.)"/>
    <s v="호주,대한민국 등"/>
    <s v="2025-04-15"/>
    <s v="2032-09-21"/>
    <n v="90.533333333333331"/>
    <s v="2025"/>
    <x v="16"/>
  </r>
  <r>
    <x v="445"/>
    <x v="394"/>
    <s v="장기화물운송계약"/>
    <n v="236705601582"/>
    <n v="5161217655559"/>
    <n v="4.5999999999999996"/>
    <s v="Vale International S.A."/>
    <s v="브라질, 중국 등"/>
    <s v="2025-09-15"/>
    <s v="2030-09-14"/>
    <n v="60.833333333333336"/>
    <s v="2025"/>
    <x v="9"/>
  </r>
  <r>
    <x v="402"/>
    <x v="395"/>
    <s v="디스플레이 조립라인"/>
    <n v="8990005060"/>
    <n v="26038009171"/>
    <n v="34.53"/>
    <s v="국내차량부품 제조업체"/>
    <s v="-"/>
    <s v="2025-04-09"/>
    <s v="2025-05-09"/>
    <n v="1"/>
    <s v="2025"/>
    <x v="3"/>
  </r>
  <r>
    <x v="478"/>
    <x v="395"/>
    <s v="반도체 검사장비 공급계약 (DDR5용 차세대 BURN IN TESTER)"/>
    <n v="17472950000"/>
    <n v="213957402579"/>
    <n v="8.1999999999999993"/>
    <s v="삼성전자(주)(Samsung Electronics Co., Ltd.)"/>
    <s v="대한민국"/>
    <s v="2025-04-09"/>
    <s v="2025-12-31"/>
    <n v="8.8666666666666671"/>
    <s v="2025"/>
    <x v="3"/>
  </r>
  <r>
    <x v="555"/>
    <x v="395"/>
    <s v="더한섬닷컴 파트너오피스 구축 개발"/>
    <n v="3111940000"/>
    <n v="29798214574"/>
    <n v="10.44"/>
    <s v="㈜한섬"/>
    <s v="대한민국"/>
    <s v="2025-04-09"/>
    <s v="2026-03-31"/>
    <n v="11.866666666666667"/>
    <s v="2025"/>
    <x v="7"/>
  </r>
  <r>
    <x v="32"/>
    <x v="396"/>
    <s v="연료전지 시스템 장기유지보수계약(LTSA)"/>
    <n v="27100000000"/>
    <n v="411800000000"/>
    <n v="6.58"/>
    <s v="한국수력원자력㈜"/>
    <s v="국내"/>
    <s v="2025-04-10"/>
    <s v="2045-04-09"/>
    <n v="243.46666666666667"/>
    <s v="2025"/>
    <x v="18"/>
  </r>
  <r>
    <x v="51"/>
    <x v="396"/>
    <s v="J-PROJECT 장충동 호텔개발사업"/>
    <n v="389995100000"/>
    <n v="8318442435057"/>
    <n v="4.6900000000000004"/>
    <s v="주식회사 파라다이스"/>
    <s v="서울특별시 중구 장충동2가 186-210외 24필지"/>
    <s v="2025-03-31"/>
    <s v="2028-08-31"/>
    <n v="41.633333333333333"/>
    <s v="2025"/>
    <x v="8"/>
  </r>
  <r>
    <x v="177"/>
    <x v="396"/>
    <s v="BBT(Bare Board Tester)장비판매"/>
    <n v="1304952000"/>
    <n v="8293471882"/>
    <n v="15.73"/>
    <s v="PCB검사업체"/>
    <s v="중국"/>
    <s v="2025-04-10"/>
    <s v="2026-06-30"/>
    <n v="14.866666666666667"/>
    <s v="2025"/>
    <x v="7"/>
  </r>
  <r>
    <x v="517"/>
    <x v="396"/>
    <s v="사우디 MSAM-II MFR 수출사업_주장비(개발 재료비)_안테나 받침대 유니트외 12건계약"/>
    <n v="9790000000"/>
    <n v="100447699055"/>
    <n v="9.75"/>
    <s v="한화시스템(주)"/>
    <s v="한화시스템 구미사업장"/>
    <s v="2025-04-10"/>
    <s v="2030-11-27"/>
    <n v="68.566666666666663"/>
    <s v="2025"/>
    <x v="9"/>
  </r>
  <r>
    <x v="344"/>
    <x v="397"/>
    <s v="디스플레이 제조 장비"/>
    <n v="7830686500"/>
    <n v="40425966058"/>
    <n v="19.37"/>
    <s v="Mianyang HKC Optoelectronics Technology Co., Ltd."/>
    <s v="중국"/>
    <s v="2025-04-11"/>
    <s v="2025-08-31"/>
    <n v="4.7333333333333334"/>
    <s v="2025"/>
    <x v="3"/>
  </r>
  <r>
    <x v="72"/>
    <x v="397"/>
    <s v="OLED 디스플레이 연구용 증착장비"/>
    <n v="5962000000"/>
    <n v="112925047956"/>
    <n v="5.28"/>
    <s v="듀폰스페셜티머터리얼스코리아 유한회사"/>
    <s v="대한민국"/>
    <s v="2025-04-11"/>
    <s v="2026-01-30"/>
    <n v="9.8000000000000007"/>
    <s v="2025"/>
    <x v="7"/>
  </r>
  <r>
    <x v="556"/>
    <x v="397"/>
    <s v="특수합금 공급계약"/>
    <n v="1462732560"/>
    <n v="2557761611"/>
    <n v="57.19"/>
    <s v="미국 글로벌 우주항공 발사업체"/>
    <s v="해외"/>
    <s v="2025-04-11"/>
    <s v="2026-05-01"/>
    <n v="12.833333333333334"/>
    <s v="2025"/>
    <x v="7"/>
  </r>
  <r>
    <x v="455"/>
    <x v="397"/>
    <s v="용인시 처인구 김량장동 가로주택정비사업"/>
    <n v="103965000000"/>
    <n v="1578173429989"/>
    <n v="6.59"/>
    <s v="김량장동 342-5번지 일원 가로주택정비사업조합"/>
    <s v="용인시 처인구 김량장동 342-5번지 일원"/>
    <s v="-"/>
    <s v="-"/>
    <e v="#VALUE!"/>
    <s v="2025"/>
    <x v="0"/>
  </r>
  <r>
    <x v="53"/>
    <x v="398"/>
    <s v="2025년 가동원전 긴급지원 기술용역"/>
    <n v="34080508000"/>
    <n v="553362978026"/>
    <n v="6.16"/>
    <s v="한국수력원자력(주)"/>
    <s v="국내"/>
    <s v="2025-04-14"/>
    <s v="2026-04-13"/>
    <n v="12.133333333333333"/>
    <s v="2025"/>
    <x v="7"/>
  </r>
  <r>
    <x v="20"/>
    <x v="398"/>
    <s v="경구용 콜레라 백신(유비콜) 납품"/>
    <n v="8357982750"/>
    <n v="96035297831"/>
    <n v="8.6999999999999993"/>
    <s v="UNICEF"/>
    <s v="UNICEF(모잠비크)"/>
    <s v="2025-04-14"/>
    <s v="2025-06-13"/>
    <n v="2"/>
    <s v="2025"/>
    <x v="3"/>
  </r>
  <r>
    <x v="124"/>
    <x v="398"/>
    <s v="SERVICES AGREEMENT"/>
    <n v="7350069533"/>
    <n v="67942814983"/>
    <n v="10.8"/>
    <s v="Saudi Korean Health Informatics Company"/>
    <s v="사우디아라비아"/>
    <s v="2025-04-21"/>
    <s v="2028-04-20"/>
    <n v="36.5"/>
    <s v="2025"/>
    <x v="8"/>
  </r>
  <r>
    <x v="56"/>
    <x v="398"/>
    <s v="선박엔진 공급계약"/>
    <n v="35776728000"/>
    <n v="315793988713"/>
    <n v="11.3"/>
    <s v="QIDONG XIANGYU SHIPBUILDING &amp; OFFSHORE ENGINEERING CO., LTD."/>
    <s v="중국"/>
    <s v="2025-04-14"/>
    <s v="2027-10-01"/>
    <n v="30"/>
    <s v="2025"/>
    <x v="5"/>
  </r>
  <r>
    <x v="486"/>
    <x v="398"/>
    <s v="바이오디젤(FAME) 제품 공급"/>
    <n v="94146175000"/>
    <n v="961722369625"/>
    <n v="9.8000000000000007"/>
    <s v="KOLMAR GROUP AG"/>
    <s v="스위스"/>
    <s v="2025-06-01"/>
    <s v="2026-05-31"/>
    <n v="12.133333333333333"/>
    <s v="2025"/>
    <x v="7"/>
  </r>
  <r>
    <x v="148"/>
    <x v="399"/>
    <s v="하자보수 업무 위탁운영"/>
    <n v="38014627436"/>
    <n v="628807776981"/>
    <n v="6.05"/>
    <s v="HDC현대산업개발"/>
    <s v="HDC현대산업개발이 관리하고 있는 관리·관심단지 전체"/>
    <s v="2025-01-01"/>
    <s v="2025-12-31"/>
    <n v="12.133333333333333"/>
    <s v="2025"/>
    <x v="3"/>
  </r>
  <r>
    <x v="317"/>
    <x v="399"/>
    <s v="SWIFT ISO20022 대응 솔루션 도입"/>
    <n v="809930000"/>
    <n v="11702648807"/>
    <n v="6.92"/>
    <s v="수협은행"/>
    <s v="대한민국"/>
    <s v="2025-04-15"/>
    <s v="2025-12-15"/>
    <n v="8.1333333333333329"/>
    <s v="2025"/>
    <x v="3"/>
  </r>
  <r>
    <x v="133"/>
    <x v="400"/>
    <s v="45K (LPG D/F) LPGC 2척"/>
    <n v="230600000000"/>
    <n v="4630000000000"/>
    <n v="4.9800000000000004"/>
    <s v="유럽 소재 선사"/>
    <s v="유럽"/>
    <s v="2025-04-16"/>
    <s v="2027-07-31"/>
    <n v="27.866666666666667"/>
    <s v="2025"/>
    <x v="5"/>
  </r>
  <r>
    <x v="451"/>
    <x v="400"/>
    <s v="경기지역 전기공급시설 전력구공사(신가평-동서울 2차) 중 전력구 TBM공사"/>
    <n v="116205000000"/>
    <n v="212529706481"/>
    <n v="54.68"/>
    <s v="에이치엘디앤아이한라 주식회사"/>
    <s v="경기도 양평군"/>
    <s v="2025-04-16"/>
    <s v="2027-12-07"/>
    <n v="32.166666666666664"/>
    <s v="2025"/>
    <x v="5"/>
  </r>
  <r>
    <x v="557"/>
    <x v="400"/>
    <s v="드라마 출연 계약"/>
    <n v="8000000000"/>
    <n v="21265284097"/>
    <n v="37.619999999999997"/>
    <s v="방송프로그램 제작사"/>
    <s v="국내"/>
    <s v="2025-04-16"/>
    <s v="-"/>
    <e v="#VALUE!"/>
    <s v="2025"/>
    <x v="0"/>
  </r>
  <r>
    <x v="558"/>
    <x v="401"/>
    <s v="황산코발트, 황산니켈 공급계약"/>
    <n v="20793984241"/>
    <n v="136215012576"/>
    <n v="15.27"/>
    <s v="COBCO, Zone d'Acceleration Industrielle, Jorf Lasfar, Commune Moulay Abdellah, El Jadida. Morocco."/>
    <s v="모로코"/>
    <s v="2025-04-01"/>
    <s v="2025-06-30"/>
    <n v="3"/>
    <s v="2025"/>
    <x v="3"/>
  </r>
  <r>
    <x v="65"/>
    <x v="401"/>
    <s v="삼환가락아파트 주택재건축정비사업"/>
    <n v="460562000000"/>
    <n v="12863811468386"/>
    <n v="3.58"/>
    <s v="삼환가락아파트 주택재건축정비사업조합"/>
    <s v="서울특별시 송파구 가락동 176번지 일원"/>
    <s v="-"/>
    <s v="-"/>
    <e v="#VALUE!"/>
    <s v="2025"/>
    <x v="0"/>
  </r>
  <r>
    <x v="56"/>
    <x v="401"/>
    <s v="선박엔진 공급계약"/>
    <n v="80291250000"/>
    <n v="315793988713"/>
    <n v="25.4"/>
    <s v="삼성중공업㈜ (Samsung Heavy Industries Co., Ltd.)"/>
    <s v="국내"/>
    <s v="2025-04-17"/>
    <s v="2028-03-13"/>
    <n v="35.366666666666667"/>
    <s v="2025"/>
    <x v="8"/>
  </r>
  <r>
    <x v="48"/>
    <x v="402"/>
    <s v="부산항 진해신항 준설토투기장(3구역) 호안(1공구) 축조공사(임대차계약)"/>
    <n v="48400000000"/>
    <n v="393493162674"/>
    <n v="12.3"/>
    <s v="동부건설(주)"/>
    <s v="부산항 진해신항"/>
    <s v="2025-05-01"/>
    <s v="2026-11-30"/>
    <n v="19.266666666666666"/>
    <s v="2025"/>
    <x v="7"/>
  </r>
  <r>
    <x v="559"/>
    <x v="402"/>
    <s v="2024년 수원시 지능형교통체계(ITS) 구축사업"/>
    <n v="1766906180"/>
    <n v="10643069877"/>
    <n v="17"/>
    <s v="경기도 수원시 도시안전통합센터"/>
    <s v="수원시"/>
    <s v="2024-10-18"/>
    <s v="2025-06-30"/>
    <n v="8.5"/>
    <s v="2025"/>
    <x v="3"/>
  </r>
  <r>
    <x v="50"/>
    <x v="402"/>
    <s v="수원 망포역세권 주상복합 신축공사"/>
    <n v="370033144000"/>
    <n v="10503609086034"/>
    <n v="3.52"/>
    <s v="망포역세권개발피에프브이(주)"/>
    <s v="경기도 수원시 영통구 영통동 980-2 일원"/>
    <s v="-"/>
    <s v="-"/>
    <e v="#VALUE!"/>
    <s v="2025"/>
    <x v="0"/>
  </r>
  <r>
    <x v="230"/>
    <x v="402"/>
    <s v="선박용 이중연료 발전기엔진 공급계약"/>
    <n v="47708640000"/>
    <n v="724609807886"/>
    <n v="6.58"/>
    <s v="에이치디현대중공업(주) (HD Hyundai Heavy Industries Co., Ltd.)"/>
    <s v="대한민국"/>
    <s v="2025-04-18"/>
    <s v="2027-05-15"/>
    <n v="25.233333333333334"/>
    <s v="2025"/>
    <x v="5"/>
  </r>
  <r>
    <x v="230"/>
    <x v="402"/>
    <s v="선박용 이중연료 발전기엔진 공급계약"/>
    <n v="47708640000"/>
    <n v="724609807886"/>
    <n v="6.58"/>
    <s v="에이치디현대삼호(주) (HD Hyundai Samho Co.,Ltd.)"/>
    <s v="대한민국"/>
    <s v="2025-04-18"/>
    <s v="2027-09-13"/>
    <n v="29.266666666666666"/>
    <s v="2025"/>
    <x v="5"/>
  </r>
  <r>
    <x v="252"/>
    <x v="402"/>
    <s v="공공기여2공구 탄천 지하차도 토공구조물 공사"/>
    <n v="38277800000"/>
    <n v="401776583229"/>
    <n v="9.52"/>
    <s v="현대건설(주)"/>
    <s v="서울시 강남구 테헤란로 115길 30"/>
    <s v="2025-04-18"/>
    <s v="2025-12-31"/>
    <n v="8.5666666666666664"/>
    <s v="2025"/>
    <x v="3"/>
  </r>
  <r>
    <x v="556"/>
    <x v="403"/>
    <s v="특수합금 공급계약"/>
    <n v="1015841897"/>
    <n v="2557761611"/>
    <n v="39.72"/>
    <s v="미국 글로벌 우주항공 발사업체"/>
    <s v="해외"/>
    <s v="2025-04-19"/>
    <s v="2026-06-02"/>
    <n v="13.633333333333333"/>
    <s v="2025"/>
    <x v="7"/>
  </r>
  <r>
    <x v="135"/>
    <x v="404"/>
    <s v="돈의문2재정비촉진구역 도시정비형 재개발사업"/>
    <n v="176181670000"/>
    <n v="1578826536286"/>
    <n v="11.16"/>
    <s v="지엘돈의문디앤씨 주식회사"/>
    <s v="서울특별시 종로구 교남동 28번지 일원"/>
    <s v="-"/>
    <s v="-"/>
    <e v="#VALUE!"/>
    <s v="2025"/>
    <x v="0"/>
  </r>
  <r>
    <x v="522"/>
    <x v="405"/>
    <s v="반도체 기판 수리장비"/>
    <n v="2776004460"/>
    <n v="26133336219"/>
    <n v="10.62"/>
    <s v="일본 반도체 기판 제조회사"/>
    <s v="해외"/>
    <s v="2025-04-22"/>
    <s v="2026-02-28"/>
    <n v="10.4"/>
    <s v="2025"/>
    <x v="7"/>
  </r>
  <r>
    <x v="560"/>
    <x v="405"/>
    <s v="생체현미경 공급 계약"/>
    <n v="450000000"/>
    <n v="3564282688"/>
    <n v="12.63"/>
    <s v="한국과학기술원"/>
    <s v="대전광역시"/>
    <s v="2025-04-22"/>
    <s v="2025-05-28"/>
    <n v="1.2"/>
    <s v="2025"/>
    <x v="3"/>
  </r>
  <r>
    <x v="23"/>
    <x v="405"/>
    <s v="LNG 복합화력 발전설비 공급계약"/>
    <n v="163173500000"/>
    <n v="404741038609"/>
    <n v="40.299999999999997"/>
    <s v="The Joint Venture of &quot;PSP&quot;,&quot;PCI&quot; and &quot;PC&quot; (The Joint Venture of &quot;ELSEWEDY ELECTRIC POWER SYSTEMS PROJECTS W.L.L&quot; and &quot;POWERCHINA INTERNATIONAL GROUP LIMITED&quot; and &quot;POWER CONSTRUCTION CORPORATION OF CHINA&quot;)"/>
    <s v="국외"/>
    <s v="2025-04-22"/>
    <s v="2027-02-18"/>
    <n v="22.233333333333334"/>
    <s v="2025"/>
    <x v="5"/>
  </r>
  <r>
    <x v="189"/>
    <x v="405"/>
    <s v="청경에너지(주)폐기물 종합처리시설 건설공사"/>
    <n v="39500000000"/>
    <n v="339578152680"/>
    <n v="11.63"/>
    <s v="청경에너지 주식회사"/>
    <s v="경상북도 경주시 외동읍 제내리 45-6, 7번지"/>
    <s v="2025-04-22"/>
    <s v="2026-05-29"/>
    <n v="13.4"/>
    <s v="2025"/>
    <x v="7"/>
  </r>
  <r>
    <x v="233"/>
    <x v="405"/>
    <s v="전자재료용 소재 공급계약"/>
    <n v="4575952500"/>
    <n v="64851303832"/>
    <n v="7.05"/>
    <s v="(주)두산 전자BG"/>
    <s v="두산전자-증평"/>
    <s v="2025-04-22"/>
    <s v="2025-05-31"/>
    <n v="1.3"/>
    <s v="2025"/>
    <x v="3"/>
  </r>
  <r>
    <x v="168"/>
    <x v="406"/>
    <s v="한국증권금융 콜센터 시스템 재구축 계약"/>
    <n v="5081818182"/>
    <n v="43561219140"/>
    <n v="11.7"/>
    <s v="한국증권금융 주식회사"/>
    <s v="대한민국"/>
    <s v="2025-04-24"/>
    <s v="2026-02-02"/>
    <n v="9.4666666666666668"/>
    <s v="2025"/>
    <x v="7"/>
  </r>
  <r>
    <x v="133"/>
    <x v="406"/>
    <s v="컨테이너선 2척"/>
    <n v="159300000000"/>
    <n v="4630000000000"/>
    <n v="3.44"/>
    <s v="아시아 소재 선사"/>
    <s v="아시아"/>
    <s v="2025-04-23"/>
    <s v="2027-05-31"/>
    <n v="25.6"/>
    <s v="2025"/>
    <x v="5"/>
  </r>
  <r>
    <x v="78"/>
    <x v="406"/>
    <s v="대구도시철도4호선(엑스코선)1공구건설공사"/>
    <n v="70262520740"/>
    <n v="749383130637"/>
    <n v="9.3800000000000008"/>
    <s v="대구교통공사"/>
    <s v="대구광역시 수성구민운동장역 ~ 동대구역네거리(4개역)"/>
    <s v="2025-06-30"/>
    <s v="2030-06-28"/>
    <n v="60.8"/>
    <s v="2025"/>
    <x v="9"/>
  </r>
  <r>
    <x v="561"/>
    <x v="406"/>
    <s v="2025년 단가계약(ProteinSimple)"/>
    <n v="306695609"/>
    <n v="2339823669"/>
    <n v="13.1"/>
    <s v="오송첨단의료산업진흥재단"/>
    <s v="오송첨단의료산업진흥재단 지정 장소"/>
    <s v="2025-04-23"/>
    <s v="2025-12-31"/>
    <n v="8.4"/>
    <s v="2025"/>
    <x v="3"/>
  </r>
  <r>
    <x v="472"/>
    <x v="407"/>
    <s v="구리 공급 계약"/>
    <n v="7905993866"/>
    <n v="30676302081"/>
    <n v="25.77"/>
    <s v="CITIC Metal(HK) Limited"/>
    <s v="중국"/>
    <s v="2025-05-01"/>
    <s v="2025-07-31"/>
    <n v="3.0333333333333332"/>
    <s v="2025"/>
    <x v="3"/>
  </r>
  <r>
    <x v="562"/>
    <x v="407"/>
    <s v="보병용 중거리 유도무기(현궁) 체계 공급계약"/>
    <n v="17498800000"/>
    <n v="120701833274"/>
    <n v="14.5"/>
    <s v="엘아이지넥스원(주)"/>
    <s v="대한민국"/>
    <s v="2025-02-25"/>
    <s v="2026-08-28"/>
    <n v="18.3"/>
    <s v="2025"/>
    <x v="7"/>
  </r>
  <r>
    <x v="57"/>
    <x v="407"/>
    <s v="L-SAM MFR 초도양산(전원공급장치 등)"/>
    <n v="32616806400"/>
    <n v="71488568458"/>
    <n v="45.62"/>
    <s v="한화시스템 주식회사"/>
    <s v="한화시스템 주식회사(구미)"/>
    <s v="2025-04-24"/>
    <s v="2028-01-03"/>
    <n v="32.799999999999997"/>
    <s v="2025"/>
    <x v="8"/>
  </r>
  <r>
    <x v="51"/>
    <x v="407"/>
    <s v="도곡개포한신아파트 주택재건축정비사업"/>
    <n v="429218045000"/>
    <n v="8318442435057"/>
    <n v="5.16"/>
    <s v="도곡개포한신아파트 주택재건축정비사업조합"/>
    <s v="서울특별시 강남구 언주로 123일대"/>
    <s v="-"/>
    <s v="-"/>
    <e v="#VALUE!"/>
    <s v="2025"/>
    <x v="0"/>
  </r>
  <r>
    <x v="556"/>
    <x v="407"/>
    <s v="특수합금 공급계약"/>
    <n v="19242925981"/>
    <n v="2557761611"/>
    <n v="752.33"/>
    <s v="미국 글로벌 우주항공 발사업체"/>
    <s v="해외"/>
    <s v="2025-04-24"/>
    <s v="2025-12-07"/>
    <n v="7.5666666666666664"/>
    <s v="2025"/>
    <x v="3"/>
  </r>
  <r>
    <x v="78"/>
    <x v="407"/>
    <s v="대구대명 LH참여형 가로주택정비사업"/>
    <n v="88200000000"/>
    <n v="749383130637"/>
    <n v="11.77"/>
    <s v="대구대명 LH참여형 가로주택정비사업조합, 한국토지주택공사 대구경북지역본부"/>
    <s v="대구광역시 남구 두류공원로 72 세종맨션 일대"/>
    <s v="2025-07-30"/>
    <s v="2028-02-17"/>
    <n v="31.066666666666666"/>
    <s v="2025"/>
    <x v="8"/>
  </r>
  <r>
    <x v="488"/>
    <x v="408"/>
    <s v="평택 P4 Ph1 초순수 복합동 설비공사"/>
    <n v="28666849000"/>
    <n v="183420712030"/>
    <n v="15.62"/>
    <s v="삼성이앤에이(주)"/>
    <s v="대한민국"/>
    <s v="2023-10-11"/>
    <s v="2025-05-31"/>
    <n v="19.933333333333334"/>
    <s v="2025"/>
    <x v="3"/>
  </r>
  <r>
    <x v="527"/>
    <x v="408"/>
    <s v="해링턴 스퀘어 산곡역 광고대행 용역계약"/>
    <n v="2189000000"/>
    <n v="32486740470"/>
    <n v="6.7"/>
    <s v="효성중공업(주)"/>
    <s v="인천시 부평구 마장로 319번길 19 일원"/>
    <s v="2025-04-25"/>
    <s v="-"/>
    <e v="#VALUE!"/>
    <s v="2025"/>
    <x v="0"/>
  </r>
  <r>
    <x v="556"/>
    <x v="408"/>
    <s v="특수합금 공급계약"/>
    <n v="594754291"/>
    <n v="2557761611"/>
    <n v="23.25"/>
    <s v="미국 글로벌 우주항공 발사업체"/>
    <s v="해외"/>
    <s v="2025-04-25"/>
    <s v="2025-11-17"/>
    <n v="6.8666666666666663"/>
    <s v="2025"/>
    <x v="3"/>
  </r>
  <r>
    <x v="23"/>
    <x v="408"/>
    <s v="발전설비 공급계약 체결"/>
    <n v="517732400000"/>
    <n v="404741038609"/>
    <n v="127.9"/>
    <s v="San Miguel Global Power Holdings Corp"/>
    <s v="-"/>
    <s v="2025-04-25"/>
    <s v="2028-09-30"/>
    <n v="41.8"/>
    <s v="2025"/>
    <x v="8"/>
  </r>
  <r>
    <x v="480"/>
    <x v="408"/>
    <s v="CDC 자동화 모듈 및 로봇 공급 등"/>
    <n v="41600000000"/>
    <n v="341383043004"/>
    <n v="12.19"/>
    <s v="주식회사 오리온"/>
    <s v="충청북도 진천군"/>
    <s v="2025-04-25"/>
    <s v="2027-07-31"/>
    <n v="27.566666666666666"/>
    <s v="2025"/>
    <x v="5"/>
  </r>
  <r>
    <x v="563"/>
    <x v="408"/>
    <s v="용인 Cluster 1기 IBL CUB_PC공사-1공구"/>
    <n v="53999000000"/>
    <n v="1514572538167"/>
    <n v="3.57"/>
    <s v="에스케이에코플랜트(주)"/>
    <s v="경기도 용인"/>
    <s v="2025-04-23"/>
    <s v="2027-07-31"/>
    <n v="27.633333333333333"/>
    <s v="2025"/>
    <x v="5"/>
  </r>
  <r>
    <x v="3"/>
    <x v="408"/>
    <s v="부산 연산2구역 가로주택정비사업 공사"/>
    <n v="71110219493"/>
    <n v="1885962407584"/>
    <n v="3.77"/>
    <s v="연산2구역 가로주택정비사업조합"/>
    <s v="부산시 연제구"/>
    <s v="2025-04-25"/>
    <s v="-"/>
    <e v="#VALUE!"/>
    <s v="2025"/>
    <x v="0"/>
  </r>
  <r>
    <x v="107"/>
    <x v="408"/>
    <s v="VLCC 2척"/>
    <n v="371000000000"/>
    <n v="10776000000000"/>
    <n v="3.4"/>
    <s v="오세아니아 지역 선주"/>
    <s v="오세아니아 지역"/>
    <s v="2025-04-25"/>
    <s v="2027-07-30"/>
    <n v="27.533333333333335"/>
    <s v="2025"/>
    <x v="5"/>
  </r>
  <r>
    <x v="28"/>
    <x v="408"/>
    <s v="컨테이너선 2척"/>
    <n v="561900000000"/>
    <n v="9903100000000"/>
    <n v="5.7"/>
    <s v="아시아 지역 선주"/>
    <s v="아시아 지역"/>
    <s v="2025-04-25"/>
    <s v="2028-01-31"/>
    <n v="33.700000000000003"/>
    <s v="2025"/>
    <x v="8"/>
  </r>
  <r>
    <x v="556"/>
    <x v="409"/>
    <s v="특수합금 공급계약"/>
    <n v="2023508702"/>
    <n v="2557761611"/>
    <n v="79.11"/>
    <s v="미국 글로벌 우주항공 발사업체"/>
    <s v="해외"/>
    <s v="2025-04-26"/>
    <s v="2025-09-01"/>
    <n v="4.2666666666666666"/>
    <s v="2025"/>
    <x v="3"/>
  </r>
  <r>
    <x v="133"/>
    <x v="409"/>
    <s v="컨테이너선 8척"/>
    <n v="631600000000"/>
    <n v="4630000000000"/>
    <n v="13.64"/>
    <s v="오세아니아 소재 선사"/>
    <s v="오세아니아"/>
    <s v="2025-04-26"/>
    <s v="2027-09-30"/>
    <n v="29.566666666666666"/>
    <s v="2025"/>
    <x v="5"/>
  </r>
  <r>
    <x v="133"/>
    <x v="409"/>
    <s v="컨테이너선 6척"/>
    <n v="380000000000"/>
    <n v="4630000000000"/>
    <n v="8.2100000000000009"/>
    <s v="오세아니아 소재 선주사"/>
    <s v="오세아니아"/>
    <s v="2025-04-26"/>
    <s v="2027-11-30"/>
    <n v="31.6"/>
    <s v="2025"/>
    <x v="5"/>
  </r>
  <r>
    <x v="65"/>
    <x v="410"/>
    <s v="중동희망지구 재건축정비사업"/>
    <n v="372939167528"/>
    <n v="12863811468386"/>
    <n v="2.9"/>
    <s v="중동희망지구 재건축정비사업조합"/>
    <s v="대구광역시 수성구 중동 510-3번지 일원"/>
    <s v="-"/>
    <s v="-"/>
    <e v="#VALUE!"/>
    <s v="2025"/>
    <x v="0"/>
  </r>
  <r>
    <x v="266"/>
    <x v="410"/>
    <s v="직.교류 변환기, 전자식(MJQ-401K, 직류전원공급유니트)"/>
    <n v="8570879000"/>
    <n v="52488492352"/>
    <n v="16.3"/>
    <s v="한화시스템(주)"/>
    <s v="대한민국"/>
    <s v="2025-04-28"/>
    <s v="2028-08-31"/>
    <n v="40.700000000000003"/>
    <s v="2025"/>
    <x v="8"/>
  </r>
  <r>
    <x v="135"/>
    <x v="410"/>
    <s v="당진 양곡 자동화 터미널 조성사업 (해상 공사)"/>
    <n v="101200000000"/>
    <n v="1578826536286"/>
    <n v="6.41"/>
    <s v="주식회사 선광"/>
    <s v="충청남도 당진시 석문면 통정리 1666번지 석문국가산업단지 전면해상"/>
    <s v="2025-03-20"/>
    <s v="2027-11-19"/>
    <n v="32.466666666666669"/>
    <s v="2025"/>
    <x v="5"/>
  </r>
  <r>
    <x v="0"/>
    <x v="410"/>
    <s v="장사정포요격체계 체계개발 체계종합 시제"/>
    <n v="83400000000"/>
    <n v="3276339508425"/>
    <n v="2.5499999999999998"/>
    <s v="국방과학연구소"/>
    <s v="대한민국"/>
    <s v="2025-04-28"/>
    <s v="2028-11-30"/>
    <n v="43.733333333333334"/>
    <s v="2025"/>
    <x v="8"/>
  </r>
  <r>
    <x v="383"/>
    <x v="410"/>
    <s v="TPC Offshore Wind Power Generation Phase 2 Project (Submarine Cables Trenching &amp; Burial Scope)"/>
    <n v="22672992240"/>
    <n v="130279123723"/>
    <n v="17.399999999999999"/>
    <s v="Shinfox Far East Company Pte. Ltd.(SFE)"/>
    <s v="대만 창화현 서방 해역"/>
    <s v="2025-05-04"/>
    <s v="2026-05-19"/>
    <n v="12.666666666666666"/>
    <s v="2025"/>
    <x v="7"/>
  </r>
  <r>
    <x v="372"/>
    <x v="410"/>
    <s v="더 파크사이드 서울 중 공조위생설비공사 1공구"/>
    <n v="36135000000"/>
    <n v="137588161973"/>
    <n v="26.26"/>
    <s v="현대건설(주)"/>
    <s v="대한민국"/>
    <s v="2025-04-28"/>
    <s v="2027-02-10"/>
    <n v="21.766666666666666"/>
    <s v="2025"/>
    <x v="5"/>
  </r>
  <r>
    <x v="564"/>
    <x v="410"/>
    <s v="L-SAM MFR용 초도양산 고출력증폭보드 외"/>
    <s v="-"/>
    <n v="29395539959"/>
    <n v="90.2"/>
    <s v="한화시스템 주식회사"/>
    <s v="한화시스템(납품처)"/>
    <s v="2025-04-28"/>
    <s v="2027-12-24"/>
    <n v="32.333333333333336"/>
    <s v="2025"/>
    <x v="5"/>
  </r>
  <r>
    <x v="140"/>
    <x v="410"/>
    <s v="의약품 위탁생산계약"/>
    <n v="737326729080"/>
    <n v="4547322176421"/>
    <n v="16.21"/>
    <s v="미국소재제약사"/>
    <s v="-"/>
    <s v="2025-04-28"/>
    <s v="2031-12-31"/>
    <n v="81.266666666666666"/>
    <s v="2025"/>
    <x v="14"/>
  </r>
  <r>
    <x v="434"/>
    <x v="410"/>
    <s v="국가정보자원관리원 2025년 제1차 정보자원 통합구축 HW1 용역계약"/>
    <n v="18314500000"/>
    <n v="256790690611"/>
    <n v="7.1"/>
    <s v="조달청"/>
    <s v="대전광역시"/>
    <s v="2025-04-28"/>
    <s v="2025-12-23"/>
    <n v="7.9666666666666668"/>
    <s v="2025"/>
    <x v="3"/>
  </r>
  <r>
    <x v="60"/>
    <x v="410"/>
    <s v="Wafer Inspection System KROKY 공급계약"/>
    <n v="6382500000"/>
    <n v="113719875873"/>
    <n v="5.61"/>
    <s v="SK하이닉스"/>
    <s v="국내"/>
    <s v="2025-04-28"/>
    <s v="2025-06-19"/>
    <n v="1.7333333333333334"/>
    <s v="2025"/>
    <x v="3"/>
  </r>
  <r>
    <x v="33"/>
    <x v="411"/>
    <s v="드라마 제작 공급 계약"/>
    <s v="-"/>
    <n v="93117572900"/>
    <s v="-"/>
    <s v="월트디즈니컴퍼니코리아(유)"/>
    <s v="대한민국"/>
    <s v="-"/>
    <s v="-"/>
    <e v="#VALUE!"/>
    <s v="2025"/>
    <x v="0"/>
  </r>
  <r>
    <x v="565"/>
    <x v="411"/>
    <s v="특수합금 공급계약"/>
    <n v="14834801771"/>
    <n v="45140439641"/>
    <n v="32.86"/>
    <s v="우주항공 금속 유통회사"/>
    <s v="해외"/>
    <s v="2025-04-29"/>
    <s v="2025-12-07"/>
    <n v="7.4"/>
    <s v="2025"/>
    <x v="3"/>
  </r>
  <r>
    <x v="520"/>
    <x v="411"/>
    <s v="댁내 단말기용 광모듈"/>
    <n v="2513535948"/>
    <n v="18133363002"/>
    <n v="13.86"/>
    <s v="(주)휴맥스네트웍스"/>
    <s v="미국"/>
    <s v="2025-05-23"/>
    <s v="2025-07-03"/>
    <n v="1.3666666666666667"/>
    <s v="2025"/>
    <x v="3"/>
  </r>
  <r>
    <x v="178"/>
    <x v="411"/>
    <s v="25년 가상화 장비 기술지원"/>
    <n v="2860000000"/>
    <n v="44852925328"/>
    <n v="6.4"/>
    <s v="SK텔레콤 주식회사"/>
    <s v="국내"/>
    <s v="2025-04-01"/>
    <s v="2026-03-31"/>
    <n v="12.133333333333333"/>
    <s v="2025"/>
    <x v="7"/>
  </r>
  <r>
    <x v="31"/>
    <x v="411"/>
    <s v="호주향 정유제품 공급계약"/>
    <n v="1134476000000"/>
    <n v="36637031000000"/>
    <n v="3.1"/>
    <s v="Aramco Trading Singapore PTE. LTD."/>
    <s v="해외수출 판매처"/>
    <s v="2025-04-01"/>
    <s v="2026-03-31"/>
    <n v="12.133333333333333"/>
    <s v="2025"/>
    <x v="7"/>
  </r>
  <r>
    <x v="358"/>
    <x v="411"/>
    <s v="주문형 반도체 설계 개발"/>
    <n v="10541181323"/>
    <n v="94058022977"/>
    <n v="11.2"/>
    <s v="수퍼게이트 주식회사"/>
    <s v="대한민국"/>
    <s v="2025-04-29"/>
    <s v="2026-12-31"/>
    <n v="20.366666666666667"/>
    <s v="2025"/>
    <x v="7"/>
  </r>
  <r>
    <x v="4"/>
    <x v="412"/>
    <s v="당진화력-신석문-신송산 3차 개착전력구"/>
    <n v="96584274541"/>
    <n v="2911960747188"/>
    <n v="3.32"/>
    <s v="한국전력공사"/>
    <s v="충남 당진시 석문면 삼봉리 2129 ~ 통정리 1704"/>
    <s v="2025-07-21"/>
    <s v="2028-07-04"/>
    <n v="35.966666666666669"/>
    <s v="2025"/>
    <x v="8"/>
  </r>
  <r>
    <x v="0"/>
    <x v="412"/>
    <s v="정지궤도 기상.우주기상 위성 시스템 및 본체개발"/>
    <n v="320754000000"/>
    <n v="3276339508425"/>
    <n v="9.7899999999999991"/>
    <s v="한국기상산업기술원"/>
    <s v="대한민국"/>
    <s v="2025-04-01"/>
    <s v="2031-12-31"/>
    <n v="82.166666666666671"/>
    <s v="2025"/>
    <x v="14"/>
  </r>
  <r>
    <x v="470"/>
    <x v="412"/>
    <s v="국내 제작가구 공급 계약"/>
    <n v="2379000000"/>
    <n v="14163976744"/>
    <n v="16.8"/>
    <s v="한화솔루션 주식회사"/>
    <s v="강원특별자치도 춘천시"/>
    <s v="2025-04-30"/>
    <s v="2025-12-10"/>
    <n v="7.4666666666666668"/>
    <s v="2025"/>
    <x v="3"/>
  </r>
  <r>
    <x v="556"/>
    <x v="412"/>
    <s v="특수합금 공급계약"/>
    <n v="2751513264"/>
    <n v="2557761611"/>
    <n v="107.58"/>
    <s v="미국 글로벌 우주항공 발사업체"/>
    <s v="해외"/>
    <s v="2025-04-30"/>
    <s v="2025-11-17"/>
    <n v="6.7"/>
    <s v="2025"/>
    <x v="3"/>
  </r>
  <r>
    <x v="75"/>
    <x v="412"/>
    <s v="장사정포요격체계 체계개발 레이다 시제"/>
    <n v="131500000000"/>
    <n v="2803686058274"/>
    <n v="4.6900000000000004"/>
    <s v="국방과학연구소"/>
    <s v="대한민국"/>
    <s v="2025-04-30"/>
    <s v="2028-11-30"/>
    <n v="43.666666666666664"/>
    <s v="2025"/>
    <x v="8"/>
  </r>
  <r>
    <x v="194"/>
    <x v="412"/>
    <s v="(주)제네웰 의료기기 화장품 GMP 제조시설공사(건축)"/>
    <n v="26726000000"/>
    <n v="112650084355"/>
    <n v="23.72"/>
    <s v="(주)제네웰"/>
    <s v="강원특별자치도 원주시"/>
    <s v="2025-05-20"/>
    <s v="2026-05-20"/>
    <n v="12.166666666666666"/>
    <s v="2025"/>
    <x v="7"/>
  </r>
  <r>
    <x v="274"/>
    <x v="412"/>
    <s v="선박용 엔진"/>
    <n v="405047076000"/>
    <n v="1202204707511"/>
    <n v="33.700000000000003"/>
    <s v="한화오션(주) (Hanwha Ocean Co., Ltd)"/>
    <s v="국내"/>
    <s v="2025-04-30"/>
    <s v="2028-02-21"/>
    <n v="34.233333333333334"/>
    <s v="2025"/>
    <x v="8"/>
  </r>
  <r>
    <x v="233"/>
    <x v="412"/>
    <s v="정밀화학 중간체 공급계약"/>
    <n v="6798840090"/>
    <n v="64851303832"/>
    <n v="10.48"/>
    <s v="LG화학"/>
    <s v="대한민국"/>
    <s v="2025-04-30"/>
    <s v="2026-02-28"/>
    <n v="10.133333333333333"/>
    <s v="2025"/>
    <x v="7"/>
  </r>
  <r>
    <x v="261"/>
    <x v="412"/>
    <s v="K21 보병전투차량 4차양산 물품구매계약"/>
    <n v="126468444837"/>
    <n v="614453293151"/>
    <n v="20.58"/>
    <s v="한화에어로스페이스(주)(HANWHA AEROSPACE CO.,LTD)"/>
    <s v="국내"/>
    <s v="2025-04-30"/>
    <s v="2028-09-15"/>
    <n v="41.133333333333333"/>
    <s v="2025"/>
    <x v="8"/>
  </r>
  <r>
    <x v="93"/>
    <x v="413"/>
    <s v="대만 타이중 블루라인 E&amp;M 공급사업"/>
    <n v="424899510000"/>
    <n v="4376597856611"/>
    <n v="9.6999999999999993"/>
    <s v="타이중시 정부 도시철도공정국(Rapid Transit System Bureau of Taichung City Government)"/>
    <s v="대만"/>
    <s v="2025-05-02"/>
    <s v="2038-10-14"/>
    <n v="163.76666666666668"/>
    <s v="2025"/>
    <x v="23"/>
  </r>
  <r>
    <x v="556"/>
    <x v="413"/>
    <s v="특수합금 공급계약"/>
    <n v="9790046514"/>
    <n v="2557761611"/>
    <n v="382.76"/>
    <s v="미국 글로벌 우주항공 발사업체"/>
    <s v="해외"/>
    <s v="2025-05-02"/>
    <s v="2025-11-21"/>
    <n v="6.7666666666666666"/>
    <s v="2025"/>
    <x v="3"/>
  </r>
  <r>
    <x v="135"/>
    <x v="413"/>
    <s v="성남복정1 B1블록 공동주택 신축공사"/>
    <n v="105475131000"/>
    <n v="1578826536286"/>
    <n v="6.68"/>
    <s v="성남복정1피에프브이 주식회사"/>
    <s v="경기도 성남시 수정구 복정동 1-1번지"/>
    <s v="-"/>
    <s v="-"/>
    <e v="#VALUE!"/>
    <s v="2025"/>
    <x v="0"/>
  </r>
  <r>
    <x v="556"/>
    <x v="414"/>
    <s v="특수합금 공급계약"/>
    <n v="618675302"/>
    <n v="2557761611"/>
    <n v="24.19"/>
    <s v="미국 글로벌 우주항공 발사업체"/>
    <s v="해외"/>
    <s v="2025-05-04"/>
    <s v="2025-08-25"/>
    <n v="3.7666666666666666"/>
    <s v="2025"/>
    <x v="3"/>
  </r>
  <r>
    <x v="163"/>
    <x v="414"/>
    <s v="지능형교통시스템(ITS)용 레이다 모듈 공급계약"/>
    <n v="797237568"/>
    <n v="4736694422"/>
    <n v="16.829999999999998"/>
    <s v="NoTraffic LTD"/>
    <s v="미국"/>
    <s v="2025-05-04"/>
    <s v="2026-02-28"/>
    <n v="10"/>
    <s v="2025"/>
    <x v="7"/>
  </r>
  <r>
    <x v="556"/>
    <x v="415"/>
    <s v="특수합금 공급계약"/>
    <n v="1476841500"/>
    <n v="2557761611"/>
    <n v="57.74"/>
    <s v="미국 글로벌 우주항공 발사업체"/>
    <s v="해외"/>
    <s v="2025-05-07"/>
    <s v="2026-04-02"/>
    <n v="11"/>
    <s v="2025"/>
    <x v="7"/>
  </r>
  <r>
    <x v="566"/>
    <x v="415"/>
    <s v="드라마 제작 계약"/>
    <s v="-"/>
    <n v="27306791627"/>
    <s v="-"/>
    <s v="스튜디오지담"/>
    <s v="국내"/>
    <s v="2025-05-07"/>
    <s v="-"/>
    <e v="#VALUE!"/>
    <s v="2025"/>
    <x v="0"/>
  </r>
  <r>
    <x v="11"/>
    <x v="415"/>
    <s v="면목본동5구역 가로주택정비사업"/>
    <n v="104009045085"/>
    <n v="612780034467"/>
    <n v="17"/>
    <s v="면목본동5구역 가로주택정비사업조합"/>
    <s v="서울 중랑구 면목동 109-18번지 일대"/>
    <s v="-"/>
    <s v="-"/>
    <e v="#VALUE!"/>
    <s v="2025"/>
    <x v="0"/>
  </r>
  <r>
    <x v="567"/>
    <x v="415"/>
    <s v="2025년 정보시스템 기능개선 사업"/>
    <n v="1367272727"/>
    <n v="9526610583"/>
    <n v="14.35"/>
    <s v="국민건강보험공단"/>
    <s v="국내"/>
    <s v="2025-05-07"/>
    <s v="2026-02-01"/>
    <n v="9"/>
    <s v="2025"/>
    <x v="7"/>
  </r>
  <r>
    <x v="242"/>
    <x v="416"/>
    <s v="지상체 위성링크 임무장비(방산) 물품구매 계약"/>
    <n v="6048132975"/>
    <n v="64980786918"/>
    <n v="9.3000000000000007"/>
    <s v="LIG넥스원(주)"/>
    <s v="대한민국"/>
    <s v="2025-05-02"/>
    <s v="2028-06-09"/>
    <n v="37.799999999999997"/>
    <s v="2025"/>
    <x v="8"/>
  </r>
  <r>
    <x v="472"/>
    <x v="416"/>
    <s v="NCM 전구체 공급 계약"/>
    <n v="4613076900"/>
    <n v="30676302081"/>
    <n v="15.04"/>
    <s v="주식회사 엘앤에프"/>
    <s v="주식회사 엘앤에프가 지정하는 장소(국내)"/>
    <s v="2025-04-25"/>
    <s v="2025-07-03"/>
    <n v="2.2999999999999998"/>
    <s v="2025"/>
    <x v="3"/>
  </r>
  <r>
    <x v="24"/>
    <x v="416"/>
    <s v="KBS 일일드라마 &lt;여왕의 집&gt; 제작/납품계약"/>
    <n v="3349500000"/>
    <n v="13465653938"/>
    <n v="24.87"/>
    <s v="한국방송공사(KBS)"/>
    <s v="국내"/>
    <s v="2025-05-08"/>
    <s v="2025-10-15"/>
    <n v="5.333333333333333"/>
    <s v="2025"/>
    <x v="3"/>
  </r>
  <r>
    <x v="568"/>
    <x v="417"/>
    <s v="애니메이션 제작계약"/>
    <s v="-"/>
    <n v="17570718243"/>
    <s v="-"/>
    <s v="ANIMATED PRODUCTION, INC."/>
    <s v="해외"/>
    <s v="2025-05-09"/>
    <s v="2028-05-09"/>
    <n v="36.533333333333331"/>
    <s v="2025"/>
    <x v="8"/>
  </r>
  <r>
    <x v="11"/>
    <x v="417"/>
    <s v="면목본동2구역 가로주택정비사업"/>
    <n v="108411157278"/>
    <n v="612780034467"/>
    <n v="17.7"/>
    <s v="면목본동2구역 가로주택정비사업조합"/>
    <s v="서울 중랑구 면목동 1526 일원"/>
    <s v="-"/>
    <s v="-"/>
    <e v="#VALUE!"/>
    <s v="2025"/>
    <x v="0"/>
  </r>
  <r>
    <x v="11"/>
    <x v="417"/>
    <s v="연세대학교 국제캠퍼스 YSP기숙사 건립공사"/>
    <n v="69329700000"/>
    <n v="612780034467"/>
    <n v="11.3"/>
    <s v="송도국제화복합단지개발주식회사"/>
    <s v="인천 연수구 송도동"/>
    <s v="2025-05-09"/>
    <s v="2027-08-31"/>
    <n v="28.133333333333333"/>
    <s v="2025"/>
    <x v="5"/>
  </r>
  <r>
    <x v="569"/>
    <x v="417"/>
    <s v="김화공고 모듈러 생활관 제작 및 설치"/>
    <n v="11707000000"/>
    <n v="801352012454"/>
    <n v="1.46"/>
    <s v="강원특별자치도교육청"/>
    <s v="강원특별자치도 철원군 서면 와수1로 72 김화공업고등학교"/>
    <s v="2025-05-09"/>
    <s v="2026-03-05"/>
    <n v="10"/>
    <s v="2025"/>
    <x v="7"/>
  </r>
  <r>
    <x v="105"/>
    <x v="417"/>
    <s v="농업회사법인 팜팜(주) 스마트팜 유리온실신축공사"/>
    <n v="10320909091"/>
    <n v="87683082859"/>
    <n v="11.77"/>
    <s v="농업회사법인 팜팜(주)"/>
    <s v="충남 논산시 광석면 사월리 303-27 외"/>
    <s v="2025-06-15"/>
    <s v="2026-02-28"/>
    <n v="8.6"/>
    <s v="2025"/>
    <x v="7"/>
  </r>
  <r>
    <x v="570"/>
    <x v="417"/>
    <s v="선택형 다관절보조용 의복형 유연착용로봇 시작품 제작"/>
    <n v="900000000"/>
    <n v="4210953924"/>
    <n v="21.4"/>
    <s v="LIG넥스원㈜"/>
    <s v="대한민국"/>
    <s v="2025-05-09"/>
    <s v="2027-07-25"/>
    <n v="26.9"/>
    <s v="2025"/>
    <x v="5"/>
  </r>
  <r>
    <x v="56"/>
    <x v="417"/>
    <s v="선박엔진 공급계약"/>
    <n v="18622640000"/>
    <n v="315793988713"/>
    <n v="5.9"/>
    <s v="한화오션㈜ (Hanwha Ocean Co., Ltd.)"/>
    <s v="국내"/>
    <s v="2025-05-09"/>
    <s v="2027-01-15"/>
    <n v="20.533333333333335"/>
    <s v="2025"/>
    <x v="5"/>
  </r>
  <r>
    <x v="151"/>
    <x v="418"/>
    <s v="관리운영위탁계약"/>
    <n v="11800000005"/>
    <n v="67761578359"/>
    <n v="17.41"/>
    <s v="(주)제주북촌베스발전소"/>
    <s v="제주 조천읍 북촌리"/>
    <s v="2025-11-29"/>
    <s v="2040-11-28"/>
    <n v="182.6"/>
    <s v="2025"/>
    <x v="24"/>
  </r>
  <r>
    <x v="65"/>
    <x v="418"/>
    <s v="가재울7재정비촉진구역 주택재개발정비사업"/>
    <n v="368280000000"/>
    <n v="12863811468386"/>
    <n v="2.86"/>
    <s v="가재울7재정비촉진구역 주택재개발정비사업조합"/>
    <s v="서울특별시 서대문구 북가좌동 80번지 일대"/>
    <s v="-"/>
    <s v="-"/>
    <e v="#VALUE!"/>
    <s v="2025"/>
    <x v="0"/>
  </r>
  <r>
    <x v="1"/>
    <x v="418"/>
    <s v="안양동 837-8번지 공동주택 신축공사"/>
    <n v="9928000000"/>
    <n v="67038863257"/>
    <n v="14.81"/>
    <s v="주식회사 안양개발"/>
    <s v="대한민국"/>
    <s v="2025-06-30"/>
    <s v="2027-04-30"/>
    <n v="22.3"/>
    <s v="2025"/>
    <x v="5"/>
  </r>
  <r>
    <x v="571"/>
    <x v="418"/>
    <s v="10톤 상용 구난차"/>
    <n v="22337000000"/>
    <n v="197892248312"/>
    <n v="11.28"/>
    <s v="방위사업청"/>
    <s v="대한민국 군부대"/>
    <s v="2025-05-12"/>
    <s v="2026-04-30"/>
    <n v="11.766666666666667"/>
    <s v="2025"/>
    <x v="7"/>
  </r>
  <r>
    <x v="76"/>
    <x v="418"/>
    <s v="괴정8구역 재개발정비사업"/>
    <n v="294926113000"/>
    <n v="1827039599960"/>
    <n v="16.14"/>
    <s v="괴정8구역 재개발정비사업조합"/>
    <s v="부산광역시 사하구 괴정동"/>
    <s v="2028-09-30"/>
    <s v="2031-07-30"/>
    <n v="34.43333333333333"/>
    <s v="2025"/>
    <x v="14"/>
  </r>
  <r>
    <x v="51"/>
    <x v="418"/>
    <s v="ICN11 Data Center"/>
    <n v="361652000000"/>
    <n v="8318442435057"/>
    <n v="4.3499999999999996"/>
    <s v="Digital Seoul 2 Ltd."/>
    <s v="경기도 김포시 구래동 6877-9"/>
    <s v="2025-05-25"/>
    <s v="2027-10-24"/>
    <n v="29.4"/>
    <s v="2025"/>
    <x v="5"/>
  </r>
  <r>
    <x v="422"/>
    <x v="418"/>
    <s v="P&amp;T3 5층 마감 공사_저압배전반 제작 및 설치"/>
    <n v="3514488000"/>
    <n v="23984030522"/>
    <n v="14.65"/>
    <s v="에스케이하이닉스(주)"/>
    <s v="충북 청주시 흥덕구"/>
    <s v="2025-05-12"/>
    <s v="2026-03-31"/>
    <n v="10.766666666666667"/>
    <s v="2025"/>
    <x v="7"/>
  </r>
  <r>
    <x v="44"/>
    <x v="418"/>
    <s v="오성대우아파트 재건축정비사업"/>
    <n v="136944000000"/>
    <n v="4256233201783"/>
    <n v="3.2"/>
    <s v="오성대우아파트 재건축정비사업조합"/>
    <s v="전라북도 전주시 완산구 삼천동1가 705번지"/>
    <s v="-"/>
    <s v="-"/>
    <e v="#VALUE!"/>
    <s v="2025"/>
    <x v="0"/>
  </r>
  <r>
    <x v="252"/>
    <x v="418"/>
    <s v="남양주왕숙 국도47호선"/>
    <n v="102664100000"/>
    <n v="401776583229"/>
    <n v="25.55"/>
    <s v="현대건설(주)"/>
    <s v="경기도 남양주시 진건읍 진관리"/>
    <s v="2025-05-19"/>
    <s v="2028-10-26"/>
    <n v="41.866666666666667"/>
    <s v="2025"/>
    <x v="8"/>
  </r>
  <r>
    <x v="472"/>
    <x v="419"/>
    <s v="NCM 전구체 공급 계약"/>
    <n v="4342360320"/>
    <n v="30676302081"/>
    <n v="14.16"/>
    <s v="주식회사 엘앤에프"/>
    <s v="주식회사 엘앤에프가 지정하는 장소(국내)"/>
    <s v="2025-05-14"/>
    <s v="2025-08-16"/>
    <n v="3.1333333333333333"/>
    <s v="2025"/>
    <x v="3"/>
  </r>
  <r>
    <x v="572"/>
    <x v="419"/>
    <s v="한국인 범유전체구축을 위한 염기서열정보 생산"/>
    <n v="2272727272"/>
    <n v="15907717174"/>
    <n v="14.29"/>
    <s v="질병관리청 국립보건연구원"/>
    <s v="대한민국"/>
    <s v="2025-05-13"/>
    <s v="2025-12-12"/>
    <n v="7.1"/>
    <s v="2025"/>
    <x v="3"/>
  </r>
  <r>
    <x v="400"/>
    <x v="420"/>
    <s v="Windows 11 업그레이드를 위한 순번발행기 물품공급계약"/>
    <n v="1362270000"/>
    <n v="11668311681"/>
    <n v="11.67"/>
    <s v="주식회사 신한은행"/>
    <s v="대한민국"/>
    <s v="2025-05-14"/>
    <s v="2025-11-30"/>
    <n v="6.666666666666667"/>
    <s v="2025"/>
    <x v="3"/>
  </r>
  <r>
    <x v="573"/>
    <x v="420"/>
    <s v="우리카드 통합단말기 시스템 재구축"/>
    <n v="9789600000"/>
    <n v="50200792001"/>
    <n v="19.5"/>
    <s v="우리카드"/>
    <s v="국내"/>
    <s v="2025-05-14"/>
    <s v="2026-06-14"/>
    <n v="13.2"/>
    <s v="2025"/>
    <x v="7"/>
  </r>
  <r>
    <x v="135"/>
    <x v="420"/>
    <s v="수원당수 M2블록 주거복합 신축공사"/>
    <n v="105085796014"/>
    <n v="1578826536286"/>
    <n v="6.66"/>
    <s v="주식회사 디허브"/>
    <s v="경기도 수원시 권선구 당수동 3002"/>
    <s v="-"/>
    <s v="-"/>
    <e v="#VALUE!"/>
    <s v="2025"/>
    <x v="0"/>
  </r>
  <r>
    <x v="438"/>
    <x v="420"/>
    <s v="pLSMB HSB-D 장비 공급 계약"/>
    <n v="3261405900"/>
    <n v="18702143953"/>
    <n v="17.440000000000001"/>
    <s v="WIN FAITH TRADING LIMITED"/>
    <s v="중국"/>
    <s v="2025-05-14"/>
    <s v="2025-09-30"/>
    <n v="4.6333333333333337"/>
    <s v="2025"/>
    <x v="3"/>
  </r>
  <r>
    <x v="528"/>
    <x v="420"/>
    <s v="대전공장 기숙사 신축공사"/>
    <n v="19868900000"/>
    <n v="259809713516"/>
    <n v="7.65"/>
    <s v="주식회사 케이티앤지"/>
    <s v="대전광역시"/>
    <s v="2025-05-14"/>
    <s v="2027-01-08"/>
    <n v="20.133333333333333"/>
    <s v="2025"/>
    <x v="5"/>
  </r>
  <r>
    <x v="557"/>
    <x v="420"/>
    <s v="라이선스 계약"/>
    <s v="-"/>
    <n v="21265284097"/>
    <s v="-"/>
    <s v="Moloco Inc."/>
    <s v="해외"/>
    <s v="2025-05-14"/>
    <s v="2027-05-13"/>
    <n v="24.3"/>
    <s v="2025"/>
    <x v="5"/>
  </r>
  <r>
    <x v="0"/>
    <x v="420"/>
    <s v="체계종합 시제"/>
    <n v="98700000000"/>
    <n v="3276339508425"/>
    <n v="3.01"/>
    <s v="국방과학연구소"/>
    <s v="대한민국"/>
    <s v="2025-05-14"/>
    <s v="2028-10-31"/>
    <n v="42.2"/>
    <s v="2025"/>
    <x v="8"/>
  </r>
  <r>
    <x v="139"/>
    <x v="420"/>
    <s v="제품유 운송계약"/>
    <n v="71392216149"/>
    <n v="517929006796"/>
    <n v="13.78"/>
    <s v="HYUNDAI GLOVIS CO., LTD"/>
    <s v="WORLD-WIDE"/>
    <s v="2025-06-20"/>
    <s v="2032-06-20"/>
    <n v="85.233333333333334"/>
    <s v="2025"/>
    <x v="16"/>
  </r>
  <r>
    <x v="422"/>
    <x v="420"/>
    <s v="25.8kV 친환경개폐장치(MAIN) 4BAY 외 4종 - 봉덕S/S"/>
    <n v="2631800000"/>
    <n v="23984030522"/>
    <n v="10.97"/>
    <s v="한국전력공사"/>
    <s v="대구광역시 남구"/>
    <s v="2025-05-14"/>
    <s v="2025-12-01"/>
    <n v="6.7"/>
    <s v="2025"/>
    <x v="3"/>
  </r>
  <r>
    <x v="11"/>
    <x v="421"/>
    <s v="시화MTV FC 신축공사"/>
    <n v="168381400000"/>
    <n v="612780034467"/>
    <n v="27.5"/>
    <s v="주식회사 엠티브이파트너스"/>
    <s v="경기도 시흥시 정왕동"/>
    <s v="2025-05-15"/>
    <s v="2027-09-30"/>
    <n v="28.933333333333334"/>
    <s v="2025"/>
    <x v="5"/>
  </r>
  <r>
    <x v="362"/>
    <x v="421"/>
    <s v="컬러강판용 도료 및 관련제품 공급계약 체결"/>
    <n v="87846009526"/>
    <n v="793847292349"/>
    <n v="11.1"/>
    <s v="(주)노루코일코팅 (NOROO COIL COATINGS CO.,LTD)"/>
    <s v="국내"/>
    <s v="2025-01-01"/>
    <s v="2025-12-31"/>
    <n v="12.133333333333333"/>
    <s v="2025"/>
    <x v="3"/>
  </r>
  <r>
    <x v="151"/>
    <x v="421"/>
    <s v="공사도급계약"/>
    <n v="62960000000"/>
    <n v="67761578359"/>
    <n v="92.91"/>
    <s v="(주)제주북촌베스발전소"/>
    <s v="제주 조천읍"/>
    <s v="2025-05-15"/>
    <s v="2026-02-28"/>
    <n v="9.6333333333333329"/>
    <s v="2025"/>
    <x v="7"/>
  </r>
  <r>
    <x v="574"/>
    <x v="421"/>
    <s v="남부발전 정보보안 위탁운영 용역"/>
    <n v="3766747512"/>
    <n v="30866527663"/>
    <n v="12.2"/>
    <s v="한전케이디엔 주식회사"/>
    <s v="대한민국"/>
    <s v="2025-04-30"/>
    <s v="2028-04-29"/>
    <n v="36.5"/>
    <s v="2025"/>
    <x v="8"/>
  </r>
  <r>
    <x v="575"/>
    <x v="421"/>
    <s v="페이스 위클리 리셋외 2종 마스크팩 공급"/>
    <n v="848772100"/>
    <n v="5278777668"/>
    <n v="16.079999999999998"/>
    <s v="룹스뷰티"/>
    <s v="미국"/>
    <s v="2025-05-15"/>
    <s v="2025-06-30"/>
    <n v="1.5333333333333334"/>
    <s v="2025"/>
    <x v="3"/>
  </r>
  <r>
    <x v="163"/>
    <x v="421"/>
    <s v="Automotive Motion Detection Radar(AMDR) 개발"/>
    <n v="720000000"/>
    <n v="4736694422"/>
    <n v="15.2"/>
    <s v="주식회사 엠씨넥스"/>
    <s v="대한민국"/>
    <s v="2025-05-15"/>
    <s v="2025-08-29"/>
    <n v="3.5333333333333332"/>
    <s v="2025"/>
    <x v="3"/>
  </r>
  <r>
    <x v="85"/>
    <x v="422"/>
    <s v="오산 원동7구역지역주택조합 아파트 신축공사"/>
    <n v="424896000000"/>
    <n v="1473606222319"/>
    <n v="28.83"/>
    <s v="오산 원동7구역지역주택조합"/>
    <s v="경기도 오산시 원동"/>
    <s v="2026-03-31"/>
    <s v="2029-09-30"/>
    <n v="42.633333333333333"/>
    <s v="2025"/>
    <x v="12"/>
  </r>
  <r>
    <x v="14"/>
    <x v="422"/>
    <s v="HBM 제조용 'DUAL TC BONDER GRIFFIN' 장비 수주"/>
    <n v="42812000000"/>
    <n v="558917191547"/>
    <n v="7.66"/>
    <s v="SK하이닉스(SK Hynix Inc.)"/>
    <s v="한국"/>
    <s v="2025-05-16"/>
    <s v="2025-07-01"/>
    <n v="1.5333333333333334"/>
    <s v="2025"/>
    <x v="3"/>
  </r>
  <r>
    <x v="576"/>
    <x v="422"/>
    <s v="Handler"/>
    <n v="7115300000"/>
    <n v="49505909336"/>
    <n v="14.37"/>
    <s v="삼성전자(주)"/>
    <s v="충청남도 아산시"/>
    <s v="2025-05-16"/>
    <s v="2025-12-31"/>
    <n v="7.6333333333333337"/>
    <s v="2025"/>
    <x v="3"/>
  </r>
  <r>
    <x v="472"/>
    <x v="422"/>
    <s v="NCM 전구체 공급 계약"/>
    <n v="3396269360"/>
    <n v="30676302081"/>
    <n v="11.07"/>
    <s v="주식회사 엘앤에프"/>
    <s v="주식회사 엘앤에프가 지정하는 장소(국내)"/>
    <s v="2025-05-16"/>
    <s v="2025-07-22"/>
    <n v="2.2333333333333334"/>
    <s v="2025"/>
    <x v="3"/>
  </r>
  <r>
    <x v="577"/>
    <x v="423"/>
    <s v="위성통신단말기 납품(No.100951)"/>
    <n v="5184907000"/>
    <n v="58631773787"/>
    <n v="8.8000000000000007"/>
    <s v="Thuraya Telecommunication Company"/>
    <s v="아랍에미레이트"/>
    <s v="2025-05-12"/>
    <s v="2025-11-15"/>
    <n v="6.2333333333333334"/>
    <s v="2025"/>
    <x v="3"/>
  </r>
  <r>
    <x v="39"/>
    <x v="423"/>
    <s v="고속국도 제29호선 세종~안성간 제6공구 낙구안전시설 설치공사"/>
    <n v="13457030400"/>
    <n v="312011404043"/>
    <n v="4.3099999999999996"/>
    <s v="(주)대우건설"/>
    <s v="고속국도 제29호선 세종~안성"/>
    <s v="2025-05-19"/>
    <s v="2026-12-31"/>
    <n v="19.7"/>
    <s v="2025"/>
    <x v="7"/>
  </r>
  <r>
    <x v="578"/>
    <x v="423"/>
    <s v="PowerCo CDR Valencia Project CR/DR 공사"/>
    <n v="168518880000"/>
    <n v="579197289294"/>
    <n v="29.1"/>
    <s v="PowerCo Battery Spain S.A.U"/>
    <s v="스페인"/>
    <s v="2025-05-19"/>
    <s v="2026-05-07"/>
    <n v="11.766666666666667"/>
    <s v="2025"/>
    <x v="7"/>
  </r>
  <r>
    <x v="499"/>
    <x v="423"/>
    <s v="인도 K9 자주포 2차 부품 수출사업"/>
    <n v="10501383777"/>
    <n v="282796626108"/>
    <n v="3.7"/>
    <s v="Larsen &amp; Toubro Limited (L&amp;T)"/>
    <s v="인도"/>
    <s v="2025-05-19"/>
    <s v="2027-05-31"/>
    <n v="24.733333333333334"/>
    <s v="2025"/>
    <x v="5"/>
  </r>
  <r>
    <x v="44"/>
    <x v="423"/>
    <s v="단계 주공아파트 재건축정비사업"/>
    <n v="436907473200"/>
    <n v="4256233201783"/>
    <n v="10.3"/>
    <s v="단계 주공아파트 재건축정비사업조합"/>
    <s v="강원도 원주시 단계동 792번지 일대"/>
    <s v="-"/>
    <s v="-"/>
    <e v="#VALUE!"/>
    <s v="2025"/>
    <x v="0"/>
  </r>
  <r>
    <x v="579"/>
    <x v="424"/>
    <s v="Fired Heater 공급"/>
    <n v="32615340000"/>
    <n v="138638063472"/>
    <n v="23.53"/>
    <s v="삼성이앤에이(주)"/>
    <s v="중동"/>
    <s v="2025-05-20"/>
    <s v="2027-06-24"/>
    <n v="25.5"/>
    <s v="2025"/>
    <x v="5"/>
  </r>
  <r>
    <x v="123"/>
    <x v="424"/>
    <s v="가락7차 현대아파트 가로주택정비사업"/>
    <n v="47000246000"/>
    <n v="726191073004"/>
    <n v="6.47"/>
    <s v="케이비부동산신탁 주식회사"/>
    <s v="서울특별시 송파구 가락동 171-5번지 일원"/>
    <s v="-"/>
    <s v="-"/>
    <e v="#VALUE!"/>
    <s v="2025"/>
    <x v="0"/>
  </r>
  <r>
    <x v="22"/>
    <x v="424"/>
    <s v="WIND TOWER 공급계약 체결"/>
    <n v="64427692032"/>
    <n v="3072529196695"/>
    <n v="2.1"/>
    <s v="Siemens Gamesa Renewable Energy"/>
    <s v="덴마크"/>
    <s v="2025-05-20"/>
    <s v="2025-12-26"/>
    <n v="7.333333333333333"/>
    <s v="2025"/>
    <x v="3"/>
  </r>
  <r>
    <x v="561"/>
    <x v="424"/>
    <s v="질병관리청 시약초자류 구매계약(16-2-00015외 8건)"/>
    <n v="353598182"/>
    <n v="2339823669"/>
    <n v="15.1"/>
    <s v="질병관리청"/>
    <s v="수요기관 요청장소"/>
    <s v="2025-05-20"/>
    <s v="2025-08-18"/>
    <n v="3"/>
    <s v="2025"/>
    <x v="3"/>
  </r>
  <r>
    <x v="182"/>
    <x v="424"/>
    <s v="용인 구축공사"/>
    <n v="129487000000"/>
    <n v="797501249118"/>
    <n v="16.239999999999998"/>
    <s v="에스케이에코플랜트"/>
    <s v="대한민국"/>
    <s v="2025-05-14"/>
    <s v="2027-05-31"/>
    <n v="24.9"/>
    <s v="2025"/>
    <x v="5"/>
  </r>
  <r>
    <x v="104"/>
    <x v="424"/>
    <s v="반도체 검사장비"/>
    <n v="20088000000"/>
    <n v="211241210832"/>
    <n v="9.51"/>
    <s v="삼성전자(주)"/>
    <s v="대한민국"/>
    <s v="2025-05-19"/>
    <s v="2025-06-30"/>
    <n v="1.4"/>
    <s v="2025"/>
    <x v="3"/>
  </r>
  <r>
    <x v="580"/>
    <x v="425"/>
    <s v="홍성군 신청사 건립공사 중 지열공사"/>
    <n v="2182400000"/>
    <n v="18377623948"/>
    <n v="11.88"/>
    <s v="주식회사 도원이엔씨"/>
    <s v="충청남도 홍성군 홍성읍 옥암리"/>
    <s v="2025-05-21"/>
    <s v="2027-03-12"/>
    <n v="22"/>
    <s v="2025"/>
    <x v="5"/>
  </r>
  <r>
    <x v="100"/>
    <x v="425"/>
    <s v="관성측정장치(IMU) 공급계약"/>
    <n v="4032969600"/>
    <n v="32943669332"/>
    <n v="12.24"/>
    <s v="Inertial Labs, Inc."/>
    <s v="미국"/>
    <s v="2025-05-21"/>
    <s v="2027-03-31"/>
    <n v="22.633333333333333"/>
    <s v="2025"/>
    <x v="5"/>
  </r>
  <r>
    <x v="60"/>
    <x v="425"/>
    <s v="Wafer Inspection System KROKY 공급계약"/>
    <n v="10637500000"/>
    <n v="113719875873"/>
    <n v="9.35"/>
    <s v="SK하이닉스"/>
    <s v="국내"/>
    <s v="2025-05-21"/>
    <s v="2025-08-10"/>
    <n v="2.7"/>
    <s v="2025"/>
    <x v="3"/>
  </r>
  <r>
    <x v="457"/>
    <x v="425"/>
    <s v="HIV 치료제 원료의약품(HIV API) 공급계약"/>
    <n v="88814945010"/>
    <n v="2067791451854"/>
    <n v="4.3"/>
    <s v="길리어드 사이언스(Gilead Sciences)"/>
    <s v="미정"/>
    <s v="2025-05-21"/>
    <s v="2026-12-31"/>
    <n v="19.633333333333333"/>
    <s v="2025"/>
    <x v="7"/>
  </r>
  <r>
    <x v="133"/>
    <x v="426"/>
    <s v="18K LNG BV 2척"/>
    <n v="270600000000"/>
    <n v="4630000000000"/>
    <n v="5.84"/>
    <s v="유럽 소재 선사"/>
    <s v="유럽"/>
    <s v="2025-05-22"/>
    <s v="2027-11-30"/>
    <n v="30.733333333333334"/>
    <s v="2025"/>
    <x v="5"/>
  </r>
  <r>
    <x v="559"/>
    <x v="426"/>
    <s v="자율운송 상용차 실증 지원 자율주행 도로 인프라 구축"/>
    <n v="840350000"/>
    <n v="10643069877"/>
    <n v="7.9"/>
    <s v="(주)케이티"/>
    <s v="실증대상구간(새만금지역)"/>
    <s v="2025-05-22"/>
    <s v="2026-01-18"/>
    <n v="8.0333333333333332"/>
    <s v="2025"/>
    <x v="7"/>
  </r>
  <r>
    <x v="56"/>
    <x v="426"/>
    <s v="선박엔진 공급계약"/>
    <n v="39740415000"/>
    <n v="315793988713"/>
    <n v="12.6"/>
    <s v="주식회사 케이조선 (K SHIPBUILDING CO., LTD.)"/>
    <s v="국내"/>
    <s v="2025-05-22"/>
    <s v="2027-01-29"/>
    <n v="20.566666666666666"/>
    <s v="2025"/>
    <x v="5"/>
  </r>
  <r>
    <x v="581"/>
    <x v="426"/>
    <s v="Walkbot_G 제품 및 서비스 공급"/>
    <n v="970970000"/>
    <n v="7105295087"/>
    <n v="13.67"/>
    <s v="-"/>
    <s v="-"/>
    <s v="2025-05-22"/>
    <s v="2025-05-30"/>
    <n v="0.26666666666666666"/>
    <s v="2025"/>
    <x v="3"/>
  </r>
  <r>
    <x v="582"/>
    <x v="426"/>
    <s v="로봇 및 자동화설비 등 공급 계약"/>
    <n v="1394500000"/>
    <n v="12059591829"/>
    <n v="11.56"/>
    <s v="(주)서진오토모티브"/>
    <s v="(주)서진오토모티브의 지정장소(국내)"/>
    <s v="2025-05-22"/>
    <s v="2025-07-31"/>
    <n v="2.3333333333333335"/>
    <s v="2025"/>
    <x v="3"/>
  </r>
  <r>
    <x v="1"/>
    <x v="427"/>
    <s v="KAI 도장동 신축 건설공사"/>
    <n v="20980000000"/>
    <n v="67038863257"/>
    <n v="31.29"/>
    <s v="한국항공우주산업(주)"/>
    <s v="대한민국"/>
    <s v="2025-05-26"/>
    <s v="2026-02-20"/>
    <n v="9"/>
    <s v="2025"/>
    <x v="7"/>
  </r>
  <r>
    <x v="45"/>
    <x v="427"/>
    <s v="프로그램 개발 및 공급 계약(2차전지 VISION SYSTEM)"/>
    <n v="4000000000"/>
    <n v="10847380732"/>
    <n v="36.880000000000003"/>
    <s v="(주)우신시스템"/>
    <s v="대한민국, 미국"/>
    <s v="2025-05-23"/>
    <s v="2026-12-31"/>
    <n v="19.566666666666666"/>
    <s v="2025"/>
    <x v="7"/>
  </r>
  <r>
    <x v="140"/>
    <x v="427"/>
    <s v="의약품 위탁생산계약"/>
    <n v="198528429528"/>
    <n v="4547322176421"/>
    <n v="4.37"/>
    <s v="아시아소재제약사"/>
    <s v="-"/>
    <s v="2025-05-23"/>
    <s v="2033-12-31"/>
    <n v="104.8"/>
    <s v="2025"/>
    <x v="15"/>
  </r>
  <r>
    <x v="140"/>
    <x v="427"/>
    <s v="의약품 위탁생산계약"/>
    <n v="241973146733"/>
    <n v="4547322176421"/>
    <n v="5.32"/>
    <s v="유럽소재제약사"/>
    <s v="-"/>
    <s v="2025-05-23"/>
    <s v="2030-12-31"/>
    <n v="68.266666666666666"/>
    <s v="2025"/>
    <x v="9"/>
  </r>
  <r>
    <x v="375"/>
    <x v="427"/>
    <s v="IT서비스 제공 계약"/>
    <n v="48572477800"/>
    <n v="625716262145"/>
    <n v="7.76"/>
    <s v="(주)이마트(E-MART Inc.)"/>
    <s v="국내"/>
    <s v="2025-01-01"/>
    <s v="2025-12-31"/>
    <n v="12.133333333333333"/>
    <s v="2025"/>
    <x v="3"/>
  </r>
  <r>
    <x v="372"/>
    <x v="427"/>
    <s v="용인 다우 클라우드 데이터센터 신축공사 기계설비공사"/>
    <n v="10829500000"/>
    <n v="137588161973"/>
    <n v="7.87"/>
    <s v="(주)포스코이앤씨"/>
    <s v="대한민국"/>
    <s v="2025-05-23"/>
    <s v="2027-04-30"/>
    <n v="23.566666666666666"/>
    <s v="2025"/>
    <x v="5"/>
  </r>
  <r>
    <x v="50"/>
    <x v="428"/>
    <s v="투르크메니스탄 Mineral Fertilizers Production Complex"/>
    <n v="1081079120000"/>
    <n v="10503609086034"/>
    <n v="10.29"/>
    <s v="STATE CONCERN, TURKMENHIMIYA"/>
    <s v="Turkmenabat city, Lebap province in Turkmenistan"/>
    <s v="2025-07-15"/>
    <s v="2028-10-13"/>
    <n v="39.533333333333331"/>
    <s v="2025"/>
    <x v="8"/>
  </r>
  <r>
    <x v="391"/>
    <x v="429"/>
    <s v="CMOS Backplane development"/>
    <n v="4141302130"/>
    <n v="7992172190"/>
    <n v="52"/>
    <s v="Japan BigTech company"/>
    <s v="Asia Pacific"/>
    <s v="2025-04-30"/>
    <s v="2026-09-30"/>
    <n v="17.266666666666666"/>
    <s v="2025"/>
    <x v="7"/>
  </r>
  <r>
    <x v="227"/>
    <x v="429"/>
    <s v="튀니지 토지정보시스템 구축사업 (Procurement of Goods and Services of the Tunisia Land Information System (TLIS) Construction Project)"/>
    <n v="43126240389"/>
    <n v="587435690902"/>
    <n v="7.34"/>
    <s v="튀니지 지적청 (Office of Topography and Cadastre of Ministry of Equipment and Housing)"/>
    <s v="튀니지"/>
    <s v="-"/>
    <s v="-"/>
    <e v="#VALUE!"/>
    <s v="2025"/>
    <x v="0"/>
  </r>
  <r>
    <x v="252"/>
    <x v="429"/>
    <s v="영동대로 지하공간 복합개발 3공구"/>
    <n v="97009000000"/>
    <n v="401776583229"/>
    <n v="24.14"/>
    <s v="현대건설(주)"/>
    <s v="강남구 코엑스 사거리 ~ 삼성역 사거리 일원"/>
    <s v="2025-05-27"/>
    <s v="2028-09-30"/>
    <n v="40.733333333333334"/>
    <s v="2025"/>
    <x v="8"/>
  </r>
  <r>
    <x v="72"/>
    <x v="429"/>
    <s v="Micro OLED 디스플레이 양산용 증착장비"/>
    <n v="34422500000"/>
    <n v="112925047956"/>
    <n v="30.48"/>
    <s v="Beijing BOE CHUANGYUAN Technology Co., Ltd"/>
    <s v="중국"/>
    <s v="2025-05-26"/>
    <s v="2026-01-25"/>
    <n v="8.1333333333333329"/>
    <s v="2025"/>
    <x v="7"/>
  </r>
  <r>
    <x v="499"/>
    <x v="429"/>
    <s v="이집트수출 MNC솔루션 시험장비8종(확정계약)"/>
    <n v="8649960000"/>
    <n v="282796626108"/>
    <n v="3.1"/>
    <s v="한화에어로스페이스(주)"/>
    <s v="이집트"/>
    <s v="2025-05-26"/>
    <s v="2026-12-14"/>
    <n v="18.899999999999999"/>
    <s v="2025"/>
    <x v="7"/>
  </r>
  <r>
    <x v="499"/>
    <x v="429"/>
    <s v="폴란드EC2 MNC솔루션 시험장비 8종(확정계약)"/>
    <n v="17805320000"/>
    <n v="282796626108"/>
    <n v="6.3"/>
    <s v="한화에어로스페이스(주)"/>
    <s v="폴란드"/>
    <s v="2025-05-26"/>
    <s v="2028-03-23"/>
    <n v="34.4"/>
    <s v="2025"/>
    <x v="8"/>
  </r>
  <r>
    <x v="61"/>
    <x v="430"/>
    <s v="평택고덕 Aab-18-1BL 및 Aa-20-1BL 패키지형 공모(P-3) 민간참여 공공주택건설사업"/>
    <n v="126191980050"/>
    <n v="3169362271108"/>
    <n v="3.98"/>
    <s v="한국토지주택공사(LH)"/>
    <s v="경기도 평택시 고덕동(평택고덕 Aab-18-1BL, Aa-20-1BL) 일원"/>
    <s v="2025-05-27"/>
    <s v="2031-04-30"/>
    <n v="72.13333333333334"/>
    <s v="2025"/>
    <x v="14"/>
  </r>
  <r>
    <x v="560"/>
    <x v="430"/>
    <s v="생체현미경 공급 계약"/>
    <n v="369441000"/>
    <n v="3564282688"/>
    <n v="10.37"/>
    <s v="OncoMed-Solutions GmbH.,"/>
    <s v="독일 바이에른주 뮌헨"/>
    <s v="2025-05-27"/>
    <s v="2025-07-31"/>
    <n v="2.1666666666666665"/>
    <s v="2025"/>
    <x v="3"/>
  </r>
  <r>
    <x v="4"/>
    <x v="430"/>
    <s v="번동8구역 가로주택정비사업"/>
    <n v="147596085000"/>
    <n v="2911960747188"/>
    <n v="5.07"/>
    <s v="번동8구역 가로주택정비사업조합"/>
    <s v="서울특별시 강북구 번동 458-2번지 일원"/>
    <s v="-"/>
    <s v="-"/>
    <e v="#VALUE!"/>
    <s v="2025"/>
    <x v="0"/>
  </r>
  <r>
    <x v="14"/>
    <x v="430"/>
    <s v="반도체 제조용 'FLIP CHIP BONDER' 장비 수주"/>
    <n v="8045604000"/>
    <n v="558917191547"/>
    <n v="1.44"/>
    <s v="ASE [Advanced Semiconductor Engineering,Inc.]"/>
    <s v="대만"/>
    <s v="2025-05-27"/>
    <s v="2025-09-26"/>
    <n v="4.0666666666666664"/>
    <s v="2025"/>
    <x v="3"/>
  </r>
  <r>
    <x v="74"/>
    <x v="430"/>
    <s v="장기화물운송계약"/>
    <n v="636164150160"/>
    <n v="11700223647913"/>
    <n v="5.44"/>
    <s v="Vale International SA"/>
    <s v="브라질, 중국 등"/>
    <s v="2025-07-01"/>
    <s v="2035-06-30"/>
    <n v="121.7"/>
    <s v="2025"/>
    <x v="19"/>
  </r>
  <r>
    <x v="583"/>
    <x v="430"/>
    <s v="새만금포항선(새만금-전주) 4~8공구 VMS 제조구매(설치포함)"/>
    <n v="1884427273"/>
    <n v="18063667400"/>
    <n v="10.4"/>
    <s v="한국도로공사"/>
    <s v="국내"/>
    <s v="2025-05-29"/>
    <s v="2025-11-15"/>
    <n v="5.666666666666667"/>
    <s v="2025"/>
    <x v="3"/>
  </r>
  <r>
    <x v="93"/>
    <x v="430"/>
    <s v="대장~홍대 광역철도 민간투자사업 철도차량 제작 및 공급"/>
    <n v="132923000000"/>
    <n v="4376597856611"/>
    <n v="3"/>
    <s v="서부광역메트로 주식회사"/>
    <s v="대한민국"/>
    <s v="2025-05-27"/>
    <s v="-"/>
    <e v="#VALUE!"/>
    <s v="2025"/>
    <x v="0"/>
  </r>
  <r>
    <x v="100"/>
    <x v="430"/>
    <s v="SA-MSAM 사업 탄내구성품 소요자재(광센서 조립체 등) 공급계약"/>
    <n v="7932094612"/>
    <n v="32943669332"/>
    <n v="24.08"/>
    <s v="한화에어로스페이스㈜"/>
    <s v="대한민국"/>
    <s v="2025-05-27"/>
    <s v="2030-11-10"/>
    <n v="66.433333333333337"/>
    <s v="2025"/>
    <x v="9"/>
  </r>
  <r>
    <x v="194"/>
    <x v="431"/>
    <s v="건국대학교병원 외래센터 및 철골주차장 증축공사"/>
    <n v="23454545454"/>
    <n v="112650084355"/>
    <n v="20.82"/>
    <s v="건국대학교병원"/>
    <s v="서울특별시 광진구"/>
    <s v="2025-06-01"/>
    <s v="2027-01-31"/>
    <n v="20.3"/>
    <s v="2025"/>
    <x v="5"/>
  </r>
  <r>
    <x v="455"/>
    <x v="431"/>
    <s v="을지로3가 제1,2지구 업무시설"/>
    <n v="184378221900"/>
    <n v="1578173429989"/>
    <n v="11.68"/>
    <s v="아이비투자을지로 주식회사"/>
    <s v="서울시 중구 수표동 56-1번지 일원"/>
    <s v="-"/>
    <s v="-"/>
    <e v="#VALUE!"/>
    <s v="2025"/>
    <x v="0"/>
  </r>
  <r>
    <x v="506"/>
    <x v="431"/>
    <s v="첨단바이오의약품 제조 공급 계약 체결"/>
    <n v="1917493000"/>
    <n v="7209317184"/>
    <n v="26.6"/>
    <s v="첨단바이오의약품 개발 기업"/>
    <s v="대한민국"/>
    <s v="2025-07-01"/>
    <s v="2026-07-31"/>
    <n v="13.166666666666666"/>
    <s v="2025"/>
    <x v="7"/>
  </r>
  <r>
    <x v="584"/>
    <x v="431"/>
    <s v="Fully Refrigerated Anhydrous Ammonia"/>
    <n v="2197489800"/>
    <n v="17329300244"/>
    <n v="12.68"/>
    <s v="PHILIPPINE PHOSPHATE FERTILIZER CORPORATION"/>
    <s v="필리핀"/>
    <s v="2025-05-28"/>
    <s v="2025-07-31"/>
    <n v="2.1333333333333333"/>
    <s v="2025"/>
    <x v="3"/>
  </r>
  <r>
    <x v="585"/>
    <x v="431"/>
    <s v="반도체용 프로브카드 공급"/>
    <n v="1043905000"/>
    <n v="10151471769"/>
    <n v="10.28"/>
    <s v="SK하이닉스"/>
    <s v="국내"/>
    <s v="2025-05-28"/>
    <s v="2025-07-01"/>
    <n v="1.1333333333333333"/>
    <s v="2025"/>
    <x v="3"/>
  </r>
  <r>
    <x v="528"/>
    <x v="431"/>
    <s v="건건동 660-14번지 일원 가로주택정비사업"/>
    <n v="60008000000"/>
    <n v="259809713516"/>
    <n v="23.1"/>
    <s v="건건동 660-14번지 일원 가로주택정비사업조합"/>
    <s v="경기도 안산시"/>
    <s v="2025-05-28"/>
    <s v="-"/>
    <e v="#VALUE!"/>
    <s v="2025"/>
    <x v="0"/>
  </r>
  <r>
    <x v="586"/>
    <x v="431"/>
    <s v="국가폐암검진 판독지원"/>
    <n v="424545454"/>
    <n v="3929182690"/>
    <n v="10.8"/>
    <s v="국립암센터"/>
    <s v="대한민국"/>
    <s v="2025-05-26"/>
    <s v="2026-05-25"/>
    <n v="12.133333333333333"/>
    <s v="2025"/>
    <x v="7"/>
  </r>
  <r>
    <x v="65"/>
    <x v="431"/>
    <s v="중화5구역 공공재개발정비사업"/>
    <n v="649789053784"/>
    <n v="12863811468386"/>
    <n v="5.05"/>
    <s v="한국토지주택공사"/>
    <s v="서울특별시 중랑구 중화동 122번지 일대"/>
    <s v="-"/>
    <s v="-"/>
    <e v="#VALUE!"/>
    <s v="2025"/>
    <x v="0"/>
  </r>
  <r>
    <x v="44"/>
    <x v="432"/>
    <s v="병무청인근구역 재개발정비사업"/>
    <n v="410453935055"/>
    <n v="4256233201783"/>
    <n v="9.6"/>
    <s v="병무청인근구역 재개발정비사업조합"/>
    <s v="전주시 완산구 남노송동 157-1번지 일원"/>
    <s v="-"/>
    <s v="-"/>
    <e v="#VALUE!"/>
    <s v="2025"/>
    <x v="0"/>
  </r>
  <r>
    <x v="587"/>
    <x v="432"/>
    <s v="지능형 외교안보 데이터 플랫폼 구축"/>
    <n v="2430145455"/>
    <n v="21566716361"/>
    <n v="11.27"/>
    <s v="외교부"/>
    <s v="대한민국"/>
    <s v="2025-05-29"/>
    <s v="2026-01-24"/>
    <n v="8"/>
    <s v="2025"/>
    <x v="7"/>
  </r>
  <r>
    <x v="435"/>
    <x v="432"/>
    <s v="인라인 적용 자동평가-분류-이송-관제 전공정 시스템"/>
    <n v="2834000000"/>
    <n v="20859463181"/>
    <n v="13.59"/>
    <s v="대구지방조달청"/>
    <s v="대한민국"/>
    <s v="2025-05-29"/>
    <s v="2025-11-25"/>
    <n v="6"/>
    <s v="2025"/>
    <x v="3"/>
  </r>
  <r>
    <x v="15"/>
    <x v="432"/>
    <s v="반도체 제조환경 모니터링 장비(NAVI-TM200L) 공급계약의 건"/>
    <n v="4586400000"/>
    <n v="43615814810"/>
    <n v="10.52"/>
    <s v="SK하이닉스"/>
    <s v="대한민국"/>
    <s v="2025-05-29"/>
    <s v="2025-11-30"/>
    <n v="6.166666666666667"/>
    <s v="2025"/>
    <x v="3"/>
  </r>
  <r>
    <x v="56"/>
    <x v="432"/>
    <s v="선박엔진 공급계약"/>
    <n v="109022275200"/>
    <n v="315793988713"/>
    <n v="34.5"/>
    <s v="에이치디현대미포 주식회사 (HD HYUNDAI MIPO CO., LTD.)"/>
    <s v="국내"/>
    <s v="2025-05-29"/>
    <s v="2027-07-12"/>
    <n v="25.8"/>
    <s v="2025"/>
    <x v="5"/>
  </r>
  <r>
    <x v="32"/>
    <x v="433"/>
    <s v="연료전지 시스템 공급 계약"/>
    <s v="-"/>
    <n v="260900000000"/>
    <s v="-"/>
    <s v="벽산엔지니어링㈜"/>
    <s v="국내"/>
    <s v="2025-02-12"/>
    <s v="2026-01-31"/>
    <n v="11.766666666666667"/>
    <s v="2026"/>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CA50CD-7576-40A6-AF47-935208037CDB}" name="피벗 테이블1" cacheId="18" applyNumberFormats="0" applyBorderFormats="0" applyFontFormats="0" applyPatternFormats="0" applyAlignmentFormats="0" applyWidthHeightFormats="1" dataCaption="값" updatedVersion="8" minRefreshableVersion="3" useAutoFormatting="1" itemPrintTitles="1" createdVersion="8" indent="0" multipleFieldFilters="0">
  <location ref="A3:E6" firstHeaderRow="1" firstDataRow="2" firstDataCol="1" rowPageCount="1" colPageCount="1"/>
  <pivotFields count="13">
    <pivotField axis="axisRow" showAll="0" sortType="descending">
      <items count="589">
        <item h="1" x="245"/>
        <item h="1" x="213"/>
        <item h="1" x="209"/>
        <item h="1" x="1"/>
        <item h="1" x="66"/>
        <item h="1" x="227"/>
        <item h="1" x="363"/>
        <item h="1" x="495"/>
        <item h="1" x="51"/>
        <item h="1" x="271"/>
        <item h="1" x="486"/>
        <item h="1" x="394"/>
        <item h="1" x="337"/>
        <item h="1" x="125"/>
        <item h="1" x="65"/>
        <item h="1" x="239"/>
        <item h="1" x="494"/>
        <item h="1" x="148"/>
        <item h="1" x="44"/>
        <item h="1" x="428"/>
        <item h="1" x="56"/>
        <item h="1" x="133"/>
        <item h="1" x="54"/>
        <item h="1" x="64"/>
        <item h="1" x="3"/>
        <item h="1" x="135"/>
        <item h="1" x="195"/>
        <item h="1" x="74"/>
        <item h="1" x="11"/>
        <item h="1" x="76"/>
        <item h="1" x="47"/>
        <item h="1" x="309"/>
        <item h="1" x="404"/>
        <item h="1" x="267"/>
        <item h="1" x="139"/>
        <item h="1" x="508"/>
        <item h="1" x="251"/>
        <item h="1" x="497"/>
        <item h="1" x="27"/>
        <item h="1" x="0"/>
        <item h="1" x="383"/>
        <item h="1" x="204"/>
        <item h="1" x="177"/>
        <item h="1" x="347"/>
        <item h="1" x="509"/>
        <item h="1" x="314"/>
        <item h="1" x="193"/>
        <item h="1" x="157"/>
        <item h="1" x="186"/>
        <item h="1" x="381"/>
        <item h="1" x="352"/>
        <item h="1" x="467"/>
        <item h="1" x="534"/>
        <item x="261"/>
        <item h="1" x="154"/>
        <item h="1" x="31"/>
        <item h="1" x="2"/>
        <item h="1" x="230"/>
        <item h="1" x="369"/>
        <item h="1" x="187"/>
        <item h="1" x="40"/>
        <item h="1" x="527"/>
        <item h="1" x="259"/>
        <item h="1" x="61"/>
        <item h="1" x="88"/>
        <item h="1" x="447"/>
        <item h="1" x="87"/>
        <item h="1" x="473"/>
        <item h="1" x="279"/>
        <item h="1" x="105"/>
        <item h="1" x="67"/>
        <item h="1" x="77"/>
        <item h="1" x="221"/>
        <item h="1" x="522"/>
        <item h="1" x="13"/>
        <item h="1" x="62"/>
        <item h="1" x="440"/>
        <item h="1" x="424"/>
        <item h="1" x="344"/>
        <item h="1" x="144"/>
        <item h="1" x="117"/>
        <item h="1" x="250"/>
        <item h="1" x="122"/>
        <item h="1" x="46"/>
        <item h="1" x="265"/>
        <item h="1" x="538"/>
        <item h="1" x="60"/>
        <item h="1" x="387"/>
        <item h="1" x="550"/>
        <item h="1" x="362"/>
        <item h="1" x="419"/>
        <item h="1" x="132"/>
        <item h="1" x="396"/>
        <item h="1" x="299"/>
        <item h="1" x="41"/>
        <item h="1" x="39"/>
        <item h="1" x="438"/>
        <item h="1" x="146"/>
        <item h="1" x="548"/>
        <item h="1" x="18"/>
        <item h="1" x="151"/>
        <item h="1" x="403"/>
        <item h="1" x="197"/>
        <item h="1" x="434"/>
        <item h="1" x="192"/>
        <item h="1" x="50"/>
        <item h="1" x="147"/>
        <item h="1" x="469"/>
        <item h="1" x="302"/>
        <item h="1" x="328"/>
        <item h="1" x="115"/>
        <item h="1" x="354"/>
        <item h="1" x="360"/>
        <item h="1" x="258"/>
        <item h="1" x="143"/>
        <item h="1" x="165"/>
        <item h="1" x="284"/>
        <item h="1" x="7"/>
        <item h="1" x="48"/>
        <item h="1" x="121"/>
        <item h="1" x="496"/>
        <item h="1" x="275"/>
        <item h="1" x="190"/>
        <item h="1" x="161"/>
        <item h="1" x="32"/>
        <item h="1" x="503"/>
        <item h="1" x="318"/>
        <item h="1" x="425"/>
        <item h="1" x="478"/>
        <item h="1" x="256"/>
        <item h="1" x="355"/>
        <item h="1" x="82"/>
        <item h="1" x="530"/>
        <item h="1" x="160"/>
        <item h="1" x="515"/>
        <item h="1" x="483"/>
        <item h="1" x="45"/>
        <item h="1" x="399"/>
        <item h="1" x="174"/>
        <item h="1" x="377"/>
        <item h="1" x="215"/>
        <item h="1" x="17"/>
        <item h="1" x="300"/>
        <item h="1" x="220"/>
        <item h="1" x="452"/>
        <item h="1" x="418"/>
        <item h="1" x="458"/>
        <item h="1" x="477"/>
        <item h="1" x="249"/>
        <item h="1" x="255"/>
        <item h="1" x="498"/>
        <item h="1" x="407"/>
        <item h="1" x="346"/>
        <item h="1" x="278"/>
        <item h="1" x="525"/>
        <item h="1" x="218"/>
        <item h="1" x="323"/>
        <item h="1" x="392"/>
        <item h="1" x="390"/>
        <item h="1" x="317"/>
        <item h="1" x="138"/>
        <item h="1" x="435"/>
        <item h="1" x="462"/>
        <item h="1" x="210"/>
        <item h="1" x="504"/>
        <item h="1" x="329"/>
        <item h="1" x="200"/>
        <item h="1" x="485"/>
        <item h="1" x="168"/>
        <item h="1" x="320"/>
        <item h="1" x="243"/>
        <item h="1" x="368"/>
        <item h="1" x="334"/>
        <item h="1" x="487"/>
        <item h="1" x="23"/>
        <item h="1" x="541"/>
        <item h="1" x="384"/>
        <item h="1" x="166"/>
        <item h="1" x="332"/>
        <item h="1" x="57"/>
        <item h="1" x="520"/>
        <item h="1" x="391"/>
        <item h="1" x="432"/>
        <item h="1" x="313"/>
        <item h="1" x="388"/>
        <item h="1" x="169"/>
        <item h="1" x="543"/>
        <item h="1" x="322"/>
        <item h="1" x="140"/>
        <item h="1" x="136"/>
        <item h="1" x="395"/>
        <item h="1" x="28"/>
        <item h="1" x="81"/>
        <item h="1" x="194"/>
        <item h="1" x="99"/>
        <item h="1" x="517"/>
        <item h="1" x="252"/>
        <item h="1" x="102"/>
        <item h="1" x="216"/>
        <item h="1" x="397"/>
        <item h="1" x="459"/>
        <item h="1" x="531"/>
        <item h="1" x="212"/>
        <item h="1" x="78"/>
        <item h="1" x="341"/>
        <item h="1" x="85"/>
        <item h="1" x="422"/>
        <item h="1" x="72"/>
        <item h="1" x="468"/>
        <item h="1" x="491"/>
        <item h="1" x="558"/>
        <item h="1" x="345"/>
        <item h="1" x="514"/>
        <item h="1" x="182"/>
        <item h="1" x="108"/>
        <item h="1" x="206"/>
        <item h="1" x="382"/>
        <item h="1" x="490"/>
        <item h="1" x="364"/>
        <item h="1" x="207"/>
        <item h="1" x="282"/>
        <item h="1" x="516"/>
        <item h="1" x="389"/>
        <item h="1" x="33"/>
        <item h="1" x="290"/>
        <item h="1" x="163"/>
        <item h="1" x="8"/>
        <item h="1" x="439"/>
        <item h="1" x="537"/>
        <item h="1" x="325"/>
        <item h="1" x="556"/>
        <item h="1" x="343"/>
        <item h="1" x="492"/>
        <item h="1" x="442"/>
        <item h="1" x="375"/>
        <item h="1" x="286"/>
        <item h="1" x="528"/>
        <item h="1" x="523"/>
        <item h="1" x="225"/>
        <item h="1" x="373"/>
        <item h="1" x="25"/>
        <item h="1" x="512"/>
        <item h="1" x="547"/>
        <item h="1" x="532"/>
        <item h="1" x="36"/>
        <item h="1" x="264"/>
        <item h="1" x="22"/>
        <item h="1" x="489"/>
        <item h="1" x="351"/>
        <item h="1" x="338"/>
        <item h="1" x="70"/>
        <item h="1" x="24"/>
        <item h="1" x="184"/>
        <item h="1" x="224"/>
        <item h="1" x="410"/>
        <item h="1" x="465"/>
        <item h="1" x="560"/>
        <item h="1" x="129"/>
        <item h="1" x="562"/>
        <item h="1" x="43"/>
        <item h="1" x="563"/>
        <item h="1" x="226"/>
        <item h="1" x="342"/>
        <item h="1" x="443"/>
        <item h="1" x="229"/>
        <item h="1" x="134"/>
        <item h="1" x="540"/>
        <item h="1" x="405"/>
        <item h="1" x="566"/>
        <item h="1" x="379"/>
        <item h="1" x="557"/>
        <item h="1" x="307"/>
        <item h="1" x="52"/>
        <item h="1" x="324"/>
        <item h="1" x="294"/>
        <item h="1" x="289"/>
        <item h="1" x="519"/>
        <item h="1" x="333"/>
        <item h="1" x="283"/>
        <item h="1" x="482"/>
        <item h="1" x="262"/>
        <item h="1" x="59"/>
        <item h="1" x="417"/>
        <item h="1" x="92"/>
        <item h="1" x="448"/>
        <item h="1" x="232"/>
        <item h="1" x="236"/>
        <item h="1" x="453"/>
        <item h="1" x="219"/>
        <item h="1" x="526"/>
        <item h="1" x="380"/>
        <item h="1" x="103"/>
        <item h="1" x="263"/>
        <item h="1" x="421"/>
        <item h="1" x="444"/>
        <item h="1" x="201"/>
        <item h="1" x="26"/>
        <item h="1" x="474"/>
        <item h="1" x="331"/>
        <item h="1" x="288"/>
        <item h="1" x="306"/>
        <item h="1" x="358"/>
        <item h="1" x="565"/>
        <item h="1" x="80"/>
        <item h="1" x="476"/>
        <item h="1" x="398"/>
        <item h="1" x="89"/>
        <item h="1" x="281"/>
        <item h="1" x="416"/>
        <item h="1" x="244"/>
        <item h="1" x="466"/>
        <item h="1" x="253"/>
        <item h="1" x="461"/>
        <item h="1" x="141"/>
        <item h="1" x="365"/>
        <item h="1" x="293"/>
        <item h="1" x="349"/>
        <item h="1" x="150"/>
        <item h="1" x="411"/>
        <item h="1" x="120"/>
        <item h="1" x="315"/>
        <item h="1" x="113"/>
        <item h="1" x="310"/>
        <item h="1" x="198"/>
        <item h="1" x="378"/>
        <item h="1" x="248"/>
        <item h="1" x="499"/>
        <item h="1" x="511"/>
        <item h="1" x="549"/>
        <item h="1" x="350"/>
        <item h="1" x="450"/>
        <item h="1" x="79"/>
        <item h="1" x="10"/>
        <item h="1" x="30"/>
        <item h="1" x="471"/>
        <item h="1" x="426"/>
        <item h="1" x="500"/>
        <item h="1" x="554"/>
        <item h="1" x="518"/>
        <item h="1" x="401"/>
        <item h="1" x="454"/>
        <item h="1" x="406"/>
        <item h="1" x="104"/>
        <item h="1" x="287"/>
        <item h="1" x="376"/>
        <item h="1" x="109"/>
        <item h="1" x="436"/>
        <item h="1" x="316"/>
        <item h="1" x="9"/>
        <item h="1" x="196"/>
        <item h="1" x="270"/>
        <item h="1" x="372"/>
        <item h="1" x="431"/>
        <item h="1" x="298"/>
        <item h="1" x="222"/>
        <item h="1" x="142"/>
        <item h="1" x="153"/>
        <item h="1" x="564"/>
        <item h="1" x="301"/>
        <item h="1" x="15"/>
        <item h="1" x="304"/>
        <item h="1" x="235"/>
        <item h="1" x="42"/>
        <item h="1" x="481"/>
        <item h="1" x="359"/>
        <item h="1" x="20"/>
        <item h="1" x="460"/>
        <item h="1" x="35"/>
        <item h="1" x="189"/>
        <item h="1" x="319"/>
        <item h="1" x="312"/>
        <item h="1" x="96"/>
        <item h="1" x="402"/>
        <item h="1" x="457"/>
        <item h="1" x="208"/>
        <item h="1" x="321"/>
        <item h="1" x="551"/>
        <item h="1" x="203"/>
        <item h="1" x="95"/>
        <item h="1" x="521"/>
        <item h="1" x="361"/>
        <item h="1" x="336"/>
        <item h="1" x="427"/>
        <item h="1" x="415"/>
        <item h="1" x="506"/>
        <item h="1" x="327"/>
        <item h="1" x="240"/>
        <item h="1" x="124"/>
        <item h="1" x="423"/>
        <item h="1" x="130"/>
        <item h="1" x="297"/>
        <item h="1" x="266"/>
        <item h="1" x="257"/>
        <item h="1" x="180"/>
        <item h="1" x="441"/>
        <item h="1" x="292"/>
        <item h="1" x="131"/>
        <item h="1" x="533"/>
        <item h="1" x="340"/>
        <item h="1" x="84"/>
        <item h="1" x="371"/>
        <item h="1" x="16"/>
        <item h="1" x="155"/>
        <item h="1" x="21"/>
        <item h="1" x="552"/>
        <item h="1" x="357"/>
        <item h="1" x="493"/>
        <item h="1" x="455"/>
        <item h="1" x="55"/>
        <item h="1" x="91"/>
        <item h="1" x="510"/>
        <item h="1" x="185"/>
        <item h="1" x="429"/>
        <item h="1" x="112"/>
        <item h="1" x="137"/>
        <item h="1" x="29"/>
        <item h="1" x="449"/>
        <item h="1" x="420"/>
        <item h="1" x="247"/>
        <item h="1" x="97"/>
        <item h="1" x="69"/>
        <item h="1" x="414"/>
        <item h="1" x="175"/>
        <item h="1" x="291"/>
        <item h="1" x="127"/>
        <item h="1" x="38"/>
        <item h="1" x="49"/>
        <item h="1" x="269"/>
        <item h="1" x="149"/>
        <item h="1" x="529"/>
        <item h="1" x="502"/>
        <item h="1" x="356"/>
        <item h="1" x="123"/>
        <item h="1" x="172"/>
        <item h="1" x="463"/>
        <item h="1" x="446"/>
        <item h="1" x="110"/>
        <item h="1" x="464"/>
        <item h="1" x="400"/>
        <item h="1" x="535"/>
        <item h="1" x="116"/>
        <item h="1" x="507"/>
        <item h="1" x="385"/>
        <item h="1" x="433"/>
        <item h="1" x="101"/>
        <item h="1" x="260"/>
        <item h="1" x="106"/>
        <item h="1" x="164"/>
        <item h="1" x="413"/>
        <item h="1" x="311"/>
        <item h="1" x="205"/>
        <item h="1" x="4"/>
        <item h="1" x="68"/>
        <item h="1" x="71"/>
        <item h="1" x="242"/>
        <item h="1" x="246"/>
        <item h="1" x="63"/>
        <item h="1" x="370"/>
        <item h="1" x="128"/>
        <item h="1" x="545"/>
        <item h="1" x="86"/>
        <item h="1" x="159"/>
        <item h="1" x="273"/>
        <item h="1" x="231"/>
        <item h="1" x="339"/>
        <item h="1" x="58"/>
        <item h="1" x="158"/>
        <item h="1" x="348"/>
        <item h="1" x="285"/>
        <item h="1" x="178"/>
        <item h="1" x="501"/>
        <item h="1" x="408"/>
        <item h="1" x="94"/>
        <item h="1" x="451"/>
        <item h="1" x="366"/>
        <item h="1" x="393"/>
        <item h="1" x="179"/>
        <item h="1" x="330"/>
        <item h="1" x="73"/>
        <item h="1" x="367"/>
        <item h="1" x="277"/>
        <item h="1" x="233"/>
        <item h="1" x="100"/>
        <item h="1" x="409"/>
        <item h="1" x="214"/>
        <item h="1" x="445"/>
        <item h="1" x="326"/>
        <item h="1" x="412"/>
        <item h="1" x="542"/>
        <item h="1" x="211"/>
        <item h="1" x="199"/>
        <item h="1" x="296"/>
        <item h="1" x="183"/>
        <item h="1" x="546"/>
        <item h="1" x="170"/>
        <item h="1" x="237"/>
        <item h="1" x="456"/>
        <item h="1" x="470"/>
        <item h="1" x="555"/>
        <item h="1" x="228"/>
        <item h="1" x="303"/>
        <item h="1" x="472"/>
        <item h="1" x="544"/>
        <item h="1" x="524"/>
        <item h="1" x="241"/>
        <item h="1" x="171"/>
        <item h="1" x="559"/>
        <item h="1" x="126"/>
        <item h="1" x="254"/>
        <item h="1" x="181"/>
        <item h="1" x="272"/>
        <item h="1" x="479"/>
        <item h="1" x="34"/>
        <item h="1" x="295"/>
        <item h="1" x="152"/>
        <item h="1" x="437"/>
        <item h="1" x="430"/>
        <item h="1" x="223"/>
        <item h="1" x="83"/>
        <item h="1" x="167"/>
        <item h="1" x="536"/>
        <item h="1" x="353"/>
        <item h="1" x="37"/>
        <item h="1" x="173"/>
        <item h="1" x="234"/>
        <item h="1" x="14"/>
        <item h="1" x="488"/>
        <item h="1" x="202"/>
        <item h="1" x="188"/>
        <item h="1" x="513"/>
        <item h="1" x="386"/>
        <item h="1" x="5"/>
        <item h="1" x="374"/>
        <item h="1" x="12"/>
        <item h="1" x="53"/>
        <item h="1" x="238"/>
        <item h="1" x="484"/>
        <item h="1" x="217"/>
        <item h="1" x="553"/>
        <item h="1" x="268"/>
        <item h="1" x="75"/>
        <item h="1" x="111"/>
        <item h="1" x="274"/>
        <item h="1" x="107"/>
        <item h="1" x="335"/>
        <item h="1" x="114"/>
        <item h="1" x="6"/>
        <item h="1" x="162"/>
        <item h="1" x="505"/>
        <item h="1" x="93"/>
        <item h="1" x="480"/>
        <item h="1" x="176"/>
        <item h="1" x="118"/>
        <item h="1" x="276"/>
        <item h="1" x="539"/>
        <item h="1" x="145"/>
        <item h="1" x="98"/>
        <item h="1" x="19"/>
        <item h="1" x="90"/>
        <item h="1" x="156"/>
        <item h="1" x="191"/>
        <item h="1" x="280"/>
        <item h="1" x="119"/>
        <item h="1" x="475"/>
        <item h="1" x="308"/>
        <item h="1" x="305"/>
        <item h="1" x="567"/>
        <item h="1" x="561"/>
        <item h="1" x="568"/>
        <item h="1" x="569"/>
        <item h="1" x="570"/>
        <item h="1" x="571"/>
        <item h="1" x="572"/>
        <item h="1" x="573"/>
        <item h="1" x="574"/>
        <item h="1" x="575"/>
        <item h="1" x="576"/>
        <item h="1" x="577"/>
        <item h="1" x="578"/>
        <item h="1" x="579"/>
        <item h="1" x="580"/>
        <item h="1" x="581"/>
        <item h="1" x="582"/>
        <item h="1" x="583"/>
        <item h="1" x="584"/>
        <item h="1" x="585"/>
        <item h="1" x="586"/>
        <item h="1" x="587"/>
        <item t="default"/>
      </items>
      <autoSortScope>
        <pivotArea dataOnly="0" outline="0" fieldPosition="0">
          <references count="2">
            <reference field="4294967294" count="1" selected="0">
              <x v="0"/>
            </reference>
            <reference field="12" count="1" selected="0">
              <x v="4"/>
            </reference>
          </references>
        </pivotArea>
      </autoSortScope>
    </pivotField>
    <pivotField axis="axisPage" showAll="0">
      <items count="4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showAll="0"/>
    <pivotField showAll="0"/>
    <pivotField showAll="0"/>
    <pivotField dataField="1" showAll="0"/>
    <pivotField showAll="0"/>
    <pivotField showAll="0"/>
    <pivotField showAll="0"/>
    <pivotField showAll="0"/>
    <pivotField showAll="0"/>
    <pivotField showAll="0"/>
    <pivotField axis="axisCol" showAll="0">
      <items count="26">
        <item x="0"/>
        <item x="6"/>
        <item x="4"/>
        <item x="3"/>
        <item x="7"/>
        <item x="5"/>
        <item x="8"/>
        <item x="12"/>
        <item x="9"/>
        <item x="14"/>
        <item x="16"/>
        <item x="15"/>
        <item x="10"/>
        <item x="19"/>
        <item x="22"/>
        <item x="21"/>
        <item x="23"/>
        <item x="24"/>
        <item x="13"/>
        <item x="11"/>
        <item x="18"/>
        <item x="20"/>
        <item x="17"/>
        <item x="1"/>
        <item x="2"/>
        <item t="default"/>
      </items>
    </pivotField>
  </pivotFields>
  <rowFields count="1">
    <field x="0"/>
  </rowFields>
  <rowItems count="2">
    <i>
      <x v="53"/>
    </i>
    <i t="grand">
      <x/>
    </i>
  </rowItems>
  <colFields count="1">
    <field x="12"/>
  </colFields>
  <colItems count="4">
    <i>
      <x v="4"/>
    </i>
    <i>
      <x v="5"/>
    </i>
    <i>
      <x v="6"/>
    </i>
    <i t="grand">
      <x/>
    </i>
  </colItems>
  <pageFields count="1">
    <pageField fld="1" hier="-1"/>
  </pageFields>
  <dataFields count="1">
    <dataField name="개수 : 매출액대비(%)" fld="5" subtotal="count" baseField="0" baseItem="23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표1" displayName="표1" ref="A1:K12" totalsRowShown="0">
  <autoFilter ref="A1:K12" xr:uid="{00000000-0009-0000-0100-000001000000}"/>
  <tableColumns count="11">
    <tableColumn id="1" xr3:uid="{00000000-0010-0000-0000-000001000000}" name="기업"/>
    <tableColumn id="2" xr3:uid="{00000000-0010-0000-0000-000002000000}" name="계약일자"/>
    <tableColumn id="3" xr3:uid="{00000000-0010-0000-0000-000003000000}" name="계약내용"/>
    <tableColumn id="4" xr3:uid="{00000000-0010-0000-0000-000004000000}" name="계약금액(원)"/>
    <tableColumn id="5" xr3:uid="{00000000-0010-0000-0000-000005000000}" name="최근매출액(원)"/>
    <tableColumn id="6" xr3:uid="{00000000-0010-0000-0000-000006000000}" name="매출액대비(%)"/>
    <tableColumn id="7" xr3:uid="{00000000-0010-0000-0000-000007000000}" name="계약상대"/>
    <tableColumn id="8" xr3:uid="{00000000-0010-0000-0000-000008000000}" name="판매공급지역"/>
    <tableColumn id="9" xr3:uid="{00000000-0010-0000-0000-000009000000}" name="시작일"/>
    <tableColumn id="10" xr3:uid="{00000000-0010-0000-0000-00000A000000}" name="종료일"/>
    <tableColumn id="11" xr3:uid="{00000000-0010-0000-0000-00000B000000}" name="기간"/>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6835CA-8D46-42B6-8BA2-FF25A6CBB83F}" name="표2" displayName="표2" ref="A3:M7" totalsRowShown="0">
  <autoFilter ref="A3:M7" xr:uid="{C06835CA-8D46-42B6-8BA2-FF25A6CBB83F}"/>
  <sortState xmlns:xlrd2="http://schemas.microsoft.com/office/spreadsheetml/2017/richdata2" ref="A4:M7">
    <sortCondition ref="B3:B7"/>
  </sortState>
  <tableColumns count="13">
    <tableColumn id="1" xr3:uid="{106AB89F-F807-48EE-BA69-61FA3F5455CD}" name="기업"/>
    <tableColumn id="2" xr3:uid="{516DE133-5B8C-42EF-9EF0-B429584714D5}" name="계약일자"/>
    <tableColumn id="3" xr3:uid="{E32E396F-EF68-4CBE-8598-25727A803499}" name="계약내용"/>
    <tableColumn id="4" xr3:uid="{CD8EE3EA-157B-4529-8267-4148C3970BA4}" name="계약금액(원)" dataDxfId="0"/>
    <tableColumn id="5" xr3:uid="{8B50DDD5-705F-457C-AE7A-27A22BFEAFD0}" name="최근매출액(원)"/>
    <tableColumn id="6" xr3:uid="{0DC6D12D-AD2F-4CA2-8299-E46928943D87}" name="매출액대비(%)"/>
    <tableColumn id="7" xr3:uid="{AD3327CA-0D1C-4CEB-AA85-4B8E7403964B}" name="계약상대"/>
    <tableColumn id="8" xr3:uid="{A4766F54-C519-4BAB-941A-9C7F4B97EC9D}" name="판매공급지역"/>
    <tableColumn id="9" xr3:uid="{E4094F0B-7FB7-4B6B-BD42-2FB87608C961}" name="시작일"/>
    <tableColumn id="10" xr3:uid="{5120DFEE-4B6C-4025-B1BB-2A4B3848892C}" name="종료일"/>
    <tableColumn id="11" xr3:uid="{4FCAB559-D9FF-4520-92C4-38D5A23F28E7}" name="기간"/>
    <tableColumn id="12" xr3:uid="{47A096CC-1E5C-4E7D-9386-A079E885198A}" name="계약년도"/>
    <tableColumn id="13" xr3:uid="{39C7D819-5E66-4799-9185-8B466BFE998F}" name="종료년도"/>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L2248"/>
  <sheetViews>
    <sheetView topLeftCell="D2216" workbookViewId="0">
      <selection activeCell="A2193" sqref="A2193:J2248"/>
    </sheetView>
  </sheetViews>
  <sheetFormatPr defaultRowHeight="16.5"/>
  <cols>
    <col min="1" max="1" width="19.25" style="1" bestFit="1" customWidth="1"/>
    <col min="2" max="2" width="11.125" style="1" bestFit="1" customWidth="1"/>
    <col min="3" max="3" width="53.875" style="1" customWidth="1"/>
    <col min="4" max="4" width="16.75" style="5" bestFit="1" customWidth="1"/>
    <col min="5" max="5" width="17.375" style="5" bestFit="1" customWidth="1"/>
    <col min="6" max="6" width="15.375" style="1" bestFit="1" customWidth="1"/>
    <col min="7" max="7" width="36.625" style="1" bestFit="1" customWidth="1"/>
    <col min="8" max="8" width="36.75" style="1" bestFit="1" customWidth="1"/>
    <col min="9" max="10" width="11.125" style="1" bestFit="1" customWidth="1"/>
    <col min="11" max="11" width="63.625" style="1" bestFit="1" customWidth="1"/>
    <col min="12" max="12" width="11.125" style="1" bestFit="1" customWidth="1"/>
  </cols>
  <sheetData>
    <row r="1" spans="1:12" s="3" customFormat="1">
      <c r="A1" s="2" t="s">
        <v>0</v>
      </c>
      <c r="B1" s="2" t="s">
        <v>1</v>
      </c>
      <c r="C1" s="2" t="s">
        <v>2</v>
      </c>
      <c r="D1" s="4" t="s">
        <v>3</v>
      </c>
      <c r="E1" s="4" t="s">
        <v>4</v>
      </c>
      <c r="F1" s="2" t="s">
        <v>5</v>
      </c>
      <c r="G1" s="2" t="s">
        <v>6</v>
      </c>
      <c r="H1" s="2" t="s">
        <v>7</v>
      </c>
      <c r="I1" s="2" t="s">
        <v>8</v>
      </c>
      <c r="J1" s="2" t="s">
        <v>9</v>
      </c>
      <c r="K1" s="2" t="s">
        <v>10</v>
      </c>
      <c r="L1" s="2" t="s">
        <v>11</v>
      </c>
    </row>
    <row r="2" spans="1:12">
      <c r="A2" t="s">
        <v>12</v>
      </c>
      <c r="B2" t="s">
        <v>13</v>
      </c>
      <c r="C2" t="s">
        <v>14</v>
      </c>
      <c r="D2" t="s">
        <v>15</v>
      </c>
      <c r="E2" t="s">
        <v>16</v>
      </c>
      <c r="F2" t="s">
        <v>17</v>
      </c>
      <c r="G2" t="s">
        <v>18</v>
      </c>
      <c r="H2" t="s">
        <v>19</v>
      </c>
      <c r="I2" t="s">
        <v>13</v>
      </c>
      <c r="J2" t="s">
        <v>13</v>
      </c>
      <c r="K2" t="s">
        <v>20</v>
      </c>
      <c r="L2" t="s">
        <v>13</v>
      </c>
    </row>
    <row r="3" spans="1:12">
      <c r="A3" t="s">
        <v>21</v>
      </c>
      <c r="B3" t="s">
        <v>13</v>
      </c>
      <c r="C3" t="s">
        <v>22</v>
      </c>
      <c r="D3" t="s">
        <v>23</v>
      </c>
      <c r="E3" t="s">
        <v>24</v>
      </c>
      <c r="F3" t="s">
        <v>25</v>
      </c>
      <c r="G3" t="s">
        <v>26</v>
      </c>
      <c r="H3" t="s">
        <v>27</v>
      </c>
      <c r="I3" t="s">
        <v>28</v>
      </c>
      <c r="J3" t="s">
        <v>29</v>
      </c>
      <c r="K3" t="s">
        <v>13</v>
      </c>
      <c r="L3" t="s">
        <v>13</v>
      </c>
    </row>
    <row r="4" spans="1:12">
      <c r="A4" t="s">
        <v>12</v>
      </c>
      <c r="B4" t="s">
        <v>13</v>
      </c>
      <c r="C4" t="s">
        <v>30</v>
      </c>
      <c r="D4" t="s">
        <v>31</v>
      </c>
      <c r="E4" t="s">
        <v>32</v>
      </c>
      <c r="F4" t="s">
        <v>33</v>
      </c>
      <c r="G4" t="s">
        <v>34</v>
      </c>
      <c r="H4" t="s">
        <v>35</v>
      </c>
      <c r="I4" t="s">
        <v>13</v>
      </c>
      <c r="J4" t="s">
        <v>13</v>
      </c>
      <c r="K4" t="s">
        <v>20</v>
      </c>
      <c r="L4" t="s">
        <v>13</v>
      </c>
    </row>
    <row r="5" spans="1:12">
      <c r="A5" t="s">
        <v>36</v>
      </c>
      <c r="B5" t="s">
        <v>13</v>
      </c>
      <c r="C5" t="s">
        <v>13</v>
      </c>
      <c r="D5" t="s">
        <v>13</v>
      </c>
      <c r="E5" t="s">
        <v>37</v>
      </c>
      <c r="F5" t="s">
        <v>13</v>
      </c>
      <c r="G5" t="s">
        <v>13</v>
      </c>
      <c r="H5" t="s">
        <v>13</v>
      </c>
      <c r="I5" t="s">
        <v>13</v>
      </c>
      <c r="J5" t="s">
        <v>13</v>
      </c>
      <c r="K5" t="s">
        <v>20</v>
      </c>
      <c r="L5" t="s">
        <v>38</v>
      </c>
    </row>
    <row r="6" spans="1:12">
      <c r="A6" t="s">
        <v>39</v>
      </c>
      <c r="B6" t="s">
        <v>40</v>
      </c>
      <c r="C6" t="s">
        <v>41</v>
      </c>
      <c r="D6" t="s">
        <v>42</v>
      </c>
      <c r="E6" t="s">
        <v>43</v>
      </c>
      <c r="F6" t="s">
        <v>44</v>
      </c>
      <c r="G6" t="s">
        <v>45</v>
      </c>
      <c r="H6" t="s">
        <v>46</v>
      </c>
      <c r="I6" t="s">
        <v>47</v>
      </c>
      <c r="J6" t="s">
        <v>48</v>
      </c>
      <c r="K6" t="s">
        <v>13</v>
      </c>
      <c r="L6" t="s">
        <v>13</v>
      </c>
    </row>
    <row r="7" spans="1:12">
      <c r="A7" t="s">
        <v>49</v>
      </c>
      <c r="B7" t="s">
        <v>50</v>
      </c>
      <c r="C7" t="s">
        <v>51</v>
      </c>
      <c r="D7" t="s">
        <v>52</v>
      </c>
      <c r="E7" t="s">
        <v>53</v>
      </c>
      <c r="F7" t="s">
        <v>54</v>
      </c>
      <c r="G7" t="s">
        <v>55</v>
      </c>
      <c r="H7" t="s">
        <v>56</v>
      </c>
      <c r="I7" t="s">
        <v>57</v>
      </c>
      <c r="J7" t="s">
        <v>58</v>
      </c>
      <c r="K7" t="s">
        <v>13</v>
      </c>
      <c r="L7" t="s">
        <v>13</v>
      </c>
    </row>
    <row r="8" spans="1:12">
      <c r="A8" t="s">
        <v>39</v>
      </c>
      <c r="B8" t="s">
        <v>59</v>
      </c>
      <c r="C8" t="s">
        <v>60</v>
      </c>
      <c r="D8" t="s">
        <v>61</v>
      </c>
      <c r="E8" t="s">
        <v>43</v>
      </c>
      <c r="F8" t="s">
        <v>62</v>
      </c>
      <c r="G8" t="s">
        <v>63</v>
      </c>
      <c r="H8" t="s">
        <v>64</v>
      </c>
      <c r="I8" t="s">
        <v>59</v>
      </c>
      <c r="J8" t="s">
        <v>65</v>
      </c>
      <c r="K8" t="s">
        <v>13</v>
      </c>
      <c r="L8" t="s">
        <v>13</v>
      </c>
    </row>
    <row r="9" spans="1:12">
      <c r="A9" t="s">
        <v>39</v>
      </c>
      <c r="B9" t="s">
        <v>66</v>
      </c>
      <c r="C9" t="s">
        <v>67</v>
      </c>
      <c r="D9" t="s">
        <v>68</v>
      </c>
      <c r="E9" t="s">
        <v>69</v>
      </c>
      <c r="F9" t="s">
        <v>70</v>
      </c>
      <c r="G9" t="s">
        <v>71</v>
      </c>
      <c r="H9" t="s">
        <v>72</v>
      </c>
      <c r="I9" t="s">
        <v>66</v>
      </c>
      <c r="J9" t="s">
        <v>73</v>
      </c>
      <c r="K9" t="s">
        <v>13</v>
      </c>
      <c r="L9" t="s">
        <v>13</v>
      </c>
    </row>
    <row r="10" spans="1:12">
      <c r="A10" t="s">
        <v>74</v>
      </c>
      <c r="B10" t="s">
        <v>75</v>
      </c>
      <c r="C10" t="s">
        <v>76</v>
      </c>
      <c r="D10" t="s">
        <v>77</v>
      </c>
      <c r="E10" t="s">
        <v>78</v>
      </c>
      <c r="F10" t="s">
        <v>79</v>
      </c>
      <c r="G10" t="s">
        <v>55</v>
      </c>
      <c r="H10" t="s">
        <v>80</v>
      </c>
      <c r="I10" t="s">
        <v>75</v>
      </c>
      <c r="J10" t="s">
        <v>81</v>
      </c>
      <c r="K10" t="s">
        <v>13</v>
      </c>
      <c r="L10" t="s">
        <v>13</v>
      </c>
    </row>
    <row r="11" spans="1:12">
      <c r="A11" t="s">
        <v>82</v>
      </c>
      <c r="B11" t="s">
        <v>83</v>
      </c>
      <c r="C11" t="s">
        <v>84</v>
      </c>
      <c r="D11" t="s">
        <v>85</v>
      </c>
      <c r="E11" t="s">
        <v>86</v>
      </c>
      <c r="F11" t="s">
        <v>87</v>
      </c>
      <c r="G11" t="s">
        <v>88</v>
      </c>
      <c r="H11" t="s">
        <v>89</v>
      </c>
      <c r="I11" t="s">
        <v>90</v>
      </c>
      <c r="J11" t="s">
        <v>91</v>
      </c>
      <c r="K11" t="s">
        <v>13</v>
      </c>
      <c r="L11" t="s">
        <v>13</v>
      </c>
    </row>
    <row r="12" spans="1:12">
      <c r="A12" t="s">
        <v>92</v>
      </c>
      <c r="B12" t="s">
        <v>93</v>
      </c>
      <c r="C12" t="s">
        <v>94</v>
      </c>
      <c r="D12" t="s">
        <v>95</v>
      </c>
      <c r="E12" t="s">
        <v>96</v>
      </c>
      <c r="F12" t="s">
        <v>97</v>
      </c>
      <c r="G12" t="s">
        <v>98</v>
      </c>
      <c r="H12" t="s">
        <v>99</v>
      </c>
      <c r="I12" t="s">
        <v>100</v>
      </c>
      <c r="J12" t="s">
        <v>101</v>
      </c>
      <c r="K12" t="s">
        <v>13</v>
      </c>
      <c r="L12" t="s">
        <v>13</v>
      </c>
    </row>
    <row r="13" spans="1:12">
      <c r="A13" t="s">
        <v>39</v>
      </c>
      <c r="B13" t="s">
        <v>102</v>
      </c>
      <c r="C13" t="s">
        <v>103</v>
      </c>
      <c r="D13" t="s">
        <v>104</v>
      </c>
      <c r="E13" t="s">
        <v>43</v>
      </c>
      <c r="F13" t="s">
        <v>105</v>
      </c>
      <c r="G13" t="s">
        <v>106</v>
      </c>
      <c r="H13" t="s">
        <v>107</v>
      </c>
      <c r="I13" t="s">
        <v>102</v>
      </c>
      <c r="J13" t="s">
        <v>13</v>
      </c>
      <c r="K13" t="s">
        <v>13</v>
      </c>
      <c r="L13" t="s">
        <v>13</v>
      </c>
    </row>
    <row r="14" spans="1:12">
      <c r="A14" t="s">
        <v>108</v>
      </c>
      <c r="B14" t="s">
        <v>109</v>
      </c>
      <c r="C14" t="s">
        <v>110</v>
      </c>
      <c r="D14" t="s">
        <v>111</v>
      </c>
      <c r="E14" t="s">
        <v>112</v>
      </c>
      <c r="F14" t="s">
        <v>113</v>
      </c>
      <c r="G14" t="s">
        <v>114</v>
      </c>
      <c r="H14" t="s">
        <v>115</v>
      </c>
      <c r="I14" t="s">
        <v>109</v>
      </c>
      <c r="J14" t="s">
        <v>116</v>
      </c>
      <c r="K14" t="s">
        <v>13</v>
      </c>
      <c r="L14" t="s">
        <v>13</v>
      </c>
    </row>
    <row r="15" spans="1:12">
      <c r="A15" t="s">
        <v>117</v>
      </c>
      <c r="B15" t="s">
        <v>118</v>
      </c>
      <c r="C15" t="s">
        <v>119</v>
      </c>
      <c r="D15" t="s">
        <v>120</v>
      </c>
      <c r="E15" t="s">
        <v>121</v>
      </c>
      <c r="F15" t="s">
        <v>122</v>
      </c>
      <c r="G15" t="s">
        <v>123</v>
      </c>
      <c r="H15" t="s">
        <v>27</v>
      </c>
      <c r="I15" t="s">
        <v>118</v>
      </c>
      <c r="J15" t="s">
        <v>124</v>
      </c>
      <c r="K15" t="s">
        <v>125</v>
      </c>
      <c r="L15" t="s">
        <v>126</v>
      </c>
    </row>
    <row r="16" spans="1:12">
      <c r="A16" t="s">
        <v>127</v>
      </c>
      <c r="B16" t="s">
        <v>118</v>
      </c>
      <c r="C16" t="s">
        <v>128</v>
      </c>
      <c r="D16" t="s">
        <v>129</v>
      </c>
      <c r="E16" t="s">
        <v>130</v>
      </c>
      <c r="F16" t="s">
        <v>131</v>
      </c>
      <c r="G16" t="s">
        <v>132</v>
      </c>
      <c r="H16" t="s">
        <v>133</v>
      </c>
      <c r="I16" t="s">
        <v>118</v>
      </c>
      <c r="J16" t="s">
        <v>134</v>
      </c>
      <c r="K16" t="s">
        <v>13</v>
      </c>
      <c r="L16" t="s">
        <v>13</v>
      </c>
    </row>
    <row r="17" spans="1:12">
      <c r="A17" t="s">
        <v>135</v>
      </c>
      <c r="B17" t="s">
        <v>118</v>
      </c>
      <c r="C17" t="s">
        <v>136</v>
      </c>
      <c r="D17" t="s">
        <v>137</v>
      </c>
      <c r="E17" t="s">
        <v>138</v>
      </c>
      <c r="F17" t="s">
        <v>139</v>
      </c>
      <c r="G17" t="s">
        <v>140</v>
      </c>
      <c r="H17" t="s">
        <v>141</v>
      </c>
      <c r="I17" t="s">
        <v>142</v>
      </c>
      <c r="J17" t="s">
        <v>143</v>
      </c>
      <c r="K17" t="s">
        <v>13</v>
      </c>
      <c r="L17" t="s">
        <v>13</v>
      </c>
    </row>
    <row r="18" spans="1:12">
      <c r="A18" t="s">
        <v>144</v>
      </c>
      <c r="B18" t="s">
        <v>118</v>
      </c>
      <c r="C18" t="s">
        <v>145</v>
      </c>
      <c r="D18" t="s">
        <v>146</v>
      </c>
      <c r="E18" t="s">
        <v>147</v>
      </c>
      <c r="F18" t="s">
        <v>148</v>
      </c>
      <c r="G18" t="s">
        <v>149</v>
      </c>
      <c r="H18" t="s">
        <v>64</v>
      </c>
      <c r="I18" t="s">
        <v>118</v>
      </c>
      <c r="J18" t="s">
        <v>150</v>
      </c>
      <c r="K18" t="s">
        <v>13</v>
      </c>
      <c r="L18" t="s">
        <v>13</v>
      </c>
    </row>
    <row r="19" spans="1:12">
      <c r="A19" t="s">
        <v>151</v>
      </c>
      <c r="B19" t="s">
        <v>118</v>
      </c>
      <c r="C19" t="s">
        <v>152</v>
      </c>
      <c r="D19" t="s">
        <v>153</v>
      </c>
      <c r="E19" t="s">
        <v>154</v>
      </c>
      <c r="F19" t="s">
        <v>155</v>
      </c>
      <c r="G19" t="s">
        <v>156</v>
      </c>
      <c r="H19" t="s">
        <v>157</v>
      </c>
      <c r="I19" t="s">
        <v>118</v>
      </c>
      <c r="J19" t="s">
        <v>158</v>
      </c>
      <c r="K19" t="s">
        <v>13</v>
      </c>
      <c r="L19" t="s">
        <v>13</v>
      </c>
    </row>
    <row r="20" spans="1:12">
      <c r="A20" t="s">
        <v>159</v>
      </c>
      <c r="B20" t="s">
        <v>118</v>
      </c>
      <c r="C20" t="s">
        <v>160</v>
      </c>
      <c r="D20" t="s">
        <v>161</v>
      </c>
      <c r="E20" t="s">
        <v>162</v>
      </c>
      <c r="F20" t="s">
        <v>163</v>
      </c>
      <c r="G20" t="s">
        <v>164</v>
      </c>
      <c r="H20" t="s">
        <v>27</v>
      </c>
      <c r="I20" t="s">
        <v>165</v>
      </c>
      <c r="J20" t="s">
        <v>166</v>
      </c>
      <c r="K20" t="s">
        <v>13</v>
      </c>
      <c r="L20" t="s">
        <v>13</v>
      </c>
    </row>
    <row r="21" spans="1:12">
      <c r="A21" t="s">
        <v>167</v>
      </c>
      <c r="B21" t="s">
        <v>168</v>
      </c>
      <c r="C21" t="s">
        <v>169</v>
      </c>
      <c r="D21" t="s">
        <v>170</v>
      </c>
      <c r="E21" t="s">
        <v>171</v>
      </c>
      <c r="F21" t="s">
        <v>172</v>
      </c>
      <c r="G21" t="s">
        <v>173</v>
      </c>
      <c r="H21" t="s">
        <v>174</v>
      </c>
      <c r="I21" t="s">
        <v>168</v>
      </c>
      <c r="J21" t="s">
        <v>175</v>
      </c>
      <c r="K21" t="s">
        <v>13</v>
      </c>
      <c r="L21" t="s">
        <v>13</v>
      </c>
    </row>
    <row r="22" spans="1:12">
      <c r="A22" t="s">
        <v>176</v>
      </c>
      <c r="B22" t="s">
        <v>177</v>
      </c>
      <c r="C22" t="s">
        <v>178</v>
      </c>
      <c r="D22" t="s">
        <v>179</v>
      </c>
      <c r="E22" t="s">
        <v>180</v>
      </c>
      <c r="F22" t="s">
        <v>181</v>
      </c>
      <c r="G22" t="s">
        <v>182</v>
      </c>
      <c r="H22" t="s">
        <v>183</v>
      </c>
      <c r="I22" t="s">
        <v>177</v>
      </c>
      <c r="J22" t="s">
        <v>184</v>
      </c>
      <c r="K22" t="s">
        <v>185</v>
      </c>
      <c r="L22" t="s">
        <v>126</v>
      </c>
    </row>
    <row r="23" spans="1:12">
      <c r="A23" t="s">
        <v>186</v>
      </c>
      <c r="B23" t="s">
        <v>187</v>
      </c>
      <c r="C23" t="s">
        <v>188</v>
      </c>
      <c r="D23" t="s">
        <v>189</v>
      </c>
      <c r="E23" t="s">
        <v>190</v>
      </c>
      <c r="F23" t="s">
        <v>191</v>
      </c>
      <c r="G23" t="s">
        <v>192</v>
      </c>
      <c r="H23" t="s">
        <v>193</v>
      </c>
      <c r="I23" t="s">
        <v>187</v>
      </c>
      <c r="J23" t="s">
        <v>194</v>
      </c>
      <c r="K23" t="s">
        <v>195</v>
      </c>
      <c r="L23" t="s">
        <v>196</v>
      </c>
    </row>
    <row r="24" spans="1:12">
      <c r="A24" t="s">
        <v>197</v>
      </c>
      <c r="B24" t="s">
        <v>165</v>
      </c>
      <c r="C24" t="s">
        <v>198</v>
      </c>
      <c r="D24" t="s">
        <v>199</v>
      </c>
      <c r="E24" t="s">
        <v>200</v>
      </c>
      <c r="F24" t="s">
        <v>201</v>
      </c>
      <c r="G24" t="s">
        <v>202</v>
      </c>
      <c r="H24" t="s">
        <v>203</v>
      </c>
      <c r="I24" t="s">
        <v>165</v>
      </c>
      <c r="J24" t="s">
        <v>204</v>
      </c>
      <c r="K24" t="s">
        <v>13</v>
      </c>
      <c r="L24" t="s">
        <v>13</v>
      </c>
    </row>
    <row r="25" spans="1:12">
      <c r="A25" t="s">
        <v>205</v>
      </c>
      <c r="B25" t="s">
        <v>206</v>
      </c>
      <c r="C25" t="s">
        <v>207</v>
      </c>
      <c r="D25" t="s">
        <v>208</v>
      </c>
      <c r="E25" t="s">
        <v>209</v>
      </c>
      <c r="F25" t="s">
        <v>210</v>
      </c>
      <c r="G25" t="s">
        <v>211</v>
      </c>
      <c r="H25" t="s">
        <v>212</v>
      </c>
      <c r="I25" t="s">
        <v>213</v>
      </c>
      <c r="J25" t="s">
        <v>214</v>
      </c>
      <c r="K25" t="s">
        <v>13</v>
      </c>
      <c r="L25" t="s">
        <v>13</v>
      </c>
    </row>
    <row r="26" spans="1:12">
      <c r="A26" t="s">
        <v>215</v>
      </c>
      <c r="B26" t="s">
        <v>216</v>
      </c>
      <c r="C26" t="s">
        <v>217</v>
      </c>
      <c r="D26" t="s">
        <v>218</v>
      </c>
      <c r="E26" t="s">
        <v>219</v>
      </c>
      <c r="F26" t="s">
        <v>220</v>
      </c>
      <c r="G26" t="s">
        <v>13</v>
      </c>
      <c r="H26" t="s">
        <v>221</v>
      </c>
      <c r="I26" t="s">
        <v>216</v>
      </c>
      <c r="J26" t="s">
        <v>222</v>
      </c>
      <c r="K26" t="s">
        <v>223</v>
      </c>
      <c r="L26" t="s">
        <v>222</v>
      </c>
    </row>
    <row r="27" spans="1:12">
      <c r="A27" t="s">
        <v>224</v>
      </c>
      <c r="B27" t="s">
        <v>216</v>
      </c>
      <c r="C27" t="s">
        <v>225</v>
      </c>
      <c r="D27" t="s">
        <v>226</v>
      </c>
      <c r="E27" t="s">
        <v>227</v>
      </c>
      <c r="F27" t="s">
        <v>228</v>
      </c>
      <c r="G27" t="s">
        <v>229</v>
      </c>
      <c r="H27" t="s">
        <v>183</v>
      </c>
      <c r="I27" t="s">
        <v>216</v>
      </c>
      <c r="J27" t="s">
        <v>230</v>
      </c>
      <c r="K27" t="s">
        <v>13</v>
      </c>
      <c r="L27" t="s">
        <v>13</v>
      </c>
    </row>
    <row r="28" spans="1:12">
      <c r="A28" t="s">
        <v>231</v>
      </c>
      <c r="B28" t="s">
        <v>216</v>
      </c>
      <c r="C28" t="s">
        <v>232</v>
      </c>
      <c r="D28" t="s">
        <v>233</v>
      </c>
      <c r="E28" t="s">
        <v>234</v>
      </c>
      <c r="F28" t="s">
        <v>235</v>
      </c>
      <c r="G28" t="s">
        <v>236</v>
      </c>
      <c r="H28" t="s">
        <v>237</v>
      </c>
      <c r="I28" t="s">
        <v>216</v>
      </c>
      <c r="J28" t="s">
        <v>238</v>
      </c>
      <c r="K28" t="s">
        <v>13</v>
      </c>
      <c r="L28" t="s">
        <v>13</v>
      </c>
    </row>
    <row r="29" spans="1:12">
      <c r="A29" t="s">
        <v>239</v>
      </c>
      <c r="B29" t="s">
        <v>240</v>
      </c>
      <c r="C29" t="s">
        <v>241</v>
      </c>
      <c r="D29" t="s">
        <v>242</v>
      </c>
      <c r="E29" t="s">
        <v>243</v>
      </c>
      <c r="F29" t="s">
        <v>244</v>
      </c>
      <c r="G29" t="s">
        <v>245</v>
      </c>
      <c r="H29" t="s">
        <v>237</v>
      </c>
      <c r="I29" t="s">
        <v>240</v>
      </c>
      <c r="J29" t="s">
        <v>246</v>
      </c>
      <c r="K29" t="s">
        <v>13</v>
      </c>
      <c r="L29" t="s">
        <v>13</v>
      </c>
    </row>
    <row r="30" spans="1:12">
      <c r="A30" t="s">
        <v>247</v>
      </c>
      <c r="B30" t="s">
        <v>240</v>
      </c>
      <c r="C30" t="s">
        <v>248</v>
      </c>
      <c r="D30" t="s">
        <v>249</v>
      </c>
      <c r="E30" t="s">
        <v>250</v>
      </c>
      <c r="F30" t="s">
        <v>251</v>
      </c>
      <c r="G30" t="s">
        <v>252</v>
      </c>
      <c r="H30" t="s">
        <v>27</v>
      </c>
      <c r="I30" t="s">
        <v>240</v>
      </c>
      <c r="J30" t="s">
        <v>253</v>
      </c>
      <c r="K30" t="s">
        <v>13</v>
      </c>
      <c r="L30" t="s">
        <v>13</v>
      </c>
    </row>
    <row r="31" spans="1:12">
      <c r="A31" t="s">
        <v>254</v>
      </c>
      <c r="B31" t="s">
        <v>240</v>
      </c>
      <c r="C31" t="s">
        <v>255</v>
      </c>
      <c r="D31" t="s">
        <v>13</v>
      </c>
      <c r="E31" t="s">
        <v>256</v>
      </c>
      <c r="F31" t="s">
        <v>13</v>
      </c>
      <c r="G31" t="s">
        <v>13</v>
      </c>
      <c r="H31" t="s">
        <v>203</v>
      </c>
      <c r="I31" t="s">
        <v>240</v>
      </c>
      <c r="J31" t="s">
        <v>257</v>
      </c>
      <c r="K31" t="s">
        <v>258</v>
      </c>
      <c r="L31" t="s">
        <v>259</v>
      </c>
    </row>
    <row r="32" spans="1:12">
      <c r="A32" t="s">
        <v>224</v>
      </c>
      <c r="B32" t="s">
        <v>240</v>
      </c>
      <c r="C32" t="s">
        <v>225</v>
      </c>
      <c r="D32" t="s">
        <v>260</v>
      </c>
      <c r="E32" t="s">
        <v>227</v>
      </c>
      <c r="F32" t="s">
        <v>261</v>
      </c>
      <c r="G32" t="s">
        <v>229</v>
      </c>
      <c r="H32" t="s">
        <v>183</v>
      </c>
      <c r="I32" t="s">
        <v>240</v>
      </c>
      <c r="J32" t="s">
        <v>262</v>
      </c>
      <c r="K32" t="s">
        <v>195</v>
      </c>
      <c r="L32" t="s">
        <v>263</v>
      </c>
    </row>
    <row r="33" spans="1:12">
      <c r="A33" t="s">
        <v>264</v>
      </c>
      <c r="B33" t="s">
        <v>265</v>
      </c>
      <c r="C33" t="s">
        <v>266</v>
      </c>
      <c r="D33" t="s">
        <v>267</v>
      </c>
      <c r="E33" t="s">
        <v>268</v>
      </c>
      <c r="F33" t="s">
        <v>269</v>
      </c>
      <c r="G33" t="s">
        <v>270</v>
      </c>
      <c r="H33" t="s">
        <v>271</v>
      </c>
      <c r="I33" t="s">
        <v>265</v>
      </c>
      <c r="J33" t="s">
        <v>272</v>
      </c>
      <c r="K33" t="s">
        <v>13</v>
      </c>
      <c r="L33" t="s">
        <v>13</v>
      </c>
    </row>
    <row r="34" spans="1:12">
      <c r="A34" t="s">
        <v>273</v>
      </c>
      <c r="B34" t="s">
        <v>265</v>
      </c>
      <c r="C34" t="s">
        <v>274</v>
      </c>
      <c r="D34" t="s">
        <v>275</v>
      </c>
      <c r="E34" t="s">
        <v>276</v>
      </c>
      <c r="F34" t="s">
        <v>277</v>
      </c>
      <c r="G34" t="s">
        <v>278</v>
      </c>
      <c r="H34" t="s">
        <v>279</v>
      </c>
      <c r="I34" t="s">
        <v>265</v>
      </c>
      <c r="J34" t="s">
        <v>204</v>
      </c>
      <c r="K34" t="s">
        <v>13</v>
      </c>
      <c r="L34" t="s">
        <v>13</v>
      </c>
    </row>
    <row r="35" spans="1:12">
      <c r="A35" t="s">
        <v>280</v>
      </c>
      <c r="B35" t="s">
        <v>265</v>
      </c>
      <c r="C35" t="s">
        <v>281</v>
      </c>
      <c r="D35" t="s">
        <v>282</v>
      </c>
      <c r="E35" t="s">
        <v>283</v>
      </c>
      <c r="F35" t="s">
        <v>284</v>
      </c>
      <c r="G35" t="s">
        <v>285</v>
      </c>
      <c r="H35" t="s">
        <v>27</v>
      </c>
      <c r="I35" t="s">
        <v>286</v>
      </c>
      <c r="J35" t="s">
        <v>287</v>
      </c>
      <c r="K35" t="s">
        <v>13</v>
      </c>
      <c r="L35" t="s">
        <v>13</v>
      </c>
    </row>
    <row r="36" spans="1:12">
      <c r="A36" t="s">
        <v>288</v>
      </c>
      <c r="B36" t="s">
        <v>265</v>
      </c>
      <c r="C36" t="s">
        <v>289</v>
      </c>
      <c r="D36" t="s">
        <v>290</v>
      </c>
      <c r="E36" t="s">
        <v>291</v>
      </c>
      <c r="F36" t="s">
        <v>292</v>
      </c>
      <c r="G36" t="s">
        <v>293</v>
      </c>
      <c r="H36" t="s">
        <v>237</v>
      </c>
      <c r="I36" t="s">
        <v>265</v>
      </c>
      <c r="J36" t="s">
        <v>294</v>
      </c>
      <c r="K36" t="s">
        <v>295</v>
      </c>
      <c r="L36" t="s">
        <v>126</v>
      </c>
    </row>
    <row r="37" spans="1:12">
      <c r="A37" t="s">
        <v>296</v>
      </c>
      <c r="B37" t="s">
        <v>265</v>
      </c>
      <c r="C37" t="s">
        <v>297</v>
      </c>
      <c r="D37" t="s">
        <v>298</v>
      </c>
      <c r="E37" t="s">
        <v>299</v>
      </c>
      <c r="F37" t="s">
        <v>261</v>
      </c>
      <c r="G37" t="s">
        <v>300</v>
      </c>
      <c r="H37" t="s">
        <v>301</v>
      </c>
      <c r="I37" t="s">
        <v>165</v>
      </c>
      <c r="J37" t="s">
        <v>166</v>
      </c>
      <c r="K37" t="s">
        <v>13</v>
      </c>
      <c r="L37" t="s">
        <v>13</v>
      </c>
    </row>
    <row r="38" spans="1:12">
      <c r="A38" t="s">
        <v>302</v>
      </c>
      <c r="B38" t="s">
        <v>265</v>
      </c>
      <c r="C38" t="s">
        <v>303</v>
      </c>
      <c r="D38" t="s">
        <v>13</v>
      </c>
      <c r="E38" t="s">
        <v>304</v>
      </c>
      <c r="F38" t="s">
        <v>13</v>
      </c>
      <c r="G38" t="s">
        <v>13</v>
      </c>
      <c r="H38" t="s">
        <v>237</v>
      </c>
      <c r="I38" t="s">
        <v>265</v>
      </c>
      <c r="J38" t="s">
        <v>305</v>
      </c>
      <c r="K38" t="s">
        <v>20</v>
      </c>
      <c r="L38" t="s">
        <v>305</v>
      </c>
    </row>
    <row r="39" spans="1:12">
      <c r="A39" t="s">
        <v>12</v>
      </c>
      <c r="B39" t="s">
        <v>265</v>
      </c>
      <c r="C39" t="s">
        <v>306</v>
      </c>
      <c r="D39" t="s">
        <v>307</v>
      </c>
      <c r="E39" t="s">
        <v>16</v>
      </c>
      <c r="F39" t="s">
        <v>308</v>
      </c>
      <c r="G39" t="s">
        <v>309</v>
      </c>
      <c r="H39" t="s">
        <v>27</v>
      </c>
      <c r="I39" t="s">
        <v>265</v>
      </c>
      <c r="J39" t="s">
        <v>310</v>
      </c>
      <c r="K39" t="s">
        <v>13</v>
      </c>
      <c r="L39" t="s">
        <v>13</v>
      </c>
    </row>
    <row r="40" spans="1:12">
      <c r="A40" t="s">
        <v>311</v>
      </c>
      <c r="B40" t="s">
        <v>294</v>
      </c>
      <c r="C40" t="s">
        <v>312</v>
      </c>
      <c r="D40" t="s">
        <v>13</v>
      </c>
      <c r="E40" t="s">
        <v>313</v>
      </c>
      <c r="F40" t="s">
        <v>13</v>
      </c>
      <c r="G40" t="s">
        <v>13</v>
      </c>
      <c r="H40" t="s">
        <v>314</v>
      </c>
      <c r="I40" t="s">
        <v>13</v>
      </c>
      <c r="J40" t="s">
        <v>13</v>
      </c>
      <c r="K40" t="s">
        <v>20</v>
      </c>
      <c r="L40" t="s">
        <v>315</v>
      </c>
    </row>
    <row r="41" spans="1:12">
      <c r="A41" t="s">
        <v>316</v>
      </c>
      <c r="B41" t="s">
        <v>294</v>
      </c>
      <c r="C41" t="s">
        <v>317</v>
      </c>
      <c r="D41" t="s">
        <v>318</v>
      </c>
      <c r="E41" t="s">
        <v>319</v>
      </c>
      <c r="F41" t="s">
        <v>320</v>
      </c>
      <c r="G41" t="s">
        <v>321</v>
      </c>
      <c r="H41" t="s">
        <v>322</v>
      </c>
      <c r="I41" t="s">
        <v>294</v>
      </c>
      <c r="J41" t="s">
        <v>323</v>
      </c>
      <c r="K41" t="s">
        <v>13</v>
      </c>
      <c r="L41" t="s">
        <v>13</v>
      </c>
    </row>
    <row r="42" spans="1:12">
      <c r="A42" t="s">
        <v>324</v>
      </c>
      <c r="B42" t="s">
        <v>325</v>
      </c>
      <c r="C42" t="s">
        <v>326</v>
      </c>
      <c r="D42" t="s">
        <v>327</v>
      </c>
      <c r="E42" t="s">
        <v>328</v>
      </c>
      <c r="F42" t="s">
        <v>329</v>
      </c>
      <c r="G42" t="s">
        <v>330</v>
      </c>
      <c r="H42" t="s">
        <v>27</v>
      </c>
      <c r="I42" t="s">
        <v>325</v>
      </c>
      <c r="J42" t="s">
        <v>204</v>
      </c>
      <c r="K42" t="s">
        <v>13</v>
      </c>
      <c r="L42" t="s">
        <v>13</v>
      </c>
    </row>
    <row r="43" spans="1:12">
      <c r="A43" t="s">
        <v>331</v>
      </c>
      <c r="B43" t="s">
        <v>332</v>
      </c>
      <c r="C43" t="s">
        <v>333</v>
      </c>
      <c r="D43" t="s">
        <v>13</v>
      </c>
      <c r="E43" t="s">
        <v>334</v>
      </c>
      <c r="F43" t="s">
        <v>13</v>
      </c>
      <c r="G43" t="s">
        <v>13</v>
      </c>
      <c r="H43" t="s">
        <v>183</v>
      </c>
      <c r="I43" t="s">
        <v>332</v>
      </c>
      <c r="J43" t="s">
        <v>335</v>
      </c>
      <c r="K43" t="s">
        <v>336</v>
      </c>
      <c r="L43" t="s">
        <v>335</v>
      </c>
    </row>
    <row r="44" spans="1:12">
      <c r="A44" t="s">
        <v>337</v>
      </c>
      <c r="B44" t="s">
        <v>332</v>
      </c>
      <c r="C44" t="s">
        <v>338</v>
      </c>
      <c r="D44" t="s">
        <v>339</v>
      </c>
      <c r="E44" t="s">
        <v>340</v>
      </c>
      <c r="F44" t="s">
        <v>341</v>
      </c>
      <c r="G44" t="s">
        <v>342</v>
      </c>
      <c r="H44" t="s">
        <v>343</v>
      </c>
      <c r="I44" t="s">
        <v>344</v>
      </c>
      <c r="J44" t="s">
        <v>345</v>
      </c>
      <c r="K44" t="s">
        <v>13</v>
      </c>
      <c r="L44" t="s">
        <v>13</v>
      </c>
    </row>
    <row r="45" spans="1:12">
      <c r="A45" t="s">
        <v>346</v>
      </c>
      <c r="B45" t="s">
        <v>332</v>
      </c>
      <c r="C45" t="s">
        <v>347</v>
      </c>
      <c r="D45" t="s">
        <v>348</v>
      </c>
      <c r="E45" t="s">
        <v>349</v>
      </c>
      <c r="F45" t="s">
        <v>350</v>
      </c>
      <c r="G45" t="s">
        <v>351</v>
      </c>
      <c r="H45" t="s">
        <v>352</v>
      </c>
      <c r="I45" t="s">
        <v>332</v>
      </c>
      <c r="J45" t="s">
        <v>353</v>
      </c>
      <c r="K45" t="s">
        <v>13</v>
      </c>
      <c r="L45" t="s">
        <v>13</v>
      </c>
    </row>
    <row r="46" spans="1:12">
      <c r="A46" t="s">
        <v>354</v>
      </c>
      <c r="B46" t="s">
        <v>355</v>
      </c>
      <c r="C46" t="s">
        <v>356</v>
      </c>
      <c r="D46" t="s">
        <v>357</v>
      </c>
      <c r="E46" t="s">
        <v>358</v>
      </c>
      <c r="F46" t="s">
        <v>359</v>
      </c>
      <c r="G46" t="s">
        <v>360</v>
      </c>
      <c r="H46" t="s">
        <v>361</v>
      </c>
      <c r="I46" t="s">
        <v>325</v>
      </c>
      <c r="J46" t="s">
        <v>362</v>
      </c>
      <c r="K46" t="s">
        <v>195</v>
      </c>
      <c r="L46" t="s">
        <v>363</v>
      </c>
    </row>
    <row r="47" spans="1:12">
      <c r="A47" t="s">
        <v>354</v>
      </c>
      <c r="B47" t="s">
        <v>355</v>
      </c>
      <c r="C47" t="s">
        <v>364</v>
      </c>
      <c r="D47" t="s">
        <v>365</v>
      </c>
      <c r="E47" t="s">
        <v>358</v>
      </c>
      <c r="F47" t="s">
        <v>366</v>
      </c>
      <c r="G47" t="s">
        <v>360</v>
      </c>
      <c r="H47" t="s">
        <v>361</v>
      </c>
      <c r="I47" t="s">
        <v>367</v>
      </c>
      <c r="J47" t="s">
        <v>362</v>
      </c>
      <c r="K47" t="s">
        <v>195</v>
      </c>
      <c r="L47" t="s">
        <v>368</v>
      </c>
    </row>
    <row r="48" spans="1:12">
      <c r="A48" t="s">
        <v>369</v>
      </c>
      <c r="B48" t="s">
        <v>355</v>
      </c>
      <c r="C48" t="s">
        <v>370</v>
      </c>
      <c r="D48" t="s">
        <v>371</v>
      </c>
      <c r="E48" t="s">
        <v>372</v>
      </c>
      <c r="F48" t="s">
        <v>373</v>
      </c>
      <c r="G48" t="s">
        <v>374</v>
      </c>
      <c r="H48" t="s">
        <v>375</v>
      </c>
      <c r="I48" t="s">
        <v>355</v>
      </c>
      <c r="J48" t="s">
        <v>376</v>
      </c>
      <c r="K48" t="s">
        <v>377</v>
      </c>
      <c r="L48" t="s">
        <v>126</v>
      </c>
    </row>
    <row r="49" spans="1:12">
      <c r="A49" t="s">
        <v>378</v>
      </c>
      <c r="B49" t="s">
        <v>355</v>
      </c>
      <c r="C49" t="s">
        <v>379</v>
      </c>
      <c r="D49" t="s">
        <v>380</v>
      </c>
      <c r="E49" t="s">
        <v>381</v>
      </c>
      <c r="F49" t="s">
        <v>382</v>
      </c>
      <c r="G49" t="s">
        <v>383</v>
      </c>
      <c r="H49" t="s">
        <v>384</v>
      </c>
      <c r="I49" t="s">
        <v>355</v>
      </c>
      <c r="J49" t="s">
        <v>143</v>
      </c>
      <c r="K49" t="s">
        <v>13</v>
      </c>
      <c r="L49" t="s">
        <v>13</v>
      </c>
    </row>
    <row r="50" spans="1:12">
      <c r="A50" t="s">
        <v>385</v>
      </c>
      <c r="B50" t="s">
        <v>355</v>
      </c>
      <c r="C50" t="s">
        <v>386</v>
      </c>
      <c r="D50" t="s">
        <v>387</v>
      </c>
      <c r="E50" t="s">
        <v>388</v>
      </c>
      <c r="F50" t="s">
        <v>389</v>
      </c>
      <c r="G50" t="s">
        <v>390</v>
      </c>
      <c r="H50" t="s">
        <v>391</v>
      </c>
      <c r="I50" t="s">
        <v>392</v>
      </c>
      <c r="J50" t="s">
        <v>393</v>
      </c>
      <c r="K50" t="s">
        <v>394</v>
      </c>
      <c r="L50" t="s">
        <v>126</v>
      </c>
    </row>
    <row r="51" spans="1:12">
      <c r="A51" t="s">
        <v>39</v>
      </c>
      <c r="B51" t="s">
        <v>355</v>
      </c>
      <c r="C51" t="s">
        <v>395</v>
      </c>
      <c r="D51" t="s">
        <v>396</v>
      </c>
      <c r="E51" t="s">
        <v>69</v>
      </c>
      <c r="F51" t="s">
        <v>397</v>
      </c>
      <c r="G51" t="s">
        <v>398</v>
      </c>
      <c r="H51" t="s">
        <v>399</v>
      </c>
      <c r="I51" t="s">
        <v>13</v>
      </c>
      <c r="J51" t="s">
        <v>13</v>
      </c>
      <c r="K51" t="s">
        <v>13</v>
      </c>
      <c r="L51" t="s">
        <v>13</v>
      </c>
    </row>
    <row r="52" spans="1:12">
      <c r="A52" t="s">
        <v>400</v>
      </c>
      <c r="B52" t="s">
        <v>401</v>
      </c>
      <c r="C52" t="s">
        <v>402</v>
      </c>
      <c r="D52" t="s">
        <v>403</v>
      </c>
      <c r="E52" t="s">
        <v>404</v>
      </c>
      <c r="F52" t="s">
        <v>405</v>
      </c>
      <c r="G52" t="s">
        <v>406</v>
      </c>
      <c r="H52" t="s">
        <v>352</v>
      </c>
      <c r="I52" t="s">
        <v>332</v>
      </c>
      <c r="J52" t="s">
        <v>407</v>
      </c>
      <c r="K52" t="s">
        <v>408</v>
      </c>
      <c r="L52" t="s">
        <v>126</v>
      </c>
    </row>
    <row r="53" spans="1:12">
      <c r="A53" t="s">
        <v>409</v>
      </c>
      <c r="B53" t="s">
        <v>410</v>
      </c>
      <c r="C53" t="s">
        <v>411</v>
      </c>
      <c r="D53" t="s">
        <v>412</v>
      </c>
      <c r="E53" t="s">
        <v>413</v>
      </c>
      <c r="F53" t="s">
        <v>79</v>
      </c>
      <c r="G53" t="s">
        <v>414</v>
      </c>
      <c r="H53" t="s">
        <v>415</v>
      </c>
      <c r="I53" t="s">
        <v>13</v>
      </c>
      <c r="J53" t="s">
        <v>13</v>
      </c>
      <c r="K53" t="s">
        <v>13</v>
      </c>
      <c r="L53" t="s">
        <v>13</v>
      </c>
    </row>
    <row r="54" spans="1:12">
      <c r="A54" t="s">
        <v>416</v>
      </c>
      <c r="B54" t="s">
        <v>410</v>
      </c>
      <c r="C54" t="s">
        <v>417</v>
      </c>
      <c r="D54" t="s">
        <v>418</v>
      </c>
      <c r="E54" t="s">
        <v>419</v>
      </c>
      <c r="F54" t="s">
        <v>420</v>
      </c>
      <c r="G54" t="s">
        <v>421</v>
      </c>
      <c r="H54" t="s">
        <v>27</v>
      </c>
      <c r="I54" t="s">
        <v>410</v>
      </c>
      <c r="J54" t="s">
        <v>422</v>
      </c>
      <c r="K54" t="s">
        <v>336</v>
      </c>
      <c r="L54" t="s">
        <v>422</v>
      </c>
    </row>
    <row r="55" spans="1:12">
      <c r="A55" t="s">
        <v>423</v>
      </c>
      <c r="B55" t="s">
        <v>410</v>
      </c>
      <c r="C55" t="s">
        <v>424</v>
      </c>
      <c r="D55" t="s">
        <v>425</v>
      </c>
      <c r="E55" t="s">
        <v>426</v>
      </c>
      <c r="F55" t="s">
        <v>427</v>
      </c>
      <c r="G55" t="s">
        <v>428</v>
      </c>
      <c r="H55" t="s">
        <v>429</v>
      </c>
      <c r="I55" t="s">
        <v>410</v>
      </c>
      <c r="J55" t="s">
        <v>143</v>
      </c>
      <c r="K55" t="s">
        <v>13</v>
      </c>
      <c r="L55" t="s">
        <v>13</v>
      </c>
    </row>
    <row r="56" spans="1:12">
      <c r="A56" t="s">
        <v>430</v>
      </c>
      <c r="B56" t="s">
        <v>431</v>
      </c>
      <c r="C56" t="s">
        <v>432</v>
      </c>
      <c r="D56" t="s">
        <v>433</v>
      </c>
      <c r="E56" t="s">
        <v>434</v>
      </c>
      <c r="F56" t="s">
        <v>435</v>
      </c>
      <c r="G56" t="s">
        <v>436</v>
      </c>
      <c r="H56" t="s">
        <v>437</v>
      </c>
      <c r="I56" t="s">
        <v>431</v>
      </c>
      <c r="J56" t="s">
        <v>438</v>
      </c>
      <c r="K56" t="s">
        <v>13</v>
      </c>
      <c r="L56" t="s">
        <v>13</v>
      </c>
    </row>
    <row r="57" spans="1:12">
      <c r="A57" t="s">
        <v>409</v>
      </c>
      <c r="B57" t="s">
        <v>431</v>
      </c>
      <c r="C57" t="s">
        <v>439</v>
      </c>
      <c r="D57" t="s">
        <v>440</v>
      </c>
      <c r="E57" t="s">
        <v>413</v>
      </c>
      <c r="F57" t="s">
        <v>261</v>
      </c>
      <c r="G57" t="s">
        <v>441</v>
      </c>
      <c r="H57" t="s">
        <v>442</v>
      </c>
      <c r="I57" t="s">
        <v>443</v>
      </c>
      <c r="J57" t="s">
        <v>392</v>
      </c>
      <c r="K57" t="s">
        <v>13</v>
      </c>
      <c r="L57" t="s">
        <v>13</v>
      </c>
    </row>
    <row r="58" spans="1:12">
      <c r="A58" t="s">
        <v>444</v>
      </c>
      <c r="B58" t="s">
        <v>431</v>
      </c>
      <c r="C58" t="s">
        <v>445</v>
      </c>
      <c r="D58" t="s">
        <v>446</v>
      </c>
      <c r="E58" t="s">
        <v>447</v>
      </c>
      <c r="F58" t="s">
        <v>448</v>
      </c>
      <c r="G58" t="s">
        <v>449</v>
      </c>
      <c r="H58" t="s">
        <v>450</v>
      </c>
      <c r="I58" t="s">
        <v>451</v>
      </c>
      <c r="J58" t="s">
        <v>452</v>
      </c>
      <c r="K58" t="s">
        <v>13</v>
      </c>
      <c r="L58" t="s">
        <v>13</v>
      </c>
    </row>
    <row r="59" spans="1:12">
      <c r="A59" t="s">
        <v>453</v>
      </c>
      <c r="B59" t="s">
        <v>454</v>
      </c>
      <c r="C59" t="s">
        <v>455</v>
      </c>
      <c r="D59" t="s">
        <v>456</v>
      </c>
      <c r="E59" t="s">
        <v>457</v>
      </c>
      <c r="F59" t="s">
        <v>458</v>
      </c>
      <c r="G59" t="s">
        <v>459</v>
      </c>
      <c r="H59" t="s">
        <v>27</v>
      </c>
      <c r="I59" t="s">
        <v>454</v>
      </c>
      <c r="J59" t="s">
        <v>460</v>
      </c>
      <c r="K59" t="s">
        <v>13</v>
      </c>
      <c r="L59" t="s">
        <v>13</v>
      </c>
    </row>
    <row r="60" spans="1:12">
      <c r="A60" t="s">
        <v>461</v>
      </c>
      <c r="B60" t="s">
        <v>454</v>
      </c>
      <c r="C60" t="s">
        <v>462</v>
      </c>
      <c r="D60" t="s">
        <v>463</v>
      </c>
      <c r="E60" t="s">
        <v>464</v>
      </c>
      <c r="F60" t="s">
        <v>465</v>
      </c>
      <c r="G60" t="s">
        <v>466</v>
      </c>
      <c r="H60" t="s">
        <v>467</v>
      </c>
      <c r="I60" t="s">
        <v>13</v>
      </c>
      <c r="J60" t="s">
        <v>13</v>
      </c>
      <c r="K60" t="s">
        <v>13</v>
      </c>
      <c r="L60" t="s">
        <v>13</v>
      </c>
    </row>
    <row r="61" spans="1:12">
      <c r="A61" t="s">
        <v>468</v>
      </c>
      <c r="B61" t="s">
        <v>469</v>
      </c>
      <c r="C61" t="s">
        <v>470</v>
      </c>
      <c r="D61" t="s">
        <v>471</v>
      </c>
      <c r="E61" t="s">
        <v>472</v>
      </c>
      <c r="F61" t="s">
        <v>473</v>
      </c>
      <c r="G61" t="s">
        <v>474</v>
      </c>
      <c r="H61" t="s">
        <v>475</v>
      </c>
      <c r="I61" t="s">
        <v>469</v>
      </c>
      <c r="J61" t="s">
        <v>476</v>
      </c>
      <c r="K61" t="s">
        <v>13</v>
      </c>
      <c r="L61" t="s">
        <v>13</v>
      </c>
    </row>
    <row r="62" spans="1:12">
      <c r="A62" t="s">
        <v>477</v>
      </c>
      <c r="B62" t="s">
        <v>469</v>
      </c>
      <c r="C62" t="s">
        <v>478</v>
      </c>
      <c r="D62" t="s">
        <v>479</v>
      </c>
      <c r="E62" t="s">
        <v>480</v>
      </c>
      <c r="F62" t="s">
        <v>481</v>
      </c>
      <c r="G62" t="s">
        <v>482</v>
      </c>
      <c r="H62" t="s">
        <v>483</v>
      </c>
      <c r="I62" t="s">
        <v>484</v>
      </c>
      <c r="J62" t="s">
        <v>38</v>
      </c>
      <c r="K62" t="s">
        <v>13</v>
      </c>
      <c r="L62" t="s">
        <v>13</v>
      </c>
    </row>
    <row r="63" spans="1:12">
      <c r="A63" t="s">
        <v>485</v>
      </c>
      <c r="B63" t="s">
        <v>469</v>
      </c>
      <c r="C63" t="s">
        <v>486</v>
      </c>
      <c r="D63" t="s">
        <v>487</v>
      </c>
      <c r="E63" t="s">
        <v>488</v>
      </c>
      <c r="F63" t="s">
        <v>489</v>
      </c>
      <c r="G63" t="s">
        <v>490</v>
      </c>
      <c r="H63" t="s">
        <v>237</v>
      </c>
      <c r="I63" t="s">
        <v>469</v>
      </c>
      <c r="J63" t="s">
        <v>491</v>
      </c>
      <c r="K63" t="s">
        <v>13</v>
      </c>
      <c r="L63" t="s">
        <v>13</v>
      </c>
    </row>
    <row r="64" spans="1:12">
      <c r="A64" t="s">
        <v>39</v>
      </c>
      <c r="B64" t="s">
        <v>469</v>
      </c>
      <c r="C64" t="s">
        <v>492</v>
      </c>
      <c r="D64" t="s">
        <v>493</v>
      </c>
      <c r="E64" t="s">
        <v>69</v>
      </c>
      <c r="F64" t="s">
        <v>494</v>
      </c>
      <c r="G64" t="s">
        <v>495</v>
      </c>
      <c r="H64" t="s">
        <v>496</v>
      </c>
      <c r="I64" t="s">
        <v>13</v>
      </c>
      <c r="J64" t="s">
        <v>13</v>
      </c>
      <c r="K64" t="s">
        <v>13</v>
      </c>
      <c r="L64" t="s">
        <v>13</v>
      </c>
    </row>
    <row r="65" spans="1:12">
      <c r="A65" t="s">
        <v>497</v>
      </c>
      <c r="B65" t="s">
        <v>498</v>
      </c>
      <c r="C65" t="s">
        <v>499</v>
      </c>
      <c r="D65" t="s">
        <v>500</v>
      </c>
      <c r="E65" t="s">
        <v>501</v>
      </c>
      <c r="F65" t="s">
        <v>502</v>
      </c>
      <c r="G65" t="s">
        <v>503</v>
      </c>
      <c r="H65" t="s">
        <v>504</v>
      </c>
      <c r="I65" t="s">
        <v>498</v>
      </c>
      <c r="J65" t="s">
        <v>505</v>
      </c>
      <c r="K65" t="s">
        <v>20</v>
      </c>
      <c r="L65" t="s">
        <v>505</v>
      </c>
    </row>
    <row r="66" spans="1:12">
      <c r="A66" t="s">
        <v>506</v>
      </c>
      <c r="B66" t="s">
        <v>507</v>
      </c>
      <c r="C66" t="s">
        <v>508</v>
      </c>
      <c r="D66" t="s">
        <v>509</v>
      </c>
      <c r="E66" t="s">
        <v>510</v>
      </c>
      <c r="F66" t="s">
        <v>511</v>
      </c>
      <c r="G66" t="s">
        <v>512</v>
      </c>
      <c r="H66" t="s">
        <v>27</v>
      </c>
      <c r="I66" t="s">
        <v>507</v>
      </c>
      <c r="J66" t="s">
        <v>184</v>
      </c>
      <c r="K66" t="s">
        <v>13</v>
      </c>
      <c r="L66" t="s">
        <v>13</v>
      </c>
    </row>
    <row r="67" spans="1:12">
      <c r="A67" t="s">
        <v>513</v>
      </c>
      <c r="B67" t="s">
        <v>507</v>
      </c>
      <c r="C67" t="s">
        <v>514</v>
      </c>
      <c r="D67" t="s">
        <v>515</v>
      </c>
      <c r="E67" t="s">
        <v>516</v>
      </c>
      <c r="F67" t="s">
        <v>517</v>
      </c>
      <c r="G67" t="s">
        <v>518</v>
      </c>
      <c r="H67" t="s">
        <v>352</v>
      </c>
      <c r="I67" t="s">
        <v>507</v>
      </c>
      <c r="J67" t="s">
        <v>519</v>
      </c>
      <c r="K67" t="s">
        <v>13</v>
      </c>
      <c r="L67" t="s">
        <v>13</v>
      </c>
    </row>
    <row r="68" spans="1:12">
      <c r="A68" t="s">
        <v>520</v>
      </c>
      <c r="B68" t="s">
        <v>507</v>
      </c>
      <c r="C68" t="s">
        <v>521</v>
      </c>
      <c r="D68" t="s">
        <v>522</v>
      </c>
      <c r="E68" t="s">
        <v>523</v>
      </c>
      <c r="F68" t="s">
        <v>524</v>
      </c>
      <c r="G68" t="s">
        <v>525</v>
      </c>
      <c r="H68" t="s">
        <v>525</v>
      </c>
      <c r="I68" t="s">
        <v>507</v>
      </c>
      <c r="J68" t="s">
        <v>526</v>
      </c>
      <c r="K68" t="s">
        <v>13</v>
      </c>
      <c r="L68" t="s">
        <v>13</v>
      </c>
    </row>
    <row r="69" spans="1:12">
      <c r="A69" t="s">
        <v>527</v>
      </c>
      <c r="B69" t="s">
        <v>528</v>
      </c>
      <c r="C69" t="s">
        <v>529</v>
      </c>
      <c r="D69" t="s">
        <v>530</v>
      </c>
      <c r="E69" t="s">
        <v>531</v>
      </c>
      <c r="F69" t="s">
        <v>532</v>
      </c>
      <c r="G69" t="s">
        <v>533</v>
      </c>
      <c r="H69" t="s">
        <v>237</v>
      </c>
      <c r="I69" t="s">
        <v>528</v>
      </c>
      <c r="J69" t="s">
        <v>534</v>
      </c>
      <c r="K69" t="s">
        <v>535</v>
      </c>
      <c r="L69" t="s">
        <v>126</v>
      </c>
    </row>
    <row r="70" spans="1:12">
      <c r="A70" t="s">
        <v>536</v>
      </c>
      <c r="B70" t="s">
        <v>528</v>
      </c>
      <c r="C70" t="s">
        <v>537</v>
      </c>
      <c r="D70" t="s">
        <v>538</v>
      </c>
      <c r="E70" t="s">
        <v>539</v>
      </c>
      <c r="F70" t="s">
        <v>540</v>
      </c>
      <c r="G70" t="s">
        <v>541</v>
      </c>
      <c r="H70" t="s">
        <v>27</v>
      </c>
      <c r="I70" t="s">
        <v>528</v>
      </c>
      <c r="J70" t="s">
        <v>184</v>
      </c>
      <c r="K70" t="s">
        <v>13</v>
      </c>
      <c r="L70" t="s">
        <v>13</v>
      </c>
    </row>
    <row r="71" spans="1:12">
      <c r="A71" t="s">
        <v>12</v>
      </c>
      <c r="B71" t="s">
        <v>528</v>
      </c>
      <c r="C71" t="s">
        <v>542</v>
      </c>
      <c r="D71" t="s">
        <v>543</v>
      </c>
      <c r="E71" t="s">
        <v>16</v>
      </c>
      <c r="F71" t="s">
        <v>544</v>
      </c>
      <c r="G71" t="s">
        <v>545</v>
      </c>
      <c r="H71" t="s">
        <v>27</v>
      </c>
      <c r="I71" t="s">
        <v>528</v>
      </c>
      <c r="J71" t="s">
        <v>546</v>
      </c>
      <c r="K71" t="s">
        <v>13</v>
      </c>
      <c r="L71" t="s">
        <v>13</v>
      </c>
    </row>
    <row r="72" spans="1:12">
      <c r="A72" t="s">
        <v>547</v>
      </c>
      <c r="B72" t="s">
        <v>528</v>
      </c>
      <c r="C72" t="s">
        <v>548</v>
      </c>
      <c r="D72" t="s">
        <v>549</v>
      </c>
      <c r="E72" t="s">
        <v>550</v>
      </c>
      <c r="F72" t="s">
        <v>551</v>
      </c>
      <c r="G72" t="s">
        <v>552</v>
      </c>
      <c r="H72" t="s">
        <v>352</v>
      </c>
      <c r="I72" t="s">
        <v>528</v>
      </c>
      <c r="J72" t="s">
        <v>553</v>
      </c>
      <c r="K72" t="s">
        <v>13</v>
      </c>
      <c r="L72" t="s">
        <v>13</v>
      </c>
    </row>
    <row r="73" spans="1:12">
      <c r="A73" t="s">
        <v>554</v>
      </c>
      <c r="B73" t="s">
        <v>528</v>
      </c>
      <c r="C73" t="s">
        <v>555</v>
      </c>
      <c r="D73" t="s">
        <v>556</v>
      </c>
      <c r="E73" t="s">
        <v>557</v>
      </c>
      <c r="F73" t="s">
        <v>558</v>
      </c>
      <c r="G73" t="s">
        <v>559</v>
      </c>
      <c r="H73" t="s">
        <v>560</v>
      </c>
      <c r="I73" t="s">
        <v>13</v>
      </c>
      <c r="J73" t="s">
        <v>13</v>
      </c>
      <c r="K73" t="s">
        <v>13</v>
      </c>
      <c r="L73" t="s">
        <v>13</v>
      </c>
    </row>
    <row r="74" spans="1:12">
      <c r="A74" t="s">
        <v>561</v>
      </c>
      <c r="B74" t="s">
        <v>528</v>
      </c>
      <c r="C74" t="s">
        <v>562</v>
      </c>
      <c r="D74" t="s">
        <v>563</v>
      </c>
      <c r="E74" t="s">
        <v>564</v>
      </c>
      <c r="F74" t="s">
        <v>565</v>
      </c>
      <c r="G74" t="s">
        <v>566</v>
      </c>
      <c r="H74" t="s">
        <v>567</v>
      </c>
      <c r="I74" t="s">
        <v>528</v>
      </c>
      <c r="J74" t="s">
        <v>568</v>
      </c>
      <c r="K74" t="s">
        <v>569</v>
      </c>
      <c r="L74" t="s">
        <v>126</v>
      </c>
    </row>
    <row r="75" spans="1:12">
      <c r="A75" t="s">
        <v>570</v>
      </c>
      <c r="B75" t="s">
        <v>571</v>
      </c>
      <c r="C75" t="s">
        <v>572</v>
      </c>
      <c r="D75" t="s">
        <v>573</v>
      </c>
      <c r="E75" t="s">
        <v>574</v>
      </c>
      <c r="F75" t="s">
        <v>575</v>
      </c>
      <c r="G75" t="s">
        <v>576</v>
      </c>
      <c r="H75" t="s">
        <v>567</v>
      </c>
      <c r="I75" t="s">
        <v>528</v>
      </c>
      <c r="J75" t="s">
        <v>143</v>
      </c>
      <c r="K75" t="s">
        <v>13</v>
      </c>
      <c r="L75" t="s">
        <v>13</v>
      </c>
    </row>
    <row r="76" spans="1:12">
      <c r="A76" t="s">
        <v>577</v>
      </c>
      <c r="B76" t="s">
        <v>571</v>
      </c>
      <c r="C76" t="s">
        <v>578</v>
      </c>
      <c r="D76" t="s">
        <v>579</v>
      </c>
      <c r="E76" t="s">
        <v>580</v>
      </c>
      <c r="F76" t="s">
        <v>581</v>
      </c>
      <c r="G76" t="s">
        <v>582</v>
      </c>
      <c r="H76" t="s">
        <v>583</v>
      </c>
      <c r="I76" t="s">
        <v>571</v>
      </c>
      <c r="J76" t="s">
        <v>584</v>
      </c>
      <c r="K76" t="s">
        <v>13</v>
      </c>
      <c r="L76" t="s">
        <v>13</v>
      </c>
    </row>
    <row r="77" spans="1:12">
      <c r="A77" t="s">
        <v>585</v>
      </c>
      <c r="B77" t="s">
        <v>571</v>
      </c>
      <c r="C77" t="s">
        <v>586</v>
      </c>
      <c r="D77" t="s">
        <v>587</v>
      </c>
      <c r="E77" t="s">
        <v>588</v>
      </c>
      <c r="F77" t="s">
        <v>589</v>
      </c>
      <c r="G77" t="s">
        <v>590</v>
      </c>
      <c r="H77" t="s">
        <v>591</v>
      </c>
      <c r="I77" t="s">
        <v>13</v>
      </c>
      <c r="J77" t="s">
        <v>13</v>
      </c>
      <c r="K77" t="s">
        <v>13</v>
      </c>
      <c r="L77" t="s">
        <v>13</v>
      </c>
    </row>
    <row r="78" spans="1:12">
      <c r="A78" t="s">
        <v>592</v>
      </c>
      <c r="B78" t="s">
        <v>571</v>
      </c>
      <c r="C78" t="s">
        <v>593</v>
      </c>
      <c r="D78" t="s">
        <v>594</v>
      </c>
      <c r="E78" t="s">
        <v>595</v>
      </c>
      <c r="F78" t="s">
        <v>596</v>
      </c>
      <c r="G78" t="s">
        <v>98</v>
      </c>
      <c r="H78" t="s">
        <v>99</v>
      </c>
      <c r="I78" t="s">
        <v>571</v>
      </c>
      <c r="J78" t="s">
        <v>597</v>
      </c>
      <c r="K78" t="s">
        <v>598</v>
      </c>
      <c r="L78" t="s">
        <v>126</v>
      </c>
    </row>
    <row r="79" spans="1:12">
      <c r="A79" t="s">
        <v>599</v>
      </c>
      <c r="B79" t="s">
        <v>571</v>
      </c>
      <c r="C79" t="s">
        <v>600</v>
      </c>
      <c r="D79" t="s">
        <v>601</v>
      </c>
      <c r="E79" t="s">
        <v>602</v>
      </c>
      <c r="F79" t="s">
        <v>603</v>
      </c>
      <c r="G79" t="s">
        <v>604</v>
      </c>
      <c r="H79" t="s">
        <v>605</v>
      </c>
      <c r="I79" t="s">
        <v>571</v>
      </c>
      <c r="J79" t="s">
        <v>305</v>
      </c>
      <c r="K79" t="s">
        <v>13</v>
      </c>
      <c r="L79" t="s">
        <v>13</v>
      </c>
    </row>
    <row r="80" spans="1:12">
      <c r="A80" t="s">
        <v>606</v>
      </c>
      <c r="B80" t="s">
        <v>607</v>
      </c>
      <c r="C80" t="s">
        <v>608</v>
      </c>
      <c r="D80" t="s">
        <v>609</v>
      </c>
      <c r="E80" t="s">
        <v>610</v>
      </c>
      <c r="F80" t="s">
        <v>611</v>
      </c>
      <c r="G80" t="s">
        <v>330</v>
      </c>
      <c r="H80" t="s">
        <v>27</v>
      </c>
      <c r="I80" t="s">
        <v>607</v>
      </c>
      <c r="J80" t="s">
        <v>612</v>
      </c>
      <c r="K80" t="s">
        <v>613</v>
      </c>
      <c r="L80" t="s">
        <v>126</v>
      </c>
    </row>
    <row r="81" spans="1:12">
      <c r="A81" t="s">
        <v>614</v>
      </c>
      <c r="B81" t="s">
        <v>607</v>
      </c>
      <c r="C81" t="s">
        <v>615</v>
      </c>
      <c r="D81" t="s">
        <v>616</v>
      </c>
      <c r="E81" t="s">
        <v>617</v>
      </c>
      <c r="F81" t="s">
        <v>618</v>
      </c>
      <c r="G81" t="s">
        <v>619</v>
      </c>
      <c r="H81" t="s">
        <v>352</v>
      </c>
      <c r="I81" t="s">
        <v>484</v>
      </c>
      <c r="J81" t="s">
        <v>620</v>
      </c>
      <c r="K81" t="s">
        <v>13</v>
      </c>
      <c r="L81" t="s">
        <v>13</v>
      </c>
    </row>
    <row r="82" spans="1:12">
      <c r="A82" t="s">
        <v>39</v>
      </c>
      <c r="B82" t="s">
        <v>607</v>
      </c>
      <c r="C82" t="s">
        <v>621</v>
      </c>
      <c r="D82" t="s">
        <v>622</v>
      </c>
      <c r="E82" t="s">
        <v>69</v>
      </c>
      <c r="F82" t="s">
        <v>623</v>
      </c>
      <c r="G82" t="s">
        <v>624</v>
      </c>
      <c r="H82" t="s">
        <v>625</v>
      </c>
      <c r="I82" t="s">
        <v>607</v>
      </c>
      <c r="J82" t="s">
        <v>626</v>
      </c>
      <c r="K82" t="s">
        <v>13</v>
      </c>
      <c r="L82" t="s">
        <v>13</v>
      </c>
    </row>
    <row r="83" spans="1:12">
      <c r="A83" t="s">
        <v>627</v>
      </c>
      <c r="B83" t="s">
        <v>628</v>
      </c>
      <c r="C83" t="s">
        <v>629</v>
      </c>
      <c r="D83" t="s">
        <v>630</v>
      </c>
      <c r="E83" t="s">
        <v>631</v>
      </c>
      <c r="F83" t="s">
        <v>632</v>
      </c>
      <c r="G83" t="s">
        <v>13</v>
      </c>
      <c r="H83" t="s">
        <v>633</v>
      </c>
      <c r="I83" t="s">
        <v>628</v>
      </c>
      <c r="J83" t="s">
        <v>634</v>
      </c>
      <c r="K83" t="s">
        <v>635</v>
      </c>
      <c r="L83" t="s">
        <v>634</v>
      </c>
    </row>
    <row r="84" spans="1:12">
      <c r="A84" t="s">
        <v>636</v>
      </c>
      <c r="B84" t="s">
        <v>628</v>
      </c>
      <c r="C84" t="s">
        <v>637</v>
      </c>
      <c r="D84" t="s">
        <v>638</v>
      </c>
      <c r="E84" t="s">
        <v>639</v>
      </c>
      <c r="F84" t="s">
        <v>640</v>
      </c>
      <c r="G84" t="s">
        <v>641</v>
      </c>
      <c r="H84" t="s">
        <v>13</v>
      </c>
      <c r="I84" t="s">
        <v>628</v>
      </c>
      <c r="J84" t="s">
        <v>642</v>
      </c>
      <c r="K84" t="s">
        <v>643</v>
      </c>
      <c r="L84" t="s">
        <v>642</v>
      </c>
    </row>
    <row r="85" spans="1:12">
      <c r="A85" t="s">
        <v>644</v>
      </c>
      <c r="B85" t="s">
        <v>628</v>
      </c>
      <c r="C85" t="s">
        <v>645</v>
      </c>
      <c r="D85" t="s">
        <v>646</v>
      </c>
      <c r="E85" t="s">
        <v>647</v>
      </c>
      <c r="F85" t="s">
        <v>648</v>
      </c>
      <c r="G85" t="s">
        <v>649</v>
      </c>
      <c r="H85" t="s">
        <v>352</v>
      </c>
      <c r="I85" t="s">
        <v>628</v>
      </c>
      <c r="J85" t="s">
        <v>73</v>
      </c>
      <c r="K85" t="s">
        <v>650</v>
      </c>
      <c r="L85" t="s">
        <v>126</v>
      </c>
    </row>
    <row r="86" spans="1:12">
      <c r="A86" t="s">
        <v>651</v>
      </c>
      <c r="B86" t="s">
        <v>628</v>
      </c>
      <c r="C86" t="s">
        <v>652</v>
      </c>
      <c r="D86" t="s">
        <v>653</v>
      </c>
      <c r="E86" t="s">
        <v>654</v>
      </c>
      <c r="F86" t="s">
        <v>655</v>
      </c>
      <c r="G86" t="s">
        <v>13</v>
      </c>
      <c r="H86" t="s">
        <v>13</v>
      </c>
      <c r="I86" t="s">
        <v>628</v>
      </c>
      <c r="J86" t="s">
        <v>656</v>
      </c>
      <c r="K86" t="s">
        <v>657</v>
      </c>
      <c r="L86" t="s">
        <v>656</v>
      </c>
    </row>
    <row r="87" spans="1:12">
      <c r="A87" t="s">
        <v>658</v>
      </c>
      <c r="B87" t="s">
        <v>628</v>
      </c>
      <c r="C87" t="s">
        <v>659</v>
      </c>
      <c r="D87" t="s">
        <v>660</v>
      </c>
      <c r="E87" t="s">
        <v>661</v>
      </c>
      <c r="F87" t="s">
        <v>662</v>
      </c>
      <c r="G87" t="s">
        <v>13</v>
      </c>
      <c r="H87" t="s">
        <v>663</v>
      </c>
      <c r="I87" t="s">
        <v>664</v>
      </c>
      <c r="J87" t="s">
        <v>665</v>
      </c>
      <c r="K87" t="s">
        <v>20</v>
      </c>
      <c r="L87" t="s">
        <v>665</v>
      </c>
    </row>
    <row r="88" spans="1:12">
      <c r="A88" t="s">
        <v>666</v>
      </c>
      <c r="B88" t="s">
        <v>628</v>
      </c>
      <c r="C88" t="s">
        <v>667</v>
      </c>
      <c r="D88" t="s">
        <v>668</v>
      </c>
      <c r="E88" t="s">
        <v>669</v>
      </c>
      <c r="F88" t="s">
        <v>670</v>
      </c>
      <c r="G88" t="s">
        <v>671</v>
      </c>
      <c r="H88" t="s">
        <v>237</v>
      </c>
      <c r="I88" t="s">
        <v>672</v>
      </c>
      <c r="J88" t="s">
        <v>656</v>
      </c>
      <c r="K88" t="s">
        <v>13</v>
      </c>
      <c r="L88" t="s">
        <v>13</v>
      </c>
    </row>
    <row r="89" spans="1:12">
      <c r="A89" t="s">
        <v>453</v>
      </c>
      <c r="B89" t="s">
        <v>628</v>
      </c>
      <c r="C89" t="s">
        <v>673</v>
      </c>
      <c r="D89" t="s">
        <v>674</v>
      </c>
      <c r="E89" t="s">
        <v>457</v>
      </c>
      <c r="F89" t="s">
        <v>675</v>
      </c>
      <c r="G89" t="s">
        <v>676</v>
      </c>
      <c r="H89" t="s">
        <v>27</v>
      </c>
      <c r="I89" t="s">
        <v>628</v>
      </c>
      <c r="J89" t="s">
        <v>677</v>
      </c>
      <c r="K89" t="s">
        <v>13</v>
      </c>
      <c r="L89" t="s">
        <v>13</v>
      </c>
    </row>
    <row r="90" spans="1:12">
      <c r="A90" t="s">
        <v>678</v>
      </c>
      <c r="B90" t="s">
        <v>679</v>
      </c>
      <c r="C90" t="s">
        <v>680</v>
      </c>
      <c r="D90" t="s">
        <v>681</v>
      </c>
      <c r="E90" t="s">
        <v>682</v>
      </c>
      <c r="F90" t="s">
        <v>683</v>
      </c>
      <c r="G90" t="s">
        <v>684</v>
      </c>
      <c r="H90" t="s">
        <v>685</v>
      </c>
      <c r="I90" t="s">
        <v>686</v>
      </c>
      <c r="J90" t="s">
        <v>687</v>
      </c>
      <c r="K90" t="s">
        <v>688</v>
      </c>
      <c r="L90" t="s">
        <v>126</v>
      </c>
    </row>
    <row r="91" spans="1:12">
      <c r="A91" t="s">
        <v>513</v>
      </c>
      <c r="B91" t="s">
        <v>679</v>
      </c>
      <c r="C91" t="s">
        <v>514</v>
      </c>
      <c r="D91" t="s">
        <v>689</v>
      </c>
      <c r="E91" t="s">
        <v>516</v>
      </c>
      <c r="F91" t="s">
        <v>131</v>
      </c>
      <c r="G91" t="s">
        <v>690</v>
      </c>
      <c r="H91" t="s">
        <v>352</v>
      </c>
      <c r="I91" t="s">
        <v>679</v>
      </c>
      <c r="J91" t="s">
        <v>691</v>
      </c>
      <c r="K91" t="s">
        <v>13</v>
      </c>
      <c r="L91" t="s">
        <v>13</v>
      </c>
    </row>
    <row r="92" spans="1:12">
      <c r="A92" t="s">
        <v>692</v>
      </c>
      <c r="B92" t="s">
        <v>679</v>
      </c>
      <c r="C92" t="s">
        <v>693</v>
      </c>
      <c r="D92" t="s">
        <v>694</v>
      </c>
      <c r="E92" t="s">
        <v>695</v>
      </c>
      <c r="F92" t="s">
        <v>696</v>
      </c>
      <c r="G92" t="s">
        <v>684</v>
      </c>
      <c r="H92" t="s">
        <v>697</v>
      </c>
      <c r="I92" t="s">
        <v>686</v>
      </c>
      <c r="J92" t="s">
        <v>687</v>
      </c>
      <c r="K92" t="s">
        <v>13</v>
      </c>
      <c r="L92" t="s">
        <v>13</v>
      </c>
    </row>
    <row r="93" spans="1:12">
      <c r="A93" t="s">
        <v>698</v>
      </c>
      <c r="B93" t="s">
        <v>679</v>
      </c>
      <c r="C93" t="s">
        <v>699</v>
      </c>
      <c r="D93" t="s">
        <v>700</v>
      </c>
      <c r="E93" t="s">
        <v>701</v>
      </c>
      <c r="F93" t="s">
        <v>702</v>
      </c>
      <c r="G93" t="s">
        <v>703</v>
      </c>
      <c r="H93" t="s">
        <v>704</v>
      </c>
      <c r="I93" t="s">
        <v>705</v>
      </c>
      <c r="J93" t="s">
        <v>706</v>
      </c>
      <c r="K93" t="s">
        <v>13</v>
      </c>
      <c r="L93" t="s">
        <v>13</v>
      </c>
    </row>
    <row r="94" spans="1:12">
      <c r="A94" t="s">
        <v>707</v>
      </c>
      <c r="B94" t="s">
        <v>679</v>
      </c>
      <c r="C94" t="s">
        <v>708</v>
      </c>
      <c r="D94" t="s">
        <v>709</v>
      </c>
      <c r="E94" t="s">
        <v>710</v>
      </c>
      <c r="F94" t="s">
        <v>711</v>
      </c>
      <c r="G94" t="s">
        <v>712</v>
      </c>
      <c r="H94" t="s">
        <v>713</v>
      </c>
      <c r="I94" t="s">
        <v>679</v>
      </c>
      <c r="J94" t="s">
        <v>714</v>
      </c>
      <c r="K94" t="s">
        <v>13</v>
      </c>
      <c r="L94" t="s">
        <v>13</v>
      </c>
    </row>
    <row r="95" spans="1:12">
      <c r="A95" t="s">
        <v>715</v>
      </c>
      <c r="B95" t="s">
        <v>716</v>
      </c>
      <c r="C95" t="s">
        <v>717</v>
      </c>
      <c r="D95" t="s">
        <v>718</v>
      </c>
      <c r="E95" t="s">
        <v>719</v>
      </c>
      <c r="F95" t="s">
        <v>720</v>
      </c>
      <c r="G95" t="s">
        <v>721</v>
      </c>
      <c r="H95" t="s">
        <v>722</v>
      </c>
      <c r="I95" t="s">
        <v>716</v>
      </c>
      <c r="J95" t="s">
        <v>723</v>
      </c>
      <c r="K95" t="s">
        <v>13</v>
      </c>
      <c r="L95" t="s">
        <v>13</v>
      </c>
    </row>
    <row r="96" spans="1:12">
      <c r="A96" t="s">
        <v>724</v>
      </c>
      <c r="B96" t="s">
        <v>716</v>
      </c>
      <c r="C96" t="s">
        <v>725</v>
      </c>
      <c r="D96" t="s">
        <v>726</v>
      </c>
      <c r="E96" t="s">
        <v>727</v>
      </c>
      <c r="F96" t="s">
        <v>728</v>
      </c>
      <c r="G96" t="s">
        <v>729</v>
      </c>
      <c r="H96" t="s">
        <v>237</v>
      </c>
      <c r="I96" t="s">
        <v>716</v>
      </c>
      <c r="J96" t="s">
        <v>730</v>
      </c>
      <c r="K96" t="s">
        <v>731</v>
      </c>
      <c r="L96" t="s">
        <v>126</v>
      </c>
    </row>
    <row r="97" spans="1:12">
      <c r="A97" t="s">
        <v>732</v>
      </c>
      <c r="B97" t="s">
        <v>716</v>
      </c>
      <c r="C97" t="s">
        <v>733</v>
      </c>
      <c r="D97" t="s">
        <v>734</v>
      </c>
      <c r="E97" t="s">
        <v>735</v>
      </c>
      <c r="F97" t="s">
        <v>736</v>
      </c>
      <c r="G97" t="s">
        <v>737</v>
      </c>
      <c r="H97" t="s">
        <v>738</v>
      </c>
      <c r="I97" t="s">
        <v>13</v>
      </c>
      <c r="J97" t="s">
        <v>13</v>
      </c>
      <c r="K97" t="s">
        <v>13</v>
      </c>
      <c r="L97" t="s">
        <v>13</v>
      </c>
    </row>
    <row r="98" spans="1:12">
      <c r="A98" t="s">
        <v>739</v>
      </c>
      <c r="B98" t="s">
        <v>716</v>
      </c>
      <c r="C98" t="s">
        <v>740</v>
      </c>
      <c r="D98" t="s">
        <v>741</v>
      </c>
      <c r="E98" t="s">
        <v>742</v>
      </c>
      <c r="F98" t="s">
        <v>743</v>
      </c>
      <c r="G98" t="s">
        <v>744</v>
      </c>
      <c r="H98" t="s">
        <v>27</v>
      </c>
      <c r="I98" t="s">
        <v>745</v>
      </c>
      <c r="J98" t="s">
        <v>546</v>
      </c>
      <c r="K98" t="s">
        <v>336</v>
      </c>
      <c r="L98" t="s">
        <v>546</v>
      </c>
    </row>
    <row r="99" spans="1:12">
      <c r="A99" t="s">
        <v>746</v>
      </c>
      <c r="B99" t="s">
        <v>716</v>
      </c>
      <c r="C99" t="s">
        <v>747</v>
      </c>
      <c r="D99" t="s">
        <v>748</v>
      </c>
      <c r="E99" t="s">
        <v>749</v>
      </c>
      <c r="F99" t="s">
        <v>750</v>
      </c>
      <c r="G99" t="s">
        <v>71</v>
      </c>
      <c r="H99" t="s">
        <v>751</v>
      </c>
      <c r="I99" t="s">
        <v>716</v>
      </c>
      <c r="J99" t="s">
        <v>723</v>
      </c>
      <c r="K99" t="s">
        <v>13</v>
      </c>
      <c r="L99" t="s">
        <v>13</v>
      </c>
    </row>
    <row r="100" spans="1:12">
      <c r="A100" t="s">
        <v>752</v>
      </c>
      <c r="B100" t="s">
        <v>716</v>
      </c>
      <c r="C100" t="s">
        <v>753</v>
      </c>
      <c r="D100" t="s">
        <v>754</v>
      </c>
      <c r="E100" t="s">
        <v>755</v>
      </c>
      <c r="F100" t="s">
        <v>756</v>
      </c>
      <c r="G100" t="s">
        <v>757</v>
      </c>
      <c r="H100" t="s">
        <v>758</v>
      </c>
      <c r="I100" t="s">
        <v>759</v>
      </c>
      <c r="J100" t="s">
        <v>760</v>
      </c>
      <c r="K100" t="s">
        <v>13</v>
      </c>
      <c r="L100" t="s">
        <v>13</v>
      </c>
    </row>
    <row r="101" spans="1:12">
      <c r="A101" t="s">
        <v>354</v>
      </c>
      <c r="B101" t="s">
        <v>716</v>
      </c>
      <c r="C101" t="s">
        <v>761</v>
      </c>
      <c r="D101" t="s">
        <v>762</v>
      </c>
      <c r="E101" t="s">
        <v>358</v>
      </c>
      <c r="F101" t="s">
        <v>763</v>
      </c>
      <c r="G101" t="s">
        <v>764</v>
      </c>
      <c r="H101" t="s">
        <v>765</v>
      </c>
      <c r="I101" t="s">
        <v>716</v>
      </c>
      <c r="J101" t="s">
        <v>612</v>
      </c>
      <c r="K101" t="s">
        <v>195</v>
      </c>
      <c r="L101" t="s">
        <v>766</v>
      </c>
    </row>
    <row r="102" spans="1:12">
      <c r="A102" t="s">
        <v>354</v>
      </c>
      <c r="B102" t="s">
        <v>716</v>
      </c>
      <c r="C102" t="s">
        <v>767</v>
      </c>
      <c r="D102" t="s">
        <v>768</v>
      </c>
      <c r="E102" t="s">
        <v>358</v>
      </c>
      <c r="F102" t="s">
        <v>769</v>
      </c>
      <c r="G102" t="s">
        <v>764</v>
      </c>
      <c r="H102" t="s">
        <v>765</v>
      </c>
      <c r="I102" t="s">
        <v>716</v>
      </c>
      <c r="J102" t="s">
        <v>612</v>
      </c>
      <c r="K102" t="s">
        <v>195</v>
      </c>
      <c r="L102" t="s">
        <v>770</v>
      </c>
    </row>
    <row r="103" spans="1:12">
      <c r="A103" t="s">
        <v>771</v>
      </c>
      <c r="B103" t="s">
        <v>672</v>
      </c>
      <c r="C103" t="s">
        <v>772</v>
      </c>
      <c r="D103" t="s">
        <v>773</v>
      </c>
      <c r="E103" t="s">
        <v>774</v>
      </c>
      <c r="F103" t="s">
        <v>775</v>
      </c>
      <c r="G103" t="s">
        <v>776</v>
      </c>
      <c r="H103" t="s">
        <v>352</v>
      </c>
      <c r="I103" t="s">
        <v>672</v>
      </c>
      <c r="J103" t="s">
        <v>777</v>
      </c>
      <c r="K103" t="s">
        <v>13</v>
      </c>
      <c r="L103" t="s">
        <v>13</v>
      </c>
    </row>
    <row r="104" spans="1:12">
      <c r="A104" t="s">
        <v>444</v>
      </c>
      <c r="B104" t="s">
        <v>672</v>
      </c>
      <c r="C104" t="s">
        <v>778</v>
      </c>
      <c r="D104" t="s">
        <v>779</v>
      </c>
      <c r="E104" t="s">
        <v>447</v>
      </c>
      <c r="F104" t="s">
        <v>780</v>
      </c>
      <c r="G104" t="s">
        <v>781</v>
      </c>
      <c r="H104" t="s">
        <v>782</v>
      </c>
      <c r="I104" t="s">
        <v>216</v>
      </c>
      <c r="J104" t="s">
        <v>783</v>
      </c>
      <c r="K104" t="s">
        <v>13</v>
      </c>
      <c r="L104" t="s">
        <v>13</v>
      </c>
    </row>
    <row r="105" spans="1:12">
      <c r="A105" t="s">
        <v>468</v>
      </c>
      <c r="B105" t="s">
        <v>672</v>
      </c>
      <c r="C105" t="s">
        <v>784</v>
      </c>
      <c r="D105" t="s">
        <v>785</v>
      </c>
      <c r="E105" t="s">
        <v>472</v>
      </c>
      <c r="F105" t="s">
        <v>786</v>
      </c>
      <c r="G105" t="s">
        <v>787</v>
      </c>
      <c r="H105" t="s">
        <v>788</v>
      </c>
      <c r="I105" t="s">
        <v>13</v>
      </c>
      <c r="J105" t="s">
        <v>13</v>
      </c>
      <c r="K105" t="s">
        <v>13</v>
      </c>
      <c r="L105" t="s">
        <v>13</v>
      </c>
    </row>
    <row r="106" spans="1:12">
      <c r="A106" t="s">
        <v>789</v>
      </c>
      <c r="B106" t="s">
        <v>672</v>
      </c>
      <c r="C106" t="s">
        <v>790</v>
      </c>
      <c r="D106" t="s">
        <v>791</v>
      </c>
      <c r="E106" t="s">
        <v>792</v>
      </c>
      <c r="F106" t="s">
        <v>793</v>
      </c>
      <c r="G106" t="s">
        <v>794</v>
      </c>
      <c r="H106" t="s">
        <v>795</v>
      </c>
      <c r="I106" t="s">
        <v>672</v>
      </c>
      <c r="J106" t="s">
        <v>612</v>
      </c>
      <c r="K106" t="s">
        <v>796</v>
      </c>
      <c r="L106" t="s">
        <v>126</v>
      </c>
    </row>
    <row r="107" spans="1:12">
      <c r="A107" t="s">
        <v>797</v>
      </c>
      <c r="B107" t="s">
        <v>672</v>
      </c>
      <c r="C107" t="s">
        <v>798</v>
      </c>
      <c r="D107" t="s">
        <v>799</v>
      </c>
      <c r="E107" t="s">
        <v>800</v>
      </c>
      <c r="F107" t="s">
        <v>801</v>
      </c>
      <c r="G107" t="s">
        <v>802</v>
      </c>
      <c r="H107" t="s">
        <v>237</v>
      </c>
      <c r="I107" t="s">
        <v>672</v>
      </c>
      <c r="J107" t="s">
        <v>166</v>
      </c>
      <c r="K107" t="s">
        <v>195</v>
      </c>
      <c r="L107" t="s">
        <v>803</v>
      </c>
    </row>
    <row r="108" spans="1:12">
      <c r="A108" t="s">
        <v>804</v>
      </c>
      <c r="B108" t="s">
        <v>672</v>
      </c>
      <c r="C108" t="s">
        <v>805</v>
      </c>
      <c r="D108" t="s">
        <v>806</v>
      </c>
      <c r="E108" t="s">
        <v>807</v>
      </c>
      <c r="F108" t="s">
        <v>808</v>
      </c>
      <c r="G108" t="s">
        <v>809</v>
      </c>
      <c r="H108" t="s">
        <v>183</v>
      </c>
      <c r="I108" t="s">
        <v>672</v>
      </c>
      <c r="J108" t="s">
        <v>810</v>
      </c>
      <c r="K108" t="s">
        <v>13</v>
      </c>
      <c r="L108" t="s">
        <v>13</v>
      </c>
    </row>
    <row r="109" spans="1:12">
      <c r="A109" t="s">
        <v>811</v>
      </c>
      <c r="B109" t="s">
        <v>812</v>
      </c>
      <c r="C109" t="s">
        <v>813</v>
      </c>
      <c r="D109" t="s">
        <v>814</v>
      </c>
      <c r="E109" t="s">
        <v>815</v>
      </c>
      <c r="F109" t="s">
        <v>816</v>
      </c>
      <c r="G109" t="s">
        <v>817</v>
      </c>
      <c r="H109" t="s">
        <v>818</v>
      </c>
      <c r="I109" t="s">
        <v>13</v>
      </c>
      <c r="J109" t="s">
        <v>13</v>
      </c>
      <c r="K109" t="s">
        <v>13</v>
      </c>
      <c r="L109" t="s">
        <v>13</v>
      </c>
    </row>
    <row r="110" spans="1:12">
      <c r="A110" t="s">
        <v>49</v>
      </c>
      <c r="B110" t="s">
        <v>812</v>
      </c>
      <c r="C110" t="s">
        <v>819</v>
      </c>
      <c r="D110" t="s">
        <v>820</v>
      </c>
      <c r="E110" t="s">
        <v>821</v>
      </c>
      <c r="F110" t="s">
        <v>822</v>
      </c>
      <c r="G110" t="s">
        <v>823</v>
      </c>
      <c r="H110" t="s">
        <v>824</v>
      </c>
      <c r="I110" t="s">
        <v>812</v>
      </c>
      <c r="J110" t="s">
        <v>13</v>
      </c>
      <c r="K110" t="s">
        <v>13</v>
      </c>
      <c r="L110" t="s">
        <v>13</v>
      </c>
    </row>
    <row r="111" spans="1:12">
      <c r="A111" t="s">
        <v>825</v>
      </c>
      <c r="B111" t="s">
        <v>812</v>
      </c>
      <c r="C111" t="s">
        <v>826</v>
      </c>
      <c r="D111" t="s">
        <v>827</v>
      </c>
      <c r="E111" t="s">
        <v>828</v>
      </c>
      <c r="F111" t="s">
        <v>829</v>
      </c>
      <c r="G111" t="s">
        <v>525</v>
      </c>
      <c r="H111" t="s">
        <v>830</v>
      </c>
      <c r="I111" t="s">
        <v>812</v>
      </c>
      <c r="J111" t="s">
        <v>831</v>
      </c>
      <c r="K111" t="s">
        <v>832</v>
      </c>
      <c r="L111" t="s">
        <v>126</v>
      </c>
    </row>
    <row r="112" spans="1:12">
      <c r="A112" t="s">
        <v>707</v>
      </c>
      <c r="B112" t="s">
        <v>812</v>
      </c>
      <c r="C112" t="s">
        <v>833</v>
      </c>
      <c r="D112" t="s">
        <v>834</v>
      </c>
      <c r="E112" t="s">
        <v>710</v>
      </c>
      <c r="F112" t="s">
        <v>835</v>
      </c>
      <c r="G112" t="s">
        <v>836</v>
      </c>
      <c r="H112" t="s">
        <v>837</v>
      </c>
      <c r="I112" t="s">
        <v>812</v>
      </c>
      <c r="J112" t="s">
        <v>838</v>
      </c>
      <c r="K112" t="s">
        <v>13</v>
      </c>
      <c r="L112" t="s">
        <v>13</v>
      </c>
    </row>
    <row r="113" spans="1:12">
      <c r="A113" t="s">
        <v>239</v>
      </c>
      <c r="B113" t="s">
        <v>812</v>
      </c>
      <c r="C113" t="s">
        <v>839</v>
      </c>
      <c r="D113" t="s">
        <v>840</v>
      </c>
      <c r="E113" t="s">
        <v>243</v>
      </c>
      <c r="F113" t="s">
        <v>841</v>
      </c>
      <c r="G113" t="s">
        <v>245</v>
      </c>
      <c r="H113" t="s">
        <v>237</v>
      </c>
      <c r="I113" t="s">
        <v>812</v>
      </c>
      <c r="J113" t="s">
        <v>842</v>
      </c>
      <c r="K113" t="s">
        <v>13</v>
      </c>
      <c r="L113" t="s">
        <v>13</v>
      </c>
    </row>
    <row r="114" spans="1:12">
      <c r="A114" t="s">
        <v>666</v>
      </c>
      <c r="B114" t="s">
        <v>812</v>
      </c>
      <c r="C114" t="s">
        <v>843</v>
      </c>
      <c r="D114" t="s">
        <v>844</v>
      </c>
      <c r="E114" t="s">
        <v>669</v>
      </c>
      <c r="F114" t="s">
        <v>845</v>
      </c>
      <c r="G114" t="s">
        <v>846</v>
      </c>
      <c r="H114" t="s">
        <v>237</v>
      </c>
      <c r="I114" t="s">
        <v>812</v>
      </c>
      <c r="J114" t="s">
        <v>194</v>
      </c>
      <c r="K114" t="s">
        <v>13</v>
      </c>
      <c r="L114" t="s">
        <v>13</v>
      </c>
    </row>
    <row r="115" spans="1:12">
      <c r="A115" t="s">
        <v>847</v>
      </c>
      <c r="B115" t="s">
        <v>848</v>
      </c>
      <c r="C115" t="s">
        <v>849</v>
      </c>
      <c r="D115" t="s">
        <v>850</v>
      </c>
      <c r="E115" t="s">
        <v>851</v>
      </c>
      <c r="F115" t="s">
        <v>852</v>
      </c>
      <c r="G115" t="s">
        <v>13</v>
      </c>
      <c r="H115" t="s">
        <v>27</v>
      </c>
      <c r="I115" t="s">
        <v>848</v>
      </c>
      <c r="J115" t="s">
        <v>335</v>
      </c>
      <c r="K115" t="s">
        <v>853</v>
      </c>
      <c r="L115" t="s">
        <v>335</v>
      </c>
    </row>
    <row r="116" spans="1:12">
      <c r="A116" t="s">
        <v>49</v>
      </c>
      <c r="B116" t="s">
        <v>848</v>
      </c>
      <c r="C116" t="s">
        <v>854</v>
      </c>
      <c r="D116" t="s">
        <v>855</v>
      </c>
      <c r="E116" t="s">
        <v>821</v>
      </c>
      <c r="F116" t="s">
        <v>856</v>
      </c>
      <c r="G116" t="s">
        <v>857</v>
      </c>
      <c r="H116" t="s">
        <v>858</v>
      </c>
      <c r="I116" t="s">
        <v>286</v>
      </c>
      <c r="J116" t="s">
        <v>859</v>
      </c>
      <c r="K116" t="s">
        <v>195</v>
      </c>
      <c r="L116" t="s">
        <v>860</v>
      </c>
    </row>
    <row r="117" spans="1:12">
      <c r="A117" t="s">
        <v>861</v>
      </c>
      <c r="B117" t="s">
        <v>848</v>
      </c>
      <c r="C117" t="s">
        <v>862</v>
      </c>
      <c r="D117" t="s">
        <v>863</v>
      </c>
      <c r="E117" t="s">
        <v>864</v>
      </c>
      <c r="F117" t="s">
        <v>865</v>
      </c>
      <c r="G117" t="s">
        <v>866</v>
      </c>
      <c r="H117" t="s">
        <v>27</v>
      </c>
      <c r="I117" t="s">
        <v>848</v>
      </c>
      <c r="J117" t="s">
        <v>867</v>
      </c>
      <c r="K117" t="s">
        <v>13</v>
      </c>
      <c r="L117" t="s">
        <v>13</v>
      </c>
    </row>
    <row r="118" spans="1:12">
      <c r="A118" t="s">
        <v>39</v>
      </c>
      <c r="B118" t="s">
        <v>848</v>
      </c>
      <c r="C118" t="s">
        <v>868</v>
      </c>
      <c r="D118" t="s">
        <v>869</v>
      </c>
      <c r="E118" t="s">
        <v>69</v>
      </c>
      <c r="F118" t="s">
        <v>870</v>
      </c>
      <c r="G118" t="s">
        <v>871</v>
      </c>
      <c r="H118" t="s">
        <v>872</v>
      </c>
      <c r="I118" t="s">
        <v>13</v>
      </c>
      <c r="J118" t="s">
        <v>13</v>
      </c>
      <c r="K118" t="s">
        <v>13</v>
      </c>
      <c r="L118" t="s">
        <v>13</v>
      </c>
    </row>
    <row r="119" spans="1:12">
      <c r="A119" t="s">
        <v>485</v>
      </c>
      <c r="B119" t="s">
        <v>848</v>
      </c>
      <c r="C119" t="s">
        <v>873</v>
      </c>
      <c r="D119" t="s">
        <v>874</v>
      </c>
      <c r="E119" t="s">
        <v>488</v>
      </c>
      <c r="F119" t="s">
        <v>611</v>
      </c>
      <c r="G119" t="s">
        <v>490</v>
      </c>
      <c r="H119" t="s">
        <v>875</v>
      </c>
      <c r="I119" t="s">
        <v>848</v>
      </c>
      <c r="J119" t="s">
        <v>876</v>
      </c>
      <c r="K119" t="s">
        <v>13</v>
      </c>
      <c r="L119" t="s">
        <v>13</v>
      </c>
    </row>
    <row r="120" spans="1:12">
      <c r="A120" t="s">
        <v>547</v>
      </c>
      <c r="B120" t="s">
        <v>848</v>
      </c>
      <c r="C120" t="s">
        <v>548</v>
      </c>
      <c r="D120" t="s">
        <v>877</v>
      </c>
      <c r="E120" t="s">
        <v>550</v>
      </c>
      <c r="F120" t="s">
        <v>878</v>
      </c>
      <c r="G120" t="s">
        <v>552</v>
      </c>
      <c r="H120" t="s">
        <v>352</v>
      </c>
      <c r="I120" t="s">
        <v>848</v>
      </c>
      <c r="J120" t="s">
        <v>879</v>
      </c>
      <c r="K120" t="s">
        <v>13</v>
      </c>
      <c r="L120" t="s">
        <v>13</v>
      </c>
    </row>
    <row r="121" spans="1:12">
      <c r="A121" t="s">
        <v>880</v>
      </c>
      <c r="B121" t="s">
        <v>881</v>
      </c>
      <c r="C121" t="s">
        <v>882</v>
      </c>
      <c r="D121" t="s">
        <v>883</v>
      </c>
      <c r="E121" t="s">
        <v>884</v>
      </c>
      <c r="F121" t="s">
        <v>885</v>
      </c>
      <c r="G121" t="s">
        <v>13</v>
      </c>
      <c r="H121" t="s">
        <v>13</v>
      </c>
      <c r="I121" t="s">
        <v>881</v>
      </c>
      <c r="J121" t="s">
        <v>886</v>
      </c>
      <c r="K121" t="s">
        <v>887</v>
      </c>
      <c r="L121" t="s">
        <v>886</v>
      </c>
    </row>
    <row r="122" spans="1:12">
      <c r="A122" t="s">
        <v>888</v>
      </c>
      <c r="B122" t="s">
        <v>881</v>
      </c>
      <c r="C122" t="s">
        <v>889</v>
      </c>
      <c r="D122" t="s">
        <v>890</v>
      </c>
      <c r="E122" t="s">
        <v>891</v>
      </c>
      <c r="F122" t="s">
        <v>892</v>
      </c>
      <c r="G122" t="s">
        <v>893</v>
      </c>
      <c r="H122" t="s">
        <v>183</v>
      </c>
      <c r="I122" t="s">
        <v>881</v>
      </c>
      <c r="J122" t="s">
        <v>894</v>
      </c>
      <c r="K122" t="s">
        <v>657</v>
      </c>
      <c r="L122" t="s">
        <v>894</v>
      </c>
    </row>
    <row r="123" spans="1:12">
      <c r="A123" t="s">
        <v>895</v>
      </c>
      <c r="B123" t="s">
        <v>881</v>
      </c>
      <c r="C123" t="s">
        <v>896</v>
      </c>
      <c r="D123" t="s">
        <v>897</v>
      </c>
      <c r="E123" t="s">
        <v>898</v>
      </c>
      <c r="F123" t="s">
        <v>899</v>
      </c>
      <c r="G123" t="s">
        <v>13</v>
      </c>
      <c r="H123" t="s">
        <v>183</v>
      </c>
      <c r="I123" t="s">
        <v>881</v>
      </c>
      <c r="J123" t="s">
        <v>886</v>
      </c>
      <c r="K123" t="s">
        <v>336</v>
      </c>
      <c r="L123" t="s">
        <v>886</v>
      </c>
    </row>
    <row r="124" spans="1:12">
      <c r="A124" t="s">
        <v>331</v>
      </c>
      <c r="B124" t="s">
        <v>881</v>
      </c>
      <c r="C124" t="s">
        <v>333</v>
      </c>
      <c r="D124" t="s">
        <v>900</v>
      </c>
      <c r="E124" t="s">
        <v>334</v>
      </c>
      <c r="F124" t="s">
        <v>901</v>
      </c>
      <c r="G124" t="s">
        <v>13</v>
      </c>
      <c r="H124" t="s">
        <v>13</v>
      </c>
      <c r="I124" t="s">
        <v>881</v>
      </c>
      <c r="J124" t="s">
        <v>134</v>
      </c>
      <c r="K124" t="s">
        <v>336</v>
      </c>
      <c r="L124" t="s">
        <v>134</v>
      </c>
    </row>
    <row r="125" spans="1:12">
      <c r="A125" t="s">
        <v>902</v>
      </c>
      <c r="B125" t="s">
        <v>903</v>
      </c>
      <c r="C125" t="s">
        <v>904</v>
      </c>
      <c r="D125" t="s">
        <v>905</v>
      </c>
      <c r="E125" t="s">
        <v>906</v>
      </c>
      <c r="F125" t="s">
        <v>907</v>
      </c>
      <c r="G125" t="s">
        <v>908</v>
      </c>
      <c r="H125" t="s">
        <v>909</v>
      </c>
      <c r="I125" t="s">
        <v>165</v>
      </c>
      <c r="J125" t="s">
        <v>166</v>
      </c>
      <c r="K125" t="s">
        <v>13</v>
      </c>
      <c r="L125" t="s">
        <v>13</v>
      </c>
    </row>
    <row r="126" spans="1:12">
      <c r="A126" t="s">
        <v>902</v>
      </c>
      <c r="B126" t="s">
        <v>903</v>
      </c>
      <c r="C126" t="s">
        <v>910</v>
      </c>
      <c r="D126" t="s">
        <v>911</v>
      </c>
      <c r="E126" t="s">
        <v>906</v>
      </c>
      <c r="F126" t="s">
        <v>912</v>
      </c>
      <c r="G126" t="s">
        <v>908</v>
      </c>
      <c r="H126" t="s">
        <v>909</v>
      </c>
      <c r="I126" t="s">
        <v>165</v>
      </c>
      <c r="J126" t="s">
        <v>166</v>
      </c>
      <c r="K126" t="s">
        <v>13</v>
      </c>
      <c r="L126" t="s">
        <v>13</v>
      </c>
    </row>
    <row r="127" spans="1:12">
      <c r="A127" t="s">
        <v>902</v>
      </c>
      <c r="B127" t="s">
        <v>903</v>
      </c>
      <c r="C127" t="s">
        <v>913</v>
      </c>
      <c r="D127" t="s">
        <v>914</v>
      </c>
      <c r="E127" t="s">
        <v>906</v>
      </c>
      <c r="F127" t="s">
        <v>915</v>
      </c>
      <c r="G127" t="s">
        <v>908</v>
      </c>
      <c r="H127" t="s">
        <v>909</v>
      </c>
      <c r="I127" t="s">
        <v>165</v>
      </c>
      <c r="J127" t="s">
        <v>166</v>
      </c>
      <c r="K127" t="s">
        <v>13</v>
      </c>
      <c r="L127" t="s">
        <v>13</v>
      </c>
    </row>
    <row r="128" spans="1:12">
      <c r="A128" t="s">
        <v>902</v>
      </c>
      <c r="B128" t="s">
        <v>903</v>
      </c>
      <c r="C128" t="s">
        <v>916</v>
      </c>
      <c r="D128" t="s">
        <v>917</v>
      </c>
      <c r="E128" t="s">
        <v>906</v>
      </c>
      <c r="F128" t="s">
        <v>489</v>
      </c>
      <c r="G128" t="s">
        <v>908</v>
      </c>
      <c r="H128" t="s">
        <v>909</v>
      </c>
      <c r="I128" t="s">
        <v>165</v>
      </c>
      <c r="J128" t="s">
        <v>166</v>
      </c>
      <c r="K128" t="s">
        <v>13</v>
      </c>
      <c r="L128" t="s">
        <v>13</v>
      </c>
    </row>
    <row r="129" spans="1:12">
      <c r="A129" t="s">
        <v>918</v>
      </c>
      <c r="B129" t="s">
        <v>903</v>
      </c>
      <c r="C129" t="s">
        <v>919</v>
      </c>
      <c r="D129" t="s">
        <v>920</v>
      </c>
      <c r="E129" t="s">
        <v>921</v>
      </c>
      <c r="F129" t="s">
        <v>922</v>
      </c>
      <c r="G129" t="s">
        <v>923</v>
      </c>
      <c r="H129" t="s">
        <v>924</v>
      </c>
      <c r="I129" t="s">
        <v>903</v>
      </c>
      <c r="J129" t="s">
        <v>925</v>
      </c>
      <c r="K129" t="s">
        <v>13</v>
      </c>
      <c r="L129" t="s">
        <v>13</v>
      </c>
    </row>
    <row r="130" spans="1:12">
      <c r="A130" t="s">
        <v>918</v>
      </c>
      <c r="B130" t="s">
        <v>903</v>
      </c>
      <c r="C130" t="s">
        <v>926</v>
      </c>
      <c r="D130" t="s">
        <v>920</v>
      </c>
      <c r="E130" t="s">
        <v>921</v>
      </c>
      <c r="F130" t="s">
        <v>922</v>
      </c>
      <c r="G130" t="s">
        <v>927</v>
      </c>
      <c r="H130" t="s">
        <v>928</v>
      </c>
      <c r="I130" t="s">
        <v>903</v>
      </c>
      <c r="J130" t="s">
        <v>929</v>
      </c>
      <c r="K130" t="s">
        <v>13</v>
      </c>
      <c r="L130" t="s">
        <v>13</v>
      </c>
    </row>
    <row r="131" spans="1:12">
      <c r="A131" t="s">
        <v>930</v>
      </c>
      <c r="B131" t="s">
        <v>903</v>
      </c>
      <c r="C131" t="s">
        <v>931</v>
      </c>
      <c r="D131" t="s">
        <v>932</v>
      </c>
      <c r="E131" t="s">
        <v>933</v>
      </c>
      <c r="F131" t="s">
        <v>934</v>
      </c>
      <c r="G131" t="s">
        <v>935</v>
      </c>
      <c r="H131" t="s">
        <v>936</v>
      </c>
      <c r="I131" t="s">
        <v>143</v>
      </c>
      <c r="J131" t="s">
        <v>335</v>
      </c>
      <c r="K131" t="s">
        <v>13</v>
      </c>
      <c r="L131" t="s">
        <v>13</v>
      </c>
    </row>
    <row r="132" spans="1:12">
      <c r="A132" t="s">
        <v>497</v>
      </c>
      <c r="B132" t="s">
        <v>903</v>
      </c>
      <c r="C132" t="s">
        <v>937</v>
      </c>
      <c r="D132" t="s">
        <v>938</v>
      </c>
      <c r="E132" t="s">
        <v>501</v>
      </c>
      <c r="F132" t="s">
        <v>939</v>
      </c>
      <c r="G132" t="s">
        <v>940</v>
      </c>
      <c r="H132" t="s">
        <v>504</v>
      </c>
      <c r="I132" t="s">
        <v>903</v>
      </c>
      <c r="J132" t="s">
        <v>941</v>
      </c>
      <c r="K132" t="s">
        <v>13</v>
      </c>
      <c r="L132" t="s">
        <v>13</v>
      </c>
    </row>
    <row r="133" spans="1:12">
      <c r="A133" t="s">
        <v>942</v>
      </c>
      <c r="B133" t="s">
        <v>903</v>
      </c>
      <c r="C133" t="s">
        <v>943</v>
      </c>
      <c r="D133" t="s">
        <v>944</v>
      </c>
      <c r="E133" t="s">
        <v>945</v>
      </c>
      <c r="F133" t="s">
        <v>946</v>
      </c>
      <c r="G133" t="s">
        <v>947</v>
      </c>
      <c r="H133" t="s">
        <v>27</v>
      </c>
      <c r="I133" t="s">
        <v>903</v>
      </c>
      <c r="J133" t="s">
        <v>948</v>
      </c>
      <c r="K133" t="s">
        <v>13</v>
      </c>
      <c r="L133" t="s">
        <v>13</v>
      </c>
    </row>
    <row r="134" spans="1:12">
      <c r="A134" t="s">
        <v>949</v>
      </c>
      <c r="B134" t="s">
        <v>903</v>
      </c>
      <c r="C134" t="s">
        <v>950</v>
      </c>
      <c r="D134" t="s">
        <v>951</v>
      </c>
      <c r="E134" t="s">
        <v>952</v>
      </c>
      <c r="F134" t="s">
        <v>953</v>
      </c>
      <c r="G134" t="s">
        <v>954</v>
      </c>
      <c r="H134" t="s">
        <v>352</v>
      </c>
      <c r="I134" t="s">
        <v>903</v>
      </c>
      <c r="J134" t="s">
        <v>955</v>
      </c>
      <c r="K134" t="s">
        <v>13</v>
      </c>
      <c r="L134" t="s">
        <v>13</v>
      </c>
    </row>
    <row r="135" spans="1:12">
      <c r="A135" t="s">
        <v>468</v>
      </c>
      <c r="B135" t="s">
        <v>903</v>
      </c>
      <c r="C135" t="s">
        <v>956</v>
      </c>
      <c r="D135" t="s">
        <v>957</v>
      </c>
      <c r="E135" t="s">
        <v>472</v>
      </c>
      <c r="F135" t="s">
        <v>958</v>
      </c>
      <c r="G135" t="s">
        <v>959</v>
      </c>
      <c r="H135" t="s">
        <v>960</v>
      </c>
      <c r="I135" t="s">
        <v>13</v>
      </c>
      <c r="J135" t="s">
        <v>13</v>
      </c>
      <c r="K135" t="s">
        <v>13</v>
      </c>
      <c r="L135" t="s">
        <v>13</v>
      </c>
    </row>
    <row r="136" spans="1:12">
      <c r="A136" t="s">
        <v>108</v>
      </c>
      <c r="B136" t="s">
        <v>903</v>
      </c>
      <c r="C136" t="s">
        <v>961</v>
      </c>
      <c r="D136" t="s">
        <v>962</v>
      </c>
      <c r="E136" t="s">
        <v>963</v>
      </c>
      <c r="F136" t="s">
        <v>964</v>
      </c>
      <c r="G136" t="s">
        <v>114</v>
      </c>
      <c r="H136" t="s">
        <v>965</v>
      </c>
      <c r="I136" t="s">
        <v>903</v>
      </c>
      <c r="J136" t="s">
        <v>966</v>
      </c>
      <c r="K136" t="s">
        <v>13</v>
      </c>
      <c r="L136" t="s">
        <v>13</v>
      </c>
    </row>
    <row r="137" spans="1:12">
      <c r="A137" t="s">
        <v>967</v>
      </c>
      <c r="B137" t="s">
        <v>903</v>
      </c>
      <c r="C137" t="s">
        <v>968</v>
      </c>
      <c r="D137" t="s">
        <v>13</v>
      </c>
      <c r="E137" t="s">
        <v>969</v>
      </c>
      <c r="F137" t="s">
        <v>13</v>
      </c>
      <c r="G137" t="s">
        <v>970</v>
      </c>
      <c r="H137" t="s">
        <v>971</v>
      </c>
      <c r="I137" t="s">
        <v>903</v>
      </c>
      <c r="J137" t="s">
        <v>972</v>
      </c>
      <c r="K137" t="s">
        <v>973</v>
      </c>
      <c r="L137" t="s">
        <v>972</v>
      </c>
    </row>
    <row r="138" spans="1:12">
      <c r="A138" t="s">
        <v>811</v>
      </c>
      <c r="B138" t="s">
        <v>974</v>
      </c>
      <c r="C138" t="s">
        <v>975</v>
      </c>
      <c r="D138" t="s">
        <v>976</v>
      </c>
      <c r="E138" t="s">
        <v>815</v>
      </c>
      <c r="F138" t="s">
        <v>308</v>
      </c>
      <c r="G138" t="s">
        <v>977</v>
      </c>
      <c r="H138" t="s">
        <v>978</v>
      </c>
      <c r="I138" t="s">
        <v>974</v>
      </c>
      <c r="J138" t="s">
        <v>979</v>
      </c>
      <c r="K138" t="s">
        <v>13</v>
      </c>
      <c r="L138" t="s">
        <v>13</v>
      </c>
    </row>
    <row r="139" spans="1:12">
      <c r="A139" t="s">
        <v>980</v>
      </c>
      <c r="B139" t="s">
        <v>974</v>
      </c>
      <c r="C139" t="s">
        <v>981</v>
      </c>
      <c r="D139" t="s">
        <v>982</v>
      </c>
      <c r="E139" t="s">
        <v>983</v>
      </c>
      <c r="F139" t="s">
        <v>984</v>
      </c>
      <c r="G139" t="s">
        <v>985</v>
      </c>
      <c r="H139" t="s">
        <v>986</v>
      </c>
      <c r="I139" t="s">
        <v>974</v>
      </c>
      <c r="J139" t="s">
        <v>987</v>
      </c>
      <c r="K139" t="s">
        <v>988</v>
      </c>
      <c r="L139" t="s">
        <v>126</v>
      </c>
    </row>
    <row r="140" spans="1:12">
      <c r="A140" t="s">
        <v>980</v>
      </c>
      <c r="B140" t="s">
        <v>974</v>
      </c>
      <c r="C140" t="s">
        <v>989</v>
      </c>
      <c r="D140" t="s">
        <v>990</v>
      </c>
      <c r="E140" t="s">
        <v>983</v>
      </c>
      <c r="F140" t="s">
        <v>991</v>
      </c>
      <c r="G140" t="s">
        <v>992</v>
      </c>
      <c r="H140" t="s">
        <v>993</v>
      </c>
      <c r="I140" t="s">
        <v>974</v>
      </c>
      <c r="J140" t="s">
        <v>238</v>
      </c>
      <c r="K140" t="s">
        <v>13</v>
      </c>
      <c r="L140" t="s">
        <v>13</v>
      </c>
    </row>
    <row r="141" spans="1:12">
      <c r="A141" t="s">
        <v>994</v>
      </c>
      <c r="B141" t="s">
        <v>974</v>
      </c>
      <c r="C141" t="s">
        <v>424</v>
      </c>
      <c r="D141" t="s">
        <v>995</v>
      </c>
      <c r="E141" t="s">
        <v>996</v>
      </c>
      <c r="F141" t="s">
        <v>997</v>
      </c>
      <c r="G141" t="s">
        <v>164</v>
      </c>
      <c r="H141" t="s">
        <v>27</v>
      </c>
      <c r="I141" t="s">
        <v>881</v>
      </c>
      <c r="J141" t="s">
        <v>998</v>
      </c>
      <c r="K141" t="s">
        <v>13</v>
      </c>
      <c r="L141" t="s">
        <v>13</v>
      </c>
    </row>
    <row r="142" spans="1:12">
      <c r="A142" t="s">
        <v>117</v>
      </c>
      <c r="B142" t="s">
        <v>999</v>
      </c>
      <c r="C142" t="s">
        <v>1000</v>
      </c>
      <c r="D142" t="s">
        <v>1001</v>
      </c>
      <c r="E142" t="s">
        <v>121</v>
      </c>
      <c r="F142" t="s">
        <v>1002</v>
      </c>
      <c r="G142" t="s">
        <v>123</v>
      </c>
      <c r="H142" t="s">
        <v>27</v>
      </c>
      <c r="I142" t="s">
        <v>999</v>
      </c>
      <c r="J142" t="s">
        <v>287</v>
      </c>
      <c r="K142" t="s">
        <v>125</v>
      </c>
      <c r="L142" t="s">
        <v>126</v>
      </c>
    </row>
    <row r="143" spans="1:12">
      <c r="A143" t="s">
        <v>1003</v>
      </c>
      <c r="B143" t="s">
        <v>999</v>
      </c>
      <c r="C143" t="s">
        <v>1004</v>
      </c>
      <c r="D143" t="s">
        <v>1005</v>
      </c>
      <c r="E143" t="s">
        <v>1006</v>
      </c>
      <c r="F143" t="s">
        <v>1007</v>
      </c>
      <c r="G143" t="s">
        <v>1008</v>
      </c>
      <c r="H143" t="s">
        <v>1009</v>
      </c>
      <c r="I143" t="s">
        <v>999</v>
      </c>
      <c r="J143" t="s">
        <v>1010</v>
      </c>
      <c r="K143" t="s">
        <v>1011</v>
      </c>
      <c r="L143" t="s">
        <v>126</v>
      </c>
    </row>
    <row r="144" spans="1:12">
      <c r="A144" t="s">
        <v>485</v>
      </c>
      <c r="B144" t="s">
        <v>999</v>
      </c>
      <c r="C144" t="s">
        <v>1012</v>
      </c>
      <c r="D144" t="s">
        <v>1013</v>
      </c>
      <c r="E144" t="s">
        <v>488</v>
      </c>
      <c r="F144" t="s">
        <v>277</v>
      </c>
      <c r="G144" t="s">
        <v>1014</v>
      </c>
      <c r="H144" t="s">
        <v>1015</v>
      </c>
      <c r="I144" t="s">
        <v>1016</v>
      </c>
      <c r="J144" t="s">
        <v>1017</v>
      </c>
      <c r="K144" t="s">
        <v>13</v>
      </c>
      <c r="L144" t="s">
        <v>13</v>
      </c>
    </row>
    <row r="145" spans="1:12">
      <c r="A145" t="s">
        <v>485</v>
      </c>
      <c r="B145" t="s">
        <v>999</v>
      </c>
      <c r="C145" t="s">
        <v>1018</v>
      </c>
      <c r="D145" t="s">
        <v>1019</v>
      </c>
      <c r="E145" t="s">
        <v>488</v>
      </c>
      <c r="F145" t="s">
        <v>1020</v>
      </c>
      <c r="G145" t="s">
        <v>1014</v>
      </c>
      <c r="H145" t="s">
        <v>1015</v>
      </c>
      <c r="I145" t="s">
        <v>1016</v>
      </c>
      <c r="J145" t="s">
        <v>1017</v>
      </c>
      <c r="K145" t="s">
        <v>13</v>
      </c>
      <c r="L145" t="s">
        <v>13</v>
      </c>
    </row>
    <row r="146" spans="1:12">
      <c r="A146" t="s">
        <v>1021</v>
      </c>
      <c r="B146" t="s">
        <v>999</v>
      </c>
      <c r="C146" t="s">
        <v>1022</v>
      </c>
      <c r="D146" t="s">
        <v>13</v>
      </c>
      <c r="E146" t="s">
        <v>1023</v>
      </c>
      <c r="F146" t="s">
        <v>13</v>
      </c>
      <c r="G146" t="s">
        <v>13</v>
      </c>
      <c r="H146" t="s">
        <v>483</v>
      </c>
      <c r="I146" t="s">
        <v>999</v>
      </c>
      <c r="J146" t="s">
        <v>305</v>
      </c>
      <c r="K146" t="s">
        <v>1024</v>
      </c>
      <c r="L146" t="s">
        <v>305</v>
      </c>
    </row>
    <row r="147" spans="1:12">
      <c r="A147" t="s">
        <v>1025</v>
      </c>
      <c r="B147" t="s">
        <v>999</v>
      </c>
      <c r="C147" t="s">
        <v>1026</v>
      </c>
      <c r="D147" t="s">
        <v>1027</v>
      </c>
      <c r="E147" t="s">
        <v>1028</v>
      </c>
      <c r="F147" t="s">
        <v>1029</v>
      </c>
      <c r="G147" t="s">
        <v>846</v>
      </c>
      <c r="H147" t="s">
        <v>1030</v>
      </c>
      <c r="I147" t="s">
        <v>999</v>
      </c>
      <c r="J147" t="s">
        <v>1031</v>
      </c>
      <c r="K147" t="s">
        <v>13</v>
      </c>
      <c r="L147" t="s">
        <v>13</v>
      </c>
    </row>
    <row r="148" spans="1:12">
      <c r="A148" t="s">
        <v>1032</v>
      </c>
      <c r="B148" t="s">
        <v>1033</v>
      </c>
      <c r="C148" t="s">
        <v>1034</v>
      </c>
      <c r="D148" t="s">
        <v>1035</v>
      </c>
      <c r="E148" t="s">
        <v>1036</v>
      </c>
      <c r="F148" t="s">
        <v>1037</v>
      </c>
      <c r="G148" t="s">
        <v>1038</v>
      </c>
      <c r="H148" t="s">
        <v>183</v>
      </c>
      <c r="I148" t="s">
        <v>1033</v>
      </c>
      <c r="J148" t="s">
        <v>612</v>
      </c>
      <c r="K148" t="s">
        <v>13</v>
      </c>
      <c r="L148" t="s">
        <v>13</v>
      </c>
    </row>
    <row r="149" spans="1:12">
      <c r="A149" t="s">
        <v>1039</v>
      </c>
      <c r="B149" t="s">
        <v>1033</v>
      </c>
      <c r="C149" t="s">
        <v>1040</v>
      </c>
      <c r="D149" t="s">
        <v>1041</v>
      </c>
      <c r="E149" t="s">
        <v>1042</v>
      </c>
      <c r="F149" t="s">
        <v>1043</v>
      </c>
      <c r="G149" t="s">
        <v>1044</v>
      </c>
      <c r="H149" t="s">
        <v>1045</v>
      </c>
      <c r="I149" t="s">
        <v>1033</v>
      </c>
      <c r="J149" t="s">
        <v>1046</v>
      </c>
      <c r="K149" t="s">
        <v>13</v>
      </c>
      <c r="L149" t="s">
        <v>13</v>
      </c>
    </row>
    <row r="150" spans="1:12">
      <c r="A150" t="s">
        <v>1047</v>
      </c>
      <c r="B150" t="s">
        <v>1033</v>
      </c>
      <c r="C150" t="s">
        <v>1048</v>
      </c>
      <c r="D150" t="s">
        <v>1049</v>
      </c>
      <c r="E150" t="s">
        <v>1050</v>
      </c>
      <c r="F150" t="s">
        <v>1051</v>
      </c>
      <c r="G150" t="s">
        <v>13</v>
      </c>
      <c r="H150" t="s">
        <v>27</v>
      </c>
      <c r="I150" t="s">
        <v>745</v>
      </c>
      <c r="J150" t="s">
        <v>134</v>
      </c>
      <c r="K150" t="s">
        <v>1052</v>
      </c>
      <c r="L150" t="s">
        <v>134</v>
      </c>
    </row>
    <row r="151" spans="1:12">
      <c r="A151" t="s">
        <v>895</v>
      </c>
      <c r="B151" t="s">
        <v>1033</v>
      </c>
      <c r="C151" t="s">
        <v>1053</v>
      </c>
      <c r="D151" t="s">
        <v>1054</v>
      </c>
      <c r="E151" t="s">
        <v>898</v>
      </c>
      <c r="F151" t="s">
        <v>1055</v>
      </c>
      <c r="G151" t="s">
        <v>13</v>
      </c>
      <c r="H151" t="s">
        <v>1056</v>
      </c>
      <c r="I151" t="s">
        <v>1033</v>
      </c>
      <c r="J151" t="s">
        <v>1057</v>
      </c>
      <c r="K151" t="s">
        <v>336</v>
      </c>
      <c r="L151" t="s">
        <v>1057</v>
      </c>
    </row>
    <row r="152" spans="1:12">
      <c r="A152" t="s">
        <v>577</v>
      </c>
      <c r="B152" t="s">
        <v>1033</v>
      </c>
      <c r="C152" t="s">
        <v>1058</v>
      </c>
      <c r="D152" t="s">
        <v>1059</v>
      </c>
      <c r="E152" t="s">
        <v>580</v>
      </c>
      <c r="F152" t="s">
        <v>1060</v>
      </c>
      <c r="G152" t="s">
        <v>1061</v>
      </c>
      <c r="H152" t="s">
        <v>1062</v>
      </c>
      <c r="I152" t="s">
        <v>1033</v>
      </c>
      <c r="J152" t="s">
        <v>1063</v>
      </c>
      <c r="K152" t="s">
        <v>13</v>
      </c>
      <c r="L152" t="s">
        <v>13</v>
      </c>
    </row>
    <row r="153" spans="1:12">
      <c r="A153" t="s">
        <v>1025</v>
      </c>
      <c r="B153" t="s">
        <v>1033</v>
      </c>
      <c r="C153" t="s">
        <v>1064</v>
      </c>
      <c r="D153" t="s">
        <v>1065</v>
      </c>
      <c r="E153" t="s">
        <v>1028</v>
      </c>
      <c r="F153" t="s">
        <v>1066</v>
      </c>
      <c r="G153" t="s">
        <v>1067</v>
      </c>
      <c r="H153" t="s">
        <v>1068</v>
      </c>
      <c r="I153" t="s">
        <v>1033</v>
      </c>
      <c r="J153" t="s">
        <v>1069</v>
      </c>
      <c r="K153" t="s">
        <v>13</v>
      </c>
      <c r="L153" t="s">
        <v>1033</v>
      </c>
    </row>
    <row r="154" spans="1:12">
      <c r="A154" t="s">
        <v>1070</v>
      </c>
      <c r="B154" t="s">
        <v>1033</v>
      </c>
      <c r="C154" t="s">
        <v>1071</v>
      </c>
      <c r="D154" t="s">
        <v>1072</v>
      </c>
      <c r="E154" t="s">
        <v>1073</v>
      </c>
      <c r="F154" t="s">
        <v>1020</v>
      </c>
      <c r="G154" t="s">
        <v>1074</v>
      </c>
      <c r="H154" t="s">
        <v>27</v>
      </c>
      <c r="I154" t="s">
        <v>1033</v>
      </c>
      <c r="J154" t="s">
        <v>1075</v>
      </c>
      <c r="K154" t="s">
        <v>13</v>
      </c>
      <c r="L154" t="s">
        <v>13</v>
      </c>
    </row>
    <row r="155" spans="1:12">
      <c r="A155" t="s">
        <v>1076</v>
      </c>
      <c r="B155" t="s">
        <v>1033</v>
      </c>
      <c r="C155" t="s">
        <v>1077</v>
      </c>
      <c r="D155" t="s">
        <v>1078</v>
      </c>
      <c r="E155" t="s">
        <v>1079</v>
      </c>
      <c r="F155" t="s">
        <v>1080</v>
      </c>
      <c r="G155" t="s">
        <v>13</v>
      </c>
      <c r="H155" t="s">
        <v>157</v>
      </c>
      <c r="I155" t="s">
        <v>1033</v>
      </c>
      <c r="J155" t="s">
        <v>305</v>
      </c>
      <c r="K155" t="s">
        <v>1081</v>
      </c>
      <c r="L155" t="s">
        <v>305</v>
      </c>
    </row>
    <row r="156" spans="1:12">
      <c r="A156" t="s">
        <v>1082</v>
      </c>
      <c r="B156" t="s">
        <v>1033</v>
      </c>
      <c r="C156" t="s">
        <v>1083</v>
      </c>
      <c r="D156" t="s">
        <v>1084</v>
      </c>
      <c r="E156" t="s">
        <v>1085</v>
      </c>
      <c r="F156" t="s">
        <v>1086</v>
      </c>
      <c r="G156" t="s">
        <v>1087</v>
      </c>
      <c r="H156" t="s">
        <v>27</v>
      </c>
      <c r="I156" t="s">
        <v>1033</v>
      </c>
      <c r="J156" t="s">
        <v>1088</v>
      </c>
      <c r="K156" t="s">
        <v>1089</v>
      </c>
      <c r="L156" t="s">
        <v>126</v>
      </c>
    </row>
    <row r="157" spans="1:12">
      <c r="A157" t="s">
        <v>231</v>
      </c>
      <c r="B157" t="s">
        <v>1090</v>
      </c>
      <c r="C157" t="s">
        <v>232</v>
      </c>
      <c r="D157" t="s">
        <v>1091</v>
      </c>
      <c r="E157" t="s">
        <v>234</v>
      </c>
      <c r="F157" t="s">
        <v>1092</v>
      </c>
      <c r="G157" t="s">
        <v>1093</v>
      </c>
      <c r="H157" t="s">
        <v>1094</v>
      </c>
      <c r="I157" t="s">
        <v>1090</v>
      </c>
      <c r="J157" t="s">
        <v>150</v>
      </c>
      <c r="K157" t="s">
        <v>1095</v>
      </c>
      <c r="L157" t="s">
        <v>126</v>
      </c>
    </row>
    <row r="158" spans="1:12">
      <c r="A158" t="s">
        <v>1096</v>
      </c>
      <c r="B158" t="s">
        <v>1090</v>
      </c>
      <c r="C158" t="s">
        <v>1097</v>
      </c>
      <c r="D158" t="s">
        <v>1098</v>
      </c>
      <c r="E158" t="s">
        <v>1099</v>
      </c>
      <c r="F158" t="s">
        <v>1100</v>
      </c>
      <c r="G158" t="s">
        <v>1101</v>
      </c>
      <c r="H158" t="s">
        <v>237</v>
      </c>
      <c r="I158" t="s">
        <v>1102</v>
      </c>
      <c r="J158" t="s">
        <v>714</v>
      </c>
      <c r="K158" t="s">
        <v>13</v>
      </c>
      <c r="L158" t="s">
        <v>13</v>
      </c>
    </row>
    <row r="159" spans="1:12">
      <c r="A159" t="s">
        <v>1103</v>
      </c>
      <c r="B159" t="s">
        <v>1090</v>
      </c>
      <c r="C159" t="s">
        <v>1104</v>
      </c>
      <c r="D159" t="s">
        <v>1105</v>
      </c>
      <c r="E159" t="s">
        <v>1106</v>
      </c>
      <c r="F159" t="s">
        <v>1107</v>
      </c>
      <c r="G159" t="s">
        <v>1108</v>
      </c>
      <c r="H159" t="s">
        <v>1109</v>
      </c>
      <c r="I159" t="s">
        <v>1090</v>
      </c>
      <c r="J159" t="s">
        <v>1110</v>
      </c>
      <c r="K159" t="s">
        <v>13</v>
      </c>
      <c r="L159" t="s">
        <v>13</v>
      </c>
    </row>
    <row r="160" spans="1:12">
      <c r="A160" t="s">
        <v>1111</v>
      </c>
      <c r="B160" t="s">
        <v>1090</v>
      </c>
      <c r="C160" t="s">
        <v>1112</v>
      </c>
      <c r="D160" t="s">
        <v>1113</v>
      </c>
      <c r="E160" t="s">
        <v>1114</v>
      </c>
      <c r="F160" t="s">
        <v>1115</v>
      </c>
      <c r="G160" t="s">
        <v>1116</v>
      </c>
      <c r="H160" t="s">
        <v>27</v>
      </c>
      <c r="I160" t="s">
        <v>1090</v>
      </c>
      <c r="J160" t="s">
        <v>287</v>
      </c>
      <c r="K160" t="s">
        <v>13</v>
      </c>
      <c r="L160" t="s">
        <v>13</v>
      </c>
    </row>
    <row r="161" spans="1:12">
      <c r="A161" t="s">
        <v>1117</v>
      </c>
      <c r="B161" t="s">
        <v>1118</v>
      </c>
      <c r="C161" t="s">
        <v>1119</v>
      </c>
      <c r="D161" t="s">
        <v>1120</v>
      </c>
      <c r="E161" t="s">
        <v>1121</v>
      </c>
      <c r="F161" t="s">
        <v>1122</v>
      </c>
      <c r="G161" t="s">
        <v>1123</v>
      </c>
      <c r="H161" t="s">
        <v>1124</v>
      </c>
      <c r="I161" t="s">
        <v>1125</v>
      </c>
      <c r="J161" t="s">
        <v>1126</v>
      </c>
      <c r="K161" t="s">
        <v>13</v>
      </c>
      <c r="L161" t="s">
        <v>13</v>
      </c>
    </row>
    <row r="162" spans="1:12">
      <c r="A162" t="s">
        <v>1127</v>
      </c>
      <c r="B162" t="s">
        <v>1118</v>
      </c>
      <c r="C162" t="s">
        <v>1128</v>
      </c>
      <c r="D162" t="s">
        <v>1129</v>
      </c>
      <c r="E162" t="s">
        <v>1130</v>
      </c>
      <c r="F162" t="s">
        <v>1131</v>
      </c>
      <c r="G162" t="s">
        <v>1132</v>
      </c>
      <c r="H162" t="s">
        <v>183</v>
      </c>
      <c r="I162" t="s">
        <v>745</v>
      </c>
      <c r="J162" t="s">
        <v>150</v>
      </c>
      <c r="K162" t="s">
        <v>13</v>
      </c>
      <c r="L162" t="s">
        <v>13</v>
      </c>
    </row>
    <row r="163" spans="1:12">
      <c r="A163" t="s">
        <v>1032</v>
      </c>
      <c r="B163" t="s">
        <v>1118</v>
      </c>
      <c r="C163" t="s">
        <v>1034</v>
      </c>
      <c r="D163" t="s">
        <v>1133</v>
      </c>
      <c r="E163" t="s">
        <v>1036</v>
      </c>
      <c r="F163" t="s">
        <v>1134</v>
      </c>
      <c r="G163" t="s">
        <v>1135</v>
      </c>
      <c r="H163" t="s">
        <v>1136</v>
      </c>
      <c r="I163" t="s">
        <v>1118</v>
      </c>
      <c r="J163" t="s">
        <v>1137</v>
      </c>
      <c r="K163" t="s">
        <v>13</v>
      </c>
      <c r="L163" t="s">
        <v>13</v>
      </c>
    </row>
    <row r="164" spans="1:12">
      <c r="A164" t="s">
        <v>1138</v>
      </c>
      <c r="B164" t="s">
        <v>1118</v>
      </c>
      <c r="C164" t="s">
        <v>1139</v>
      </c>
      <c r="D164" t="s">
        <v>1140</v>
      </c>
      <c r="E164" t="s">
        <v>1141</v>
      </c>
      <c r="F164" t="s">
        <v>1142</v>
      </c>
      <c r="G164" t="s">
        <v>1143</v>
      </c>
      <c r="H164" t="s">
        <v>183</v>
      </c>
      <c r="I164" t="s">
        <v>1118</v>
      </c>
      <c r="J164" t="s">
        <v>1144</v>
      </c>
      <c r="K164" t="s">
        <v>13</v>
      </c>
      <c r="L164" t="s">
        <v>13</v>
      </c>
    </row>
    <row r="165" spans="1:12">
      <c r="A165" t="s">
        <v>1145</v>
      </c>
      <c r="B165" t="s">
        <v>1118</v>
      </c>
      <c r="C165" t="s">
        <v>1146</v>
      </c>
      <c r="D165" t="s">
        <v>1147</v>
      </c>
      <c r="E165" t="s">
        <v>1148</v>
      </c>
      <c r="F165" t="s">
        <v>1149</v>
      </c>
      <c r="G165" t="s">
        <v>1150</v>
      </c>
      <c r="H165" t="s">
        <v>157</v>
      </c>
      <c r="I165" t="s">
        <v>1118</v>
      </c>
      <c r="J165" t="s">
        <v>287</v>
      </c>
      <c r="K165" t="s">
        <v>13</v>
      </c>
      <c r="L165" t="s">
        <v>13</v>
      </c>
    </row>
    <row r="166" spans="1:12">
      <c r="A166" t="s">
        <v>1151</v>
      </c>
      <c r="B166" t="s">
        <v>1152</v>
      </c>
      <c r="C166" t="s">
        <v>1153</v>
      </c>
      <c r="D166" t="s">
        <v>1154</v>
      </c>
      <c r="E166" t="s">
        <v>1155</v>
      </c>
      <c r="F166" t="s">
        <v>1007</v>
      </c>
      <c r="G166" t="s">
        <v>1156</v>
      </c>
      <c r="H166" t="s">
        <v>1157</v>
      </c>
      <c r="I166" t="s">
        <v>1158</v>
      </c>
      <c r="J166" t="s">
        <v>1159</v>
      </c>
      <c r="K166" t="s">
        <v>13</v>
      </c>
      <c r="L166" t="s">
        <v>13</v>
      </c>
    </row>
    <row r="167" spans="1:12">
      <c r="A167" t="s">
        <v>577</v>
      </c>
      <c r="B167" t="s">
        <v>1152</v>
      </c>
      <c r="C167" t="s">
        <v>1160</v>
      </c>
      <c r="D167" t="s">
        <v>1161</v>
      </c>
      <c r="E167" t="s">
        <v>580</v>
      </c>
      <c r="F167" t="s">
        <v>1162</v>
      </c>
      <c r="G167" t="s">
        <v>1163</v>
      </c>
      <c r="H167" t="s">
        <v>1164</v>
      </c>
      <c r="I167" t="s">
        <v>1152</v>
      </c>
      <c r="J167" t="s">
        <v>1165</v>
      </c>
      <c r="K167" t="s">
        <v>13</v>
      </c>
      <c r="L167" t="s">
        <v>13</v>
      </c>
    </row>
    <row r="168" spans="1:12">
      <c r="A168" t="s">
        <v>651</v>
      </c>
      <c r="B168" t="s">
        <v>1152</v>
      </c>
      <c r="C168" t="s">
        <v>1166</v>
      </c>
      <c r="D168" t="s">
        <v>1167</v>
      </c>
      <c r="E168" t="s">
        <v>654</v>
      </c>
      <c r="F168" t="s">
        <v>1168</v>
      </c>
      <c r="G168" t="s">
        <v>13</v>
      </c>
      <c r="H168" t="s">
        <v>13</v>
      </c>
      <c r="I168" t="s">
        <v>1152</v>
      </c>
      <c r="J168" t="s">
        <v>1169</v>
      </c>
      <c r="K168" t="s">
        <v>657</v>
      </c>
      <c r="L168" t="s">
        <v>1169</v>
      </c>
    </row>
    <row r="169" spans="1:12">
      <c r="A169" t="s">
        <v>1170</v>
      </c>
      <c r="B169" t="s">
        <v>1152</v>
      </c>
      <c r="C169" t="s">
        <v>1171</v>
      </c>
      <c r="D169" t="s">
        <v>1172</v>
      </c>
      <c r="E169" t="s">
        <v>1173</v>
      </c>
      <c r="F169" t="s">
        <v>1174</v>
      </c>
      <c r="G169" t="s">
        <v>1156</v>
      </c>
      <c r="H169" t="s">
        <v>1175</v>
      </c>
      <c r="I169" t="s">
        <v>1158</v>
      </c>
      <c r="J169" t="s">
        <v>1176</v>
      </c>
      <c r="K169" t="s">
        <v>13</v>
      </c>
      <c r="L169" t="s">
        <v>13</v>
      </c>
    </row>
    <row r="170" spans="1:12">
      <c r="A170" t="s">
        <v>1177</v>
      </c>
      <c r="B170" t="s">
        <v>1178</v>
      </c>
      <c r="C170" t="s">
        <v>1179</v>
      </c>
      <c r="D170" t="s">
        <v>1180</v>
      </c>
      <c r="E170" t="s">
        <v>1181</v>
      </c>
      <c r="F170" t="s">
        <v>1182</v>
      </c>
      <c r="G170" t="s">
        <v>1183</v>
      </c>
      <c r="H170" t="s">
        <v>1184</v>
      </c>
      <c r="I170" t="s">
        <v>13</v>
      </c>
      <c r="J170" t="s">
        <v>13</v>
      </c>
      <c r="K170" t="s">
        <v>13</v>
      </c>
      <c r="L170" t="s">
        <v>13</v>
      </c>
    </row>
    <row r="171" spans="1:12">
      <c r="A171" t="s">
        <v>1185</v>
      </c>
      <c r="B171" t="s">
        <v>1178</v>
      </c>
      <c r="C171" t="s">
        <v>1186</v>
      </c>
      <c r="D171" t="s">
        <v>1187</v>
      </c>
      <c r="E171" t="s">
        <v>1188</v>
      </c>
      <c r="F171" t="s">
        <v>1189</v>
      </c>
      <c r="G171" t="s">
        <v>1190</v>
      </c>
      <c r="H171" t="s">
        <v>1191</v>
      </c>
      <c r="I171" t="s">
        <v>1192</v>
      </c>
      <c r="J171" t="s">
        <v>612</v>
      </c>
      <c r="K171" t="s">
        <v>13</v>
      </c>
      <c r="L171" t="s">
        <v>13</v>
      </c>
    </row>
    <row r="172" spans="1:12">
      <c r="A172" t="s">
        <v>1193</v>
      </c>
      <c r="B172" t="s">
        <v>1178</v>
      </c>
      <c r="C172" t="s">
        <v>1194</v>
      </c>
      <c r="D172" t="s">
        <v>1195</v>
      </c>
      <c r="E172" t="s">
        <v>1196</v>
      </c>
      <c r="F172" t="s">
        <v>1197</v>
      </c>
      <c r="G172" t="s">
        <v>1198</v>
      </c>
      <c r="H172" t="s">
        <v>1199</v>
      </c>
      <c r="I172" t="s">
        <v>1178</v>
      </c>
      <c r="J172" t="s">
        <v>929</v>
      </c>
      <c r="K172" t="s">
        <v>13</v>
      </c>
      <c r="L172" t="s">
        <v>13</v>
      </c>
    </row>
    <row r="173" spans="1:12">
      <c r="A173" t="s">
        <v>1200</v>
      </c>
      <c r="B173" t="s">
        <v>1178</v>
      </c>
      <c r="C173" t="s">
        <v>13</v>
      </c>
      <c r="D173" t="s">
        <v>1201</v>
      </c>
      <c r="E173" t="s">
        <v>1202</v>
      </c>
      <c r="F173" t="s">
        <v>1203</v>
      </c>
      <c r="G173" t="s">
        <v>13</v>
      </c>
      <c r="H173" t="s">
        <v>13</v>
      </c>
      <c r="I173" t="s">
        <v>1178</v>
      </c>
      <c r="J173" t="s">
        <v>1204</v>
      </c>
      <c r="K173" t="s">
        <v>1205</v>
      </c>
      <c r="L173" t="s">
        <v>1204</v>
      </c>
    </row>
    <row r="174" spans="1:12">
      <c r="A174" t="s">
        <v>1096</v>
      </c>
      <c r="B174" t="s">
        <v>1178</v>
      </c>
      <c r="C174" t="s">
        <v>1097</v>
      </c>
      <c r="D174" t="s">
        <v>1206</v>
      </c>
      <c r="E174" t="s">
        <v>1099</v>
      </c>
      <c r="F174" t="s">
        <v>611</v>
      </c>
      <c r="G174" t="s">
        <v>1101</v>
      </c>
      <c r="H174" t="s">
        <v>237</v>
      </c>
      <c r="I174" t="s">
        <v>1192</v>
      </c>
      <c r="J174" t="s">
        <v>238</v>
      </c>
      <c r="K174" t="s">
        <v>13</v>
      </c>
      <c r="L174" t="s">
        <v>13</v>
      </c>
    </row>
    <row r="175" spans="1:12">
      <c r="A175" t="s">
        <v>461</v>
      </c>
      <c r="B175" t="s">
        <v>1207</v>
      </c>
      <c r="C175" t="s">
        <v>1208</v>
      </c>
      <c r="D175" t="s">
        <v>1209</v>
      </c>
      <c r="E175" t="s">
        <v>464</v>
      </c>
      <c r="F175" t="s">
        <v>1210</v>
      </c>
      <c r="G175" t="s">
        <v>1211</v>
      </c>
      <c r="H175" t="s">
        <v>1212</v>
      </c>
      <c r="I175" t="s">
        <v>13</v>
      </c>
      <c r="J175" t="s">
        <v>13</v>
      </c>
      <c r="K175" t="s">
        <v>13</v>
      </c>
      <c r="L175" t="s">
        <v>13</v>
      </c>
    </row>
    <row r="176" spans="1:12">
      <c r="A176" t="s">
        <v>1213</v>
      </c>
      <c r="B176" t="s">
        <v>1207</v>
      </c>
      <c r="C176" t="s">
        <v>1214</v>
      </c>
      <c r="D176" t="s">
        <v>1215</v>
      </c>
      <c r="E176" t="s">
        <v>1216</v>
      </c>
      <c r="F176" t="s">
        <v>1217</v>
      </c>
      <c r="G176" t="s">
        <v>1218</v>
      </c>
      <c r="H176" t="s">
        <v>1219</v>
      </c>
      <c r="I176" t="s">
        <v>1207</v>
      </c>
      <c r="J176" t="s">
        <v>116</v>
      </c>
      <c r="K176" t="s">
        <v>13</v>
      </c>
      <c r="L176" t="s">
        <v>13</v>
      </c>
    </row>
    <row r="177" spans="1:12">
      <c r="A177" t="s">
        <v>1220</v>
      </c>
      <c r="B177" t="s">
        <v>1207</v>
      </c>
      <c r="C177" t="s">
        <v>1221</v>
      </c>
      <c r="D177" t="s">
        <v>1222</v>
      </c>
      <c r="E177" t="s">
        <v>1223</v>
      </c>
      <c r="F177" t="s">
        <v>1224</v>
      </c>
      <c r="G177" t="s">
        <v>1225</v>
      </c>
      <c r="H177" t="s">
        <v>157</v>
      </c>
      <c r="I177" t="s">
        <v>1207</v>
      </c>
      <c r="J177" t="s">
        <v>1226</v>
      </c>
      <c r="K177" t="s">
        <v>1227</v>
      </c>
      <c r="L177" t="s">
        <v>1226</v>
      </c>
    </row>
    <row r="178" spans="1:12">
      <c r="A178" t="s">
        <v>1228</v>
      </c>
      <c r="B178" t="s">
        <v>1207</v>
      </c>
      <c r="C178" t="s">
        <v>1229</v>
      </c>
      <c r="D178" t="s">
        <v>1230</v>
      </c>
      <c r="E178" t="s">
        <v>1231</v>
      </c>
      <c r="F178" t="s">
        <v>1232</v>
      </c>
      <c r="G178" t="s">
        <v>1233</v>
      </c>
      <c r="H178" t="s">
        <v>237</v>
      </c>
      <c r="I178" t="s">
        <v>1207</v>
      </c>
      <c r="J178" t="s">
        <v>287</v>
      </c>
      <c r="K178" t="s">
        <v>1234</v>
      </c>
      <c r="L178" t="s">
        <v>126</v>
      </c>
    </row>
    <row r="179" spans="1:12">
      <c r="A179" t="s">
        <v>967</v>
      </c>
      <c r="B179" t="s">
        <v>1207</v>
      </c>
      <c r="C179" t="s">
        <v>1235</v>
      </c>
      <c r="D179" t="s">
        <v>13</v>
      </c>
      <c r="E179" t="s">
        <v>969</v>
      </c>
      <c r="F179" t="s">
        <v>13</v>
      </c>
      <c r="G179" t="s">
        <v>1236</v>
      </c>
      <c r="H179" t="s">
        <v>1237</v>
      </c>
      <c r="I179" t="s">
        <v>1207</v>
      </c>
      <c r="J179" t="s">
        <v>612</v>
      </c>
      <c r="K179" t="s">
        <v>973</v>
      </c>
      <c r="L179" t="s">
        <v>612</v>
      </c>
    </row>
    <row r="180" spans="1:12">
      <c r="A180" t="s">
        <v>1238</v>
      </c>
      <c r="B180" t="s">
        <v>1239</v>
      </c>
      <c r="C180" t="s">
        <v>1240</v>
      </c>
      <c r="D180" t="s">
        <v>1241</v>
      </c>
      <c r="E180" t="s">
        <v>1242</v>
      </c>
      <c r="F180" t="s">
        <v>1243</v>
      </c>
      <c r="G180" t="s">
        <v>1244</v>
      </c>
      <c r="H180" t="s">
        <v>483</v>
      </c>
      <c r="I180" t="s">
        <v>1239</v>
      </c>
      <c r="J180" t="s">
        <v>305</v>
      </c>
      <c r="K180" t="s">
        <v>1245</v>
      </c>
      <c r="L180" t="s">
        <v>305</v>
      </c>
    </row>
    <row r="181" spans="1:12">
      <c r="A181" t="s">
        <v>1047</v>
      </c>
      <c r="B181" t="s">
        <v>1239</v>
      </c>
      <c r="C181" t="s">
        <v>1246</v>
      </c>
      <c r="D181" t="s">
        <v>1247</v>
      </c>
      <c r="E181" t="s">
        <v>1050</v>
      </c>
      <c r="F181" t="s">
        <v>1248</v>
      </c>
      <c r="G181" t="s">
        <v>1123</v>
      </c>
      <c r="H181" t="s">
        <v>27</v>
      </c>
      <c r="I181" t="s">
        <v>1249</v>
      </c>
      <c r="J181" t="s">
        <v>1250</v>
      </c>
      <c r="K181" t="s">
        <v>13</v>
      </c>
      <c r="L181" t="s">
        <v>13</v>
      </c>
    </row>
    <row r="182" spans="1:12">
      <c r="A182" t="s">
        <v>1251</v>
      </c>
      <c r="B182" t="s">
        <v>1239</v>
      </c>
      <c r="C182" t="s">
        <v>1252</v>
      </c>
      <c r="D182" t="s">
        <v>1253</v>
      </c>
      <c r="E182" t="s">
        <v>1254</v>
      </c>
      <c r="F182" t="s">
        <v>1255</v>
      </c>
      <c r="G182" t="s">
        <v>1256</v>
      </c>
      <c r="H182" t="s">
        <v>751</v>
      </c>
      <c r="I182" t="s">
        <v>1239</v>
      </c>
      <c r="J182" t="s">
        <v>1226</v>
      </c>
      <c r="K182" t="s">
        <v>13</v>
      </c>
      <c r="L182" t="s">
        <v>13</v>
      </c>
    </row>
    <row r="183" spans="1:12">
      <c r="A183" t="s">
        <v>331</v>
      </c>
      <c r="B183" t="s">
        <v>1239</v>
      </c>
      <c r="C183" t="s">
        <v>333</v>
      </c>
      <c r="D183" t="s">
        <v>13</v>
      </c>
      <c r="E183" t="s">
        <v>334</v>
      </c>
      <c r="F183" t="s">
        <v>13</v>
      </c>
      <c r="G183" t="s">
        <v>13</v>
      </c>
      <c r="H183" t="s">
        <v>183</v>
      </c>
      <c r="I183" t="s">
        <v>1239</v>
      </c>
      <c r="J183" t="s">
        <v>1257</v>
      </c>
      <c r="K183" t="s">
        <v>336</v>
      </c>
      <c r="L183" t="s">
        <v>1257</v>
      </c>
    </row>
    <row r="184" spans="1:12">
      <c r="A184" t="s">
        <v>49</v>
      </c>
      <c r="B184" t="s">
        <v>1249</v>
      </c>
      <c r="C184" t="s">
        <v>1258</v>
      </c>
      <c r="D184" t="s">
        <v>1259</v>
      </c>
      <c r="E184" t="s">
        <v>821</v>
      </c>
      <c r="F184" t="s">
        <v>1260</v>
      </c>
      <c r="G184" t="s">
        <v>1261</v>
      </c>
      <c r="H184" t="s">
        <v>1262</v>
      </c>
      <c r="I184" t="s">
        <v>13</v>
      </c>
      <c r="J184" t="s">
        <v>13</v>
      </c>
      <c r="K184" t="s">
        <v>13</v>
      </c>
      <c r="L184" t="s">
        <v>13</v>
      </c>
    </row>
    <row r="185" spans="1:12">
      <c r="A185" t="s">
        <v>1263</v>
      </c>
      <c r="B185" t="s">
        <v>1249</v>
      </c>
      <c r="C185" t="s">
        <v>1264</v>
      </c>
      <c r="D185" t="s">
        <v>1265</v>
      </c>
      <c r="E185" t="s">
        <v>1266</v>
      </c>
      <c r="F185" t="s">
        <v>1267</v>
      </c>
      <c r="G185" t="s">
        <v>1268</v>
      </c>
      <c r="H185" t="s">
        <v>1269</v>
      </c>
      <c r="I185" t="s">
        <v>1249</v>
      </c>
      <c r="J185" t="s">
        <v>204</v>
      </c>
      <c r="K185" t="s">
        <v>1270</v>
      </c>
      <c r="L185" t="s">
        <v>204</v>
      </c>
    </row>
    <row r="186" spans="1:12">
      <c r="A186" t="s">
        <v>1271</v>
      </c>
      <c r="B186" t="s">
        <v>1249</v>
      </c>
      <c r="C186" t="s">
        <v>1272</v>
      </c>
      <c r="D186" t="s">
        <v>1273</v>
      </c>
      <c r="E186" t="s">
        <v>1274</v>
      </c>
      <c r="F186" t="s">
        <v>1275</v>
      </c>
      <c r="G186" t="s">
        <v>1061</v>
      </c>
      <c r="H186" t="s">
        <v>1062</v>
      </c>
      <c r="I186" t="s">
        <v>1249</v>
      </c>
      <c r="J186" t="s">
        <v>1276</v>
      </c>
      <c r="K186" t="s">
        <v>13</v>
      </c>
      <c r="L186" t="s">
        <v>13</v>
      </c>
    </row>
    <row r="187" spans="1:12">
      <c r="A187" t="s">
        <v>1277</v>
      </c>
      <c r="B187" t="s">
        <v>1249</v>
      </c>
      <c r="C187" t="s">
        <v>1278</v>
      </c>
      <c r="D187" t="s">
        <v>1279</v>
      </c>
      <c r="E187" t="s">
        <v>1280</v>
      </c>
      <c r="F187" t="s">
        <v>1281</v>
      </c>
      <c r="G187" t="s">
        <v>1282</v>
      </c>
      <c r="H187" t="s">
        <v>27</v>
      </c>
      <c r="I187" t="s">
        <v>1207</v>
      </c>
      <c r="J187" t="s">
        <v>1283</v>
      </c>
      <c r="K187" t="s">
        <v>13</v>
      </c>
      <c r="L187" t="s">
        <v>13</v>
      </c>
    </row>
    <row r="188" spans="1:12">
      <c r="A188" t="s">
        <v>288</v>
      </c>
      <c r="B188" t="s">
        <v>1284</v>
      </c>
      <c r="C188" t="s">
        <v>289</v>
      </c>
      <c r="D188" t="s">
        <v>1285</v>
      </c>
      <c r="E188" t="s">
        <v>291</v>
      </c>
      <c r="F188" t="s">
        <v>1286</v>
      </c>
      <c r="G188" t="s">
        <v>293</v>
      </c>
      <c r="H188" t="s">
        <v>237</v>
      </c>
      <c r="I188" t="s">
        <v>1284</v>
      </c>
      <c r="J188" t="s">
        <v>287</v>
      </c>
      <c r="K188" t="s">
        <v>13</v>
      </c>
      <c r="L188" t="s">
        <v>13</v>
      </c>
    </row>
    <row r="189" spans="1:12">
      <c r="A189" t="s">
        <v>497</v>
      </c>
      <c r="B189" t="s">
        <v>1284</v>
      </c>
      <c r="C189" t="s">
        <v>499</v>
      </c>
      <c r="D189" t="s">
        <v>1287</v>
      </c>
      <c r="E189" t="s">
        <v>501</v>
      </c>
      <c r="F189" t="s">
        <v>1288</v>
      </c>
      <c r="G189" t="s">
        <v>13</v>
      </c>
      <c r="H189" t="s">
        <v>504</v>
      </c>
      <c r="I189" t="s">
        <v>1284</v>
      </c>
      <c r="J189" t="s">
        <v>287</v>
      </c>
      <c r="K189" t="s">
        <v>20</v>
      </c>
      <c r="L189" t="s">
        <v>287</v>
      </c>
    </row>
    <row r="190" spans="1:12">
      <c r="A190" t="s">
        <v>1185</v>
      </c>
      <c r="B190" t="s">
        <v>1284</v>
      </c>
      <c r="C190" t="s">
        <v>1289</v>
      </c>
      <c r="D190" t="s">
        <v>1290</v>
      </c>
      <c r="E190" t="s">
        <v>1188</v>
      </c>
      <c r="F190" t="s">
        <v>1291</v>
      </c>
      <c r="G190" t="s">
        <v>1292</v>
      </c>
      <c r="H190" t="s">
        <v>1293</v>
      </c>
      <c r="I190" t="s">
        <v>1192</v>
      </c>
      <c r="J190" t="s">
        <v>476</v>
      </c>
      <c r="K190" t="s">
        <v>13</v>
      </c>
      <c r="L190" t="s">
        <v>13</v>
      </c>
    </row>
    <row r="191" spans="1:12">
      <c r="A191" t="s">
        <v>627</v>
      </c>
      <c r="B191" t="s">
        <v>1284</v>
      </c>
      <c r="C191" t="s">
        <v>629</v>
      </c>
      <c r="D191" t="s">
        <v>1294</v>
      </c>
      <c r="E191" t="s">
        <v>631</v>
      </c>
      <c r="F191" t="s">
        <v>1295</v>
      </c>
      <c r="G191" t="s">
        <v>13</v>
      </c>
      <c r="H191" t="s">
        <v>183</v>
      </c>
      <c r="I191" t="s">
        <v>1284</v>
      </c>
      <c r="J191" t="s">
        <v>723</v>
      </c>
      <c r="K191" t="s">
        <v>1296</v>
      </c>
      <c r="L191" t="s">
        <v>723</v>
      </c>
    </row>
    <row r="192" spans="1:12">
      <c r="A192" t="s">
        <v>337</v>
      </c>
      <c r="B192" t="s">
        <v>1284</v>
      </c>
      <c r="C192" t="s">
        <v>1297</v>
      </c>
      <c r="D192" t="s">
        <v>1298</v>
      </c>
      <c r="E192" t="s">
        <v>340</v>
      </c>
      <c r="F192" t="s">
        <v>1299</v>
      </c>
      <c r="G192" t="s">
        <v>846</v>
      </c>
      <c r="H192" t="s">
        <v>27</v>
      </c>
      <c r="I192" t="s">
        <v>1284</v>
      </c>
      <c r="J192" t="s">
        <v>1300</v>
      </c>
      <c r="K192" t="s">
        <v>13</v>
      </c>
      <c r="L192" t="s">
        <v>13</v>
      </c>
    </row>
    <row r="193" spans="1:12">
      <c r="A193" t="s">
        <v>117</v>
      </c>
      <c r="B193" t="s">
        <v>392</v>
      </c>
      <c r="C193" t="s">
        <v>119</v>
      </c>
      <c r="D193" t="s">
        <v>1301</v>
      </c>
      <c r="E193" t="s">
        <v>121</v>
      </c>
      <c r="F193" t="s">
        <v>1302</v>
      </c>
      <c r="G193" t="s">
        <v>123</v>
      </c>
      <c r="H193" t="s">
        <v>27</v>
      </c>
      <c r="I193" t="s">
        <v>392</v>
      </c>
      <c r="J193" t="s">
        <v>1303</v>
      </c>
      <c r="K193" t="s">
        <v>13</v>
      </c>
      <c r="L193" t="s">
        <v>13</v>
      </c>
    </row>
    <row r="194" spans="1:12">
      <c r="A194" t="s">
        <v>1096</v>
      </c>
      <c r="B194" t="s">
        <v>392</v>
      </c>
      <c r="C194" t="s">
        <v>1097</v>
      </c>
      <c r="D194" t="s">
        <v>1304</v>
      </c>
      <c r="E194" t="s">
        <v>1099</v>
      </c>
      <c r="F194" t="s">
        <v>1305</v>
      </c>
      <c r="G194" t="s">
        <v>1306</v>
      </c>
      <c r="H194" t="s">
        <v>183</v>
      </c>
      <c r="I194" t="s">
        <v>1307</v>
      </c>
      <c r="J194" t="s">
        <v>1308</v>
      </c>
      <c r="K194" t="s">
        <v>13</v>
      </c>
      <c r="L194" t="s">
        <v>13</v>
      </c>
    </row>
    <row r="195" spans="1:12">
      <c r="A195" t="s">
        <v>167</v>
      </c>
      <c r="B195" t="s">
        <v>392</v>
      </c>
      <c r="C195" t="s">
        <v>1309</v>
      </c>
      <c r="D195" t="s">
        <v>1310</v>
      </c>
      <c r="E195" t="s">
        <v>171</v>
      </c>
      <c r="F195" t="s">
        <v>1311</v>
      </c>
      <c r="G195" t="s">
        <v>1312</v>
      </c>
      <c r="H195" t="s">
        <v>1313</v>
      </c>
      <c r="I195" t="s">
        <v>392</v>
      </c>
      <c r="J195" t="s">
        <v>546</v>
      </c>
      <c r="K195" t="s">
        <v>13</v>
      </c>
      <c r="L195" t="s">
        <v>13</v>
      </c>
    </row>
    <row r="196" spans="1:12">
      <c r="A196" t="s">
        <v>1314</v>
      </c>
      <c r="B196" t="s">
        <v>392</v>
      </c>
      <c r="C196" t="s">
        <v>1315</v>
      </c>
      <c r="D196" t="s">
        <v>1316</v>
      </c>
      <c r="E196" t="s">
        <v>1317</v>
      </c>
      <c r="F196" t="s">
        <v>1318</v>
      </c>
      <c r="G196" t="s">
        <v>1319</v>
      </c>
      <c r="H196" t="s">
        <v>1320</v>
      </c>
      <c r="I196" t="s">
        <v>13</v>
      </c>
      <c r="J196" t="s">
        <v>13</v>
      </c>
      <c r="K196" t="s">
        <v>13</v>
      </c>
      <c r="L196" t="s">
        <v>13</v>
      </c>
    </row>
    <row r="197" spans="1:12">
      <c r="A197" t="s">
        <v>1025</v>
      </c>
      <c r="B197" t="s">
        <v>392</v>
      </c>
      <c r="C197" t="s">
        <v>1321</v>
      </c>
      <c r="D197" t="s">
        <v>1322</v>
      </c>
      <c r="E197" t="s">
        <v>1028</v>
      </c>
      <c r="F197" t="s">
        <v>1323</v>
      </c>
      <c r="G197" t="s">
        <v>1067</v>
      </c>
      <c r="H197" t="s">
        <v>1068</v>
      </c>
      <c r="I197" t="s">
        <v>392</v>
      </c>
      <c r="J197" t="s">
        <v>204</v>
      </c>
      <c r="K197" t="s">
        <v>13</v>
      </c>
      <c r="L197" t="s">
        <v>13</v>
      </c>
    </row>
    <row r="198" spans="1:12">
      <c r="A198" t="s">
        <v>861</v>
      </c>
      <c r="B198" t="s">
        <v>392</v>
      </c>
      <c r="C198" t="s">
        <v>1324</v>
      </c>
      <c r="D198" t="s">
        <v>1325</v>
      </c>
      <c r="E198" t="s">
        <v>864</v>
      </c>
      <c r="F198" t="s">
        <v>1326</v>
      </c>
      <c r="G198" t="s">
        <v>1327</v>
      </c>
      <c r="H198" t="s">
        <v>27</v>
      </c>
      <c r="I198" t="s">
        <v>392</v>
      </c>
      <c r="J198" t="s">
        <v>194</v>
      </c>
      <c r="K198" t="s">
        <v>13</v>
      </c>
      <c r="L198" t="s">
        <v>13</v>
      </c>
    </row>
    <row r="199" spans="1:12">
      <c r="A199" t="s">
        <v>461</v>
      </c>
      <c r="B199" t="s">
        <v>392</v>
      </c>
      <c r="C199" t="s">
        <v>1328</v>
      </c>
      <c r="D199" t="s">
        <v>1329</v>
      </c>
      <c r="E199" t="s">
        <v>464</v>
      </c>
      <c r="F199" t="s">
        <v>1330</v>
      </c>
      <c r="G199" t="s">
        <v>1331</v>
      </c>
      <c r="H199" t="s">
        <v>1332</v>
      </c>
      <c r="I199" t="s">
        <v>13</v>
      </c>
      <c r="J199" t="s">
        <v>13</v>
      </c>
      <c r="K199" t="s">
        <v>13</v>
      </c>
      <c r="L199" t="s">
        <v>13</v>
      </c>
    </row>
    <row r="200" spans="1:12">
      <c r="A200" t="s">
        <v>1333</v>
      </c>
      <c r="B200" t="s">
        <v>686</v>
      </c>
      <c r="C200" t="s">
        <v>1334</v>
      </c>
      <c r="D200" t="s">
        <v>1335</v>
      </c>
      <c r="E200" t="s">
        <v>1336</v>
      </c>
      <c r="F200" t="s">
        <v>1337</v>
      </c>
      <c r="G200" t="s">
        <v>1338</v>
      </c>
      <c r="H200" t="s">
        <v>237</v>
      </c>
      <c r="I200" t="s">
        <v>1192</v>
      </c>
      <c r="J200" t="s">
        <v>1339</v>
      </c>
      <c r="K200" t="s">
        <v>13</v>
      </c>
      <c r="L200" t="s">
        <v>13</v>
      </c>
    </row>
    <row r="201" spans="1:12">
      <c r="A201" t="s">
        <v>520</v>
      </c>
      <c r="B201" t="s">
        <v>686</v>
      </c>
      <c r="C201" t="s">
        <v>1340</v>
      </c>
      <c r="D201" t="s">
        <v>1341</v>
      </c>
      <c r="E201" t="s">
        <v>523</v>
      </c>
      <c r="F201" t="s">
        <v>1342</v>
      </c>
      <c r="G201" t="s">
        <v>846</v>
      </c>
      <c r="H201" t="s">
        <v>1343</v>
      </c>
      <c r="I201" t="s">
        <v>686</v>
      </c>
      <c r="J201" t="s">
        <v>1075</v>
      </c>
      <c r="K201" t="s">
        <v>13</v>
      </c>
      <c r="L201" t="s">
        <v>13</v>
      </c>
    </row>
    <row r="202" spans="1:12">
      <c r="A202" t="s">
        <v>825</v>
      </c>
      <c r="B202" t="s">
        <v>686</v>
      </c>
      <c r="C202" t="s">
        <v>1344</v>
      </c>
      <c r="D202" t="s">
        <v>1345</v>
      </c>
      <c r="E202" t="s">
        <v>828</v>
      </c>
      <c r="F202" t="s">
        <v>1346</v>
      </c>
      <c r="G202" t="s">
        <v>525</v>
      </c>
      <c r="H202" t="s">
        <v>1347</v>
      </c>
      <c r="I202" t="s">
        <v>686</v>
      </c>
      <c r="J202" t="s">
        <v>1348</v>
      </c>
      <c r="K202" t="s">
        <v>1349</v>
      </c>
      <c r="L202" t="s">
        <v>126</v>
      </c>
    </row>
    <row r="203" spans="1:12">
      <c r="A203" t="s">
        <v>74</v>
      </c>
      <c r="B203" t="s">
        <v>686</v>
      </c>
      <c r="C203" t="s">
        <v>1350</v>
      </c>
      <c r="D203" t="s">
        <v>1351</v>
      </c>
      <c r="E203" t="s">
        <v>78</v>
      </c>
      <c r="F203" t="s">
        <v>1352</v>
      </c>
      <c r="G203" t="s">
        <v>1353</v>
      </c>
      <c r="H203" t="s">
        <v>1354</v>
      </c>
      <c r="I203" t="s">
        <v>13</v>
      </c>
      <c r="J203" t="s">
        <v>13</v>
      </c>
      <c r="K203" t="s">
        <v>13</v>
      </c>
      <c r="L203" t="s">
        <v>13</v>
      </c>
    </row>
    <row r="204" spans="1:12">
      <c r="A204" t="s">
        <v>1355</v>
      </c>
      <c r="B204" t="s">
        <v>686</v>
      </c>
      <c r="C204" t="s">
        <v>1356</v>
      </c>
      <c r="D204" t="s">
        <v>1357</v>
      </c>
      <c r="E204" t="s">
        <v>1358</v>
      </c>
      <c r="F204" t="s">
        <v>1359</v>
      </c>
      <c r="G204" t="s">
        <v>1360</v>
      </c>
      <c r="H204" t="s">
        <v>13</v>
      </c>
      <c r="I204" t="s">
        <v>686</v>
      </c>
      <c r="J204" t="s">
        <v>287</v>
      </c>
      <c r="K204" t="s">
        <v>13</v>
      </c>
      <c r="L204" t="s">
        <v>13</v>
      </c>
    </row>
    <row r="205" spans="1:12">
      <c r="A205" t="s">
        <v>1238</v>
      </c>
      <c r="B205" t="s">
        <v>1361</v>
      </c>
      <c r="C205" t="s">
        <v>1240</v>
      </c>
      <c r="D205" t="s">
        <v>1362</v>
      </c>
      <c r="E205" t="s">
        <v>1242</v>
      </c>
      <c r="F205" t="s">
        <v>1363</v>
      </c>
      <c r="G205" t="s">
        <v>1244</v>
      </c>
      <c r="H205" t="s">
        <v>483</v>
      </c>
      <c r="I205" t="s">
        <v>1361</v>
      </c>
      <c r="J205" t="s">
        <v>1364</v>
      </c>
      <c r="K205" t="s">
        <v>1245</v>
      </c>
      <c r="L205" t="s">
        <v>1364</v>
      </c>
    </row>
    <row r="206" spans="1:12">
      <c r="A206" t="s">
        <v>12</v>
      </c>
      <c r="B206" t="s">
        <v>1361</v>
      </c>
      <c r="C206" t="s">
        <v>1365</v>
      </c>
      <c r="D206" t="s">
        <v>1366</v>
      </c>
      <c r="E206" t="s">
        <v>16</v>
      </c>
      <c r="F206" t="s">
        <v>1367</v>
      </c>
      <c r="G206" t="s">
        <v>309</v>
      </c>
      <c r="H206" t="s">
        <v>27</v>
      </c>
      <c r="I206" t="s">
        <v>1361</v>
      </c>
      <c r="J206" t="s">
        <v>1075</v>
      </c>
      <c r="K206" t="s">
        <v>13</v>
      </c>
      <c r="L206" t="s">
        <v>13</v>
      </c>
    </row>
    <row r="207" spans="1:12">
      <c r="A207" t="s">
        <v>1368</v>
      </c>
      <c r="B207" t="s">
        <v>1361</v>
      </c>
      <c r="C207" t="s">
        <v>1369</v>
      </c>
      <c r="D207" t="s">
        <v>1370</v>
      </c>
      <c r="E207" t="s">
        <v>1371</v>
      </c>
      <c r="F207" t="s">
        <v>1372</v>
      </c>
      <c r="G207" t="s">
        <v>1373</v>
      </c>
      <c r="H207" t="s">
        <v>1374</v>
      </c>
      <c r="I207" t="s">
        <v>1361</v>
      </c>
      <c r="J207" t="s">
        <v>262</v>
      </c>
      <c r="K207" t="s">
        <v>1375</v>
      </c>
      <c r="L207" t="s">
        <v>126</v>
      </c>
    </row>
    <row r="208" spans="1:12">
      <c r="A208" t="s">
        <v>1376</v>
      </c>
      <c r="B208" t="s">
        <v>1361</v>
      </c>
      <c r="C208" t="s">
        <v>1377</v>
      </c>
      <c r="D208" t="s">
        <v>1378</v>
      </c>
      <c r="E208" t="s">
        <v>1379</v>
      </c>
      <c r="F208" t="s">
        <v>1380</v>
      </c>
      <c r="G208" t="s">
        <v>1381</v>
      </c>
      <c r="H208" t="s">
        <v>1382</v>
      </c>
      <c r="I208" t="s">
        <v>1383</v>
      </c>
      <c r="J208" t="s">
        <v>1384</v>
      </c>
      <c r="K208" t="s">
        <v>13</v>
      </c>
      <c r="L208" t="s">
        <v>13</v>
      </c>
    </row>
    <row r="209" spans="1:12">
      <c r="A209" t="s">
        <v>1385</v>
      </c>
      <c r="B209" t="s">
        <v>1361</v>
      </c>
      <c r="C209" t="s">
        <v>1386</v>
      </c>
      <c r="D209" t="s">
        <v>1387</v>
      </c>
      <c r="E209" t="s">
        <v>1388</v>
      </c>
      <c r="F209" t="s">
        <v>1389</v>
      </c>
      <c r="G209" t="s">
        <v>1390</v>
      </c>
      <c r="H209" t="s">
        <v>13</v>
      </c>
      <c r="I209" t="s">
        <v>1391</v>
      </c>
      <c r="J209" t="s">
        <v>13</v>
      </c>
      <c r="K209" t="s">
        <v>20</v>
      </c>
      <c r="L209" t="s">
        <v>116</v>
      </c>
    </row>
    <row r="210" spans="1:12">
      <c r="A210" t="s">
        <v>1392</v>
      </c>
      <c r="B210" t="s">
        <v>1393</v>
      </c>
      <c r="C210" t="s">
        <v>1394</v>
      </c>
      <c r="D210" t="s">
        <v>1395</v>
      </c>
      <c r="E210" t="s">
        <v>1396</v>
      </c>
      <c r="F210" t="s">
        <v>1397</v>
      </c>
      <c r="G210" t="s">
        <v>1398</v>
      </c>
      <c r="H210" t="s">
        <v>27</v>
      </c>
      <c r="I210" t="s">
        <v>1178</v>
      </c>
      <c r="J210" t="s">
        <v>612</v>
      </c>
      <c r="K210" t="s">
        <v>13</v>
      </c>
      <c r="L210" t="s">
        <v>13</v>
      </c>
    </row>
    <row r="211" spans="1:12">
      <c r="A211" t="s">
        <v>247</v>
      </c>
      <c r="B211" t="s">
        <v>1393</v>
      </c>
      <c r="C211" t="s">
        <v>1399</v>
      </c>
      <c r="D211" t="s">
        <v>1400</v>
      </c>
      <c r="E211" t="s">
        <v>250</v>
      </c>
      <c r="F211" t="s">
        <v>1401</v>
      </c>
      <c r="G211" t="s">
        <v>1402</v>
      </c>
      <c r="H211" t="s">
        <v>27</v>
      </c>
      <c r="I211" t="s">
        <v>1393</v>
      </c>
      <c r="J211" t="s">
        <v>626</v>
      </c>
      <c r="K211" t="s">
        <v>1403</v>
      </c>
      <c r="L211" t="s">
        <v>626</v>
      </c>
    </row>
    <row r="212" spans="1:12">
      <c r="A212" t="s">
        <v>331</v>
      </c>
      <c r="B212" t="s">
        <v>184</v>
      </c>
      <c r="C212" t="s">
        <v>333</v>
      </c>
      <c r="D212" t="s">
        <v>13</v>
      </c>
      <c r="E212" t="s">
        <v>334</v>
      </c>
      <c r="F212" t="s">
        <v>13</v>
      </c>
      <c r="G212" t="s">
        <v>13</v>
      </c>
      <c r="H212" t="s">
        <v>183</v>
      </c>
      <c r="I212" t="s">
        <v>184</v>
      </c>
      <c r="J212" t="s">
        <v>1404</v>
      </c>
      <c r="K212" t="s">
        <v>336</v>
      </c>
      <c r="L212" t="s">
        <v>1404</v>
      </c>
    </row>
    <row r="213" spans="1:12">
      <c r="A213" t="s">
        <v>1405</v>
      </c>
      <c r="B213" t="s">
        <v>184</v>
      </c>
      <c r="C213" t="s">
        <v>1406</v>
      </c>
      <c r="D213" t="s">
        <v>1407</v>
      </c>
      <c r="E213" t="s">
        <v>1408</v>
      </c>
      <c r="F213" t="s">
        <v>1409</v>
      </c>
      <c r="G213" t="s">
        <v>1410</v>
      </c>
      <c r="H213" t="s">
        <v>1094</v>
      </c>
      <c r="I213" t="s">
        <v>184</v>
      </c>
      <c r="J213" t="s">
        <v>476</v>
      </c>
      <c r="K213" t="s">
        <v>13</v>
      </c>
      <c r="L213" t="s">
        <v>13</v>
      </c>
    </row>
    <row r="214" spans="1:12">
      <c r="A214" t="s">
        <v>1411</v>
      </c>
      <c r="B214" t="s">
        <v>184</v>
      </c>
      <c r="C214" t="s">
        <v>1412</v>
      </c>
      <c r="D214" t="s">
        <v>1413</v>
      </c>
      <c r="E214" t="s">
        <v>1414</v>
      </c>
      <c r="F214" t="s">
        <v>1415</v>
      </c>
      <c r="G214" t="s">
        <v>1416</v>
      </c>
      <c r="H214" t="s">
        <v>1417</v>
      </c>
      <c r="I214" t="s">
        <v>13</v>
      </c>
      <c r="J214" t="s">
        <v>13</v>
      </c>
      <c r="K214" t="s">
        <v>13</v>
      </c>
      <c r="L214" t="s">
        <v>13</v>
      </c>
    </row>
    <row r="215" spans="1:12">
      <c r="A215" t="s">
        <v>497</v>
      </c>
      <c r="B215" t="s">
        <v>184</v>
      </c>
      <c r="C215" t="s">
        <v>1418</v>
      </c>
      <c r="D215" t="s">
        <v>1419</v>
      </c>
      <c r="E215" t="s">
        <v>501</v>
      </c>
      <c r="F215" t="s">
        <v>801</v>
      </c>
      <c r="G215" t="s">
        <v>1420</v>
      </c>
      <c r="H215" t="s">
        <v>183</v>
      </c>
      <c r="I215" t="s">
        <v>184</v>
      </c>
      <c r="J215" t="s">
        <v>620</v>
      </c>
      <c r="K215" t="s">
        <v>13</v>
      </c>
      <c r="L215" t="s">
        <v>13</v>
      </c>
    </row>
    <row r="216" spans="1:12">
      <c r="A216" t="s">
        <v>1421</v>
      </c>
      <c r="B216" t="s">
        <v>184</v>
      </c>
      <c r="C216" t="s">
        <v>1422</v>
      </c>
      <c r="D216" t="s">
        <v>1423</v>
      </c>
      <c r="E216" t="s">
        <v>1424</v>
      </c>
      <c r="F216" t="s">
        <v>1425</v>
      </c>
      <c r="G216" t="s">
        <v>1426</v>
      </c>
      <c r="H216" t="s">
        <v>13</v>
      </c>
      <c r="I216" t="s">
        <v>184</v>
      </c>
      <c r="J216" t="s">
        <v>1427</v>
      </c>
      <c r="K216" t="s">
        <v>13</v>
      </c>
      <c r="L216" t="s">
        <v>13</v>
      </c>
    </row>
    <row r="217" spans="1:12">
      <c r="A217" t="s">
        <v>1428</v>
      </c>
      <c r="B217" t="s">
        <v>184</v>
      </c>
      <c r="C217" t="s">
        <v>1429</v>
      </c>
      <c r="D217" t="s">
        <v>1430</v>
      </c>
      <c r="E217" t="s">
        <v>1431</v>
      </c>
      <c r="F217" t="s">
        <v>1432</v>
      </c>
      <c r="G217" t="s">
        <v>1433</v>
      </c>
      <c r="H217" t="s">
        <v>237</v>
      </c>
      <c r="I217" t="s">
        <v>184</v>
      </c>
      <c r="J217" t="s">
        <v>1434</v>
      </c>
      <c r="K217" t="s">
        <v>13</v>
      </c>
      <c r="L217" t="s">
        <v>13</v>
      </c>
    </row>
    <row r="218" spans="1:12">
      <c r="A218" t="s">
        <v>627</v>
      </c>
      <c r="B218" t="s">
        <v>184</v>
      </c>
      <c r="C218" t="s">
        <v>629</v>
      </c>
      <c r="D218" t="s">
        <v>1435</v>
      </c>
      <c r="E218" t="s">
        <v>631</v>
      </c>
      <c r="F218" t="s">
        <v>1436</v>
      </c>
      <c r="G218" t="s">
        <v>13</v>
      </c>
      <c r="H218" t="s">
        <v>183</v>
      </c>
      <c r="I218" t="s">
        <v>184</v>
      </c>
      <c r="J218" t="s">
        <v>1069</v>
      </c>
      <c r="K218" t="s">
        <v>1296</v>
      </c>
      <c r="L218" t="s">
        <v>1069</v>
      </c>
    </row>
    <row r="219" spans="1:12">
      <c r="A219" t="s">
        <v>746</v>
      </c>
      <c r="B219" t="s">
        <v>184</v>
      </c>
      <c r="C219" t="s">
        <v>1437</v>
      </c>
      <c r="D219" t="s">
        <v>1438</v>
      </c>
      <c r="E219" t="s">
        <v>749</v>
      </c>
      <c r="F219" t="s">
        <v>1439</v>
      </c>
      <c r="G219" t="s">
        <v>1440</v>
      </c>
      <c r="H219" t="s">
        <v>1441</v>
      </c>
      <c r="I219" t="s">
        <v>184</v>
      </c>
      <c r="J219" t="s">
        <v>13</v>
      </c>
      <c r="K219" t="s">
        <v>13</v>
      </c>
      <c r="L219" t="s">
        <v>13</v>
      </c>
    </row>
    <row r="220" spans="1:12">
      <c r="A220" t="s">
        <v>1238</v>
      </c>
      <c r="B220" t="s">
        <v>1192</v>
      </c>
      <c r="C220" t="s">
        <v>1240</v>
      </c>
      <c r="D220" t="s">
        <v>1442</v>
      </c>
      <c r="E220" t="s">
        <v>1242</v>
      </c>
      <c r="F220" t="s">
        <v>1443</v>
      </c>
      <c r="G220" t="s">
        <v>1244</v>
      </c>
      <c r="H220" t="s">
        <v>483</v>
      </c>
      <c r="I220" t="s">
        <v>1192</v>
      </c>
      <c r="J220" t="s">
        <v>1069</v>
      </c>
      <c r="K220" t="s">
        <v>1245</v>
      </c>
      <c r="L220" t="s">
        <v>1069</v>
      </c>
    </row>
    <row r="221" spans="1:12">
      <c r="A221" t="s">
        <v>1238</v>
      </c>
      <c r="B221" t="s">
        <v>1192</v>
      </c>
      <c r="C221" t="s">
        <v>1240</v>
      </c>
      <c r="D221" t="s">
        <v>1444</v>
      </c>
      <c r="E221" t="s">
        <v>1242</v>
      </c>
      <c r="F221" t="s">
        <v>1445</v>
      </c>
      <c r="G221" t="s">
        <v>1244</v>
      </c>
      <c r="H221" t="s">
        <v>483</v>
      </c>
      <c r="I221" t="s">
        <v>1192</v>
      </c>
      <c r="J221" t="s">
        <v>1446</v>
      </c>
      <c r="K221" t="s">
        <v>1245</v>
      </c>
      <c r="L221" t="s">
        <v>1446</v>
      </c>
    </row>
    <row r="222" spans="1:12">
      <c r="A222" t="s">
        <v>1238</v>
      </c>
      <c r="B222" t="s">
        <v>1192</v>
      </c>
      <c r="C222" t="s">
        <v>1240</v>
      </c>
      <c r="D222" t="s">
        <v>1447</v>
      </c>
      <c r="E222" t="s">
        <v>1242</v>
      </c>
      <c r="F222" t="s">
        <v>1448</v>
      </c>
      <c r="G222" t="s">
        <v>1244</v>
      </c>
      <c r="H222" t="s">
        <v>483</v>
      </c>
      <c r="I222" t="s">
        <v>1192</v>
      </c>
      <c r="J222" t="s">
        <v>1449</v>
      </c>
      <c r="K222" t="s">
        <v>1245</v>
      </c>
      <c r="L222" t="s">
        <v>1449</v>
      </c>
    </row>
    <row r="223" spans="1:12">
      <c r="A223" t="s">
        <v>74</v>
      </c>
      <c r="B223" t="s">
        <v>1192</v>
      </c>
      <c r="C223" t="s">
        <v>1450</v>
      </c>
      <c r="D223" t="s">
        <v>1451</v>
      </c>
      <c r="E223" t="s">
        <v>78</v>
      </c>
      <c r="F223" t="s">
        <v>1323</v>
      </c>
      <c r="G223" t="s">
        <v>1452</v>
      </c>
      <c r="H223" t="s">
        <v>1453</v>
      </c>
      <c r="I223" t="s">
        <v>13</v>
      </c>
      <c r="J223" t="s">
        <v>13</v>
      </c>
      <c r="K223" t="s">
        <v>13</v>
      </c>
      <c r="L223" t="s">
        <v>13</v>
      </c>
    </row>
    <row r="224" spans="1:12">
      <c r="A224" t="s">
        <v>1070</v>
      </c>
      <c r="B224" t="s">
        <v>1192</v>
      </c>
      <c r="C224" t="s">
        <v>1454</v>
      </c>
      <c r="D224" t="s">
        <v>1455</v>
      </c>
      <c r="E224" t="s">
        <v>1073</v>
      </c>
      <c r="F224" t="s">
        <v>1456</v>
      </c>
      <c r="G224" t="s">
        <v>1457</v>
      </c>
      <c r="H224" t="s">
        <v>567</v>
      </c>
      <c r="I224" t="s">
        <v>1192</v>
      </c>
      <c r="J224" t="s">
        <v>1458</v>
      </c>
      <c r="K224" t="s">
        <v>13</v>
      </c>
      <c r="L224" t="s">
        <v>13</v>
      </c>
    </row>
    <row r="225" spans="1:12">
      <c r="A225" t="s">
        <v>811</v>
      </c>
      <c r="B225" t="s">
        <v>1192</v>
      </c>
      <c r="C225" t="s">
        <v>1459</v>
      </c>
      <c r="D225" t="s">
        <v>1460</v>
      </c>
      <c r="E225" t="s">
        <v>815</v>
      </c>
      <c r="F225" t="s">
        <v>1461</v>
      </c>
      <c r="G225" t="s">
        <v>55</v>
      </c>
      <c r="H225" t="s">
        <v>1462</v>
      </c>
      <c r="I225" t="s">
        <v>1463</v>
      </c>
      <c r="J225" t="s">
        <v>1464</v>
      </c>
      <c r="K225" t="s">
        <v>13</v>
      </c>
      <c r="L225" t="s">
        <v>13</v>
      </c>
    </row>
    <row r="226" spans="1:12">
      <c r="A226" t="s">
        <v>1314</v>
      </c>
      <c r="B226" t="s">
        <v>1192</v>
      </c>
      <c r="C226" t="s">
        <v>1465</v>
      </c>
      <c r="D226" t="s">
        <v>1466</v>
      </c>
      <c r="E226" t="s">
        <v>1317</v>
      </c>
      <c r="F226" t="s">
        <v>1467</v>
      </c>
      <c r="G226" t="s">
        <v>1468</v>
      </c>
      <c r="H226" t="s">
        <v>1469</v>
      </c>
      <c r="I226" t="s">
        <v>13</v>
      </c>
      <c r="J226" t="s">
        <v>13</v>
      </c>
      <c r="K226" t="s">
        <v>13</v>
      </c>
      <c r="L226" t="s">
        <v>13</v>
      </c>
    </row>
    <row r="227" spans="1:12">
      <c r="A227" t="s">
        <v>1470</v>
      </c>
      <c r="B227" t="s">
        <v>1192</v>
      </c>
      <c r="C227" t="s">
        <v>1471</v>
      </c>
      <c r="D227" t="s">
        <v>1472</v>
      </c>
      <c r="E227" t="s">
        <v>1473</v>
      </c>
      <c r="F227" t="s">
        <v>1474</v>
      </c>
      <c r="G227" t="s">
        <v>1475</v>
      </c>
      <c r="H227" t="s">
        <v>27</v>
      </c>
      <c r="I227" t="s">
        <v>1192</v>
      </c>
      <c r="J227" t="s">
        <v>1476</v>
      </c>
      <c r="K227" t="s">
        <v>13</v>
      </c>
      <c r="L227" t="s">
        <v>13</v>
      </c>
    </row>
    <row r="228" spans="1:12">
      <c r="A228" t="s">
        <v>1477</v>
      </c>
      <c r="B228" t="s">
        <v>1192</v>
      </c>
      <c r="C228" t="s">
        <v>1478</v>
      </c>
      <c r="D228" t="s">
        <v>1479</v>
      </c>
      <c r="E228" t="s">
        <v>1480</v>
      </c>
      <c r="F228" t="s">
        <v>1481</v>
      </c>
      <c r="G228" t="s">
        <v>1482</v>
      </c>
      <c r="H228" t="s">
        <v>1483</v>
      </c>
      <c r="I228" t="s">
        <v>184</v>
      </c>
      <c r="J228" t="s">
        <v>1484</v>
      </c>
      <c r="K228" t="s">
        <v>13</v>
      </c>
      <c r="L228" t="s">
        <v>13</v>
      </c>
    </row>
    <row r="229" spans="1:12">
      <c r="A229" t="s">
        <v>117</v>
      </c>
      <c r="B229" t="s">
        <v>1485</v>
      </c>
      <c r="C229" t="s">
        <v>119</v>
      </c>
      <c r="D229" t="s">
        <v>1486</v>
      </c>
      <c r="E229" t="s">
        <v>121</v>
      </c>
      <c r="F229" t="s">
        <v>1487</v>
      </c>
      <c r="G229" t="s">
        <v>123</v>
      </c>
      <c r="H229" t="s">
        <v>27</v>
      </c>
      <c r="I229" t="s">
        <v>1485</v>
      </c>
      <c r="J229" t="s">
        <v>1283</v>
      </c>
      <c r="K229" t="s">
        <v>125</v>
      </c>
      <c r="L229" t="s">
        <v>126</v>
      </c>
    </row>
    <row r="230" spans="1:12">
      <c r="A230" t="s">
        <v>74</v>
      </c>
      <c r="B230" t="s">
        <v>1485</v>
      </c>
      <c r="C230" t="s">
        <v>1488</v>
      </c>
      <c r="D230" t="s">
        <v>1489</v>
      </c>
      <c r="E230" t="s">
        <v>78</v>
      </c>
      <c r="F230" t="s">
        <v>1490</v>
      </c>
      <c r="G230" t="s">
        <v>1491</v>
      </c>
      <c r="H230" t="s">
        <v>1492</v>
      </c>
      <c r="I230" t="s">
        <v>1493</v>
      </c>
      <c r="J230" t="s">
        <v>1494</v>
      </c>
      <c r="K230" t="s">
        <v>13</v>
      </c>
      <c r="L230" t="s">
        <v>13</v>
      </c>
    </row>
    <row r="231" spans="1:12">
      <c r="A231" t="s">
        <v>666</v>
      </c>
      <c r="B231" t="s">
        <v>1485</v>
      </c>
      <c r="C231" t="s">
        <v>1495</v>
      </c>
      <c r="D231" t="s">
        <v>1496</v>
      </c>
      <c r="E231" t="s">
        <v>669</v>
      </c>
      <c r="F231" t="s">
        <v>1497</v>
      </c>
      <c r="G231" t="s">
        <v>1498</v>
      </c>
      <c r="H231" t="s">
        <v>237</v>
      </c>
      <c r="I231" t="s">
        <v>1485</v>
      </c>
      <c r="J231" t="s">
        <v>116</v>
      </c>
      <c r="K231" t="s">
        <v>13</v>
      </c>
      <c r="L231" t="s">
        <v>13</v>
      </c>
    </row>
    <row r="232" spans="1:12">
      <c r="A232" t="s">
        <v>1499</v>
      </c>
      <c r="B232" t="s">
        <v>1500</v>
      </c>
      <c r="C232" t="s">
        <v>1501</v>
      </c>
      <c r="D232" t="s">
        <v>1502</v>
      </c>
      <c r="E232" t="s">
        <v>1503</v>
      </c>
      <c r="F232" t="s">
        <v>1504</v>
      </c>
      <c r="G232" t="s">
        <v>1505</v>
      </c>
      <c r="H232" t="s">
        <v>1506</v>
      </c>
      <c r="I232" t="s">
        <v>745</v>
      </c>
      <c r="J232" t="s">
        <v>116</v>
      </c>
      <c r="K232" t="s">
        <v>13</v>
      </c>
      <c r="L232" t="s">
        <v>13</v>
      </c>
    </row>
    <row r="233" spans="1:12">
      <c r="A233" t="s">
        <v>12</v>
      </c>
      <c r="B233" t="s">
        <v>1500</v>
      </c>
      <c r="C233" t="s">
        <v>1507</v>
      </c>
      <c r="D233" t="s">
        <v>1508</v>
      </c>
      <c r="E233" t="s">
        <v>16</v>
      </c>
      <c r="F233" t="s">
        <v>1509</v>
      </c>
      <c r="G233" t="s">
        <v>309</v>
      </c>
      <c r="H233" t="s">
        <v>27</v>
      </c>
      <c r="I233" t="s">
        <v>1500</v>
      </c>
      <c r="J233" t="s">
        <v>1510</v>
      </c>
      <c r="K233" t="s">
        <v>13</v>
      </c>
      <c r="L233" t="s">
        <v>13</v>
      </c>
    </row>
    <row r="234" spans="1:12">
      <c r="A234" t="s">
        <v>666</v>
      </c>
      <c r="B234" t="s">
        <v>1500</v>
      </c>
      <c r="C234" t="s">
        <v>1511</v>
      </c>
      <c r="D234" t="s">
        <v>1512</v>
      </c>
      <c r="E234" t="s">
        <v>669</v>
      </c>
      <c r="F234" t="s">
        <v>1513</v>
      </c>
      <c r="G234" t="s">
        <v>846</v>
      </c>
      <c r="H234" t="s">
        <v>237</v>
      </c>
      <c r="I234" t="s">
        <v>1500</v>
      </c>
      <c r="J234" t="s">
        <v>48</v>
      </c>
      <c r="K234" t="s">
        <v>13</v>
      </c>
      <c r="L234" t="s">
        <v>13</v>
      </c>
    </row>
    <row r="235" spans="1:12">
      <c r="A235" t="s">
        <v>666</v>
      </c>
      <c r="B235" t="s">
        <v>1500</v>
      </c>
      <c r="C235" t="s">
        <v>1514</v>
      </c>
      <c r="D235" t="s">
        <v>1515</v>
      </c>
      <c r="E235" t="s">
        <v>669</v>
      </c>
      <c r="F235" t="s">
        <v>1516</v>
      </c>
      <c r="G235" t="s">
        <v>846</v>
      </c>
      <c r="H235" t="s">
        <v>237</v>
      </c>
      <c r="I235" t="s">
        <v>1500</v>
      </c>
      <c r="J235" t="s">
        <v>1517</v>
      </c>
      <c r="K235" t="s">
        <v>13</v>
      </c>
      <c r="L235" t="s">
        <v>13</v>
      </c>
    </row>
    <row r="236" spans="1:12">
      <c r="A236" t="s">
        <v>1518</v>
      </c>
      <c r="B236" t="s">
        <v>1500</v>
      </c>
      <c r="C236" t="s">
        <v>1519</v>
      </c>
      <c r="D236" t="s">
        <v>1520</v>
      </c>
      <c r="E236" t="s">
        <v>1521</v>
      </c>
      <c r="F236" t="s">
        <v>1522</v>
      </c>
      <c r="G236" t="s">
        <v>1523</v>
      </c>
      <c r="H236" t="s">
        <v>1524</v>
      </c>
      <c r="I236" t="s">
        <v>1500</v>
      </c>
      <c r="J236" t="s">
        <v>1525</v>
      </c>
      <c r="K236" t="s">
        <v>13</v>
      </c>
      <c r="L236" t="s">
        <v>13</v>
      </c>
    </row>
    <row r="237" spans="1:12">
      <c r="A237" t="s">
        <v>1526</v>
      </c>
      <c r="B237" t="s">
        <v>1500</v>
      </c>
      <c r="C237" t="s">
        <v>1527</v>
      </c>
      <c r="D237" t="s">
        <v>1528</v>
      </c>
      <c r="E237" t="s">
        <v>1529</v>
      </c>
      <c r="F237" t="s">
        <v>1530</v>
      </c>
      <c r="G237" t="s">
        <v>13</v>
      </c>
      <c r="H237" t="s">
        <v>13</v>
      </c>
      <c r="I237" t="s">
        <v>1500</v>
      </c>
      <c r="J237" t="s">
        <v>422</v>
      </c>
      <c r="K237" t="s">
        <v>336</v>
      </c>
      <c r="L237" t="s">
        <v>422</v>
      </c>
    </row>
    <row r="238" spans="1:12">
      <c r="A238" t="s">
        <v>461</v>
      </c>
      <c r="B238" t="s">
        <v>1125</v>
      </c>
      <c r="C238" t="s">
        <v>1531</v>
      </c>
      <c r="D238" t="s">
        <v>1532</v>
      </c>
      <c r="E238" t="s">
        <v>464</v>
      </c>
      <c r="F238" t="s">
        <v>1533</v>
      </c>
      <c r="G238" t="s">
        <v>1534</v>
      </c>
      <c r="H238" t="s">
        <v>1535</v>
      </c>
      <c r="I238" t="s">
        <v>13</v>
      </c>
      <c r="J238" t="s">
        <v>13</v>
      </c>
      <c r="K238" t="s">
        <v>13</v>
      </c>
      <c r="L238" t="s">
        <v>13</v>
      </c>
    </row>
    <row r="239" spans="1:12">
      <c r="A239" t="s">
        <v>468</v>
      </c>
      <c r="B239" t="s">
        <v>1125</v>
      </c>
      <c r="C239" t="s">
        <v>1536</v>
      </c>
      <c r="D239" t="s">
        <v>1537</v>
      </c>
      <c r="E239" t="s">
        <v>472</v>
      </c>
      <c r="F239" t="s">
        <v>1538</v>
      </c>
      <c r="G239" t="s">
        <v>1539</v>
      </c>
      <c r="H239" t="s">
        <v>1540</v>
      </c>
      <c r="I239" t="s">
        <v>1125</v>
      </c>
      <c r="J239" t="s">
        <v>1541</v>
      </c>
      <c r="K239" t="s">
        <v>13</v>
      </c>
      <c r="L239" t="s">
        <v>13</v>
      </c>
    </row>
    <row r="240" spans="1:12">
      <c r="A240" t="s">
        <v>1542</v>
      </c>
      <c r="B240" t="s">
        <v>1125</v>
      </c>
      <c r="C240" t="s">
        <v>1543</v>
      </c>
      <c r="D240" t="s">
        <v>1544</v>
      </c>
      <c r="E240" t="s">
        <v>1545</v>
      </c>
      <c r="F240" t="s">
        <v>1546</v>
      </c>
      <c r="G240" t="s">
        <v>1547</v>
      </c>
      <c r="H240" t="s">
        <v>27</v>
      </c>
      <c r="I240" t="s">
        <v>1125</v>
      </c>
      <c r="J240" t="s">
        <v>1548</v>
      </c>
      <c r="K240" t="s">
        <v>13</v>
      </c>
      <c r="L240" t="s">
        <v>13</v>
      </c>
    </row>
    <row r="241" spans="1:12">
      <c r="A241" t="s">
        <v>1549</v>
      </c>
      <c r="B241" t="s">
        <v>1125</v>
      </c>
      <c r="C241" t="s">
        <v>1550</v>
      </c>
      <c r="D241" t="s">
        <v>1551</v>
      </c>
      <c r="E241" t="s">
        <v>1552</v>
      </c>
      <c r="F241" t="s">
        <v>1553</v>
      </c>
      <c r="G241" t="s">
        <v>1554</v>
      </c>
      <c r="H241" t="s">
        <v>1555</v>
      </c>
      <c r="I241" t="s">
        <v>1088</v>
      </c>
      <c r="J241" t="s">
        <v>345</v>
      </c>
      <c r="K241" t="s">
        <v>13</v>
      </c>
      <c r="L241" t="s">
        <v>13</v>
      </c>
    </row>
    <row r="242" spans="1:12">
      <c r="A242" t="s">
        <v>1556</v>
      </c>
      <c r="B242" t="s">
        <v>28</v>
      </c>
      <c r="C242" t="s">
        <v>1557</v>
      </c>
      <c r="D242" t="s">
        <v>1558</v>
      </c>
      <c r="E242" t="s">
        <v>1559</v>
      </c>
      <c r="F242" t="s">
        <v>1560</v>
      </c>
      <c r="G242" t="s">
        <v>1561</v>
      </c>
      <c r="H242" t="s">
        <v>1561</v>
      </c>
      <c r="I242" t="s">
        <v>28</v>
      </c>
      <c r="J242" t="s">
        <v>1562</v>
      </c>
      <c r="K242" t="s">
        <v>1563</v>
      </c>
      <c r="L242" t="s">
        <v>126</v>
      </c>
    </row>
    <row r="243" spans="1:12">
      <c r="A243" t="s">
        <v>666</v>
      </c>
      <c r="B243" t="s">
        <v>28</v>
      </c>
      <c r="C243" t="s">
        <v>1564</v>
      </c>
      <c r="D243" t="s">
        <v>1565</v>
      </c>
      <c r="E243" t="s">
        <v>669</v>
      </c>
      <c r="F243" t="s">
        <v>1566</v>
      </c>
      <c r="G243" t="s">
        <v>1402</v>
      </c>
      <c r="H243" t="s">
        <v>237</v>
      </c>
      <c r="I243" t="s">
        <v>28</v>
      </c>
      <c r="J243" t="s">
        <v>626</v>
      </c>
      <c r="K243" t="s">
        <v>20</v>
      </c>
      <c r="L243" t="s">
        <v>626</v>
      </c>
    </row>
    <row r="244" spans="1:12">
      <c r="A244" t="s">
        <v>666</v>
      </c>
      <c r="B244" t="s">
        <v>28</v>
      </c>
      <c r="C244" t="s">
        <v>1567</v>
      </c>
      <c r="D244" t="s">
        <v>1568</v>
      </c>
      <c r="E244" t="s">
        <v>669</v>
      </c>
      <c r="F244" t="s">
        <v>1569</v>
      </c>
      <c r="G244" t="s">
        <v>1402</v>
      </c>
      <c r="H244" t="s">
        <v>237</v>
      </c>
      <c r="I244" t="s">
        <v>28</v>
      </c>
      <c r="J244" t="s">
        <v>626</v>
      </c>
      <c r="K244" t="s">
        <v>20</v>
      </c>
      <c r="L244" t="s">
        <v>626</v>
      </c>
    </row>
    <row r="245" spans="1:12">
      <c r="A245" t="s">
        <v>337</v>
      </c>
      <c r="B245" t="s">
        <v>28</v>
      </c>
      <c r="C245" t="s">
        <v>1570</v>
      </c>
      <c r="D245" t="s">
        <v>1571</v>
      </c>
      <c r="E245" t="s">
        <v>340</v>
      </c>
      <c r="F245" t="s">
        <v>1572</v>
      </c>
      <c r="G245" t="s">
        <v>846</v>
      </c>
      <c r="H245" t="s">
        <v>27</v>
      </c>
      <c r="I245" t="s">
        <v>28</v>
      </c>
      <c r="J245" t="s">
        <v>48</v>
      </c>
      <c r="K245" t="s">
        <v>13</v>
      </c>
      <c r="L245" t="s">
        <v>13</v>
      </c>
    </row>
    <row r="246" spans="1:12">
      <c r="A246" t="s">
        <v>1070</v>
      </c>
      <c r="B246" t="s">
        <v>28</v>
      </c>
      <c r="C246" t="s">
        <v>1573</v>
      </c>
      <c r="D246" t="s">
        <v>1574</v>
      </c>
      <c r="E246" t="s">
        <v>1073</v>
      </c>
      <c r="F246" t="s">
        <v>1461</v>
      </c>
      <c r="G246" t="s">
        <v>846</v>
      </c>
      <c r="H246" t="s">
        <v>27</v>
      </c>
      <c r="I246" t="s">
        <v>28</v>
      </c>
      <c r="J246" t="s">
        <v>1575</v>
      </c>
      <c r="K246" t="s">
        <v>13</v>
      </c>
      <c r="L246" t="s">
        <v>13</v>
      </c>
    </row>
    <row r="247" spans="1:12">
      <c r="A247" t="s">
        <v>1576</v>
      </c>
      <c r="B247" t="s">
        <v>28</v>
      </c>
      <c r="C247" t="s">
        <v>1577</v>
      </c>
      <c r="D247" t="s">
        <v>1578</v>
      </c>
      <c r="E247" t="s">
        <v>1579</v>
      </c>
      <c r="F247" t="s">
        <v>1580</v>
      </c>
      <c r="G247" t="s">
        <v>1581</v>
      </c>
      <c r="H247" t="s">
        <v>483</v>
      </c>
      <c r="I247" t="s">
        <v>28</v>
      </c>
      <c r="J247" t="s">
        <v>1582</v>
      </c>
      <c r="K247" t="s">
        <v>13</v>
      </c>
      <c r="L247" t="s">
        <v>13</v>
      </c>
    </row>
    <row r="248" spans="1:12">
      <c r="A248" t="s">
        <v>1583</v>
      </c>
      <c r="B248" t="s">
        <v>1584</v>
      </c>
      <c r="C248" t="s">
        <v>1585</v>
      </c>
      <c r="D248" t="s">
        <v>1586</v>
      </c>
      <c r="E248" t="s">
        <v>1587</v>
      </c>
      <c r="F248" t="s">
        <v>1588</v>
      </c>
      <c r="G248" t="s">
        <v>1589</v>
      </c>
      <c r="H248" t="s">
        <v>27</v>
      </c>
      <c r="I248" t="s">
        <v>745</v>
      </c>
      <c r="J248" t="s">
        <v>150</v>
      </c>
      <c r="K248" t="s">
        <v>1590</v>
      </c>
      <c r="L248" t="s">
        <v>126</v>
      </c>
    </row>
    <row r="249" spans="1:12">
      <c r="A249" t="s">
        <v>1591</v>
      </c>
      <c r="B249" t="s">
        <v>1584</v>
      </c>
      <c r="C249" t="s">
        <v>1592</v>
      </c>
      <c r="D249" t="s">
        <v>1593</v>
      </c>
      <c r="E249" t="s">
        <v>1594</v>
      </c>
      <c r="F249" t="s">
        <v>1595</v>
      </c>
      <c r="G249" t="s">
        <v>846</v>
      </c>
      <c r="H249" t="s">
        <v>237</v>
      </c>
      <c r="I249" t="s">
        <v>1584</v>
      </c>
      <c r="J249" t="s">
        <v>1596</v>
      </c>
      <c r="K249" t="s">
        <v>13</v>
      </c>
      <c r="L249" t="s">
        <v>13</v>
      </c>
    </row>
    <row r="250" spans="1:12">
      <c r="A250" t="s">
        <v>1597</v>
      </c>
      <c r="B250" t="s">
        <v>1584</v>
      </c>
      <c r="C250" t="s">
        <v>1598</v>
      </c>
      <c r="D250" t="s">
        <v>1599</v>
      </c>
      <c r="E250" t="s">
        <v>1600</v>
      </c>
      <c r="F250" t="s">
        <v>1601</v>
      </c>
      <c r="G250" t="s">
        <v>1602</v>
      </c>
      <c r="H250" t="s">
        <v>1603</v>
      </c>
      <c r="I250" t="s">
        <v>1584</v>
      </c>
      <c r="J250" t="s">
        <v>1604</v>
      </c>
      <c r="K250" t="s">
        <v>1605</v>
      </c>
      <c r="L250" t="s">
        <v>126</v>
      </c>
    </row>
    <row r="251" spans="1:12">
      <c r="A251" t="s">
        <v>409</v>
      </c>
      <c r="B251" t="s">
        <v>1584</v>
      </c>
      <c r="C251" t="s">
        <v>1606</v>
      </c>
      <c r="D251" t="s">
        <v>1607</v>
      </c>
      <c r="E251" t="s">
        <v>413</v>
      </c>
      <c r="F251" t="s">
        <v>1608</v>
      </c>
      <c r="G251" t="s">
        <v>1609</v>
      </c>
      <c r="H251" t="s">
        <v>1610</v>
      </c>
      <c r="I251" t="s">
        <v>1611</v>
      </c>
      <c r="J251" t="s">
        <v>150</v>
      </c>
      <c r="K251" t="s">
        <v>13</v>
      </c>
      <c r="L251" t="s">
        <v>13</v>
      </c>
    </row>
    <row r="252" spans="1:12">
      <c r="A252" t="s">
        <v>698</v>
      </c>
      <c r="B252" t="s">
        <v>1584</v>
      </c>
      <c r="C252" t="s">
        <v>1612</v>
      </c>
      <c r="D252" t="s">
        <v>1613</v>
      </c>
      <c r="E252" t="s">
        <v>701</v>
      </c>
      <c r="F252" t="s">
        <v>1614</v>
      </c>
      <c r="G252" t="s">
        <v>55</v>
      </c>
      <c r="H252" t="s">
        <v>1615</v>
      </c>
      <c r="I252" t="s">
        <v>1616</v>
      </c>
      <c r="J252" t="s">
        <v>1617</v>
      </c>
      <c r="K252" t="s">
        <v>1618</v>
      </c>
      <c r="L252" t="s">
        <v>126</v>
      </c>
    </row>
    <row r="253" spans="1:12">
      <c r="A253" t="s">
        <v>678</v>
      </c>
      <c r="B253" t="s">
        <v>1584</v>
      </c>
      <c r="C253" t="s">
        <v>1619</v>
      </c>
      <c r="D253" t="s">
        <v>1620</v>
      </c>
      <c r="E253" t="s">
        <v>682</v>
      </c>
      <c r="F253" t="s">
        <v>1621</v>
      </c>
      <c r="G253" t="s">
        <v>1622</v>
      </c>
      <c r="H253" t="s">
        <v>1623</v>
      </c>
      <c r="I253" t="s">
        <v>1624</v>
      </c>
      <c r="J253" t="s">
        <v>1625</v>
      </c>
      <c r="K253" t="s">
        <v>13</v>
      </c>
      <c r="L253" t="s">
        <v>13</v>
      </c>
    </row>
    <row r="254" spans="1:12">
      <c r="A254" t="s">
        <v>1626</v>
      </c>
      <c r="B254" t="s">
        <v>1584</v>
      </c>
      <c r="C254" t="s">
        <v>1612</v>
      </c>
      <c r="D254" t="s">
        <v>1627</v>
      </c>
      <c r="E254" t="s">
        <v>1628</v>
      </c>
      <c r="F254" t="s">
        <v>1629</v>
      </c>
      <c r="G254" t="s">
        <v>1602</v>
      </c>
      <c r="H254" t="s">
        <v>1630</v>
      </c>
      <c r="I254" t="s">
        <v>1616</v>
      </c>
      <c r="J254" t="s">
        <v>1617</v>
      </c>
      <c r="K254" t="s">
        <v>13</v>
      </c>
      <c r="L254" t="s">
        <v>13</v>
      </c>
    </row>
    <row r="255" spans="1:12">
      <c r="A255" t="s">
        <v>1626</v>
      </c>
      <c r="B255" t="s">
        <v>1584</v>
      </c>
      <c r="C255" t="s">
        <v>1631</v>
      </c>
      <c r="D255" t="s">
        <v>1632</v>
      </c>
      <c r="E255" t="s">
        <v>1628</v>
      </c>
      <c r="F255" t="s">
        <v>1633</v>
      </c>
      <c r="G255" t="s">
        <v>1634</v>
      </c>
      <c r="H255" t="s">
        <v>1635</v>
      </c>
      <c r="I255" t="s">
        <v>13</v>
      </c>
      <c r="J255" t="s">
        <v>13</v>
      </c>
      <c r="K255" t="s">
        <v>13</v>
      </c>
      <c r="L255" t="s">
        <v>13</v>
      </c>
    </row>
    <row r="256" spans="1:12">
      <c r="A256" t="s">
        <v>666</v>
      </c>
      <c r="B256" t="s">
        <v>1584</v>
      </c>
      <c r="C256" t="s">
        <v>1636</v>
      </c>
      <c r="D256" t="s">
        <v>1637</v>
      </c>
      <c r="E256" t="s">
        <v>669</v>
      </c>
      <c r="F256" t="s">
        <v>1638</v>
      </c>
      <c r="G256" t="s">
        <v>1561</v>
      </c>
      <c r="H256" t="s">
        <v>237</v>
      </c>
      <c r="I256" t="s">
        <v>1584</v>
      </c>
      <c r="J256" t="s">
        <v>1639</v>
      </c>
      <c r="K256" t="s">
        <v>13</v>
      </c>
      <c r="L256" t="s">
        <v>13</v>
      </c>
    </row>
    <row r="257" spans="1:12">
      <c r="A257" t="s">
        <v>331</v>
      </c>
      <c r="B257" t="s">
        <v>1640</v>
      </c>
      <c r="C257" t="s">
        <v>333</v>
      </c>
      <c r="D257" t="s">
        <v>13</v>
      </c>
      <c r="E257" t="s">
        <v>334</v>
      </c>
      <c r="F257" t="s">
        <v>13</v>
      </c>
      <c r="G257" t="s">
        <v>13</v>
      </c>
      <c r="H257" t="s">
        <v>183</v>
      </c>
      <c r="I257" t="s">
        <v>1640</v>
      </c>
      <c r="J257" t="s">
        <v>1641</v>
      </c>
      <c r="K257" t="s">
        <v>336</v>
      </c>
      <c r="L257" t="s">
        <v>1641</v>
      </c>
    </row>
    <row r="258" spans="1:12">
      <c r="A258" t="s">
        <v>1642</v>
      </c>
      <c r="B258" t="s">
        <v>1643</v>
      </c>
      <c r="C258" t="s">
        <v>1644</v>
      </c>
      <c r="D258" t="s">
        <v>13</v>
      </c>
      <c r="E258" t="s">
        <v>1645</v>
      </c>
      <c r="F258" t="s">
        <v>13</v>
      </c>
      <c r="G258" t="s">
        <v>1646</v>
      </c>
      <c r="H258" t="s">
        <v>1647</v>
      </c>
      <c r="I258" t="s">
        <v>165</v>
      </c>
      <c r="J258" t="s">
        <v>204</v>
      </c>
      <c r="K258" t="s">
        <v>887</v>
      </c>
      <c r="L258" t="s">
        <v>204</v>
      </c>
    </row>
    <row r="259" spans="1:12">
      <c r="A259" t="s">
        <v>1648</v>
      </c>
      <c r="B259" t="s">
        <v>1643</v>
      </c>
      <c r="C259" t="s">
        <v>1649</v>
      </c>
      <c r="D259" t="s">
        <v>1650</v>
      </c>
      <c r="E259" t="s">
        <v>1651</v>
      </c>
      <c r="F259" t="s">
        <v>1652</v>
      </c>
      <c r="G259" t="s">
        <v>1653</v>
      </c>
      <c r="H259" t="s">
        <v>1015</v>
      </c>
      <c r="I259" t="s">
        <v>1643</v>
      </c>
      <c r="J259" t="s">
        <v>1654</v>
      </c>
      <c r="K259" t="s">
        <v>13</v>
      </c>
      <c r="L259" t="s">
        <v>13</v>
      </c>
    </row>
    <row r="260" spans="1:12">
      <c r="A260" t="s">
        <v>1655</v>
      </c>
      <c r="B260" t="s">
        <v>1643</v>
      </c>
      <c r="C260" t="s">
        <v>1656</v>
      </c>
      <c r="D260" t="s">
        <v>1657</v>
      </c>
      <c r="E260" t="s">
        <v>1658</v>
      </c>
      <c r="F260" t="s">
        <v>1659</v>
      </c>
      <c r="G260" t="s">
        <v>490</v>
      </c>
      <c r="H260" t="s">
        <v>1660</v>
      </c>
      <c r="I260" t="s">
        <v>1661</v>
      </c>
      <c r="J260" t="s">
        <v>1662</v>
      </c>
      <c r="K260" t="s">
        <v>13</v>
      </c>
      <c r="L260" t="s">
        <v>13</v>
      </c>
    </row>
    <row r="261" spans="1:12">
      <c r="A261" t="s">
        <v>1663</v>
      </c>
      <c r="B261" t="s">
        <v>1643</v>
      </c>
      <c r="C261" t="s">
        <v>1664</v>
      </c>
      <c r="D261" t="s">
        <v>1665</v>
      </c>
      <c r="E261" t="s">
        <v>1666</v>
      </c>
      <c r="F261" t="s">
        <v>1667</v>
      </c>
      <c r="G261" t="s">
        <v>1668</v>
      </c>
      <c r="H261" t="s">
        <v>1669</v>
      </c>
      <c r="I261" t="s">
        <v>1661</v>
      </c>
      <c r="J261" t="s">
        <v>1662</v>
      </c>
      <c r="K261" t="s">
        <v>13</v>
      </c>
      <c r="L261" t="s">
        <v>13</v>
      </c>
    </row>
    <row r="262" spans="1:12">
      <c r="A262" t="s">
        <v>547</v>
      </c>
      <c r="B262" t="s">
        <v>1643</v>
      </c>
      <c r="C262" t="s">
        <v>548</v>
      </c>
      <c r="D262" t="s">
        <v>1670</v>
      </c>
      <c r="E262" t="s">
        <v>550</v>
      </c>
      <c r="F262" t="s">
        <v>1671</v>
      </c>
      <c r="G262" t="s">
        <v>1672</v>
      </c>
      <c r="H262" t="s">
        <v>352</v>
      </c>
      <c r="I262" t="s">
        <v>1643</v>
      </c>
      <c r="J262" t="s">
        <v>1673</v>
      </c>
      <c r="K262" t="s">
        <v>13</v>
      </c>
      <c r="L262" t="s">
        <v>13</v>
      </c>
    </row>
    <row r="263" spans="1:12">
      <c r="A263" t="s">
        <v>1674</v>
      </c>
      <c r="B263" t="s">
        <v>1675</v>
      </c>
      <c r="C263" t="s">
        <v>1676</v>
      </c>
      <c r="D263" t="s">
        <v>1677</v>
      </c>
      <c r="E263" t="s">
        <v>1678</v>
      </c>
      <c r="F263" t="s">
        <v>1679</v>
      </c>
      <c r="G263" t="s">
        <v>1680</v>
      </c>
      <c r="H263" t="s">
        <v>27</v>
      </c>
      <c r="I263" t="s">
        <v>1675</v>
      </c>
      <c r="J263" t="s">
        <v>1681</v>
      </c>
      <c r="K263" t="s">
        <v>13</v>
      </c>
      <c r="L263" t="s">
        <v>13</v>
      </c>
    </row>
    <row r="264" spans="1:12">
      <c r="A264" t="s">
        <v>585</v>
      </c>
      <c r="B264" t="s">
        <v>1675</v>
      </c>
      <c r="C264" t="s">
        <v>1682</v>
      </c>
      <c r="D264" t="s">
        <v>1683</v>
      </c>
      <c r="E264" t="s">
        <v>588</v>
      </c>
      <c r="F264" t="s">
        <v>1684</v>
      </c>
      <c r="G264" t="s">
        <v>1685</v>
      </c>
      <c r="H264" t="s">
        <v>1686</v>
      </c>
      <c r="I264" t="s">
        <v>13</v>
      </c>
      <c r="J264" t="s">
        <v>13</v>
      </c>
      <c r="K264" t="s">
        <v>13</v>
      </c>
      <c r="L264" t="s">
        <v>13</v>
      </c>
    </row>
    <row r="265" spans="1:12">
      <c r="A265" t="s">
        <v>1687</v>
      </c>
      <c r="B265" t="s">
        <v>1675</v>
      </c>
      <c r="C265" t="s">
        <v>1688</v>
      </c>
      <c r="D265" t="s">
        <v>1689</v>
      </c>
      <c r="E265" t="s">
        <v>1690</v>
      </c>
      <c r="F265" t="s">
        <v>1691</v>
      </c>
      <c r="G265" t="s">
        <v>1692</v>
      </c>
      <c r="H265" t="s">
        <v>1693</v>
      </c>
      <c r="I265" t="s">
        <v>1158</v>
      </c>
      <c r="J265" t="s">
        <v>1694</v>
      </c>
      <c r="K265" t="s">
        <v>13</v>
      </c>
      <c r="L265" t="s">
        <v>13</v>
      </c>
    </row>
    <row r="266" spans="1:12">
      <c r="A266" t="s">
        <v>1695</v>
      </c>
      <c r="B266" t="s">
        <v>1675</v>
      </c>
      <c r="C266" t="s">
        <v>1696</v>
      </c>
      <c r="D266" t="s">
        <v>1697</v>
      </c>
      <c r="E266" t="s">
        <v>1698</v>
      </c>
      <c r="F266" t="s">
        <v>1699</v>
      </c>
      <c r="G266" t="s">
        <v>1700</v>
      </c>
      <c r="H266" t="s">
        <v>1374</v>
      </c>
      <c r="I266" t="s">
        <v>1675</v>
      </c>
      <c r="J266" t="s">
        <v>1701</v>
      </c>
      <c r="K266" t="s">
        <v>13</v>
      </c>
      <c r="L266" t="s">
        <v>13</v>
      </c>
    </row>
    <row r="267" spans="1:12">
      <c r="A267" t="s">
        <v>1021</v>
      </c>
      <c r="B267" t="s">
        <v>1675</v>
      </c>
      <c r="C267" t="s">
        <v>1702</v>
      </c>
      <c r="D267" t="s">
        <v>1703</v>
      </c>
      <c r="E267" t="s">
        <v>1023</v>
      </c>
      <c r="F267" t="s">
        <v>1704</v>
      </c>
      <c r="G267" t="s">
        <v>1705</v>
      </c>
      <c r="H267" t="s">
        <v>237</v>
      </c>
      <c r="I267" t="s">
        <v>1643</v>
      </c>
      <c r="J267" t="s">
        <v>29</v>
      </c>
      <c r="K267" t="s">
        <v>1706</v>
      </c>
      <c r="L267" t="s">
        <v>126</v>
      </c>
    </row>
    <row r="268" spans="1:12">
      <c r="A268" t="s">
        <v>1707</v>
      </c>
      <c r="B268" t="s">
        <v>1675</v>
      </c>
      <c r="C268" t="s">
        <v>1708</v>
      </c>
      <c r="D268" t="s">
        <v>1709</v>
      </c>
      <c r="E268" t="s">
        <v>1710</v>
      </c>
      <c r="F268" t="s">
        <v>1711</v>
      </c>
      <c r="G268" t="s">
        <v>1712</v>
      </c>
      <c r="H268" t="s">
        <v>1015</v>
      </c>
      <c r="I268" t="s">
        <v>745</v>
      </c>
      <c r="J268" t="s">
        <v>777</v>
      </c>
      <c r="K268" t="s">
        <v>13</v>
      </c>
      <c r="L268" t="s">
        <v>13</v>
      </c>
    </row>
    <row r="269" spans="1:12">
      <c r="A269" t="s">
        <v>1713</v>
      </c>
      <c r="B269" t="s">
        <v>1088</v>
      </c>
      <c r="C269" t="s">
        <v>1714</v>
      </c>
      <c r="D269" t="s">
        <v>1715</v>
      </c>
      <c r="E269" t="s">
        <v>1716</v>
      </c>
      <c r="F269" t="s">
        <v>1717</v>
      </c>
      <c r="G269" t="s">
        <v>1718</v>
      </c>
      <c r="H269" t="s">
        <v>1719</v>
      </c>
      <c r="I269" t="s">
        <v>1088</v>
      </c>
      <c r="J269" t="s">
        <v>1720</v>
      </c>
      <c r="K269" t="s">
        <v>13</v>
      </c>
      <c r="L269" t="s">
        <v>13</v>
      </c>
    </row>
    <row r="270" spans="1:12">
      <c r="A270" t="s">
        <v>49</v>
      </c>
      <c r="B270" t="s">
        <v>1088</v>
      </c>
      <c r="C270" t="s">
        <v>1721</v>
      </c>
      <c r="D270" t="s">
        <v>1722</v>
      </c>
      <c r="E270" t="s">
        <v>821</v>
      </c>
      <c r="F270" t="s">
        <v>1723</v>
      </c>
      <c r="G270" t="s">
        <v>1609</v>
      </c>
      <c r="H270" t="s">
        <v>1724</v>
      </c>
      <c r="I270" t="s">
        <v>1725</v>
      </c>
      <c r="J270" t="s">
        <v>1726</v>
      </c>
      <c r="K270" t="s">
        <v>13</v>
      </c>
      <c r="L270" t="s">
        <v>13</v>
      </c>
    </row>
    <row r="271" spans="1:12">
      <c r="A271" t="s">
        <v>1727</v>
      </c>
      <c r="B271" t="s">
        <v>1088</v>
      </c>
      <c r="C271" t="s">
        <v>1728</v>
      </c>
      <c r="D271" t="s">
        <v>1729</v>
      </c>
      <c r="E271" t="s">
        <v>1730</v>
      </c>
      <c r="F271" t="s">
        <v>1731</v>
      </c>
      <c r="G271" t="s">
        <v>1732</v>
      </c>
      <c r="H271" t="s">
        <v>27</v>
      </c>
      <c r="I271" t="s">
        <v>1088</v>
      </c>
      <c r="J271" t="s">
        <v>1733</v>
      </c>
      <c r="K271" t="s">
        <v>1734</v>
      </c>
      <c r="L271" t="s">
        <v>126</v>
      </c>
    </row>
    <row r="272" spans="1:12">
      <c r="A272" t="s">
        <v>1735</v>
      </c>
      <c r="B272" t="s">
        <v>1088</v>
      </c>
      <c r="C272" t="s">
        <v>1736</v>
      </c>
      <c r="D272" t="s">
        <v>1737</v>
      </c>
      <c r="E272" t="s">
        <v>1738</v>
      </c>
      <c r="F272" t="s">
        <v>1739</v>
      </c>
      <c r="G272" t="s">
        <v>164</v>
      </c>
      <c r="H272" t="s">
        <v>1740</v>
      </c>
      <c r="I272" t="s">
        <v>1741</v>
      </c>
      <c r="J272" t="s">
        <v>1742</v>
      </c>
      <c r="K272" t="s">
        <v>13</v>
      </c>
      <c r="L272" t="s">
        <v>13</v>
      </c>
    </row>
    <row r="273" spans="1:12">
      <c r="A273" t="s">
        <v>273</v>
      </c>
      <c r="B273" t="s">
        <v>1088</v>
      </c>
      <c r="C273" t="s">
        <v>1743</v>
      </c>
      <c r="D273" t="s">
        <v>1744</v>
      </c>
      <c r="E273" t="s">
        <v>1745</v>
      </c>
      <c r="F273" t="s">
        <v>1746</v>
      </c>
      <c r="G273" t="s">
        <v>164</v>
      </c>
      <c r="H273" t="s">
        <v>1740</v>
      </c>
      <c r="I273" t="s">
        <v>1741</v>
      </c>
      <c r="J273" t="s">
        <v>1742</v>
      </c>
      <c r="K273" t="s">
        <v>13</v>
      </c>
      <c r="L273" t="s">
        <v>13</v>
      </c>
    </row>
    <row r="274" spans="1:12">
      <c r="A274" t="s">
        <v>346</v>
      </c>
      <c r="B274" t="s">
        <v>1088</v>
      </c>
      <c r="C274" t="s">
        <v>1747</v>
      </c>
      <c r="D274" t="s">
        <v>1748</v>
      </c>
      <c r="E274" t="s">
        <v>349</v>
      </c>
      <c r="F274" t="s">
        <v>1749</v>
      </c>
      <c r="G274" t="s">
        <v>351</v>
      </c>
      <c r="H274" t="s">
        <v>352</v>
      </c>
      <c r="I274" t="s">
        <v>1088</v>
      </c>
      <c r="J274" t="s">
        <v>287</v>
      </c>
      <c r="K274" t="s">
        <v>13</v>
      </c>
      <c r="L274" t="s">
        <v>13</v>
      </c>
    </row>
    <row r="275" spans="1:12">
      <c r="A275" t="s">
        <v>1542</v>
      </c>
      <c r="B275" t="s">
        <v>1088</v>
      </c>
      <c r="C275" t="s">
        <v>1750</v>
      </c>
      <c r="D275" t="s">
        <v>1751</v>
      </c>
      <c r="E275" t="s">
        <v>1545</v>
      </c>
      <c r="F275" t="s">
        <v>1752</v>
      </c>
      <c r="G275" t="s">
        <v>1753</v>
      </c>
      <c r="H275" t="s">
        <v>1754</v>
      </c>
      <c r="I275" t="s">
        <v>1755</v>
      </c>
      <c r="J275" t="s">
        <v>1756</v>
      </c>
      <c r="K275" t="s">
        <v>13</v>
      </c>
      <c r="L275" t="s">
        <v>13</v>
      </c>
    </row>
    <row r="276" spans="1:12">
      <c r="A276" t="s">
        <v>1039</v>
      </c>
      <c r="B276" t="s">
        <v>1088</v>
      </c>
      <c r="C276" t="s">
        <v>1757</v>
      </c>
      <c r="D276" t="s">
        <v>1758</v>
      </c>
      <c r="E276" t="s">
        <v>1042</v>
      </c>
      <c r="F276" t="s">
        <v>1759</v>
      </c>
      <c r="G276" t="s">
        <v>236</v>
      </c>
      <c r="H276" t="s">
        <v>27</v>
      </c>
      <c r="I276" t="s">
        <v>1088</v>
      </c>
      <c r="J276" t="s">
        <v>48</v>
      </c>
      <c r="K276" t="s">
        <v>13</v>
      </c>
      <c r="L276" t="s">
        <v>13</v>
      </c>
    </row>
    <row r="277" spans="1:12">
      <c r="A277" t="s">
        <v>1542</v>
      </c>
      <c r="B277" t="s">
        <v>1088</v>
      </c>
      <c r="C277" t="s">
        <v>1760</v>
      </c>
      <c r="D277" t="s">
        <v>1761</v>
      </c>
      <c r="E277" t="s">
        <v>1545</v>
      </c>
      <c r="F277" t="s">
        <v>1762</v>
      </c>
      <c r="G277" t="s">
        <v>1763</v>
      </c>
      <c r="H277" t="s">
        <v>1754</v>
      </c>
      <c r="I277" t="s">
        <v>1088</v>
      </c>
      <c r="J277" t="s">
        <v>1069</v>
      </c>
      <c r="K277" t="s">
        <v>13</v>
      </c>
      <c r="L277" t="s">
        <v>13</v>
      </c>
    </row>
    <row r="278" spans="1:12">
      <c r="A278" t="s">
        <v>468</v>
      </c>
      <c r="B278" t="s">
        <v>1088</v>
      </c>
      <c r="C278" t="s">
        <v>1764</v>
      </c>
      <c r="D278" t="s">
        <v>1765</v>
      </c>
      <c r="E278" t="s">
        <v>472</v>
      </c>
      <c r="F278" t="s">
        <v>1766</v>
      </c>
      <c r="G278" t="s">
        <v>1767</v>
      </c>
      <c r="H278" t="s">
        <v>1768</v>
      </c>
      <c r="I278" t="s">
        <v>1769</v>
      </c>
      <c r="J278" t="s">
        <v>1770</v>
      </c>
      <c r="K278" t="s">
        <v>13</v>
      </c>
      <c r="L278" t="s">
        <v>13</v>
      </c>
    </row>
    <row r="279" spans="1:12">
      <c r="A279" t="s">
        <v>1421</v>
      </c>
      <c r="B279" t="s">
        <v>1088</v>
      </c>
      <c r="C279" t="s">
        <v>1422</v>
      </c>
      <c r="D279" t="s">
        <v>1771</v>
      </c>
      <c r="E279" t="s">
        <v>1424</v>
      </c>
      <c r="F279" t="s">
        <v>1772</v>
      </c>
      <c r="G279" t="s">
        <v>1426</v>
      </c>
      <c r="H279" t="s">
        <v>13</v>
      </c>
      <c r="I279" t="s">
        <v>1088</v>
      </c>
      <c r="J279" t="s">
        <v>1427</v>
      </c>
      <c r="K279" t="s">
        <v>1773</v>
      </c>
      <c r="L279" t="s">
        <v>126</v>
      </c>
    </row>
    <row r="280" spans="1:12">
      <c r="A280" t="s">
        <v>135</v>
      </c>
      <c r="B280" t="s">
        <v>1088</v>
      </c>
      <c r="C280" t="s">
        <v>1774</v>
      </c>
      <c r="D280" t="s">
        <v>1775</v>
      </c>
      <c r="E280" t="s">
        <v>138</v>
      </c>
      <c r="F280" t="s">
        <v>1717</v>
      </c>
      <c r="G280" t="s">
        <v>1776</v>
      </c>
      <c r="H280" t="s">
        <v>1777</v>
      </c>
      <c r="I280" t="s">
        <v>142</v>
      </c>
      <c r="J280" t="s">
        <v>143</v>
      </c>
      <c r="K280" t="s">
        <v>13</v>
      </c>
      <c r="L280" t="s">
        <v>13</v>
      </c>
    </row>
    <row r="281" spans="1:12">
      <c r="A281" t="s">
        <v>21</v>
      </c>
      <c r="B281" t="s">
        <v>1778</v>
      </c>
      <c r="C281" t="s">
        <v>1779</v>
      </c>
      <c r="D281" t="s">
        <v>1780</v>
      </c>
      <c r="E281" t="s">
        <v>24</v>
      </c>
      <c r="F281" t="s">
        <v>1781</v>
      </c>
      <c r="G281" t="s">
        <v>1782</v>
      </c>
      <c r="H281" t="s">
        <v>13</v>
      </c>
      <c r="I281" t="s">
        <v>1778</v>
      </c>
      <c r="J281" t="s">
        <v>287</v>
      </c>
      <c r="K281" t="s">
        <v>1783</v>
      </c>
      <c r="L281" t="s">
        <v>287</v>
      </c>
    </row>
    <row r="282" spans="1:12">
      <c r="A282" t="s">
        <v>1784</v>
      </c>
      <c r="B282" t="s">
        <v>1778</v>
      </c>
      <c r="C282" t="s">
        <v>1785</v>
      </c>
      <c r="D282" t="s">
        <v>1786</v>
      </c>
      <c r="E282" t="s">
        <v>1787</v>
      </c>
      <c r="F282" t="s">
        <v>1788</v>
      </c>
      <c r="G282" t="s">
        <v>13</v>
      </c>
      <c r="H282" t="s">
        <v>1789</v>
      </c>
      <c r="I282" t="s">
        <v>1778</v>
      </c>
      <c r="J282" t="s">
        <v>287</v>
      </c>
      <c r="K282" t="s">
        <v>13</v>
      </c>
      <c r="L282" t="s">
        <v>13</v>
      </c>
    </row>
    <row r="283" spans="1:12">
      <c r="A283" t="s">
        <v>1421</v>
      </c>
      <c r="B283" t="s">
        <v>1778</v>
      </c>
      <c r="C283" t="s">
        <v>1422</v>
      </c>
      <c r="D283" t="s">
        <v>1790</v>
      </c>
      <c r="E283" t="s">
        <v>1424</v>
      </c>
      <c r="F283" t="s">
        <v>1791</v>
      </c>
      <c r="G283" t="s">
        <v>1426</v>
      </c>
      <c r="H283" t="s">
        <v>13</v>
      </c>
      <c r="I283" t="s">
        <v>1778</v>
      </c>
      <c r="J283" t="s">
        <v>1427</v>
      </c>
      <c r="K283" t="s">
        <v>13</v>
      </c>
      <c r="L283" t="s">
        <v>13</v>
      </c>
    </row>
    <row r="284" spans="1:12">
      <c r="A284" t="s">
        <v>577</v>
      </c>
      <c r="B284" t="s">
        <v>1778</v>
      </c>
      <c r="C284" t="s">
        <v>1792</v>
      </c>
      <c r="D284" t="s">
        <v>1793</v>
      </c>
      <c r="E284" t="s">
        <v>580</v>
      </c>
      <c r="F284" t="s">
        <v>1794</v>
      </c>
      <c r="G284" t="s">
        <v>1795</v>
      </c>
      <c r="H284" t="s">
        <v>1796</v>
      </c>
      <c r="I284" t="s">
        <v>1778</v>
      </c>
      <c r="J284" t="s">
        <v>1069</v>
      </c>
      <c r="K284" t="s">
        <v>13</v>
      </c>
      <c r="L284" t="s">
        <v>13</v>
      </c>
    </row>
    <row r="285" spans="1:12">
      <c r="A285" t="s">
        <v>302</v>
      </c>
      <c r="B285" t="s">
        <v>1778</v>
      </c>
      <c r="C285" t="s">
        <v>303</v>
      </c>
      <c r="D285" t="s">
        <v>13</v>
      </c>
      <c r="E285" t="s">
        <v>304</v>
      </c>
      <c r="F285" t="s">
        <v>13</v>
      </c>
      <c r="G285" t="s">
        <v>13</v>
      </c>
      <c r="H285" t="s">
        <v>237</v>
      </c>
      <c r="I285" t="s">
        <v>1778</v>
      </c>
      <c r="J285" t="s">
        <v>1797</v>
      </c>
      <c r="K285" t="s">
        <v>20</v>
      </c>
      <c r="L285" t="s">
        <v>1797</v>
      </c>
    </row>
    <row r="286" spans="1:12">
      <c r="A286" t="s">
        <v>1798</v>
      </c>
      <c r="B286" t="s">
        <v>1778</v>
      </c>
      <c r="C286" t="s">
        <v>1799</v>
      </c>
      <c r="D286" t="s">
        <v>1800</v>
      </c>
      <c r="E286" t="s">
        <v>1801</v>
      </c>
      <c r="F286" t="s">
        <v>1802</v>
      </c>
      <c r="G286" t="s">
        <v>1803</v>
      </c>
      <c r="H286" t="s">
        <v>237</v>
      </c>
      <c r="I286" t="s">
        <v>1778</v>
      </c>
      <c r="J286" t="s">
        <v>134</v>
      </c>
      <c r="K286" t="s">
        <v>853</v>
      </c>
      <c r="L286" t="s">
        <v>134</v>
      </c>
    </row>
    <row r="287" spans="1:12">
      <c r="A287" t="s">
        <v>74</v>
      </c>
      <c r="B287" t="s">
        <v>1778</v>
      </c>
      <c r="C287" t="s">
        <v>1804</v>
      </c>
      <c r="D287" t="s">
        <v>1805</v>
      </c>
      <c r="E287" t="s">
        <v>78</v>
      </c>
      <c r="F287" t="s">
        <v>1806</v>
      </c>
      <c r="G287" t="s">
        <v>1609</v>
      </c>
      <c r="H287" t="s">
        <v>1807</v>
      </c>
      <c r="I287" t="s">
        <v>1808</v>
      </c>
      <c r="J287" t="s">
        <v>1809</v>
      </c>
      <c r="K287" t="s">
        <v>13</v>
      </c>
      <c r="L287" t="s">
        <v>13</v>
      </c>
    </row>
    <row r="288" spans="1:12">
      <c r="A288" t="s">
        <v>1810</v>
      </c>
      <c r="B288" t="s">
        <v>1778</v>
      </c>
      <c r="C288" t="s">
        <v>1811</v>
      </c>
      <c r="D288" t="s">
        <v>1812</v>
      </c>
      <c r="E288" t="s">
        <v>1813</v>
      </c>
      <c r="F288" t="s">
        <v>1814</v>
      </c>
      <c r="G288" t="s">
        <v>1815</v>
      </c>
      <c r="H288" t="s">
        <v>1816</v>
      </c>
      <c r="I288" t="s">
        <v>1643</v>
      </c>
      <c r="J288" t="s">
        <v>925</v>
      </c>
      <c r="K288" t="s">
        <v>13</v>
      </c>
      <c r="L288" t="s">
        <v>13</v>
      </c>
    </row>
    <row r="289" spans="1:12">
      <c r="A289" t="s">
        <v>1817</v>
      </c>
      <c r="B289" t="s">
        <v>1778</v>
      </c>
      <c r="C289" t="s">
        <v>1818</v>
      </c>
      <c r="D289" t="s">
        <v>1819</v>
      </c>
      <c r="E289" t="s">
        <v>1820</v>
      </c>
      <c r="F289" t="s">
        <v>1821</v>
      </c>
      <c r="G289" t="s">
        <v>1822</v>
      </c>
      <c r="H289" t="s">
        <v>322</v>
      </c>
      <c r="I289" t="s">
        <v>1778</v>
      </c>
      <c r="J289" t="s">
        <v>48</v>
      </c>
      <c r="K289" t="s">
        <v>13</v>
      </c>
      <c r="L289" t="s">
        <v>13</v>
      </c>
    </row>
    <row r="290" spans="1:12">
      <c r="A290" t="s">
        <v>520</v>
      </c>
      <c r="B290" t="s">
        <v>1778</v>
      </c>
      <c r="C290" t="s">
        <v>1823</v>
      </c>
      <c r="D290" t="s">
        <v>1824</v>
      </c>
      <c r="E290" t="s">
        <v>523</v>
      </c>
      <c r="F290" t="s">
        <v>1825</v>
      </c>
      <c r="G290" t="s">
        <v>1826</v>
      </c>
      <c r="H290" t="s">
        <v>1826</v>
      </c>
      <c r="I290" t="s">
        <v>1778</v>
      </c>
      <c r="J290" t="s">
        <v>1827</v>
      </c>
      <c r="K290" t="s">
        <v>1828</v>
      </c>
      <c r="L290" t="s">
        <v>126</v>
      </c>
    </row>
    <row r="291" spans="1:12">
      <c r="A291" t="s">
        <v>1829</v>
      </c>
      <c r="B291" t="s">
        <v>597</v>
      </c>
      <c r="C291" t="s">
        <v>1830</v>
      </c>
      <c r="D291" t="s">
        <v>1831</v>
      </c>
      <c r="E291" t="s">
        <v>1832</v>
      </c>
      <c r="F291" t="s">
        <v>1833</v>
      </c>
      <c r="G291" t="s">
        <v>1834</v>
      </c>
      <c r="H291" t="s">
        <v>322</v>
      </c>
      <c r="I291" t="s">
        <v>597</v>
      </c>
      <c r="J291" t="s">
        <v>1835</v>
      </c>
      <c r="K291" t="s">
        <v>13</v>
      </c>
      <c r="L291" t="s">
        <v>13</v>
      </c>
    </row>
    <row r="292" spans="1:12">
      <c r="A292" t="s">
        <v>1663</v>
      </c>
      <c r="B292" t="s">
        <v>597</v>
      </c>
      <c r="C292" t="s">
        <v>1836</v>
      </c>
      <c r="D292" t="s">
        <v>1837</v>
      </c>
      <c r="E292" t="s">
        <v>1666</v>
      </c>
      <c r="F292" t="s">
        <v>1838</v>
      </c>
      <c r="G292" t="s">
        <v>1839</v>
      </c>
      <c r="H292" t="s">
        <v>1840</v>
      </c>
      <c r="I292" t="s">
        <v>13</v>
      </c>
      <c r="J292" t="s">
        <v>13</v>
      </c>
      <c r="K292" t="s">
        <v>13</v>
      </c>
      <c r="L292" t="s">
        <v>13</v>
      </c>
    </row>
    <row r="293" spans="1:12">
      <c r="A293" t="s">
        <v>1841</v>
      </c>
      <c r="B293" t="s">
        <v>597</v>
      </c>
      <c r="C293" t="s">
        <v>1842</v>
      </c>
      <c r="D293" t="s">
        <v>1843</v>
      </c>
      <c r="E293" t="s">
        <v>1844</v>
      </c>
      <c r="F293" t="s">
        <v>1845</v>
      </c>
      <c r="G293" t="s">
        <v>383</v>
      </c>
      <c r="H293" t="s">
        <v>1846</v>
      </c>
      <c r="I293" t="s">
        <v>1778</v>
      </c>
      <c r="J293" t="s">
        <v>1283</v>
      </c>
      <c r="K293" t="s">
        <v>13</v>
      </c>
      <c r="L293" t="s">
        <v>13</v>
      </c>
    </row>
    <row r="294" spans="1:12">
      <c r="A294" t="s">
        <v>1847</v>
      </c>
      <c r="B294" t="s">
        <v>597</v>
      </c>
      <c r="C294" t="s">
        <v>1848</v>
      </c>
      <c r="D294" t="s">
        <v>1849</v>
      </c>
      <c r="E294" t="s">
        <v>1850</v>
      </c>
      <c r="F294" t="s">
        <v>1595</v>
      </c>
      <c r="G294" t="s">
        <v>490</v>
      </c>
      <c r="H294" t="s">
        <v>237</v>
      </c>
      <c r="I294" t="s">
        <v>597</v>
      </c>
      <c r="J294" t="s">
        <v>929</v>
      </c>
      <c r="K294" t="s">
        <v>13</v>
      </c>
      <c r="L294" t="s">
        <v>13</v>
      </c>
    </row>
    <row r="295" spans="1:12">
      <c r="A295" t="s">
        <v>724</v>
      </c>
      <c r="B295" t="s">
        <v>597</v>
      </c>
      <c r="C295" t="s">
        <v>725</v>
      </c>
      <c r="D295" t="s">
        <v>1851</v>
      </c>
      <c r="E295" t="s">
        <v>727</v>
      </c>
      <c r="F295" t="s">
        <v>1852</v>
      </c>
      <c r="G295" t="s">
        <v>846</v>
      </c>
      <c r="H295" t="s">
        <v>237</v>
      </c>
      <c r="I295" t="s">
        <v>597</v>
      </c>
      <c r="J295" t="s">
        <v>1853</v>
      </c>
      <c r="K295" t="s">
        <v>13</v>
      </c>
      <c r="L295" t="s">
        <v>13</v>
      </c>
    </row>
    <row r="296" spans="1:12">
      <c r="A296" t="s">
        <v>302</v>
      </c>
      <c r="B296" t="s">
        <v>597</v>
      </c>
      <c r="C296" t="s">
        <v>1854</v>
      </c>
      <c r="D296" t="s">
        <v>13</v>
      </c>
      <c r="E296" t="s">
        <v>304</v>
      </c>
      <c r="F296" t="s">
        <v>13</v>
      </c>
      <c r="G296" t="s">
        <v>13</v>
      </c>
      <c r="H296" t="s">
        <v>237</v>
      </c>
      <c r="I296" t="s">
        <v>597</v>
      </c>
      <c r="J296" t="s">
        <v>1855</v>
      </c>
      <c r="K296" t="s">
        <v>20</v>
      </c>
      <c r="L296" t="s">
        <v>1797</v>
      </c>
    </row>
    <row r="297" spans="1:12">
      <c r="A297" t="s">
        <v>74</v>
      </c>
      <c r="B297" t="s">
        <v>597</v>
      </c>
      <c r="C297" t="s">
        <v>1856</v>
      </c>
      <c r="D297" t="s">
        <v>1857</v>
      </c>
      <c r="E297" t="s">
        <v>78</v>
      </c>
      <c r="F297" t="s">
        <v>1858</v>
      </c>
      <c r="G297" t="s">
        <v>1609</v>
      </c>
      <c r="H297" t="s">
        <v>1859</v>
      </c>
      <c r="I297" t="s">
        <v>1860</v>
      </c>
      <c r="J297" t="s">
        <v>287</v>
      </c>
      <c r="K297" t="s">
        <v>13</v>
      </c>
      <c r="L297" t="s">
        <v>13</v>
      </c>
    </row>
    <row r="298" spans="1:12">
      <c r="A298" t="s">
        <v>1861</v>
      </c>
      <c r="B298" t="s">
        <v>597</v>
      </c>
      <c r="C298" t="s">
        <v>1862</v>
      </c>
      <c r="D298" t="s">
        <v>1863</v>
      </c>
      <c r="E298" t="s">
        <v>1864</v>
      </c>
      <c r="F298" t="s">
        <v>1865</v>
      </c>
      <c r="G298" t="s">
        <v>1866</v>
      </c>
      <c r="H298" t="s">
        <v>13</v>
      </c>
      <c r="I298" t="s">
        <v>597</v>
      </c>
      <c r="J298" t="s">
        <v>1283</v>
      </c>
      <c r="K298" t="s">
        <v>13</v>
      </c>
      <c r="L298" t="s">
        <v>13</v>
      </c>
    </row>
    <row r="299" spans="1:12">
      <c r="A299" t="s">
        <v>74</v>
      </c>
      <c r="B299" t="s">
        <v>597</v>
      </c>
      <c r="C299" t="s">
        <v>1867</v>
      </c>
      <c r="D299" t="s">
        <v>1868</v>
      </c>
      <c r="E299" t="s">
        <v>78</v>
      </c>
      <c r="F299" t="s">
        <v>1869</v>
      </c>
      <c r="G299" t="s">
        <v>1870</v>
      </c>
      <c r="H299" t="s">
        <v>1871</v>
      </c>
      <c r="I299" t="s">
        <v>1872</v>
      </c>
      <c r="J299" t="s">
        <v>1283</v>
      </c>
      <c r="K299" t="s">
        <v>13</v>
      </c>
      <c r="L299" t="s">
        <v>13</v>
      </c>
    </row>
    <row r="300" spans="1:12">
      <c r="A300" t="s">
        <v>1873</v>
      </c>
      <c r="B300" t="s">
        <v>597</v>
      </c>
      <c r="C300" t="s">
        <v>1874</v>
      </c>
      <c r="D300" t="s">
        <v>1875</v>
      </c>
      <c r="E300" t="s">
        <v>1876</v>
      </c>
      <c r="F300" t="s">
        <v>1020</v>
      </c>
      <c r="G300" t="s">
        <v>1877</v>
      </c>
      <c r="H300" t="s">
        <v>237</v>
      </c>
      <c r="I300" t="s">
        <v>1778</v>
      </c>
      <c r="J300" t="s">
        <v>29</v>
      </c>
      <c r="K300" t="s">
        <v>13</v>
      </c>
      <c r="L300" t="s">
        <v>13</v>
      </c>
    </row>
    <row r="301" spans="1:12">
      <c r="A301" t="s">
        <v>1878</v>
      </c>
      <c r="B301" t="s">
        <v>597</v>
      </c>
      <c r="C301" t="s">
        <v>1879</v>
      </c>
      <c r="D301" t="s">
        <v>1880</v>
      </c>
      <c r="E301" t="s">
        <v>1881</v>
      </c>
      <c r="F301" t="s">
        <v>524</v>
      </c>
      <c r="G301" t="s">
        <v>1882</v>
      </c>
      <c r="H301" t="s">
        <v>13</v>
      </c>
      <c r="I301" t="s">
        <v>745</v>
      </c>
      <c r="J301" t="s">
        <v>287</v>
      </c>
      <c r="K301" t="s">
        <v>13</v>
      </c>
      <c r="L301" t="s">
        <v>13</v>
      </c>
    </row>
    <row r="302" spans="1:12">
      <c r="A302" t="s">
        <v>1878</v>
      </c>
      <c r="B302" t="s">
        <v>597</v>
      </c>
      <c r="C302" t="s">
        <v>1883</v>
      </c>
      <c r="D302" t="s">
        <v>1884</v>
      </c>
      <c r="E302" t="s">
        <v>1881</v>
      </c>
      <c r="F302" t="s">
        <v>1885</v>
      </c>
      <c r="G302" t="s">
        <v>1882</v>
      </c>
      <c r="H302" t="s">
        <v>13</v>
      </c>
      <c r="I302" t="s">
        <v>745</v>
      </c>
      <c r="J302" t="s">
        <v>287</v>
      </c>
      <c r="K302" t="s">
        <v>13</v>
      </c>
      <c r="L302" t="s">
        <v>13</v>
      </c>
    </row>
    <row r="303" spans="1:12">
      <c r="A303" t="s">
        <v>811</v>
      </c>
      <c r="B303" t="s">
        <v>597</v>
      </c>
      <c r="C303" t="s">
        <v>1886</v>
      </c>
      <c r="D303" t="s">
        <v>1887</v>
      </c>
      <c r="E303" t="s">
        <v>815</v>
      </c>
      <c r="F303" t="s">
        <v>1888</v>
      </c>
      <c r="G303" t="s">
        <v>1889</v>
      </c>
      <c r="H303" t="s">
        <v>1890</v>
      </c>
      <c r="I303" t="s">
        <v>13</v>
      </c>
      <c r="J303" t="s">
        <v>13</v>
      </c>
      <c r="K303" t="s">
        <v>13</v>
      </c>
      <c r="L303" t="s">
        <v>13</v>
      </c>
    </row>
    <row r="304" spans="1:12">
      <c r="A304" t="s">
        <v>1032</v>
      </c>
      <c r="B304" t="s">
        <v>597</v>
      </c>
      <c r="C304" t="s">
        <v>1034</v>
      </c>
      <c r="D304" t="s">
        <v>1891</v>
      </c>
      <c r="E304" t="s">
        <v>1036</v>
      </c>
      <c r="F304" t="s">
        <v>1892</v>
      </c>
      <c r="G304" t="s">
        <v>1893</v>
      </c>
      <c r="H304" t="s">
        <v>352</v>
      </c>
      <c r="I304" t="s">
        <v>597</v>
      </c>
      <c r="J304" t="s">
        <v>1894</v>
      </c>
      <c r="K304" t="s">
        <v>13</v>
      </c>
      <c r="L304" t="s">
        <v>13</v>
      </c>
    </row>
    <row r="305" spans="1:12">
      <c r="A305" t="s">
        <v>49</v>
      </c>
      <c r="B305" t="s">
        <v>597</v>
      </c>
      <c r="C305" t="s">
        <v>1895</v>
      </c>
      <c r="D305" t="s">
        <v>1896</v>
      </c>
      <c r="E305" t="s">
        <v>821</v>
      </c>
      <c r="F305" t="s">
        <v>1897</v>
      </c>
      <c r="G305" t="s">
        <v>1898</v>
      </c>
      <c r="H305" t="s">
        <v>1899</v>
      </c>
      <c r="I305" t="s">
        <v>13</v>
      </c>
      <c r="J305" t="s">
        <v>13</v>
      </c>
      <c r="K305" t="s">
        <v>13</v>
      </c>
      <c r="L305" t="s">
        <v>13</v>
      </c>
    </row>
    <row r="306" spans="1:12">
      <c r="A306" t="s">
        <v>1314</v>
      </c>
      <c r="B306" t="s">
        <v>597</v>
      </c>
      <c r="C306" t="s">
        <v>1900</v>
      </c>
      <c r="D306" t="s">
        <v>1901</v>
      </c>
      <c r="E306" t="s">
        <v>1317</v>
      </c>
      <c r="F306" t="s">
        <v>1902</v>
      </c>
      <c r="G306" t="s">
        <v>1903</v>
      </c>
      <c r="H306" t="s">
        <v>1904</v>
      </c>
      <c r="I306" t="s">
        <v>13</v>
      </c>
      <c r="J306" t="s">
        <v>13</v>
      </c>
      <c r="K306" t="s">
        <v>13</v>
      </c>
      <c r="L306" t="s">
        <v>13</v>
      </c>
    </row>
    <row r="307" spans="1:12">
      <c r="A307" t="s">
        <v>1905</v>
      </c>
      <c r="B307" t="s">
        <v>1906</v>
      </c>
      <c r="C307" t="s">
        <v>1907</v>
      </c>
      <c r="D307" t="s">
        <v>1908</v>
      </c>
      <c r="E307" t="s">
        <v>1909</v>
      </c>
      <c r="F307" t="s">
        <v>1910</v>
      </c>
      <c r="G307" t="s">
        <v>1911</v>
      </c>
      <c r="H307" t="s">
        <v>352</v>
      </c>
      <c r="I307" t="s">
        <v>1906</v>
      </c>
      <c r="J307" t="s">
        <v>1912</v>
      </c>
      <c r="K307" t="s">
        <v>13</v>
      </c>
      <c r="L307" t="s">
        <v>13</v>
      </c>
    </row>
    <row r="308" spans="1:12">
      <c r="A308" t="s">
        <v>74</v>
      </c>
      <c r="B308" t="s">
        <v>1906</v>
      </c>
      <c r="C308" t="s">
        <v>1913</v>
      </c>
      <c r="D308" t="s">
        <v>1914</v>
      </c>
      <c r="E308" t="s">
        <v>78</v>
      </c>
      <c r="F308" t="s">
        <v>1915</v>
      </c>
      <c r="G308" t="s">
        <v>1123</v>
      </c>
      <c r="H308" t="s">
        <v>1916</v>
      </c>
      <c r="I308" t="s">
        <v>1917</v>
      </c>
      <c r="J308" t="s">
        <v>1918</v>
      </c>
      <c r="K308" t="s">
        <v>13</v>
      </c>
      <c r="L308" t="s">
        <v>13</v>
      </c>
    </row>
    <row r="309" spans="1:12">
      <c r="A309" t="s">
        <v>651</v>
      </c>
      <c r="B309" t="s">
        <v>1906</v>
      </c>
      <c r="C309" t="s">
        <v>1919</v>
      </c>
      <c r="D309" t="s">
        <v>1920</v>
      </c>
      <c r="E309" t="s">
        <v>654</v>
      </c>
      <c r="F309" t="s">
        <v>1921</v>
      </c>
      <c r="G309" t="s">
        <v>1922</v>
      </c>
      <c r="H309" t="s">
        <v>1923</v>
      </c>
      <c r="I309" t="s">
        <v>1643</v>
      </c>
      <c r="J309" t="s">
        <v>1924</v>
      </c>
      <c r="K309" t="s">
        <v>13</v>
      </c>
      <c r="L309" t="s">
        <v>13</v>
      </c>
    </row>
    <row r="310" spans="1:12">
      <c r="A310" t="s">
        <v>186</v>
      </c>
      <c r="B310" t="s">
        <v>1906</v>
      </c>
      <c r="C310" t="s">
        <v>1925</v>
      </c>
      <c r="D310" t="s">
        <v>1926</v>
      </c>
      <c r="E310" t="s">
        <v>190</v>
      </c>
      <c r="F310" t="s">
        <v>1927</v>
      </c>
      <c r="G310" t="s">
        <v>1928</v>
      </c>
      <c r="H310" t="s">
        <v>1929</v>
      </c>
      <c r="I310" t="s">
        <v>745</v>
      </c>
      <c r="J310" t="s">
        <v>546</v>
      </c>
      <c r="K310" t="s">
        <v>13</v>
      </c>
      <c r="L310" t="s">
        <v>13</v>
      </c>
    </row>
    <row r="311" spans="1:12">
      <c r="A311" t="s">
        <v>1930</v>
      </c>
      <c r="B311" t="s">
        <v>1906</v>
      </c>
      <c r="C311" t="s">
        <v>1931</v>
      </c>
      <c r="D311" t="s">
        <v>1932</v>
      </c>
      <c r="E311" t="s">
        <v>1933</v>
      </c>
      <c r="F311" t="s">
        <v>1934</v>
      </c>
      <c r="G311" t="s">
        <v>13</v>
      </c>
      <c r="H311" t="s">
        <v>1923</v>
      </c>
      <c r="I311" t="s">
        <v>1906</v>
      </c>
      <c r="J311" t="s">
        <v>407</v>
      </c>
      <c r="K311" t="s">
        <v>887</v>
      </c>
      <c r="L311" t="s">
        <v>407</v>
      </c>
    </row>
    <row r="312" spans="1:12">
      <c r="A312" t="s">
        <v>1935</v>
      </c>
      <c r="B312" t="s">
        <v>1906</v>
      </c>
      <c r="C312" t="s">
        <v>1936</v>
      </c>
      <c r="D312" t="s">
        <v>1937</v>
      </c>
      <c r="E312" t="s">
        <v>1938</v>
      </c>
      <c r="F312" t="s">
        <v>1939</v>
      </c>
      <c r="G312" t="s">
        <v>802</v>
      </c>
      <c r="H312" t="s">
        <v>27</v>
      </c>
      <c r="I312" t="s">
        <v>1906</v>
      </c>
      <c r="J312" t="s">
        <v>287</v>
      </c>
      <c r="K312" t="s">
        <v>1940</v>
      </c>
      <c r="L312" t="s">
        <v>126</v>
      </c>
    </row>
    <row r="313" spans="1:12">
      <c r="A313" t="s">
        <v>895</v>
      </c>
      <c r="B313" t="s">
        <v>1906</v>
      </c>
      <c r="C313" t="s">
        <v>1941</v>
      </c>
      <c r="D313" t="s">
        <v>1942</v>
      </c>
      <c r="E313" t="s">
        <v>898</v>
      </c>
      <c r="F313" t="s">
        <v>1943</v>
      </c>
      <c r="G313" t="s">
        <v>13</v>
      </c>
      <c r="H313" t="s">
        <v>27</v>
      </c>
      <c r="I313" t="s">
        <v>1906</v>
      </c>
      <c r="J313" t="s">
        <v>1144</v>
      </c>
      <c r="K313" t="s">
        <v>336</v>
      </c>
      <c r="L313" t="s">
        <v>1144</v>
      </c>
    </row>
    <row r="314" spans="1:12">
      <c r="A314" t="s">
        <v>1576</v>
      </c>
      <c r="B314" t="s">
        <v>1906</v>
      </c>
      <c r="C314" t="s">
        <v>1944</v>
      </c>
      <c r="D314" t="s">
        <v>1945</v>
      </c>
      <c r="E314" t="s">
        <v>1579</v>
      </c>
      <c r="F314" t="s">
        <v>1946</v>
      </c>
      <c r="G314" t="s">
        <v>1947</v>
      </c>
      <c r="H314" t="s">
        <v>237</v>
      </c>
      <c r="I314" t="s">
        <v>1906</v>
      </c>
      <c r="J314" t="s">
        <v>1159</v>
      </c>
      <c r="K314" t="s">
        <v>13</v>
      </c>
      <c r="L314" t="s">
        <v>13</v>
      </c>
    </row>
    <row r="315" spans="1:12">
      <c r="A315" t="s">
        <v>74</v>
      </c>
      <c r="B315" t="s">
        <v>1906</v>
      </c>
      <c r="C315" t="s">
        <v>1948</v>
      </c>
      <c r="D315" t="s">
        <v>1949</v>
      </c>
      <c r="E315" t="s">
        <v>78</v>
      </c>
      <c r="F315" t="s">
        <v>1717</v>
      </c>
      <c r="G315" t="s">
        <v>684</v>
      </c>
      <c r="H315" t="s">
        <v>1950</v>
      </c>
      <c r="I315" t="s">
        <v>1951</v>
      </c>
      <c r="J315" t="s">
        <v>1952</v>
      </c>
      <c r="K315" t="s">
        <v>13</v>
      </c>
      <c r="L315" t="s">
        <v>13</v>
      </c>
    </row>
    <row r="316" spans="1:12">
      <c r="A316" t="s">
        <v>1953</v>
      </c>
      <c r="B316" t="s">
        <v>1906</v>
      </c>
      <c r="C316" t="s">
        <v>1954</v>
      </c>
      <c r="D316" t="s">
        <v>1955</v>
      </c>
      <c r="E316" t="s">
        <v>1956</v>
      </c>
      <c r="F316" t="s">
        <v>1461</v>
      </c>
      <c r="G316" t="s">
        <v>1957</v>
      </c>
      <c r="H316" t="s">
        <v>1958</v>
      </c>
      <c r="I316" t="s">
        <v>1959</v>
      </c>
      <c r="J316" t="s">
        <v>1283</v>
      </c>
      <c r="K316" t="s">
        <v>13</v>
      </c>
      <c r="L316" t="s">
        <v>13</v>
      </c>
    </row>
    <row r="317" spans="1:12">
      <c r="A317" t="s">
        <v>1953</v>
      </c>
      <c r="B317" t="s">
        <v>1906</v>
      </c>
      <c r="C317" t="s">
        <v>1960</v>
      </c>
      <c r="D317" t="s">
        <v>1961</v>
      </c>
      <c r="E317" t="s">
        <v>1956</v>
      </c>
      <c r="F317" t="s">
        <v>1962</v>
      </c>
      <c r="G317" t="s">
        <v>1957</v>
      </c>
      <c r="H317" t="s">
        <v>1963</v>
      </c>
      <c r="I317" t="s">
        <v>1959</v>
      </c>
      <c r="J317" t="s">
        <v>1283</v>
      </c>
      <c r="K317" t="s">
        <v>13</v>
      </c>
      <c r="L317" t="s">
        <v>13</v>
      </c>
    </row>
    <row r="318" spans="1:12">
      <c r="A318" t="s">
        <v>74</v>
      </c>
      <c r="B318" t="s">
        <v>1906</v>
      </c>
      <c r="C318" t="s">
        <v>1964</v>
      </c>
      <c r="D318" t="s">
        <v>1965</v>
      </c>
      <c r="E318" t="s">
        <v>78</v>
      </c>
      <c r="F318" t="s">
        <v>1966</v>
      </c>
      <c r="G318" t="s">
        <v>1776</v>
      </c>
      <c r="H318" t="s">
        <v>1967</v>
      </c>
      <c r="I318" t="s">
        <v>1968</v>
      </c>
      <c r="J318" t="s">
        <v>879</v>
      </c>
      <c r="K318" t="s">
        <v>13</v>
      </c>
      <c r="L318" t="s">
        <v>13</v>
      </c>
    </row>
    <row r="319" spans="1:12">
      <c r="A319" t="s">
        <v>1969</v>
      </c>
      <c r="B319" t="s">
        <v>1016</v>
      </c>
      <c r="C319" t="s">
        <v>1970</v>
      </c>
      <c r="D319" t="s">
        <v>1971</v>
      </c>
      <c r="E319" t="s">
        <v>1972</v>
      </c>
      <c r="F319" t="s">
        <v>1973</v>
      </c>
      <c r="G319" t="s">
        <v>1974</v>
      </c>
      <c r="H319" t="s">
        <v>1975</v>
      </c>
      <c r="I319" t="s">
        <v>1016</v>
      </c>
      <c r="J319" t="s">
        <v>1976</v>
      </c>
      <c r="K319" t="s">
        <v>13</v>
      </c>
      <c r="L319" t="s">
        <v>13</v>
      </c>
    </row>
    <row r="320" spans="1:12">
      <c r="A320" t="s">
        <v>337</v>
      </c>
      <c r="B320" t="s">
        <v>1016</v>
      </c>
      <c r="C320" t="s">
        <v>1977</v>
      </c>
      <c r="D320" t="s">
        <v>1978</v>
      </c>
      <c r="E320" t="s">
        <v>340</v>
      </c>
      <c r="F320" t="s">
        <v>1717</v>
      </c>
      <c r="G320" t="s">
        <v>1979</v>
      </c>
      <c r="H320" t="s">
        <v>27</v>
      </c>
      <c r="I320" t="s">
        <v>1016</v>
      </c>
      <c r="J320" t="s">
        <v>1980</v>
      </c>
      <c r="K320" t="s">
        <v>13</v>
      </c>
      <c r="L320" t="s">
        <v>13</v>
      </c>
    </row>
    <row r="321" spans="1:12">
      <c r="A321" t="s">
        <v>1981</v>
      </c>
      <c r="B321" t="s">
        <v>1016</v>
      </c>
      <c r="C321" t="s">
        <v>1982</v>
      </c>
      <c r="D321" t="s">
        <v>1983</v>
      </c>
      <c r="E321" t="s">
        <v>1984</v>
      </c>
      <c r="F321" t="s">
        <v>1985</v>
      </c>
      <c r="G321" t="s">
        <v>1986</v>
      </c>
      <c r="H321" t="s">
        <v>183</v>
      </c>
      <c r="I321" t="s">
        <v>1016</v>
      </c>
      <c r="J321" t="s">
        <v>116</v>
      </c>
      <c r="K321" t="s">
        <v>13</v>
      </c>
      <c r="L321" t="s">
        <v>13</v>
      </c>
    </row>
    <row r="322" spans="1:12">
      <c r="A322" t="s">
        <v>49</v>
      </c>
      <c r="B322" t="s">
        <v>1016</v>
      </c>
      <c r="C322" t="s">
        <v>1987</v>
      </c>
      <c r="D322" t="s">
        <v>1988</v>
      </c>
      <c r="E322" t="s">
        <v>821</v>
      </c>
      <c r="F322" t="s">
        <v>1989</v>
      </c>
      <c r="G322" t="s">
        <v>123</v>
      </c>
      <c r="H322" t="s">
        <v>1990</v>
      </c>
      <c r="I322" t="s">
        <v>1991</v>
      </c>
      <c r="J322" t="s">
        <v>1992</v>
      </c>
      <c r="K322" t="s">
        <v>13</v>
      </c>
      <c r="L322" t="s">
        <v>13</v>
      </c>
    </row>
    <row r="323" spans="1:12">
      <c r="A323" t="s">
        <v>692</v>
      </c>
      <c r="B323" t="s">
        <v>1016</v>
      </c>
      <c r="C323" t="s">
        <v>1993</v>
      </c>
      <c r="D323" t="s">
        <v>1994</v>
      </c>
      <c r="E323" t="s">
        <v>695</v>
      </c>
      <c r="F323" t="s">
        <v>1995</v>
      </c>
      <c r="G323" t="s">
        <v>1996</v>
      </c>
      <c r="H323" t="s">
        <v>1997</v>
      </c>
      <c r="I323" t="s">
        <v>1016</v>
      </c>
      <c r="J323" t="s">
        <v>1998</v>
      </c>
      <c r="K323" t="s">
        <v>13</v>
      </c>
      <c r="L323" t="s">
        <v>13</v>
      </c>
    </row>
    <row r="324" spans="1:12">
      <c r="A324" t="s">
        <v>1999</v>
      </c>
      <c r="B324" t="s">
        <v>1016</v>
      </c>
      <c r="C324" t="s">
        <v>2000</v>
      </c>
      <c r="D324" t="s">
        <v>2001</v>
      </c>
      <c r="E324" t="s">
        <v>2002</v>
      </c>
      <c r="F324" t="s">
        <v>2003</v>
      </c>
      <c r="G324" t="s">
        <v>2004</v>
      </c>
      <c r="H324" t="s">
        <v>2005</v>
      </c>
      <c r="I324" t="s">
        <v>1016</v>
      </c>
      <c r="J324" t="s">
        <v>476</v>
      </c>
      <c r="K324" t="s">
        <v>13</v>
      </c>
      <c r="L324" t="s">
        <v>13</v>
      </c>
    </row>
    <row r="325" spans="1:12">
      <c r="A325" t="s">
        <v>1411</v>
      </c>
      <c r="B325" t="s">
        <v>1016</v>
      </c>
      <c r="C325" t="s">
        <v>2006</v>
      </c>
      <c r="D325" t="s">
        <v>2007</v>
      </c>
      <c r="E325" t="s">
        <v>1414</v>
      </c>
      <c r="F325" t="s">
        <v>2008</v>
      </c>
      <c r="G325" t="s">
        <v>1996</v>
      </c>
      <c r="H325" t="s">
        <v>2009</v>
      </c>
      <c r="I325" t="s">
        <v>1016</v>
      </c>
      <c r="J325" t="s">
        <v>1998</v>
      </c>
      <c r="K325" t="s">
        <v>13</v>
      </c>
      <c r="L325" t="s">
        <v>13</v>
      </c>
    </row>
    <row r="326" spans="1:12">
      <c r="A326" t="s">
        <v>554</v>
      </c>
      <c r="B326" t="s">
        <v>1016</v>
      </c>
      <c r="C326" t="s">
        <v>2010</v>
      </c>
      <c r="D326" t="s">
        <v>2011</v>
      </c>
      <c r="E326" t="s">
        <v>557</v>
      </c>
      <c r="F326" t="s">
        <v>2012</v>
      </c>
      <c r="G326" t="s">
        <v>1996</v>
      </c>
      <c r="H326" t="s">
        <v>2013</v>
      </c>
      <c r="I326" t="s">
        <v>1016</v>
      </c>
      <c r="J326" t="s">
        <v>1998</v>
      </c>
      <c r="K326" t="s">
        <v>13</v>
      </c>
      <c r="L326" t="s">
        <v>13</v>
      </c>
    </row>
    <row r="327" spans="1:12">
      <c r="A327" t="s">
        <v>1047</v>
      </c>
      <c r="B327" t="s">
        <v>1016</v>
      </c>
      <c r="C327" t="s">
        <v>2014</v>
      </c>
      <c r="D327" t="s">
        <v>2015</v>
      </c>
      <c r="E327" t="s">
        <v>1050</v>
      </c>
      <c r="F327" t="s">
        <v>2016</v>
      </c>
      <c r="G327" t="s">
        <v>252</v>
      </c>
      <c r="H327" t="s">
        <v>27</v>
      </c>
      <c r="I327" t="s">
        <v>1016</v>
      </c>
      <c r="J327" t="s">
        <v>2017</v>
      </c>
      <c r="K327" t="s">
        <v>13</v>
      </c>
      <c r="L327" t="s">
        <v>13</v>
      </c>
    </row>
    <row r="328" spans="1:12">
      <c r="A328" t="s">
        <v>468</v>
      </c>
      <c r="B328" t="s">
        <v>553</v>
      </c>
      <c r="C328" t="s">
        <v>2018</v>
      </c>
      <c r="D328" t="s">
        <v>2019</v>
      </c>
      <c r="E328" t="s">
        <v>472</v>
      </c>
      <c r="F328" t="s">
        <v>2020</v>
      </c>
      <c r="G328" t="s">
        <v>684</v>
      </c>
      <c r="H328" t="s">
        <v>2021</v>
      </c>
      <c r="I328" t="s">
        <v>2022</v>
      </c>
      <c r="J328" t="s">
        <v>1976</v>
      </c>
      <c r="K328" t="s">
        <v>13</v>
      </c>
      <c r="L328" t="s">
        <v>13</v>
      </c>
    </row>
    <row r="329" spans="1:12">
      <c r="A329" t="s">
        <v>2023</v>
      </c>
      <c r="B329" t="s">
        <v>553</v>
      </c>
      <c r="C329" t="s">
        <v>2024</v>
      </c>
      <c r="D329" t="s">
        <v>2025</v>
      </c>
      <c r="E329" t="s">
        <v>2026</v>
      </c>
      <c r="F329" t="s">
        <v>1691</v>
      </c>
      <c r="G329" t="s">
        <v>13</v>
      </c>
      <c r="H329" t="s">
        <v>13</v>
      </c>
      <c r="I329" t="s">
        <v>553</v>
      </c>
      <c r="J329" t="s">
        <v>287</v>
      </c>
      <c r="K329" t="s">
        <v>657</v>
      </c>
      <c r="L329" t="s">
        <v>287</v>
      </c>
    </row>
    <row r="330" spans="1:12">
      <c r="A330" t="s">
        <v>2027</v>
      </c>
      <c r="B330" t="s">
        <v>553</v>
      </c>
      <c r="C330" t="s">
        <v>2028</v>
      </c>
      <c r="D330" t="s">
        <v>2029</v>
      </c>
      <c r="E330" t="s">
        <v>2030</v>
      </c>
      <c r="F330" t="s">
        <v>2031</v>
      </c>
      <c r="G330" t="s">
        <v>2032</v>
      </c>
      <c r="H330" t="s">
        <v>2033</v>
      </c>
      <c r="I330" t="s">
        <v>13</v>
      </c>
      <c r="J330" t="s">
        <v>13</v>
      </c>
      <c r="K330" t="s">
        <v>13</v>
      </c>
      <c r="L330" t="s">
        <v>13</v>
      </c>
    </row>
    <row r="331" spans="1:12">
      <c r="A331" t="s">
        <v>74</v>
      </c>
      <c r="B331" t="s">
        <v>553</v>
      </c>
      <c r="C331" t="s">
        <v>2034</v>
      </c>
      <c r="D331" t="s">
        <v>2035</v>
      </c>
      <c r="E331" t="s">
        <v>78</v>
      </c>
      <c r="F331" t="s">
        <v>277</v>
      </c>
      <c r="G331" t="s">
        <v>2036</v>
      </c>
      <c r="H331" t="s">
        <v>2037</v>
      </c>
      <c r="I331" t="s">
        <v>2038</v>
      </c>
      <c r="J331" t="s">
        <v>287</v>
      </c>
      <c r="K331" t="s">
        <v>13</v>
      </c>
      <c r="L331" t="s">
        <v>13</v>
      </c>
    </row>
    <row r="332" spans="1:12">
      <c r="A332" t="s">
        <v>2039</v>
      </c>
      <c r="B332" t="s">
        <v>553</v>
      </c>
      <c r="C332" t="s">
        <v>2040</v>
      </c>
      <c r="D332" t="s">
        <v>2041</v>
      </c>
      <c r="E332" t="s">
        <v>2042</v>
      </c>
      <c r="F332" t="s">
        <v>2043</v>
      </c>
      <c r="G332" t="s">
        <v>2044</v>
      </c>
      <c r="H332" t="s">
        <v>2045</v>
      </c>
      <c r="I332" t="s">
        <v>2046</v>
      </c>
      <c r="J332" t="s">
        <v>2047</v>
      </c>
      <c r="K332" t="s">
        <v>2048</v>
      </c>
      <c r="L332" t="s">
        <v>126</v>
      </c>
    </row>
    <row r="333" spans="1:12">
      <c r="A333" t="s">
        <v>2023</v>
      </c>
      <c r="B333" t="s">
        <v>553</v>
      </c>
      <c r="C333" t="s">
        <v>2049</v>
      </c>
      <c r="D333" t="s">
        <v>2050</v>
      </c>
      <c r="E333" t="s">
        <v>2026</v>
      </c>
      <c r="F333" t="s">
        <v>2051</v>
      </c>
      <c r="G333" t="s">
        <v>13</v>
      </c>
      <c r="H333" t="s">
        <v>13</v>
      </c>
      <c r="I333" t="s">
        <v>553</v>
      </c>
      <c r="J333" t="s">
        <v>2052</v>
      </c>
      <c r="K333" t="s">
        <v>657</v>
      </c>
      <c r="L333" t="s">
        <v>2052</v>
      </c>
    </row>
    <row r="334" spans="1:12">
      <c r="A334" t="s">
        <v>2053</v>
      </c>
      <c r="B334" t="s">
        <v>553</v>
      </c>
      <c r="C334" t="s">
        <v>2054</v>
      </c>
      <c r="D334" t="s">
        <v>2055</v>
      </c>
      <c r="E334" t="s">
        <v>2056</v>
      </c>
      <c r="F334" t="s">
        <v>2057</v>
      </c>
      <c r="G334" t="s">
        <v>2058</v>
      </c>
      <c r="H334" t="s">
        <v>2059</v>
      </c>
      <c r="I334" t="s">
        <v>745</v>
      </c>
      <c r="J334" t="s">
        <v>204</v>
      </c>
      <c r="K334" t="s">
        <v>13</v>
      </c>
      <c r="L334" t="s">
        <v>13</v>
      </c>
    </row>
    <row r="335" spans="1:12">
      <c r="A335" t="s">
        <v>2060</v>
      </c>
      <c r="B335" t="s">
        <v>553</v>
      </c>
      <c r="C335" t="s">
        <v>2061</v>
      </c>
      <c r="D335" t="s">
        <v>2062</v>
      </c>
      <c r="E335" t="s">
        <v>2063</v>
      </c>
      <c r="F335" t="s">
        <v>2064</v>
      </c>
      <c r="G335" t="s">
        <v>2065</v>
      </c>
      <c r="H335" t="s">
        <v>27</v>
      </c>
      <c r="I335" t="s">
        <v>553</v>
      </c>
      <c r="J335" t="s">
        <v>612</v>
      </c>
      <c r="K335" t="s">
        <v>13</v>
      </c>
      <c r="L335" t="s">
        <v>13</v>
      </c>
    </row>
    <row r="336" spans="1:12">
      <c r="A336" t="s">
        <v>678</v>
      </c>
      <c r="B336" t="s">
        <v>553</v>
      </c>
      <c r="C336" t="s">
        <v>2066</v>
      </c>
      <c r="D336" t="s">
        <v>2067</v>
      </c>
      <c r="E336" t="s">
        <v>682</v>
      </c>
      <c r="F336" t="s">
        <v>2068</v>
      </c>
      <c r="G336" t="s">
        <v>123</v>
      </c>
      <c r="H336" t="s">
        <v>2069</v>
      </c>
      <c r="I336" t="s">
        <v>1991</v>
      </c>
      <c r="J336" t="s">
        <v>116</v>
      </c>
      <c r="K336" t="s">
        <v>13</v>
      </c>
      <c r="L336" t="s">
        <v>13</v>
      </c>
    </row>
    <row r="337" spans="1:12">
      <c r="A337" t="s">
        <v>82</v>
      </c>
      <c r="B337" t="s">
        <v>553</v>
      </c>
      <c r="C337" t="s">
        <v>2070</v>
      </c>
      <c r="D337" t="s">
        <v>2071</v>
      </c>
      <c r="E337" t="s">
        <v>86</v>
      </c>
      <c r="F337" t="s">
        <v>2072</v>
      </c>
      <c r="G337" t="s">
        <v>2073</v>
      </c>
      <c r="H337" t="s">
        <v>2074</v>
      </c>
      <c r="I337" t="s">
        <v>553</v>
      </c>
      <c r="J337" t="s">
        <v>2075</v>
      </c>
      <c r="K337" t="s">
        <v>13</v>
      </c>
      <c r="L337" t="s">
        <v>13</v>
      </c>
    </row>
    <row r="338" spans="1:12">
      <c r="A338" t="s">
        <v>789</v>
      </c>
      <c r="B338" t="s">
        <v>553</v>
      </c>
      <c r="C338" t="s">
        <v>2076</v>
      </c>
      <c r="D338" t="s">
        <v>2077</v>
      </c>
      <c r="E338" t="s">
        <v>792</v>
      </c>
      <c r="F338" t="s">
        <v>2078</v>
      </c>
      <c r="G338" t="s">
        <v>1523</v>
      </c>
      <c r="H338" t="s">
        <v>2079</v>
      </c>
      <c r="I338" t="s">
        <v>553</v>
      </c>
      <c r="J338" t="s">
        <v>612</v>
      </c>
      <c r="K338" t="s">
        <v>2080</v>
      </c>
      <c r="L338" t="s">
        <v>126</v>
      </c>
    </row>
    <row r="339" spans="1:12">
      <c r="A339" t="s">
        <v>2081</v>
      </c>
      <c r="B339" t="s">
        <v>553</v>
      </c>
      <c r="C339" t="s">
        <v>2082</v>
      </c>
      <c r="D339" t="s">
        <v>2083</v>
      </c>
      <c r="E339" t="s">
        <v>2084</v>
      </c>
      <c r="F339" t="s">
        <v>2085</v>
      </c>
      <c r="G339" t="s">
        <v>1996</v>
      </c>
      <c r="H339" t="s">
        <v>27</v>
      </c>
      <c r="I339" t="s">
        <v>553</v>
      </c>
      <c r="J339" t="s">
        <v>1069</v>
      </c>
      <c r="K339" t="s">
        <v>13</v>
      </c>
      <c r="L339" t="s">
        <v>13</v>
      </c>
    </row>
    <row r="340" spans="1:12">
      <c r="A340" t="s">
        <v>12</v>
      </c>
      <c r="B340" t="s">
        <v>553</v>
      </c>
      <c r="C340" t="s">
        <v>2086</v>
      </c>
      <c r="D340" t="s">
        <v>2087</v>
      </c>
      <c r="E340" t="s">
        <v>16</v>
      </c>
      <c r="F340" t="s">
        <v>2088</v>
      </c>
      <c r="G340" t="s">
        <v>309</v>
      </c>
      <c r="H340" t="s">
        <v>27</v>
      </c>
      <c r="I340" t="s">
        <v>553</v>
      </c>
      <c r="J340" t="s">
        <v>2089</v>
      </c>
      <c r="K340" t="s">
        <v>13</v>
      </c>
      <c r="L340" t="s">
        <v>13</v>
      </c>
    </row>
    <row r="341" spans="1:12">
      <c r="A341" t="s">
        <v>2090</v>
      </c>
      <c r="B341" t="s">
        <v>1463</v>
      </c>
      <c r="C341" t="s">
        <v>2091</v>
      </c>
      <c r="D341" t="s">
        <v>2092</v>
      </c>
      <c r="E341" t="s">
        <v>2093</v>
      </c>
      <c r="F341" t="s">
        <v>2094</v>
      </c>
      <c r="G341" t="s">
        <v>2095</v>
      </c>
      <c r="H341" t="s">
        <v>2096</v>
      </c>
      <c r="I341" t="s">
        <v>745</v>
      </c>
      <c r="J341" t="s">
        <v>150</v>
      </c>
      <c r="K341" t="s">
        <v>13</v>
      </c>
      <c r="L341" t="s">
        <v>13</v>
      </c>
    </row>
    <row r="342" spans="1:12">
      <c r="A342" t="s">
        <v>12</v>
      </c>
      <c r="B342" t="s">
        <v>1463</v>
      </c>
      <c r="C342" t="s">
        <v>2097</v>
      </c>
      <c r="D342" t="s">
        <v>2098</v>
      </c>
      <c r="E342" t="s">
        <v>16</v>
      </c>
      <c r="F342" t="s">
        <v>2099</v>
      </c>
      <c r="G342" t="s">
        <v>309</v>
      </c>
      <c r="H342" t="s">
        <v>27</v>
      </c>
      <c r="I342" t="s">
        <v>1463</v>
      </c>
      <c r="J342" t="s">
        <v>2100</v>
      </c>
      <c r="K342" t="s">
        <v>13</v>
      </c>
      <c r="L342" t="s">
        <v>13</v>
      </c>
    </row>
    <row r="343" spans="1:12">
      <c r="A343" t="s">
        <v>666</v>
      </c>
      <c r="B343" t="s">
        <v>1463</v>
      </c>
      <c r="C343" t="s">
        <v>2101</v>
      </c>
      <c r="D343" t="s">
        <v>2102</v>
      </c>
      <c r="E343" t="s">
        <v>669</v>
      </c>
      <c r="F343" t="s">
        <v>2103</v>
      </c>
      <c r="G343" t="s">
        <v>846</v>
      </c>
      <c r="H343" t="s">
        <v>237</v>
      </c>
      <c r="I343" t="s">
        <v>1463</v>
      </c>
      <c r="J343" t="s">
        <v>2104</v>
      </c>
      <c r="K343" t="s">
        <v>13</v>
      </c>
      <c r="L343" t="s">
        <v>13</v>
      </c>
    </row>
    <row r="344" spans="1:12">
      <c r="A344" t="s">
        <v>12</v>
      </c>
      <c r="B344" t="s">
        <v>1463</v>
      </c>
      <c r="C344" t="s">
        <v>2105</v>
      </c>
      <c r="D344" t="s">
        <v>2106</v>
      </c>
      <c r="E344" t="s">
        <v>16</v>
      </c>
      <c r="F344" t="s">
        <v>308</v>
      </c>
      <c r="G344" t="s">
        <v>309</v>
      </c>
      <c r="H344" t="s">
        <v>27</v>
      </c>
      <c r="I344" t="s">
        <v>1463</v>
      </c>
      <c r="J344" t="s">
        <v>2107</v>
      </c>
      <c r="K344" t="s">
        <v>13</v>
      </c>
      <c r="L344" t="s">
        <v>13</v>
      </c>
    </row>
    <row r="345" spans="1:12">
      <c r="A345" t="s">
        <v>39</v>
      </c>
      <c r="B345" t="s">
        <v>1463</v>
      </c>
      <c r="C345" t="s">
        <v>2108</v>
      </c>
      <c r="D345" t="s">
        <v>2109</v>
      </c>
      <c r="E345" t="s">
        <v>69</v>
      </c>
      <c r="F345" t="s">
        <v>2110</v>
      </c>
      <c r="G345" t="s">
        <v>1996</v>
      </c>
      <c r="H345" t="s">
        <v>2111</v>
      </c>
      <c r="I345" t="s">
        <v>2112</v>
      </c>
      <c r="J345" t="s">
        <v>2113</v>
      </c>
      <c r="K345" t="s">
        <v>13</v>
      </c>
      <c r="L345" t="s">
        <v>13</v>
      </c>
    </row>
    <row r="346" spans="1:12">
      <c r="A346" t="s">
        <v>732</v>
      </c>
      <c r="B346" t="s">
        <v>1463</v>
      </c>
      <c r="C346" t="s">
        <v>2114</v>
      </c>
      <c r="D346" t="s">
        <v>2115</v>
      </c>
      <c r="E346" t="s">
        <v>735</v>
      </c>
      <c r="F346" t="s">
        <v>2116</v>
      </c>
      <c r="G346" t="s">
        <v>1996</v>
      </c>
      <c r="H346" t="s">
        <v>2117</v>
      </c>
      <c r="I346" t="s">
        <v>2112</v>
      </c>
      <c r="J346" t="s">
        <v>2113</v>
      </c>
      <c r="K346" t="s">
        <v>13</v>
      </c>
      <c r="L346" t="s">
        <v>13</v>
      </c>
    </row>
    <row r="347" spans="1:12">
      <c r="A347" t="s">
        <v>135</v>
      </c>
      <c r="B347" t="s">
        <v>1463</v>
      </c>
      <c r="C347" t="s">
        <v>2118</v>
      </c>
      <c r="D347" t="s">
        <v>2119</v>
      </c>
      <c r="E347" t="s">
        <v>138</v>
      </c>
      <c r="F347" t="s">
        <v>2120</v>
      </c>
      <c r="G347" t="s">
        <v>2121</v>
      </c>
      <c r="H347" t="s">
        <v>2122</v>
      </c>
      <c r="I347" t="s">
        <v>142</v>
      </c>
      <c r="J347" t="s">
        <v>143</v>
      </c>
      <c r="K347" t="s">
        <v>13</v>
      </c>
      <c r="L347" t="s">
        <v>13</v>
      </c>
    </row>
    <row r="348" spans="1:12">
      <c r="A348" t="s">
        <v>39</v>
      </c>
      <c r="B348" t="s">
        <v>1463</v>
      </c>
      <c r="C348" t="s">
        <v>2123</v>
      </c>
      <c r="D348" t="s">
        <v>2124</v>
      </c>
      <c r="E348" t="s">
        <v>69</v>
      </c>
      <c r="F348" t="s">
        <v>2125</v>
      </c>
      <c r="G348" t="s">
        <v>2126</v>
      </c>
      <c r="H348" t="s">
        <v>27</v>
      </c>
      <c r="I348" t="s">
        <v>1463</v>
      </c>
      <c r="J348" t="s">
        <v>2127</v>
      </c>
      <c r="K348" t="s">
        <v>13</v>
      </c>
      <c r="L348" t="s">
        <v>13</v>
      </c>
    </row>
    <row r="349" spans="1:12">
      <c r="A349" t="s">
        <v>1376</v>
      </c>
      <c r="B349" t="s">
        <v>1463</v>
      </c>
      <c r="C349" t="s">
        <v>1377</v>
      </c>
      <c r="D349" t="s">
        <v>2128</v>
      </c>
      <c r="E349" t="s">
        <v>1379</v>
      </c>
      <c r="F349" t="s">
        <v>2129</v>
      </c>
      <c r="G349" t="s">
        <v>2130</v>
      </c>
      <c r="H349" t="s">
        <v>1382</v>
      </c>
      <c r="I349" t="s">
        <v>2131</v>
      </c>
      <c r="J349" t="s">
        <v>2132</v>
      </c>
      <c r="K349" t="s">
        <v>13</v>
      </c>
      <c r="L349" t="s">
        <v>13</v>
      </c>
    </row>
    <row r="350" spans="1:12">
      <c r="A350" t="s">
        <v>2133</v>
      </c>
      <c r="B350" t="s">
        <v>1463</v>
      </c>
      <c r="C350" t="s">
        <v>2134</v>
      </c>
      <c r="D350" t="s">
        <v>2135</v>
      </c>
      <c r="E350" t="s">
        <v>2136</v>
      </c>
      <c r="F350" t="s">
        <v>2137</v>
      </c>
      <c r="G350" t="s">
        <v>2138</v>
      </c>
      <c r="H350" t="s">
        <v>2139</v>
      </c>
      <c r="I350" t="s">
        <v>2046</v>
      </c>
      <c r="J350" t="s">
        <v>287</v>
      </c>
      <c r="K350" t="s">
        <v>13</v>
      </c>
      <c r="L350" t="s">
        <v>13</v>
      </c>
    </row>
    <row r="351" spans="1:12">
      <c r="A351" t="s">
        <v>513</v>
      </c>
      <c r="B351" t="s">
        <v>1463</v>
      </c>
      <c r="C351" t="s">
        <v>514</v>
      </c>
      <c r="D351" t="s">
        <v>2140</v>
      </c>
      <c r="E351" t="s">
        <v>516</v>
      </c>
      <c r="F351" t="s">
        <v>2141</v>
      </c>
      <c r="G351" t="s">
        <v>2142</v>
      </c>
      <c r="H351" t="s">
        <v>237</v>
      </c>
      <c r="I351" t="s">
        <v>1463</v>
      </c>
      <c r="J351" t="s">
        <v>2143</v>
      </c>
      <c r="K351" t="s">
        <v>13</v>
      </c>
      <c r="L351" t="s">
        <v>13</v>
      </c>
    </row>
    <row r="352" spans="1:12">
      <c r="A352" t="s">
        <v>746</v>
      </c>
      <c r="B352" t="s">
        <v>1463</v>
      </c>
      <c r="C352" t="s">
        <v>2144</v>
      </c>
      <c r="D352" t="s">
        <v>2145</v>
      </c>
      <c r="E352" t="s">
        <v>749</v>
      </c>
      <c r="F352" t="s">
        <v>2146</v>
      </c>
      <c r="G352" t="s">
        <v>1996</v>
      </c>
      <c r="H352" t="s">
        <v>2147</v>
      </c>
      <c r="I352" t="s">
        <v>1463</v>
      </c>
      <c r="J352" t="s">
        <v>2113</v>
      </c>
      <c r="K352" t="s">
        <v>13</v>
      </c>
      <c r="L352" t="s">
        <v>13</v>
      </c>
    </row>
    <row r="353" spans="1:12">
      <c r="A353" t="s">
        <v>2148</v>
      </c>
      <c r="B353" t="s">
        <v>2112</v>
      </c>
      <c r="C353" t="s">
        <v>2149</v>
      </c>
      <c r="D353" t="s">
        <v>2150</v>
      </c>
      <c r="E353" t="s">
        <v>2151</v>
      </c>
      <c r="F353" t="s">
        <v>2152</v>
      </c>
      <c r="G353" t="s">
        <v>1692</v>
      </c>
      <c r="H353" t="s">
        <v>27</v>
      </c>
      <c r="I353" t="s">
        <v>745</v>
      </c>
      <c r="J353" t="s">
        <v>287</v>
      </c>
      <c r="K353" t="s">
        <v>13</v>
      </c>
      <c r="L353" t="s">
        <v>13</v>
      </c>
    </row>
    <row r="354" spans="1:12">
      <c r="A354" t="s">
        <v>2153</v>
      </c>
      <c r="B354" t="s">
        <v>2112</v>
      </c>
      <c r="C354" t="s">
        <v>2154</v>
      </c>
      <c r="D354" t="s">
        <v>2155</v>
      </c>
      <c r="E354" t="s">
        <v>2156</v>
      </c>
      <c r="F354" t="s">
        <v>2157</v>
      </c>
      <c r="G354" t="s">
        <v>236</v>
      </c>
      <c r="H354" t="s">
        <v>2158</v>
      </c>
      <c r="I354" t="s">
        <v>2112</v>
      </c>
      <c r="J354" t="s">
        <v>253</v>
      </c>
      <c r="K354" t="s">
        <v>13</v>
      </c>
      <c r="L354" t="s">
        <v>13</v>
      </c>
    </row>
    <row r="355" spans="1:12">
      <c r="A355" t="s">
        <v>942</v>
      </c>
      <c r="B355" t="s">
        <v>2112</v>
      </c>
      <c r="C355" t="s">
        <v>2159</v>
      </c>
      <c r="D355" t="s">
        <v>944</v>
      </c>
      <c r="E355" t="s">
        <v>945</v>
      </c>
      <c r="F355" t="s">
        <v>946</v>
      </c>
      <c r="G355" t="s">
        <v>947</v>
      </c>
      <c r="H355" t="s">
        <v>27</v>
      </c>
      <c r="I355" t="s">
        <v>2112</v>
      </c>
      <c r="J355" t="s">
        <v>2160</v>
      </c>
      <c r="K355" t="s">
        <v>13</v>
      </c>
      <c r="L355" t="s">
        <v>13</v>
      </c>
    </row>
    <row r="356" spans="1:12">
      <c r="A356" t="s">
        <v>273</v>
      </c>
      <c r="B356" t="s">
        <v>2112</v>
      </c>
      <c r="C356" t="s">
        <v>2161</v>
      </c>
      <c r="D356" t="s">
        <v>2162</v>
      </c>
      <c r="E356" t="s">
        <v>276</v>
      </c>
      <c r="F356" t="s">
        <v>139</v>
      </c>
      <c r="G356" t="s">
        <v>1067</v>
      </c>
      <c r="H356" t="s">
        <v>1068</v>
      </c>
      <c r="I356" t="s">
        <v>2112</v>
      </c>
      <c r="J356" t="s">
        <v>1069</v>
      </c>
      <c r="K356" t="s">
        <v>13</v>
      </c>
      <c r="L356" t="s">
        <v>13</v>
      </c>
    </row>
    <row r="357" spans="1:12">
      <c r="A357" t="s">
        <v>666</v>
      </c>
      <c r="B357" t="s">
        <v>2112</v>
      </c>
      <c r="C357" t="s">
        <v>2163</v>
      </c>
      <c r="D357" t="s">
        <v>2164</v>
      </c>
      <c r="E357" t="s">
        <v>669</v>
      </c>
      <c r="F357" t="s">
        <v>2165</v>
      </c>
      <c r="G357" t="s">
        <v>846</v>
      </c>
      <c r="H357" t="s">
        <v>237</v>
      </c>
      <c r="I357" t="s">
        <v>2112</v>
      </c>
      <c r="J357" t="s">
        <v>714</v>
      </c>
      <c r="K357" t="s">
        <v>13</v>
      </c>
      <c r="L357" t="s">
        <v>13</v>
      </c>
    </row>
    <row r="358" spans="1:12">
      <c r="A358" t="s">
        <v>1025</v>
      </c>
      <c r="B358" t="s">
        <v>2112</v>
      </c>
      <c r="C358" t="s">
        <v>2166</v>
      </c>
      <c r="D358" t="s">
        <v>2167</v>
      </c>
      <c r="E358" t="s">
        <v>1028</v>
      </c>
      <c r="F358" t="s">
        <v>2168</v>
      </c>
      <c r="G358" t="s">
        <v>846</v>
      </c>
      <c r="H358" t="s">
        <v>1030</v>
      </c>
      <c r="I358" t="s">
        <v>2112</v>
      </c>
      <c r="J358" t="s">
        <v>2169</v>
      </c>
      <c r="K358" t="s">
        <v>13</v>
      </c>
      <c r="L358" t="s">
        <v>13</v>
      </c>
    </row>
    <row r="359" spans="1:12">
      <c r="A359" t="s">
        <v>2170</v>
      </c>
      <c r="B359" t="s">
        <v>2112</v>
      </c>
      <c r="C359" t="s">
        <v>2171</v>
      </c>
      <c r="D359" t="s">
        <v>2172</v>
      </c>
      <c r="E359" t="s">
        <v>2173</v>
      </c>
      <c r="F359" t="s">
        <v>1739</v>
      </c>
      <c r="G359" t="s">
        <v>1692</v>
      </c>
      <c r="H359" t="s">
        <v>2174</v>
      </c>
      <c r="I359" t="s">
        <v>745</v>
      </c>
      <c r="J359" t="s">
        <v>116</v>
      </c>
      <c r="K359" t="s">
        <v>13</v>
      </c>
      <c r="L359" t="s">
        <v>13</v>
      </c>
    </row>
    <row r="360" spans="1:12">
      <c r="A360" t="s">
        <v>12</v>
      </c>
      <c r="B360" t="s">
        <v>2112</v>
      </c>
      <c r="C360" t="s">
        <v>2175</v>
      </c>
      <c r="D360" t="s">
        <v>2176</v>
      </c>
      <c r="E360" t="s">
        <v>16</v>
      </c>
      <c r="F360" t="s">
        <v>2177</v>
      </c>
      <c r="G360" t="s">
        <v>309</v>
      </c>
      <c r="H360" t="s">
        <v>27</v>
      </c>
      <c r="I360" t="s">
        <v>2112</v>
      </c>
      <c r="J360" t="s">
        <v>476</v>
      </c>
      <c r="K360" t="s">
        <v>13</v>
      </c>
      <c r="L360" t="s">
        <v>13</v>
      </c>
    </row>
    <row r="361" spans="1:12">
      <c r="A361" t="s">
        <v>2178</v>
      </c>
      <c r="B361" t="s">
        <v>2112</v>
      </c>
      <c r="C361" t="s">
        <v>2179</v>
      </c>
      <c r="D361" t="s">
        <v>2180</v>
      </c>
      <c r="E361" t="s">
        <v>2181</v>
      </c>
      <c r="F361" t="s">
        <v>1326</v>
      </c>
      <c r="G361" t="s">
        <v>861</v>
      </c>
      <c r="H361" t="s">
        <v>2182</v>
      </c>
      <c r="I361" t="s">
        <v>2112</v>
      </c>
      <c r="J361" t="s">
        <v>2183</v>
      </c>
      <c r="K361" t="s">
        <v>13</v>
      </c>
      <c r="L361" t="s">
        <v>13</v>
      </c>
    </row>
    <row r="362" spans="1:12">
      <c r="A362" t="s">
        <v>247</v>
      </c>
      <c r="B362" t="s">
        <v>2112</v>
      </c>
      <c r="C362" t="s">
        <v>2184</v>
      </c>
      <c r="D362" t="s">
        <v>2185</v>
      </c>
      <c r="E362" t="s">
        <v>250</v>
      </c>
      <c r="F362" t="s">
        <v>2186</v>
      </c>
      <c r="G362" t="s">
        <v>252</v>
      </c>
      <c r="H362" t="s">
        <v>27</v>
      </c>
      <c r="I362" t="s">
        <v>2112</v>
      </c>
      <c r="J362" t="s">
        <v>1063</v>
      </c>
      <c r="K362" t="s">
        <v>13</v>
      </c>
      <c r="L362" t="s">
        <v>13</v>
      </c>
    </row>
    <row r="363" spans="1:12">
      <c r="A363" t="s">
        <v>2187</v>
      </c>
      <c r="B363" t="s">
        <v>2112</v>
      </c>
      <c r="C363" t="s">
        <v>2188</v>
      </c>
      <c r="D363" t="s">
        <v>2189</v>
      </c>
      <c r="E363" t="s">
        <v>2190</v>
      </c>
      <c r="F363" t="s">
        <v>2191</v>
      </c>
      <c r="G363" t="s">
        <v>1957</v>
      </c>
      <c r="H363" t="s">
        <v>2192</v>
      </c>
      <c r="I363" t="s">
        <v>2193</v>
      </c>
      <c r="J363" t="s">
        <v>2194</v>
      </c>
      <c r="K363" t="s">
        <v>13</v>
      </c>
      <c r="L363" t="s">
        <v>13</v>
      </c>
    </row>
    <row r="364" spans="1:12">
      <c r="A364" t="s">
        <v>409</v>
      </c>
      <c r="B364" t="s">
        <v>2112</v>
      </c>
      <c r="C364" t="s">
        <v>2195</v>
      </c>
      <c r="D364" t="s">
        <v>2196</v>
      </c>
      <c r="E364" t="s">
        <v>413</v>
      </c>
      <c r="F364" t="s">
        <v>2197</v>
      </c>
      <c r="G364" t="s">
        <v>1996</v>
      </c>
      <c r="H364" t="s">
        <v>2198</v>
      </c>
      <c r="I364" t="s">
        <v>2112</v>
      </c>
      <c r="J364" t="s">
        <v>2113</v>
      </c>
      <c r="K364" t="s">
        <v>13</v>
      </c>
      <c r="L364" t="s">
        <v>13</v>
      </c>
    </row>
    <row r="365" spans="1:12">
      <c r="A365" t="s">
        <v>2199</v>
      </c>
      <c r="B365" t="s">
        <v>2112</v>
      </c>
      <c r="C365" t="s">
        <v>2200</v>
      </c>
      <c r="D365" t="s">
        <v>2201</v>
      </c>
      <c r="E365" t="s">
        <v>2202</v>
      </c>
      <c r="F365" t="s">
        <v>2203</v>
      </c>
      <c r="G365" t="s">
        <v>490</v>
      </c>
      <c r="H365" t="s">
        <v>2204</v>
      </c>
      <c r="I365" t="s">
        <v>2112</v>
      </c>
      <c r="J365" t="s">
        <v>2205</v>
      </c>
      <c r="K365" t="s">
        <v>13</v>
      </c>
      <c r="L365" t="s">
        <v>13</v>
      </c>
    </row>
    <row r="366" spans="1:12">
      <c r="A366" t="s">
        <v>2206</v>
      </c>
      <c r="B366" t="s">
        <v>2112</v>
      </c>
      <c r="C366" t="s">
        <v>2207</v>
      </c>
      <c r="D366" t="s">
        <v>2208</v>
      </c>
      <c r="E366" t="s">
        <v>2209</v>
      </c>
      <c r="F366" t="s">
        <v>2210</v>
      </c>
      <c r="G366" t="s">
        <v>2211</v>
      </c>
      <c r="H366" t="s">
        <v>2212</v>
      </c>
      <c r="I366" t="s">
        <v>2112</v>
      </c>
      <c r="J366" t="s">
        <v>287</v>
      </c>
      <c r="K366" t="s">
        <v>13</v>
      </c>
      <c r="L366" t="s">
        <v>13</v>
      </c>
    </row>
    <row r="367" spans="1:12">
      <c r="A367" t="s">
        <v>354</v>
      </c>
      <c r="B367" t="s">
        <v>2213</v>
      </c>
      <c r="C367" t="s">
        <v>2214</v>
      </c>
      <c r="D367" t="s">
        <v>2215</v>
      </c>
      <c r="E367" t="s">
        <v>358</v>
      </c>
      <c r="F367" t="s">
        <v>2216</v>
      </c>
      <c r="G367" t="s">
        <v>2217</v>
      </c>
      <c r="H367" t="s">
        <v>19</v>
      </c>
      <c r="I367" t="s">
        <v>2213</v>
      </c>
      <c r="J367" t="s">
        <v>2218</v>
      </c>
      <c r="K367" t="s">
        <v>195</v>
      </c>
      <c r="L367" t="s">
        <v>2219</v>
      </c>
    </row>
    <row r="368" spans="1:12">
      <c r="A368" t="s">
        <v>636</v>
      </c>
      <c r="B368" t="s">
        <v>2220</v>
      </c>
      <c r="C368" t="s">
        <v>2221</v>
      </c>
      <c r="D368" t="s">
        <v>2222</v>
      </c>
      <c r="E368" t="s">
        <v>639</v>
      </c>
      <c r="F368" t="s">
        <v>2223</v>
      </c>
      <c r="G368" t="s">
        <v>641</v>
      </c>
      <c r="H368" t="s">
        <v>13</v>
      </c>
      <c r="I368" t="s">
        <v>2220</v>
      </c>
      <c r="J368" t="s">
        <v>642</v>
      </c>
      <c r="K368" t="s">
        <v>643</v>
      </c>
      <c r="L368" t="s">
        <v>642</v>
      </c>
    </row>
    <row r="369" spans="1:12">
      <c r="A369" t="s">
        <v>49</v>
      </c>
      <c r="B369" t="s">
        <v>2224</v>
      </c>
      <c r="C369" t="s">
        <v>2225</v>
      </c>
      <c r="D369" t="s">
        <v>2226</v>
      </c>
      <c r="E369" t="s">
        <v>821</v>
      </c>
      <c r="F369" t="s">
        <v>2227</v>
      </c>
      <c r="G369" t="s">
        <v>1996</v>
      </c>
      <c r="H369" t="s">
        <v>2228</v>
      </c>
      <c r="I369" t="s">
        <v>2224</v>
      </c>
      <c r="J369" t="s">
        <v>2229</v>
      </c>
      <c r="K369" t="s">
        <v>13</v>
      </c>
      <c r="L369" t="s">
        <v>13</v>
      </c>
    </row>
    <row r="370" spans="1:12">
      <c r="A370" t="s">
        <v>2230</v>
      </c>
      <c r="B370" t="s">
        <v>2224</v>
      </c>
      <c r="C370" t="s">
        <v>2231</v>
      </c>
      <c r="D370" t="s">
        <v>2232</v>
      </c>
      <c r="E370" t="s">
        <v>2233</v>
      </c>
      <c r="F370" t="s">
        <v>2234</v>
      </c>
      <c r="G370" t="s">
        <v>2235</v>
      </c>
      <c r="H370" t="s">
        <v>237</v>
      </c>
      <c r="I370" t="s">
        <v>745</v>
      </c>
      <c r="J370" t="s">
        <v>546</v>
      </c>
      <c r="K370" t="s">
        <v>13</v>
      </c>
      <c r="L370" t="s">
        <v>13</v>
      </c>
    </row>
    <row r="371" spans="1:12">
      <c r="A371" t="s">
        <v>74</v>
      </c>
      <c r="B371" t="s">
        <v>2224</v>
      </c>
      <c r="C371" t="s">
        <v>2236</v>
      </c>
      <c r="D371" t="s">
        <v>2237</v>
      </c>
      <c r="E371" t="s">
        <v>78</v>
      </c>
      <c r="F371" t="s">
        <v>2238</v>
      </c>
      <c r="G371" t="s">
        <v>2239</v>
      </c>
      <c r="H371" t="s">
        <v>2240</v>
      </c>
      <c r="I371" t="s">
        <v>13</v>
      </c>
      <c r="J371" t="s">
        <v>13</v>
      </c>
      <c r="K371" t="s">
        <v>13</v>
      </c>
      <c r="L371" t="s">
        <v>13</v>
      </c>
    </row>
    <row r="372" spans="1:12">
      <c r="A372" t="s">
        <v>74</v>
      </c>
      <c r="B372" t="s">
        <v>2224</v>
      </c>
      <c r="C372" t="s">
        <v>2241</v>
      </c>
      <c r="D372" t="s">
        <v>2242</v>
      </c>
      <c r="E372" t="s">
        <v>78</v>
      </c>
      <c r="F372" t="s">
        <v>2243</v>
      </c>
      <c r="G372" t="s">
        <v>2244</v>
      </c>
      <c r="H372" t="s">
        <v>2245</v>
      </c>
      <c r="I372" t="s">
        <v>13</v>
      </c>
      <c r="J372" t="s">
        <v>13</v>
      </c>
      <c r="K372" t="s">
        <v>13</v>
      </c>
      <c r="L372" t="s">
        <v>13</v>
      </c>
    </row>
    <row r="373" spans="1:12">
      <c r="A373" t="s">
        <v>2246</v>
      </c>
      <c r="B373" t="s">
        <v>2224</v>
      </c>
      <c r="C373" t="s">
        <v>2247</v>
      </c>
      <c r="D373" t="s">
        <v>2248</v>
      </c>
      <c r="E373" t="s">
        <v>2249</v>
      </c>
      <c r="F373" t="s">
        <v>2250</v>
      </c>
      <c r="G373" t="s">
        <v>2251</v>
      </c>
      <c r="H373" t="s">
        <v>27</v>
      </c>
      <c r="I373" t="s">
        <v>2252</v>
      </c>
      <c r="J373" t="s">
        <v>2253</v>
      </c>
      <c r="K373" t="s">
        <v>13</v>
      </c>
      <c r="L373" t="s">
        <v>13</v>
      </c>
    </row>
    <row r="374" spans="1:12">
      <c r="A374" t="s">
        <v>2254</v>
      </c>
      <c r="B374" t="s">
        <v>2224</v>
      </c>
      <c r="C374" t="s">
        <v>2255</v>
      </c>
      <c r="D374" t="s">
        <v>2256</v>
      </c>
      <c r="E374" t="s">
        <v>2257</v>
      </c>
      <c r="F374" t="s">
        <v>953</v>
      </c>
      <c r="G374" t="s">
        <v>2258</v>
      </c>
      <c r="H374" t="s">
        <v>2259</v>
      </c>
      <c r="I374" t="s">
        <v>1192</v>
      </c>
      <c r="J374" t="s">
        <v>1046</v>
      </c>
      <c r="K374" t="s">
        <v>13</v>
      </c>
      <c r="L374" t="s">
        <v>13</v>
      </c>
    </row>
    <row r="375" spans="1:12">
      <c r="A375" t="s">
        <v>2246</v>
      </c>
      <c r="B375" t="s">
        <v>2224</v>
      </c>
      <c r="C375" t="s">
        <v>2260</v>
      </c>
      <c r="D375" t="s">
        <v>2261</v>
      </c>
      <c r="E375" t="s">
        <v>2249</v>
      </c>
      <c r="F375" t="s">
        <v>2262</v>
      </c>
      <c r="G375" t="s">
        <v>2263</v>
      </c>
      <c r="H375" t="s">
        <v>27</v>
      </c>
      <c r="I375" t="s">
        <v>2252</v>
      </c>
      <c r="J375" t="s">
        <v>1894</v>
      </c>
      <c r="K375" t="s">
        <v>13</v>
      </c>
      <c r="L375" t="s">
        <v>13</v>
      </c>
    </row>
    <row r="376" spans="1:12">
      <c r="A376" t="s">
        <v>2264</v>
      </c>
      <c r="B376" t="s">
        <v>2224</v>
      </c>
      <c r="C376" t="s">
        <v>2265</v>
      </c>
      <c r="D376" t="s">
        <v>2266</v>
      </c>
      <c r="E376" t="s">
        <v>2267</v>
      </c>
      <c r="F376" t="s">
        <v>2268</v>
      </c>
      <c r="G376" t="s">
        <v>2269</v>
      </c>
      <c r="H376" t="s">
        <v>429</v>
      </c>
      <c r="I376" t="s">
        <v>2224</v>
      </c>
      <c r="J376" t="s">
        <v>2270</v>
      </c>
      <c r="K376" t="s">
        <v>13</v>
      </c>
      <c r="L376" t="s">
        <v>13</v>
      </c>
    </row>
    <row r="377" spans="1:12">
      <c r="A377" t="s">
        <v>2271</v>
      </c>
      <c r="B377" t="s">
        <v>1616</v>
      </c>
      <c r="C377" t="s">
        <v>2272</v>
      </c>
      <c r="D377" t="s">
        <v>2273</v>
      </c>
      <c r="E377" t="s">
        <v>2274</v>
      </c>
      <c r="F377" t="s">
        <v>2275</v>
      </c>
      <c r="G377" t="s">
        <v>2276</v>
      </c>
      <c r="H377" t="s">
        <v>237</v>
      </c>
      <c r="I377" t="s">
        <v>745</v>
      </c>
      <c r="J377" t="s">
        <v>150</v>
      </c>
      <c r="K377" t="s">
        <v>13</v>
      </c>
      <c r="L377" t="s">
        <v>13</v>
      </c>
    </row>
    <row r="378" spans="1:12">
      <c r="A378" t="s">
        <v>2277</v>
      </c>
      <c r="B378" t="s">
        <v>1616</v>
      </c>
      <c r="C378" t="s">
        <v>2278</v>
      </c>
      <c r="D378" t="s">
        <v>2279</v>
      </c>
      <c r="E378" t="s">
        <v>2280</v>
      </c>
      <c r="F378" t="s">
        <v>1825</v>
      </c>
      <c r="G378" t="s">
        <v>2281</v>
      </c>
      <c r="H378" t="s">
        <v>2282</v>
      </c>
      <c r="I378" t="s">
        <v>1616</v>
      </c>
      <c r="J378" t="s">
        <v>1616</v>
      </c>
      <c r="K378" t="s">
        <v>13</v>
      </c>
      <c r="L378" t="s">
        <v>13</v>
      </c>
    </row>
    <row r="379" spans="1:12">
      <c r="A379" t="s">
        <v>2283</v>
      </c>
      <c r="B379" t="s">
        <v>1616</v>
      </c>
      <c r="C379" t="s">
        <v>2284</v>
      </c>
      <c r="D379" t="s">
        <v>2285</v>
      </c>
      <c r="E379" t="s">
        <v>2286</v>
      </c>
      <c r="F379" t="s">
        <v>2287</v>
      </c>
      <c r="G379" t="s">
        <v>13</v>
      </c>
      <c r="H379" t="s">
        <v>13</v>
      </c>
      <c r="I379" t="s">
        <v>1616</v>
      </c>
      <c r="J379" t="s">
        <v>2288</v>
      </c>
      <c r="K379" t="s">
        <v>657</v>
      </c>
      <c r="L379" t="s">
        <v>2289</v>
      </c>
    </row>
    <row r="380" spans="1:12">
      <c r="A380" t="s">
        <v>2290</v>
      </c>
      <c r="B380" t="s">
        <v>1616</v>
      </c>
      <c r="C380" t="s">
        <v>2291</v>
      </c>
      <c r="D380" t="s">
        <v>2292</v>
      </c>
      <c r="E380" t="s">
        <v>2293</v>
      </c>
      <c r="F380" t="s">
        <v>2294</v>
      </c>
      <c r="G380" t="s">
        <v>2295</v>
      </c>
      <c r="H380" t="s">
        <v>27</v>
      </c>
      <c r="I380" t="s">
        <v>745</v>
      </c>
      <c r="J380" t="s">
        <v>287</v>
      </c>
      <c r="K380" t="s">
        <v>13</v>
      </c>
      <c r="L380" t="s">
        <v>13</v>
      </c>
    </row>
    <row r="381" spans="1:12">
      <c r="A381" t="s">
        <v>159</v>
      </c>
      <c r="B381" t="s">
        <v>1616</v>
      </c>
      <c r="C381" t="s">
        <v>2296</v>
      </c>
      <c r="D381" t="s">
        <v>2297</v>
      </c>
      <c r="E381" t="s">
        <v>162</v>
      </c>
      <c r="F381" t="s">
        <v>2298</v>
      </c>
      <c r="G381" t="s">
        <v>164</v>
      </c>
      <c r="H381" t="s">
        <v>27</v>
      </c>
      <c r="I381" t="s">
        <v>745</v>
      </c>
      <c r="J381" t="s">
        <v>287</v>
      </c>
      <c r="K381" t="s">
        <v>2299</v>
      </c>
      <c r="L381" t="s">
        <v>126</v>
      </c>
    </row>
    <row r="382" spans="1:12">
      <c r="A382" t="s">
        <v>2300</v>
      </c>
      <c r="B382" t="s">
        <v>1616</v>
      </c>
      <c r="C382" t="s">
        <v>2301</v>
      </c>
      <c r="D382" t="s">
        <v>2302</v>
      </c>
      <c r="E382" t="s">
        <v>2303</v>
      </c>
      <c r="F382" t="s">
        <v>1825</v>
      </c>
      <c r="G382" t="s">
        <v>2304</v>
      </c>
      <c r="H382" t="s">
        <v>2305</v>
      </c>
      <c r="I382" t="s">
        <v>2306</v>
      </c>
      <c r="J382" t="s">
        <v>2307</v>
      </c>
      <c r="K382" t="s">
        <v>13</v>
      </c>
      <c r="L382" t="s">
        <v>13</v>
      </c>
    </row>
    <row r="383" spans="1:12">
      <c r="A383" t="s">
        <v>1103</v>
      </c>
      <c r="B383" t="s">
        <v>1616</v>
      </c>
      <c r="C383" t="s">
        <v>2308</v>
      </c>
      <c r="D383" t="s">
        <v>2309</v>
      </c>
      <c r="E383" t="s">
        <v>1106</v>
      </c>
      <c r="F383" t="s">
        <v>2310</v>
      </c>
      <c r="G383" t="s">
        <v>2311</v>
      </c>
      <c r="H383" t="s">
        <v>2312</v>
      </c>
      <c r="I383" t="s">
        <v>2313</v>
      </c>
      <c r="J383" t="s">
        <v>2314</v>
      </c>
      <c r="K383" t="s">
        <v>13</v>
      </c>
      <c r="L383" t="s">
        <v>13</v>
      </c>
    </row>
    <row r="384" spans="1:12">
      <c r="A384" t="s">
        <v>1103</v>
      </c>
      <c r="B384" t="s">
        <v>1616</v>
      </c>
      <c r="C384" t="s">
        <v>2315</v>
      </c>
      <c r="D384" t="s">
        <v>2316</v>
      </c>
      <c r="E384" t="s">
        <v>1106</v>
      </c>
      <c r="F384" t="s">
        <v>2317</v>
      </c>
      <c r="G384" t="s">
        <v>2311</v>
      </c>
      <c r="H384" t="s">
        <v>2312</v>
      </c>
      <c r="I384" t="s">
        <v>2318</v>
      </c>
      <c r="J384" t="s">
        <v>2319</v>
      </c>
      <c r="K384" t="s">
        <v>13</v>
      </c>
      <c r="L384" t="s">
        <v>13</v>
      </c>
    </row>
    <row r="385" spans="1:12">
      <c r="A385" t="s">
        <v>2320</v>
      </c>
      <c r="B385" t="s">
        <v>1616</v>
      </c>
      <c r="C385" t="s">
        <v>2321</v>
      </c>
      <c r="D385" t="s">
        <v>2322</v>
      </c>
      <c r="E385" t="s">
        <v>2323</v>
      </c>
      <c r="F385" t="s">
        <v>2324</v>
      </c>
      <c r="G385" t="s">
        <v>1957</v>
      </c>
      <c r="H385" t="s">
        <v>237</v>
      </c>
      <c r="I385" t="s">
        <v>745</v>
      </c>
      <c r="J385" t="s">
        <v>287</v>
      </c>
      <c r="K385" t="s">
        <v>13</v>
      </c>
      <c r="L385" t="s">
        <v>13</v>
      </c>
    </row>
    <row r="386" spans="1:12">
      <c r="A386" t="s">
        <v>224</v>
      </c>
      <c r="B386" t="s">
        <v>1616</v>
      </c>
      <c r="C386" t="s">
        <v>225</v>
      </c>
      <c r="D386" t="s">
        <v>2325</v>
      </c>
      <c r="E386" t="s">
        <v>227</v>
      </c>
      <c r="F386" t="s">
        <v>79</v>
      </c>
      <c r="G386" t="s">
        <v>229</v>
      </c>
      <c r="H386" t="s">
        <v>183</v>
      </c>
      <c r="I386" t="s">
        <v>1616</v>
      </c>
      <c r="J386" t="s">
        <v>2326</v>
      </c>
      <c r="K386" t="s">
        <v>195</v>
      </c>
      <c r="L386" t="s">
        <v>2327</v>
      </c>
    </row>
    <row r="387" spans="1:12">
      <c r="A387" t="s">
        <v>698</v>
      </c>
      <c r="B387" t="s">
        <v>1616</v>
      </c>
      <c r="C387" t="s">
        <v>2328</v>
      </c>
      <c r="D387" t="s">
        <v>2329</v>
      </c>
      <c r="E387" t="s">
        <v>701</v>
      </c>
      <c r="F387" t="s">
        <v>603</v>
      </c>
      <c r="G387" t="s">
        <v>2330</v>
      </c>
      <c r="H387" t="s">
        <v>2331</v>
      </c>
      <c r="I387" t="s">
        <v>534</v>
      </c>
      <c r="J387" t="s">
        <v>1446</v>
      </c>
      <c r="K387" t="s">
        <v>13</v>
      </c>
      <c r="L387" t="s">
        <v>13</v>
      </c>
    </row>
    <row r="388" spans="1:12">
      <c r="A388" t="s">
        <v>296</v>
      </c>
      <c r="B388" t="s">
        <v>1616</v>
      </c>
      <c r="C388" t="s">
        <v>2332</v>
      </c>
      <c r="D388" t="s">
        <v>2333</v>
      </c>
      <c r="E388" t="s">
        <v>299</v>
      </c>
      <c r="F388" t="s">
        <v>1299</v>
      </c>
      <c r="G388" t="s">
        <v>2334</v>
      </c>
      <c r="H388" t="s">
        <v>301</v>
      </c>
      <c r="I388" t="s">
        <v>745</v>
      </c>
      <c r="J388" t="s">
        <v>287</v>
      </c>
      <c r="K388" t="s">
        <v>13</v>
      </c>
      <c r="L388" t="s">
        <v>13</v>
      </c>
    </row>
    <row r="389" spans="1:12">
      <c r="A389" t="s">
        <v>337</v>
      </c>
      <c r="B389" t="s">
        <v>1616</v>
      </c>
      <c r="C389" t="s">
        <v>2335</v>
      </c>
      <c r="D389" t="s">
        <v>2336</v>
      </c>
      <c r="E389" t="s">
        <v>340</v>
      </c>
      <c r="F389" t="s">
        <v>2337</v>
      </c>
      <c r="G389" t="s">
        <v>309</v>
      </c>
      <c r="H389" t="s">
        <v>27</v>
      </c>
      <c r="I389" t="s">
        <v>1616</v>
      </c>
      <c r="J389" t="s">
        <v>546</v>
      </c>
      <c r="K389" t="s">
        <v>13</v>
      </c>
      <c r="L389" t="s">
        <v>13</v>
      </c>
    </row>
    <row r="390" spans="1:12">
      <c r="A390" t="s">
        <v>2338</v>
      </c>
      <c r="B390" t="s">
        <v>1616</v>
      </c>
      <c r="C390" t="s">
        <v>2339</v>
      </c>
      <c r="D390" t="s">
        <v>2340</v>
      </c>
      <c r="E390" t="s">
        <v>2341</v>
      </c>
      <c r="F390" t="s">
        <v>2342</v>
      </c>
      <c r="G390" t="s">
        <v>2343</v>
      </c>
      <c r="H390" t="s">
        <v>2344</v>
      </c>
      <c r="I390" t="s">
        <v>1616</v>
      </c>
      <c r="J390" t="s">
        <v>2345</v>
      </c>
      <c r="K390" t="s">
        <v>2346</v>
      </c>
      <c r="L390" t="s">
        <v>126</v>
      </c>
    </row>
    <row r="391" spans="1:12">
      <c r="A391" t="s">
        <v>732</v>
      </c>
      <c r="B391" t="s">
        <v>2318</v>
      </c>
      <c r="C391" t="s">
        <v>2347</v>
      </c>
      <c r="D391" t="s">
        <v>2348</v>
      </c>
      <c r="E391" t="s">
        <v>735</v>
      </c>
      <c r="F391" t="s">
        <v>2349</v>
      </c>
      <c r="G391" t="s">
        <v>2350</v>
      </c>
      <c r="H391" t="s">
        <v>2351</v>
      </c>
      <c r="I391" t="s">
        <v>2318</v>
      </c>
      <c r="J391" t="s">
        <v>2352</v>
      </c>
      <c r="K391" t="s">
        <v>13</v>
      </c>
      <c r="L391" t="s">
        <v>13</v>
      </c>
    </row>
    <row r="392" spans="1:12">
      <c r="A392" t="s">
        <v>1177</v>
      </c>
      <c r="B392" t="s">
        <v>2318</v>
      </c>
      <c r="C392" t="s">
        <v>2353</v>
      </c>
      <c r="D392" t="s">
        <v>2354</v>
      </c>
      <c r="E392" t="s">
        <v>1181</v>
      </c>
      <c r="F392" t="s">
        <v>2355</v>
      </c>
      <c r="G392" t="s">
        <v>2356</v>
      </c>
      <c r="H392" t="s">
        <v>2357</v>
      </c>
      <c r="I392" t="s">
        <v>13</v>
      </c>
      <c r="J392" t="s">
        <v>13</v>
      </c>
      <c r="K392" t="s">
        <v>13</v>
      </c>
      <c r="L392" t="s">
        <v>13</v>
      </c>
    </row>
    <row r="393" spans="1:12">
      <c r="A393" t="s">
        <v>2358</v>
      </c>
      <c r="B393" t="s">
        <v>2318</v>
      </c>
      <c r="C393" t="s">
        <v>2359</v>
      </c>
      <c r="D393" t="s">
        <v>1285</v>
      </c>
      <c r="E393" t="s">
        <v>2360</v>
      </c>
      <c r="F393" t="s">
        <v>2361</v>
      </c>
      <c r="G393" t="s">
        <v>2362</v>
      </c>
      <c r="H393" t="s">
        <v>27</v>
      </c>
      <c r="I393" t="s">
        <v>745</v>
      </c>
      <c r="J393" t="s">
        <v>116</v>
      </c>
      <c r="K393" t="s">
        <v>13</v>
      </c>
      <c r="L393" t="s">
        <v>13</v>
      </c>
    </row>
    <row r="394" spans="1:12">
      <c r="A394" t="s">
        <v>74</v>
      </c>
      <c r="B394" t="s">
        <v>2318</v>
      </c>
      <c r="C394" t="s">
        <v>2363</v>
      </c>
      <c r="D394" t="s">
        <v>2364</v>
      </c>
      <c r="E394" t="s">
        <v>78</v>
      </c>
      <c r="F394" t="s">
        <v>373</v>
      </c>
      <c r="G394" t="s">
        <v>2365</v>
      </c>
      <c r="H394" t="s">
        <v>2366</v>
      </c>
      <c r="I394" t="s">
        <v>13</v>
      </c>
      <c r="J394" t="s">
        <v>13</v>
      </c>
      <c r="K394" t="s">
        <v>13</v>
      </c>
      <c r="L394" t="s">
        <v>13</v>
      </c>
    </row>
    <row r="395" spans="1:12">
      <c r="A395" t="s">
        <v>1411</v>
      </c>
      <c r="B395" t="s">
        <v>2318</v>
      </c>
      <c r="C395" t="s">
        <v>2367</v>
      </c>
      <c r="D395" t="s">
        <v>2368</v>
      </c>
      <c r="E395" t="s">
        <v>1414</v>
      </c>
      <c r="F395" t="s">
        <v>2369</v>
      </c>
      <c r="G395" t="s">
        <v>2370</v>
      </c>
      <c r="H395" t="s">
        <v>2371</v>
      </c>
      <c r="I395" t="s">
        <v>2372</v>
      </c>
      <c r="J395" t="s">
        <v>546</v>
      </c>
      <c r="K395" t="s">
        <v>13</v>
      </c>
      <c r="L395" t="s">
        <v>13</v>
      </c>
    </row>
    <row r="396" spans="1:12">
      <c r="A396" t="s">
        <v>49</v>
      </c>
      <c r="B396" t="s">
        <v>2318</v>
      </c>
      <c r="C396" t="s">
        <v>2367</v>
      </c>
      <c r="D396" t="s">
        <v>2373</v>
      </c>
      <c r="E396" t="s">
        <v>821</v>
      </c>
      <c r="F396" t="s">
        <v>1629</v>
      </c>
      <c r="G396" t="s">
        <v>2370</v>
      </c>
      <c r="H396" t="s">
        <v>2371</v>
      </c>
      <c r="I396" t="s">
        <v>2372</v>
      </c>
      <c r="J396" t="s">
        <v>546</v>
      </c>
      <c r="K396" t="s">
        <v>13</v>
      </c>
      <c r="L396" t="s">
        <v>13</v>
      </c>
    </row>
    <row r="397" spans="1:12">
      <c r="A397" t="s">
        <v>2374</v>
      </c>
      <c r="B397" t="s">
        <v>2318</v>
      </c>
      <c r="C397" t="s">
        <v>2375</v>
      </c>
      <c r="D397" t="s">
        <v>2376</v>
      </c>
      <c r="E397" t="s">
        <v>2377</v>
      </c>
      <c r="F397" t="s">
        <v>2378</v>
      </c>
      <c r="G397" t="s">
        <v>245</v>
      </c>
      <c r="H397" t="s">
        <v>2379</v>
      </c>
      <c r="I397" t="s">
        <v>2318</v>
      </c>
      <c r="J397" t="s">
        <v>2380</v>
      </c>
      <c r="K397" t="s">
        <v>13</v>
      </c>
      <c r="L397" t="s">
        <v>13</v>
      </c>
    </row>
    <row r="398" spans="1:12">
      <c r="A398" t="s">
        <v>2381</v>
      </c>
      <c r="B398" t="s">
        <v>2318</v>
      </c>
      <c r="C398" t="s">
        <v>2382</v>
      </c>
      <c r="D398" t="s">
        <v>2383</v>
      </c>
      <c r="E398" t="s">
        <v>2384</v>
      </c>
      <c r="F398" t="s">
        <v>2385</v>
      </c>
      <c r="G398" t="s">
        <v>2386</v>
      </c>
      <c r="H398" t="s">
        <v>1237</v>
      </c>
      <c r="I398" t="s">
        <v>2318</v>
      </c>
      <c r="J398" t="s">
        <v>2387</v>
      </c>
      <c r="K398" t="s">
        <v>13</v>
      </c>
      <c r="L398" t="s">
        <v>13</v>
      </c>
    </row>
    <row r="399" spans="1:12">
      <c r="A399" t="s">
        <v>2388</v>
      </c>
      <c r="B399" t="s">
        <v>2318</v>
      </c>
      <c r="C399" t="s">
        <v>2389</v>
      </c>
      <c r="D399" t="s">
        <v>2390</v>
      </c>
      <c r="E399" t="s">
        <v>2391</v>
      </c>
      <c r="F399" t="s">
        <v>2392</v>
      </c>
      <c r="G399" t="s">
        <v>2393</v>
      </c>
      <c r="H399" t="s">
        <v>2394</v>
      </c>
      <c r="I399" t="s">
        <v>2395</v>
      </c>
      <c r="J399" t="s">
        <v>2396</v>
      </c>
      <c r="K399" t="s">
        <v>13</v>
      </c>
      <c r="L399" t="s">
        <v>13</v>
      </c>
    </row>
    <row r="400" spans="1:12">
      <c r="A400" t="s">
        <v>409</v>
      </c>
      <c r="B400" t="s">
        <v>2318</v>
      </c>
      <c r="C400" t="s">
        <v>2397</v>
      </c>
      <c r="D400" t="s">
        <v>2398</v>
      </c>
      <c r="E400" t="s">
        <v>413</v>
      </c>
      <c r="F400" t="s">
        <v>261</v>
      </c>
      <c r="G400" t="s">
        <v>2036</v>
      </c>
      <c r="H400" t="s">
        <v>2399</v>
      </c>
      <c r="I400" t="s">
        <v>2400</v>
      </c>
      <c r="J400" t="s">
        <v>2401</v>
      </c>
      <c r="K400" t="s">
        <v>13</v>
      </c>
      <c r="L400" t="s">
        <v>13</v>
      </c>
    </row>
    <row r="401" spans="1:12">
      <c r="A401" t="s">
        <v>1170</v>
      </c>
      <c r="B401" t="s">
        <v>2318</v>
      </c>
      <c r="C401" t="s">
        <v>2402</v>
      </c>
      <c r="D401" t="s">
        <v>2403</v>
      </c>
      <c r="E401" t="s">
        <v>1173</v>
      </c>
      <c r="F401" t="s">
        <v>2404</v>
      </c>
      <c r="G401" t="s">
        <v>2405</v>
      </c>
      <c r="H401" t="s">
        <v>2406</v>
      </c>
      <c r="I401" t="s">
        <v>2318</v>
      </c>
      <c r="J401" t="s">
        <v>2407</v>
      </c>
      <c r="K401" t="s">
        <v>13</v>
      </c>
      <c r="L401" t="s">
        <v>13</v>
      </c>
    </row>
    <row r="402" spans="1:12">
      <c r="A402" t="s">
        <v>1117</v>
      </c>
      <c r="B402" t="s">
        <v>2318</v>
      </c>
      <c r="C402" t="s">
        <v>2408</v>
      </c>
      <c r="D402" t="s">
        <v>2409</v>
      </c>
      <c r="E402" t="s">
        <v>1121</v>
      </c>
      <c r="F402" t="s">
        <v>2410</v>
      </c>
      <c r="G402" t="s">
        <v>2411</v>
      </c>
      <c r="H402" t="s">
        <v>2412</v>
      </c>
      <c r="I402" t="s">
        <v>13</v>
      </c>
      <c r="J402" t="s">
        <v>13</v>
      </c>
      <c r="K402" t="s">
        <v>13</v>
      </c>
      <c r="L402" t="s">
        <v>13</v>
      </c>
    </row>
    <row r="403" spans="1:12">
      <c r="A403" t="s">
        <v>1953</v>
      </c>
      <c r="B403" t="s">
        <v>2318</v>
      </c>
      <c r="C403" t="s">
        <v>2413</v>
      </c>
      <c r="D403" t="s">
        <v>2414</v>
      </c>
      <c r="E403" t="s">
        <v>1956</v>
      </c>
      <c r="F403" t="s">
        <v>2415</v>
      </c>
      <c r="G403" t="s">
        <v>1957</v>
      </c>
      <c r="H403" t="s">
        <v>2416</v>
      </c>
      <c r="I403" t="s">
        <v>745</v>
      </c>
      <c r="J403" t="s">
        <v>287</v>
      </c>
      <c r="K403" t="s">
        <v>13</v>
      </c>
      <c r="L403" t="s">
        <v>13</v>
      </c>
    </row>
    <row r="404" spans="1:12">
      <c r="A404" t="s">
        <v>144</v>
      </c>
      <c r="B404" t="s">
        <v>2318</v>
      </c>
      <c r="C404" t="s">
        <v>2417</v>
      </c>
      <c r="D404" t="s">
        <v>2418</v>
      </c>
      <c r="E404" t="s">
        <v>147</v>
      </c>
      <c r="F404" t="s">
        <v>2419</v>
      </c>
      <c r="G404" t="s">
        <v>2420</v>
      </c>
      <c r="H404" t="s">
        <v>2421</v>
      </c>
      <c r="I404" t="s">
        <v>2422</v>
      </c>
      <c r="J404" t="s">
        <v>2423</v>
      </c>
      <c r="K404" t="s">
        <v>13</v>
      </c>
      <c r="L404" t="s">
        <v>13</v>
      </c>
    </row>
    <row r="405" spans="1:12">
      <c r="A405" t="s">
        <v>2424</v>
      </c>
      <c r="B405" t="s">
        <v>2318</v>
      </c>
      <c r="C405" t="s">
        <v>2425</v>
      </c>
      <c r="D405" t="s">
        <v>2426</v>
      </c>
      <c r="E405" t="s">
        <v>2427</v>
      </c>
      <c r="F405" t="s">
        <v>2428</v>
      </c>
      <c r="G405" t="s">
        <v>2429</v>
      </c>
      <c r="H405" t="s">
        <v>27</v>
      </c>
      <c r="I405" t="s">
        <v>745</v>
      </c>
      <c r="J405" t="s">
        <v>287</v>
      </c>
      <c r="K405" t="s">
        <v>13</v>
      </c>
      <c r="L405" t="s">
        <v>13</v>
      </c>
    </row>
    <row r="406" spans="1:12">
      <c r="A406" t="s">
        <v>2206</v>
      </c>
      <c r="B406" t="s">
        <v>2318</v>
      </c>
      <c r="C406" t="s">
        <v>2430</v>
      </c>
      <c r="D406" t="s">
        <v>13</v>
      </c>
      <c r="E406" t="s">
        <v>2209</v>
      </c>
      <c r="F406" t="s">
        <v>13</v>
      </c>
      <c r="G406" t="s">
        <v>2431</v>
      </c>
      <c r="H406" t="s">
        <v>2432</v>
      </c>
      <c r="I406" t="s">
        <v>2318</v>
      </c>
      <c r="J406" t="s">
        <v>612</v>
      </c>
      <c r="K406" t="s">
        <v>20</v>
      </c>
      <c r="L406" t="s">
        <v>612</v>
      </c>
    </row>
    <row r="407" spans="1:12">
      <c r="A407" t="s">
        <v>1713</v>
      </c>
      <c r="B407" t="s">
        <v>2046</v>
      </c>
      <c r="C407" t="s">
        <v>2433</v>
      </c>
      <c r="D407" t="s">
        <v>2434</v>
      </c>
      <c r="E407" t="s">
        <v>1716</v>
      </c>
      <c r="F407" t="s">
        <v>2435</v>
      </c>
      <c r="G407" t="s">
        <v>2436</v>
      </c>
      <c r="H407" t="s">
        <v>2437</v>
      </c>
      <c r="I407" t="s">
        <v>2046</v>
      </c>
      <c r="J407" t="s">
        <v>116</v>
      </c>
      <c r="K407" t="s">
        <v>13</v>
      </c>
      <c r="L407" t="s">
        <v>13</v>
      </c>
    </row>
    <row r="408" spans="1:12">
      <c r="A408" t="s">
        <v>2438</v>
      </c>
      <c r="B408" t="s">
        <v>2046</v>
      </c>
      <c r="C408" t="s">
        <v>2439</v>
      </c>
      <c r="D408" t="s">
        <v>2440</v>
      </c>
      <c r="E408" t="s">
        <v>2441</v>
      </c>
      <c r="F408" t="s">
        <v>2442</v>
      </c>
      <c r="G408" t="s">
        <v>2443</v>
      </c>
      <c r="H408" t="s">
        <v>27</v>
      </c>
      <c r="I408" t="s">
        <v>745</v>
      </c>
      <c r="J408" t="s">
        <v>150</v>
      </c>
      <c r="K408" t="s">
        <v>13</v>
      </c>
      <c r="L408" t="s">
        <v>13</v>
      </c>
    </row>
    <row r="409" spans="1:12">
      <c r="A409" t="s">
        <v>12</v>
      </c>
      <c r="B409" t="s">
        <v>2046</v>
      </c>
      <c r="C409" t="s">
        <v>2444</v>
      </c>
      <c r="D409" t="s">
        <v>2445</v>
      </c>
      <c r="E409" t="s">
        <v>16</v>
      </c>
      <c r="F409" t="s">
        <v>2446</v>
      </c>
      <c r="G409" t="s">
        <v>1074</v>
      </c>
      <c r="H409" t="s">
        <v>27</v>
      </c>
      <c r="I409" t="s">
        <v>2046</v>
      </c>
      <c r="J409" t="s">
        <v>2447</v>
      </c>
      <c r="K409" t="s">
        <v>13</v>
      </c>
      <c r="L409" t="s">
        <v>13</v>
      </c>
    </row>
    <row r="410" spans="1:12">
      <c r="A410" t="s">
        <v>2448</v>
      </c>
      <c r="B410" t="s">
        <v>2046</v>
      </c>
      <c r="C410" t="s">
        <v>2449</v>
      </c>
      <c r="D410" t="s">
        <v>2450</v>
      </c>
      <c r="E410" t="s">
        <v>2451</v>
      </c>
      <c r="F410" t="s">
        <v>2452</v>
      </c>
      <c r="G410" t="s">
        <v>2453</v>
      </c>
      <c r="H410" t="s">
        <v>27</v>
      </c>
      <c r="I410" t="s">
        <v>745</v>
      </c>
      <c r="J410" t="s">
        <v>150</v>
      </c>
      <c r="K410" t="s">
        <v>13</v>
      </c>
      <c r="L410" t="s">
        <v>13</v>
      </c>
    </row>
    <row r="411" spans="1:12">
      <c r="A411" t="s">
        <v>2454</v>
      </c>
      <c r="B411" t="s">
        <v>2046</v>
      </c>
      <c r="C411" t="s">
        <v>2455</v>
      </c>
      <c r="D411" t="s">
        <v>2456</v>
      </c>
      <c r="E411" t="s">
        <v>2457</v>
      </c>
      <c r="F411" t="s">
        <v>2458</v>
      </c>
      <c r="G411" t="s">
        <v>2459</v>
      </c>
      <c r="H411" t="s">
        <v>237</v>
      </c>
      <c r="I411" t="s">
        <v>745</v>
      </c>
      <c r="J411" t="s">
        <v>150</v>
      </c>
      <c r="K411" t="s">
        <v>13</v>
      </c>
      <c r="L411" t="s">
        <v>13</v>
      </c>
    </row>
    <row r="412" spans="1:12">
      <c r="A412" t="s">
        <v>2460</v>
      </c>
      <c r="B412" t="s">
        <v>2046</v>
      </c>
      <c r="C412" t="s">
        <v>2461</v>
      </c>
      <c r="D412" t="s">
        <v>2462</v>
      </c>
      <c r="E412" t="s">
        <v>2463</v>
      </c>
      <c r="F412" t="s">
        <v>2464</v>
      </c>
      <c r="G412" t="s">
        <v>2465</v>
      </c>
      <c r="H412" t="s">
        <v>2466</v>
      </c>
      <c r="I412" t="s">
        <v>745</v>
      </c>
      <c r="J412" t="s">
        <v>287</v>
      </c>
      <c r="K412" t="s">
        <v>13</v>
      </c>
      <c r="L412" t="s">
        <v>13</v>
      </c>
    </row>
    <row r="413" spans="1:12">
      <c r="A413" t="s">
        <v>1047</v>
      </c>
      <c r="B413" t="s">
        <v>745</v>
      </c>
      <c r="C413" t="s">
        <v>2467</v>
      </c>
      <c r="D413" t="s">
        <v>2468</v>
      </c>
      <c r="E413" t="s">
        <v>1050</v>
      </c>
      <c r="F413" t="s">
        <v>1749</v>
      </c>
      <c r="G413" t="s">
        <v>545</v>
      </c>
      <c r="H413" t="s">
        <v>27</v>
      </c>
      <c r="I413" t="s">
        <v>745</v>
      </c>
      <c r="J413" t="s">
        <v>287</v>
      </c>
      <c r="K413" t="s">
        <v>13</v>
      </c>
      <c r="L413" t="s">
        <v>13</v>
      </c>
    </row>
    <row r="414" spans="1:12">
      <c r="A414" t="s">
        <v>2469</v>
      </c>
      <c r="B414" t="s">
        <v>2252</v>
      </c>
      <c r="C414" t="s">
        <v>2470</v>
      </c>
      <c r="D414" t="s">
        <v>2471</v>
      </c>
      <c r="E414" t="s">
        <v>2472</v>
      </c>
      <c r="F414" t="s">
        <v>2473</v>
      </c>
      <c r="G414" t="s">
        <v>2474</v>
      </c>
      <c r="H414" t="s">
        <v>27</v>
      </c>
      <c r="I414" t="s">
        <v>2252</v>
      </c>
      <c r="J414" t="s">
        <v>2475</v>
      </c>
      <c r="K414" t="s">
        <v>13</v>
      </c>
      <c r="L414" t="s">
        <v>13</v>
      </c>
    </row>
    <row r="415" spans="1:12">
      <c r="A415" t="s">
        <v>942</v>
      </c>
      <c r="B415" t="s">
        <v>2252</v>
      </c>
      <c r="C415" t="s">
        <v>2476</v>
      </c>
      <c r="D415" t="s">
        <v>944</v>
      </c>
      <c r="E415" t="s">
        <v>945</v>
      </c>
      <c r="F415" t="s">
        <v>946</v>
      </c>
      <c r="G415" t="s">
        <v>947</v>
      </c>
      <c r="H415" t="s">
        <v>27</v>
      </c>
      <c r="I415" t="s">
        <v>2252</v>
      </c>
      <c r="J415" t="s">
        <v>2477</v>
      </c>
      <c r="K415" t="s">
        <v>13</v>
      </c>
      <c r="L415" t="s">
        <v>13</v>
      </c>
    </row>
    <row r="416" spans="1:12">
      <c r="A416" t="s">
        <v>2478</v>
      </c>
      <c r="B416" t="s">
        <v>2252</v>
      </c>
      <c r="C416" t="s">
        <v>2479</v>
      </c>
      <c r="D416" t="s">
        <v>2480</v>
      </c>
      <c r="E416" t="s">
        <v>2481</v>
      </c>
      <c r="F416" t="s">
        <v>2482</v>
      </c>
      <c r="G416" t="s">
        <v>2483</v>
      </c>
      <c r="H416" t="s">
        <v>2484</v>
      </c>
      <c r="I416" t="s">
        <v>745</v>
      </c>
      <c r="J416" t="s">
        <v>150</v>
      </c>
      <c r="K416" t="s">
        <v>13</v>
      </c>
      <c r="L416" t="s">
        <v>13</v>
      </c>
    </row>
    <row r="417" spans="1:12">
      <c r="A417" t="s">
        <v>2485</v>
      </c>
      <c r="B417" t="s">
        <v>2252</v>
      </c>
      <c r="C417" t="s">
        <v>2486</v>
      </c>
      <c r="D417" t="s">
        <v>2487</v>
      </c>
      <c r="E417" t="s">
        <v>2488</v>
      </c>
      <c r="F417" t="s">
        <v>2489</v>
      </c>
      <c r="G417" t="s">
        <v>2490</v>
      </c>
      <c r="H417" t="s">
        <v>237</v>
      </c>
      <c r="I417" t="s">
        <v>142</v>
      </c>
      <c r="J417" t="s">
        <v>143</v>
      </c>
      <c r="K417" t="s">
        <v>13</v>
      </c>
      <c r="L417" t="s">
        <v>13</v>
      </c>
    </row>
    <row r="418" spans="1:12">
      <c r="A418" t="s">
        <v>2090</v>
      </c>
      <c r="B418" t="s">
        <v>2491</v>
      </c>
      <c r="C418" t="s">
        <v>2091</v>
      </c>
      <c r="D418" t="s">
        <v>2492</v>
      </c>
      <c r="E418" t="s">
        <v>2093</v>
      </c>
      <c r="F418" t="s">
        <v>2493</v>
      </c>
      <c r="G418" t="s">
        <v>2494</v>
      </c>
      <c r="H418" t="s">
        <v>2096</v>
      </c>
      <c r="I418" t="s">
        <v>745</v>
      </c>
      <c r="J418" t="s">
        <v>150</v>
      </c>
      <c r="K418" t="s">
        <v>13</v>
      </c>
      <c r="L418" t="s">
        <v>13</v>
      </c>
    </row>
    <row r="419" spans="1:12">
      <c r="A419" t="s">
        <v>2495</v>
      </c>
      <c r="B419" t="s">
        <v>2491</v>
      </c>
      <c r="C419" t="s">
        <v>2496</v>
      </c>
      <c r="D419" t="s">
        <v>2497</v>
      </c>
      <c r="E419" t="s">
        <v>2498</v>
      </c>
      <c r="F419" t="s">
        <v>2499</v>
      </c>
      <c r="G419" t="s">
        <v>2500</v>
      </c>
      <c r="H419" t="s">
        <v>27</v>
      </c>
      <c r="I419" t="s">
        <v>745</v>
      </c>
      <c r="J419" t="s">
        <v>150</v>
      </c>
      <c r="K419" t="s">
        <v>13</v>
      </c>
      <c r="L419" t="s">
        <v>13</v>
      </c>
    </row>
    <row r="420" spans="1:12">
      <c r="A420" t="s">
        <v>2178</v>
      </c>
      <c r="B420" t="s">
        <v>2491</v>
      </c>
      <c r="C420" t="s">
        <v>2501</v>
      </c>
      <c r="D420" t="s">
        <v>2502</v>
      </c>
      <c r="E420" t="s">
        <v>2181</v>
      </c>
      <c r="F420" t="s">
        <v>2503</v>
      </c>
      <c r="G420" t="s">
        <v>2504</v>
      </c>
      <c r="H420" t="s">
        <v>2505</v>
      </c>
      <c r="I420" t="s">
        <v>656</v>
      </c>
      <c r="J420" t="s">
        <v>2506</v>
      </c>
      <c r="K420" t="s">
        <v>195</v>
      </c>
      <c r="L420" t="s">
        <v>2507</v>
      </c>
    </row>
    <row r="421" spans="1:12">
      <c r="A421" t="s">
        <v>2178</v>
      </c>
      <c r="B421" t="s">
        <v>2491</v>
      </c>
      <c r="C421" t="s">
        <v>2501</v>
      </c>
      <c r="D421" t="s">
        <v>2508</v>
      </c>
      <c r="E421" t="s">
        <v>2181</v>
      </c>
      <c r="F421" t="s">
        <v>1299</v>
      </c>
      <c r="G421" t="s">
        <v>2504</v>
      </c>
      <c r="H421" t="s">
        <v>2505</v>
      </c>
      <c r="I421" t="s">
        <v>2491</v>
      </c>
      <c r="J421" t="s">
        <v>656</v>
      </c>
      <c r="K421" t="s">
        <v>13</v>
      </c>
      <c r="L421" t="s">
        <v>13</v>
      </c>
    </row>
    <row r="422" spans="1:12">
      <c r="A422" t="s">
        <v>2509</v>
      </c>
      <c r="B422" t="s">
        <v>2491</v>
      </c>
      <c r="C422" t="s">
        <v>2510</v>
      </c>
      <c r="D422" t="s">
        <v>2511</v>
      </c>
      <c r="E422" t="s">
        <v>2512</v>
      </c>
      <c r="F422" t="s">
        <v>2513</v>
      </c>
      <c r="G422" t="s">
        <v>2514</v>
      </c>
      <c r="H422" t="s">
        <v>27</v>
      </c>
      <c r="I422" t="s">
        <v>2491</v>
      </c>
      <c r="J422" t="s">
        <v>287</v>
      </c>
      <c r="K422" t="s">
        <v>2515</v>
      </c>
      <c r="L422" t="s">
        <v>126</v>
      </c>
    </row>
    <row r="423" spans="1:12">
      <c r="A423" t="s">
        <v>577</v>
      </c>
      <c r="B423" t="s">
        <v>2516</v>
      </c>
      <c r="C423" t="s">
        <v>2517</v>
      </c>
      <c r="D423" t="s">
        <v>2518</v>
      </c>
      <c r="E423" t="s">
        <v>580</v>
      </c>
      <c r="F423" t="s">
        <v>2519</v>
      </c>
      <c r="G423" t="s">
        <v>2520</v>
      </c>
      <c r="H423" t="s">
        <v>221</v>
      </c>
      <c r="I423" t="s">
        <v>2516</v>
      </c>
      <c r="J423" t="s">
        <v>1069</v>
      </c>
      <c r="K423" t="s">
        <v>13</v>
      </c>
      <c r="L423" t="s">
        <v>13</v>
      </c>
    </row>
    <row r="424" spans="1:12">
      <c r="A424" t="s">
        <v>678</v>
      </c>
      <c r="B424" t="s">
        <v>2516</v>
      </c>
      <c r="C424" t="s">
        <v>2521</v>
      </c>
      <c r="D424" t="s">
        <v>2522</v>
      </c>
      <c r="E424" t="s">
        <v>682</v>
      </c>
      <c r="F424" t="s">
        <v>2523</v>
      </c>
      <c r="G424" t="s">
        <v>1123</v>
      </c>
      <c r="H424" t="s">
        <v>2524</v>
      </c>
      <c r="I424" t="s">
        <v>2525</v>
      </c>
      <c r="J424" t="s">
        <v>2526</v>
      </c>
      <c r="K424" t="s">
        <v>2527</v>
      </c>
      <c r="L424" t="s">
        <v>126</v>
      </c>
    </row>
    <row r="425" spans="1:12">
      <c r="A425" t="s">
        <v>513</v>
      </c>
      <c r="B425" t="s">
        <v>2516</v>
      </c>
      <c r="C425" t="s">
        <v>514</v>
      </c>
      <c r="D425" t="s">
        <v>2528</v>
      </c>
      <c r="E425" t="s">
        <v>516</v>
      </c>
      <c r="F425" t="s">
        <v>2529</v>
      </c>
      <c r="G425" t="s">
        <v>2142</v>
      </c>
      <c r="H425" t="s">
        <v>237</v>
      </c>
      <c r="I425" t="s">
        <v>2516</v>
      </c>
      <c r="J425" t="s">
        <v>2530</v>
      </c>
      <c r="K425" t="s">
        <v>13</v>
      </c>
      <c r="L425" t="s">
        <v>13</v>
      </c>
    </row>
    <row r="426" spans="1:12">
      <c r="A426" t="s">
        <v>577</v>
      </c>
      <c r="B426" t="s">
        <v>2531</v>
      </c>
      <c r="C426" t="s">
        <v>2532</v>
      </c>
      <c r="D426" t="s">
        <v>2533</v>
      </c>
      <c r="E426" t="s">
        <v>580</v>
      </c>
      <c r="F426" t="s">
        <v>2534</v>
      </c>
      <c r="G426" t="s">
        <v>1795</v>
      </c>
      <c r="H426" t="s">
        <v>1796</v>
      </c>
      <c r="I426" t="s">
        <v>2531</v>
      </c>
      <c r="J426" t="s">
        <v>2535</v>
      </c>
      <c r="K426" t="s">
        <v>13</v>
      </c>
      <c r="L426" t="s">
        <v>13</v>
      </c>
    </row>
    <row r="427" spans="1:12">
      <c r="A427" t="s">
        <v>692</v>
      </c>
      <c r="B427" t="s">
        <v>2531</v>
      </c>
      <c r="C427" t="s">
        <v>2536</v>
      </c>
      <c r="D427" t="s">
        <v>2537</v>
      </c>
      <c r="E427" t="s">
        <v>695</v>
      </c>
      <c r="F427" t="s">
        <v>2538</v>
      </c>
      <c r="G427" t="s">
        <v>2465</v>
      </c>
      <c r="H427" t="s">
        <v>2539</v>
      </c>
      <c r="I427" t="s">
        <v>2540</v>
      </c>
      <c r="J427" t="s">
        <v>2541</v>
      </c>
      <c r="K427" t="s">
        <v>13</v>
      </c>
      <c r="L427" t="s">
        <v>13</v>
      </c>
    </row>
    <row r="428" spans="1:12">
      <c r="A428" t="s">
        <v>1626</v>
      </c>
      <c r="B428" t="s">
        <v>2531</v>
      </c>
      <c r="C428" t="s">
        <v>2542</v>
      </c>
      <c r="D428" t="s">
        <v>2543</v>
      </c>
      <c r="E428" t="s">
        <v>1628</v>
      </c>
      <c r="F428" t="s">
        <v>2544</v>
      </c>
      <c r="G428" t="s">
        <v>2545</v>
      </c>
      <c r="H428" t="s">
        <v>2546</v>
      </c>
      <c r="I428" t="s">
        <v>13</v>
      </c>
      <c r="J428" t="s">
        <v>13</v>
      </c>
      <c r="K428" t="s">
        <v>13</v>
      </c>
      <c r="L428" t="s">
        <v>13</v>
      </c>
    </row>
    <row r="429" spans="1:12">
      <c r="A429" t="s">
        <v>1626</v>
      </c>
      <c r="B429" t="s">
        <v>2531</v>
      </c>
      <c r="C429" t="s">
        <v>2547</v>
      </c>
      <c r="D429" t="s">
        <v>2548</v>
      </c>
      <c r="E429" t="s">
        <v>1628</v>
      </c>
      <c r="F429" t="s">
        <v>2549</v>
      </c>
      <c r="G429" t="s">
        <v>2550</v>
      </c>
      <c r="H429" t="s">
        <v>2551</v>
      </c>
      <c r="I429" t="s">
        <v>13</v>
      </c>
      <c r="J429" t="s">
        <v>13</v>
      </c>
      <c r="K429" t="s">
        <v>13</v>
      </c>
      <c r="L429" t="s">
        <v>13</v>
      </c>
    </row>
    <row r="430" spans="1:12">
      <c r="A430" t="s">
        <v>2552</v>
      </c>
      <c r="B430" t="s">
        <v>2531</v>
      </c>
      <c r="C430" t="s">
        <v>2553</v>
      </c>
      <c r="D430" t="s">
        <v>2554</v>
      </c>
      <c r="E430" t="s">
        <v>2555</v>
      </c>
      <c r="F430" t="s">
        <v>2556</v>
      </c>
      <c r="G430" t="s">
        <v>2557</v>
      </c>
      <c r="H430" t="s">
        <v>27</v>
      </c>
      <c r="I430" t="s">
        <v>745</v>
      </c>
      <c r="J430" t="s">
        <v>546</v>
      </c>
      <c r="K430" t="s">
        <v>13</v>
      </c>
      <c r="L430" t="s">
        <v>13</v>
      </c>
    </row>
    <row r="431" spans="1:12">
      <c r="A431" t="s">
        <v>331</v>
      </c>
      <c r="B431" t="s">
        <v>2531</v>
      </c>
      <c r="C431" t="s">
        <v>333</v>
      </c>
      <c r="D431" t="s">
        <v>900</v>
      </c>
      <c r="E431" t="s">
        <v>334</v>
      </c>
      <c r="F431" t="s">
        <v>901</v>
      </c>
      <c r="G431" t="s">
        <v>13</v>
      </c>
      <c r="H431" t="s">
        <v>13</v>
      </c>
      <c r="I431" t="s">
        <v>2531</v>
      </c>
      <c r="J431" t="s">
        <v>1894</v>
      </c>
      <c r="K431" t="s">
        <v>336</v>
      </c>
      <c r="L431" t="s">
        <v>1894</v>
      </c>
    </row>
    <row r="432" spans="1:12">
      <c r="A432" t="s">
        <v>2558</v>
      </c>
      <c r="B432" t="s">
        <v>2559</v>
      </c>
      <c r="C432" t="s">
        <v>2560</v>
      </c>
      <c r="D432" t="s">
        <v>13</v>
      </c>
      <c r="E432" t="s">
        <v>2561</v>
      </c>
      <c r="F432" t="s">
        <v>13</v>
      </c>
      <c r="G432" t="s">
        <v>2562</v>
      </c>
      <c r="H432" t="s">
        <v>237</v>
      </c>
      <c r="I432" t="s">
        <v>2559</v>
      </c>
      <c r="J432" t="s">
        <v>2530</v>
      </c>
      <c r="K432" t="s">
        <v>20</v>
      </c>
      <c r="L432" t="s">
        <v>2530</v>
      </c>
    </row>
    <row r="433" spans="1:12">
      <c r="A433" t="s">
        <v>2485</v>
      </c>
      <c r="B433" t="s">
        <v>2559</v>
      </c>
      <c r="C433" t="s">
        <v>2563</v>
      </c>
      <c r="D433" t="s">
        <v>2564</v>
      </c>
      <c r="E433" t="s">
        <v>2488</v>
      </c>
      <c r="F433" t="s">
        <v>2565</v>
      </c>
      <c r="G433" t="s">
        <v>2566</v>
      </c>
      <c r="H433" t="s">
        <v>237</v>
      </c>
      <c r="I433" t="s">
        <v>142</v>
      </c>
      <c r="J433" t="s">
        <v>143</v>
      </c>
      <c r="K433" t="s">
        <v>13</v>
      </c>
      <c r="L433" t="s">
        <v>13</v>
      </c>
    </row>
    <row r="434" spans="1:12">
      <c r="A434" t="s">
        <v>1271</v>
      </c>
      <c r="B434" t="s">
        <v>2559</v>
      </c>
      <c r="C434" t="s">
        <v>2567</v>
      </c>
      <c r="D434" t="s">
        <v>2568</v>
      </c>
      <c r="E434" t="s">
        <v>1274</v>
      </c>
      <c r="F434" t="s">
        <v>2569</v>
      </c>
      <c r="G434" t="s">
        <v>1163</v>
      </c>
      <c r="H434" t="s">
        <v>1164</v>
      </c>
      <c r="I434" t="s">
        <v>2559</v>
      </c>
      <c r="J434" t="s">
        <v>476</v>
      </c>
      <c r="K434" t="s">
        <v>13</v>
      </c>
      <c r="L434" t="s">
        <v>13</v>
      </c>
    </row>
    <row r="435" spans="1:12">
      <c r="A435" t="s">
        <v>2570</v>
      </c>
      <c r="B435" t="s">
        <v>2559</v>
      </c>
      <c r="C435" t="s">
        <v>2571</v>
      </c>
      <c r="D435" t="s">
        <v>2572</v>
      </c>
      <c r="E435" t="s">
        <v>2573</v>
      </c>
      <c r="F435" t="s">
        <v>2574</v>
      </c>
      <c r="G435" t="s">
        <v>2575</v>
      </c>
      <c r="H435" t="s">
        <v>2576</v>
      </c>
      <c r="I435" t="s">
        <v>2559</v>
      </c>
      <c r="J435" t="s">
        <v>656</v>
      </c>
      <c r="K435" t="s">
        <v>1081</v>
      </c>
      <c r="L435" t="s">
        <v>13</v>
      </c>
    </row>
    <row r="436" spans="1:12">
      <c r="A436" t="s">
        <v>1376</v>
      </c>
      <c r="B436" t="s">
        <v>2559</v>
      </c>
      <c r="C436" t="s">
        <v>2577</v>
      </c>
      <c r="D436" t="s">
        <v>2578</v>
      </c>
      <c r="E436" t="s">
        <v>1379</v>
      </c>
      <c r="F436" t="s">
        <v>2579</v>
      </c>
      <c r="G436" t="s">
        <v>2580</v>
      </c>
      <c r="H436" t="s">
        <v>1382</v>
      </c>
      <c r="I436" t="s">
        <v>2581</v>
      </c>
      <c r="J436" t="s">
        <v>2582</v>
      </c>
      <c r="K436" t="s">
        <v>13</v>
      </c>
      <c r="L436" t="s">
        <v>13</v>
      </c>
    </row>
    <row r="437" spans="1:12">
      <c r="A437" t="s">
        <v>2583</v>
      </c>
      <c r="B437" t="s">
        <v>2559</v>
      </c>
      <c r="C437" t="s">
        <v>2584</v>
      </c>
      <c r="D437" t="s">
        <v>2585</v>
      </c>
      <c r="E437" t="s">
        <v>2586</v>
      </c>
      <c r="F437" t="s">
        <v>2587</v>
      </c>
      <c r="G437" t="s">
        <v>2588</v>
      </c>
      <c r="H437" t="s">
        <v>27</v>
      </c>
      <c r="I437" t="s">
        <v>2559</v>
      </c>
      <c r="J437" t="s">
        <v>1827</v>
      </c>
      <c r="K437" t="s">
        <v>13</v>
      </c>
      <c r="L437" t="s">
        <v>13</v>
      </c>
    </row>
    <row r="438" spans="1:12">
      <c r="A438" t="s">
        <v>2589</v>
      </c>
      <c r="B438" t="s">
        <v>2590</v>
      </c>
      <c r="C438" t="s">
        <v>2591</v>
      </c>
      <c r="D438" t="s">
        <v>13</v>
      </c>
      <c r="E438" t="s">
        <v>2592</v>
      </c>
      <c r="F438" t="s">
        <v>13</v>
      </c>
      <c r="G438" t="s">
        <v>2593</v>
      </c>
      <c r="H438" t="s">
        <v>237</v>
      </c>
      <c r="I438" t="s">
        <v>2590</v>
      </c>
      <c r="J438" t="s">
        <v>2594</v>
      </c>
      <c r="K438" t="s">
        <v>2595</v>
      </c>
      <c r="L438" t="s">
        <v>2594</v>
      </c>
    </row>
    <row r="439" spans="1:12">
      <c r="A439" t="s">
        <v>2178</v>
      </c>
      <c r="B439" t="s">
        <v>2590</v>
      </c>
      <c r="C439" t="s">
        <v>2596</v>
      </c>
      <c r="D439" t="s">
        <v>2597</v>
      </c>
      <c r="E439" t="s">
        <v>2181</v>
      </c>
      <c r="F439" t="s">
        <v>1788</v>
      </c>
      <c r="G439" t="s">
        <v>2598</v>
      </c>
      <c r="H439" t="s">
        <v>183</v>
      </c>
      <c r="I439" t="s">
        <v>2590</v>
      </c>
      <c r="J439" t="s">
        <v>2599</v>
      </c>
      <c r="K439" t="s">
        <v>13</v>
      </c>
      <c r="L439" t="s">
        <v>13</v>
      </c>
    </row>
    <row r="440" spans="1:12">
      <c r="A440" t="s">
        <v>2600</v>
      </c>
      <c r="B440" t="s">
        <v>2422</v>
      </c>
      <c r="C440" t="s">
        <v>2601</v>
      </c>
      <c r="D440" t="s">
        <v>2602</v>
      </c>
      <c r="E440" t="s">
        <v>2603</v>
      </c>
      <c r="F440" t="s">
        <v>865</v>
      </c>
      <c r="G440" t="s">
        <v>2604</v>
      </c>
      <c r="H440" t="s">
        <v>2605</v>
      </c>
      <c r="I440" t="s">
        <v>2606</v>
      </c>
      <c r="J440" t="s">
        <v>2594</v>
      </c>
      <c r="K440" t="s">
        <v>13</v>
      </c>
      <c r="L440" t="s">
        <v>13</v>
      </c>
    </row>
    <row r="441" spans="1:12">
      <c r="A441" t="s">
        <v>39</v>
      </c>
      <c r="B441" t="s">
        <v>2422</v>
      </c>
      <c r="C441" t="s">
        <v>2607</v>
      </c>
      <c r="D441" t="s">
        <v>2608</v>
      </c>
      <c r="E441" t="s">
        <v>69</v>
      </c>
      <c r="F441" t="s">
        <v>2609</v>
      </c>
      <c r="G441" t="s">
        <v>2610</v>
      </c>
      <c r="H441" t="s">
        <v>2611</v>
      </c>
      <c r="I441" t="s">
        <v>2612</v>
      </c>
      <c r="J441" t="s">
        <v>2613</v>
      </c>
      <c r="K441" t="s">
        <v>13</v>
      </c>
      <c r="L441" t="s">
        <v>13</v>
      </c>
    </row>
    <row r="442" spans="1:12">
      <c r="A442" t="s">
        <v>2469</v>
      </c>
      <c r="B442" t="s">
        <v>2614</v>
      </c>
      <c r="C442" t="s">
        <v>2615</v>
      </c>
      <c r="D442" t="s">
        <v>2616</v>
      </c>
      <c r="E442" t="s">
        <v>2472</v>
      </c>
      <c r="F442" t="s">
        <v>2617</v>
      </c>
      <c r="G442" t="s">
        <v>2618</v>
      </c>
      <c r="H442" t="s">
        <v>27</v>
      </c>
      <c r="I442" t="s">
        <v>2614</v>
      </c>
      <c r="J442" t="s">
        <v>116</v>
      </c>
      <c r="K442" t="s">
        <v>13</v>
      </c>
      <c r="L442" t="s">
        <v>13</v>
      </c>
    </row>
    <row r="443" spans="1:12">
      <c r="A443" t="s">
        <v>409</v>
      </c>
      <c r="B443" t="s">
        <v>2614</v>
      </c>
      <c r="C443" t="s">
        <v>2619</v>
      </c>
      <c r="D443" t="s">
        <v>2620</v>
      </c>
      <c r="E443" t="s">
        <v>413</v>
      </c>
      <c r="F443" t="s">
        <v>1608</v>
      </c>
      <c r="G443" t="s">
        <v>1776</v>
      </c>
      <c r="H443" t="s">
        <v>2621</v>
      </c>
      <c r="I443" t="s">
        <v>2622</v>
      </c>
      <c r="J443" t="s">
        <v>2623</v>
      </c>
      <c r="K443" t="s">
        <v>13</v>
      </c>
      <c r="L443" t="s">
        <v>13</v>
      </c>
    </row>
    <row r="444" spans="1:12">
      <c r="A444" t="s">
        <v>2624</v>
      </c>
      <c r="B444" t="s">
        <v>2395</v>
      </c>
      <c r="C444" t="s">
        <v>2625</v>
      </c>
      <c r="D444" t="s">
        <v>2626</v>
      </c>
      <c r="E444" t="s">
        <v>2627</v>
      </c>
      <c r="F444" t="s">
        <v>2628</v>
      </c>
      <c r="G444" t="s">
        <v>264</v>
      </c>
      <c r="H444" t="s">
        <v>27</v>
      </c>
      <c r="I444" t="s">
        <v>2395</v>
      </c>
      <c r="J444" t="s">
        <v>305</v>
      </c>
      <c r="K444" t="s">
        <v>13</v>
      </c>
      <c r="L444" t="s">
        <v>13</v>
      </c>
    </row>
    <row r="445" spans="1:12">
      <c r="A445" t="s">
        <v>2629</v>
      </c>
      <c r="B445" t="s">
        <v>2395</v>
      </c>
      <c r="C445" t="s">
        <v>2630</v>
      </c>
      <c r="D445" t="s">
        <v>2631</v>
      </c>
      <c r="E445" t="s">
        <v>2632</v>
      </c>
      <c r="F445" t="s">
        <v>2633</v>
      </c>
      <c r="G445" t="s">
        <v>1718</v>
      </c>
      <c r="H445" t="s">
        <v>2634</v>
      </c>
      <c r="I445" t="s">
        <v>597</v>
      </c>
      <c r="J445" t="s">
        <v>2635</v>
      </c>
      <c r="K445" t="s">
        <v>13</v>
      </c>
      <c r="L445" t="s">
        <v>13</v>
      </c>
    </row>
    <row r="446" spans="1:12">
      <c r="A446" t="s">
        <v>2636</v>
      </c>
      <c r="B446" t="s">
        <v>2395</v>
      </c>
      <c r="C446" t="s">
        <v>2637</v>
      </c>
      <c r="D446" t="s">
        <v>2638</v>
      </c>
      <c r="E446" t="s">
        <v>2639</v>
      </c>
      <c r="F446" t="s">
        <v>2640</v>
      </c>
      <c r="G446" t="s">
        <v>2641</v>
      </c>
      <c r="H446" t="s">
        <v>2642</v>
      </c>
      <c r="I446" t="s">
        <v>2395</v>
      </c>
      <c r="J446" t="s">
        <v>2643</v>
      </c>
      <c r="K446" t="s">
        <v>13</v>
      </c>
      <c r="L446" t="s">
        <v>13</v>
      </c>
    </row>
    <row r="447" spans="1:12">
      <c r="A447" t="s">
        <v>577</v>
      </c>
      <c r="B447" t="s">
        <v>2644</v>
      </c>
      <c r="C447" t="s">
        <v>2517</v>
      </c>
      <c r="D447" t="s">
        <v>2645</v>
      </c>
      <c r="E447" t="s">
        <v>580</v>
      </c>
      <c r="F447" t="s">
        <v>2646</v>
      </c>
      <c r="G447" t="s">
        <v>582</v>
      </c>
      <c r="H447" t="s">
        <v>583</v>
      </c>
      <c r="I447" t="s">
        <v>2644</v>
      </c>
      <c r="J447" t="s">
        <v>2647</v>
      </c>
      <c r="K447" t="s">
        <v>13</v>
      </c>
      <c r="L447" t="s">
        <v>13</v>
      </c>
    </row>
    <row r="448" spans="1:12">
      <c r="A448" t="s">
        <v>1591</v>
      </c>
      <c r="B448" t="s">
        <v>955</v>
      </c>
      <c r="C448" t="s">
        <v>2648</v>
      </c>
      <c r="D448" t="s">
        <v>2649</v>
      </c>
      <c r="E448" t="s">
        <v>1594</v>
      </c>
      <c r="F448" t="s">
        <v>2650</v>
      </c>
      <c r="G448" t="s">
        <v>2651</v>
      </c>
      <c r="H448" t="s">
        <v>183</v>
      </c>
      <c r="I448" t="s">
        <v>955</v>
      </c>
      <c r="J448" t="s">
        <v>2652</v>
      </c>
      <c r="K448" t="s">
        <v>13</v>
      </c>
      <c r="L448" t="s">
        <v>13</v>
      </c>
    </row>
    <row r="449" spans="1:12">
      <c r="A449" t="s">
        <v>2653</v>
      </c>
      <c r="B449" t="s">
        <v>955</v>
      </c>
      <c r="C449" t="s">
        <v>2654</v>
      </c>
      <c r="D449" t="s">
        <v>2655</v>
      </c>
      <c r="E449" t="s">
        <v>2656</v>
      </c>
      <c r="F449" t="s">
        <v>2657</v>
      </c>
      <c r="G449" t="s">
        <v>2658</v>
      </c>
      <c r="H449" t="s">
        <v>183</v>
      </c>
      <c r="I449" t="s">
        <v>955</v>
      </c>
      <c r="J449" t="s">
        <v>706</v>
      </c>
      <c r="K449" t="s">
        <v>13</v>
      </c>
      <c r="L449" t="s">
        <v>13</v>
      </c>
    </row>
    <row r="450" spans="1:12">
      <c r="A450" t="s">
        <v>2589</v>
      </c>
      <c r="B450" t="s">
        <v>1158</v>
      </c>
      <c r="C450" t="s">
        <v>2659</v>
      </c>
      <c r="D450" t="s">
        <v>13</v>
      </c>
      <c r="E450" t="s">
        <v>2592</v>
      </c>
      <c r="F450" t="s">
        <v>13</v>
      </c>
      <c r="G450" t="s">
        <v>970</v>
      </c>
      <c r="H450" t="s">
        <v>237</v>
      </c>
      <c r="I450" t="s">
        <v>1158</v>
      </c>
      <c r="J450" t="s">
        <v>2660</v>
      </c>
      <c r="K450" t="s">
        <v>2595</v>
      </c>
      <c r="L450" t="s">
        <v>2660</v>
      </c>
    </row>
    <row r="451" spans="1:12">
      <c r="A451" t="s">
        <v>378</v>
      </c>
      <c r="B451" t="s">
        <v>1158</v>
      </c>
      <c r="C451" t="s">
        <v>2661</v>
      </c>
      <c r="D451" t="s">
        <v>2662</v>
      </c>
      <c r="E451" t="s">
        <v>381</v>
      </c>
      <c r="F451" t="s">
        <v>2663</v>
      </c>
      <c r="G451" t="s">
        <v>383</v>
      </c>
      <c r="H451" t="s">
        <v>384</v>
      </c>
      <c r="I451" t="s">
        <v>1158</v>
      </c>
      <c r="J451" t="s">
        <v>2664</v>
      </c>
      <c r="K451" t="s">
        <v>2665</v>
      </c>
      <c r="L451" t="s">
        <v>126</v>
      </c>
    </row>
    <row r="452" spans="1:12">
      <c r="A452" t="s">
        <v>2624</v>
      </c>
      <c r="B452" t="s">
        <v>1158</v>
      </c>
      <c r="C452" t="s">
        <v>2666</v>
      </c>
      <c r="D452" t="s">
        <v>2667</v>
      </c>
      <c r="E452" t="s">
        <v>2627</v>
      </c>
      <c r="F452" t="s">
        <v>2668</v>
      </c>
      <c r="G452" t="s">
        <v>2669</v>
      </c>
      <c r="H452" t="s">
        <v>221</v>
      </c>
      <c r="I452" t="s">
        <v>1158</v>
      </c>
      <c r="J452" t="s">
        <v>2670</v>
      </c>
      <c r="K452" t="s">
        <v>195</v>
      </c>
      <c r="L452" t="s">
        <v>2671</v>
      </c>
    </row>
    <row r="453" spans="1:12">
      <c r="A453" t="s">
        <v>2672</v>
      </c>
      <c r="B453" t="s">
        <v>1158</v>
      </c>
      <c r="C453" t="s">
        <v>1386</v>
      </c>
      <c r="D453" t="s">
        <v>2673</v>
      </c>
      <c r="E453" t="s">
        <v>2674</v>
      </c>
      <c r="F453" t="s">
        <v>2675</v>
      </c>
      <c r="G453" t="s">
        <v>2676</v>
      </c>
      <c r="H453" t="s">
        <v>27</v>
      </c>
      <c r="I453" t="s">
        <v>1033</v>
      </c>
      <c r="J453" t="s">
        <v>2677</v>
      </c>
      <c r="K453" t="s">
        <v>13</v>
      </c>
      <c r="L453" t="s">
        <v>13</v>
      </c>
    </row>
    <row r="454" spans="1:12">
      <c r="A454" t="s">
        <v>2678</v>
      </c>
      <c r="B454" t="s">
        <v>1158</v>
      </c>
      <c r="C454" t="s">
        <v>2679</v>
      </c>
      <c r="D454" t="s">
        <v>2680</v>
      </c>
      <c r="E454" t="s">
        <v>2681</v>
      </c>
      <c r="F454" t="s">
        <v>736</v>
      </c>
      <c r="G454" t="s">
        <v>390</v>
      </c>
      <c r="H454" t="s">
        <v>2682</v>
      </c>
      <c r="I454" t="s">
        <v>2683</v>
      </c>
      <c r="J454" t="s">
        <v>143</v>
      </c>
      <c r="K454" t="s">
        <v>13</v>
      </c>
      <c r="L454" t="s">
        <v>13</v>
      </c>
    </row>
    <row r="455" spans="1:12">
      <c r="A455" t="s">
        <v>732</v>
      </c>
      <c r="B455" t="s">
        <v>1158</v>
      </c>
      <c r="C455" t="s">
        <v>2684</v>
      </c>
      <c r="D455" t="s">
        <v>2685</v>
      </c>
      <c r="E455" t="s">
        <v>735</v>
      </c>
      <c r="F455" t="s">
        <v>2686</v>
      </c>
      <c r="G455" t="s">
        <v>2687</v>
      </c>
      <c r="H455" t="s">
        <v>2688</v>
      </c>
      <c r="I455" t="s">
        <v>13</v>
      </c>
      <c r="J455" t="s">
        <v>13</v>
      </c>
      <c r="K455" t="s">
        <v>13</v>
      </c>
      <c r="L455" t="s">
        <v>13</v>
      </c>
    </row>
    <row r="456" spans="1:12">
      <c r="A456" t="s">
        <v>732</v>
      </c>
      <c r="B456" t="s">
        <v>1158</v>
      </c>
      <c r="C456" t="s">
        <v>2689</v>
      </c>
      <c r="D456" t="s">
        <v>2690</v>
      </c>
      <c r="E456" t="s">
        <v>735</v>
      </c>
      <c r="F456" t="s">
        <v>2691</v>
      </c>
      <c r="G456" t="s">
        <v>2692</v>
      </c>
      <c r="H456" t="s">
        <v>2693</v>
      </c>
      <c r="I456" t="s">
        <v>13</v>
      </c>
      <c r="J456" t="s">
        <v>13</v>
      </c>
      <c r="K456" t="s">
        <v>13</v>
      </c>
      <c r="L456" t="s">
        <v>13</v>
      </c>
    </row>
    <row r="457" spans="1:12">
      <c r="A457" t="s">
        <v>2694</v>
      </c>
      <c r="B457" t="s">
        <v>2695</v>
      </c>
      <c r="C457" t="s">
        <v>2696</v>
      </c>
      <c r="D457" t="s">
        <v>2697</v>
      </c>
      <c r="E457" t="s">
        <v>2698</v>
      </c>
      <c r="F457" t="s">
        <v>2699</v>
      </c>
      <c r="G457" t="s">
        <v>2700</v>
      </c>
      <c r="H457" t="s">
        <v>2701</v>
      </c>
      <c r="I457" t="s">
        <v>2695</v>
      </c>
      <c r="J457" t="s">
        <v>2702</v>
      </c>
      <c r="K457" t="s">
        <v>13</v>
      </c>
      <c r="L457" t="s">
        <v>13</v>
      </c>
    </row>
    <row r="458" spans="1:12">
      <c r="A458" t="s">
        <v>577</v>
      </c>
      <c r="B458" t="s">
        <v>2695</v>
      </c>
      <c r="C458" t="s">
        <v>2532</v>
      </c>
      <c r="D458" t="s">
        <v>2703</v>
      </c>
      <c r="E458" t="s">
        <v>580</v>
      </c>
      <c r="F458" t="s">
        <v>2704</v>
      </c>
      <c r="G458" t="s">
        <v>1795</v>
      </c>
      <c r="H458" t="s">
        <v>1796</v>
      </c>
      <c r="I458" t="s">
        <v>2695</v>
      </c>
      <c r="J458" t="s">
        <v>2541</v>
      </c>
      <c r="K458" t="s">
        <v>13</v>
      </c>
      <c r="L458" t="s">
        <v>13</v>
      </c>
    </row>
    <row r="459" spans="1:12">
      <c r="A459" t="s">
        <v>2705</v>
      </c>
      <c r="B459" t="s">
        <v>2695</v>
      </c>
      <c r="C459" t="s">
        <v>2706</v>
      </c>
      <c r="D459" t="s">
        <v>2707</v>
      </c>
      <c r="E459" t="s">
        <v>2708</v>
      </c>
      <c r="F459" t="s">
        <v>1699</v>
      </c>
      <c r="G459" t="s">
        <v>1498</v>
      </c>
      <c r="H459" t="s">
        <v>27</v>
      </c>
      <c r="I459" t="s">
        <v>2695</v>
      </c>
      <c r="J459" t="s">
        <v>1720</v>
      </c>
      <c r="K459" t="s">
        <v>13</v>
      </c>
      <c r="L459" t="s">
        <v>13</v>
      </c>
    </row>
    <row r="460" spans="1:12">
      <c r="A460" t="s">
        <v>2709</v>
      </c>
      <c r="B460" t="s">
        <v>2695</v>
      </c>
      <c r="C460" t="s">
        <v>2710</v>
      </c>
      <c r="D460" t="s">
        <v>2711</v>
      </c>
      <c r="E460" t="s">
        <v>2712</v>
      </c>
      <c r="F460" t="s">
        <v>2713</v>
      </c>
      <c r="G460" t="s">
        <v>13</v>
      </c>
      <c r="H460" t="s">
        <v>13</v>
      </c>
      <c r="I460" t="s">
        <v>2695</v>
      </c>
      <c r="J460" t="s">
        <v>2288</v>
      </c>
      <c r="K460" t="s">
        <v>1081</v>
      </c>
      <c r="L460" t="s">
        <v>2288</v>
      </c>
    </row>
    <row r="461" spans="1:12">
      <c r="A461" t="s">
        <v>273</v>
      </c>
      <c r="B461" t="s">
        <v>2695</v>
      </c>
      <c r="C461" t="s">
        <v>2714</v>
      </c>
      <c r="D461" t="s">
        <v>2715</v>
      </c>
      <c r="E461" t="s">
        <v>276</v>
      </c>
      <c r="F461" t="s">
        <v>865</v>
      </c>
      <c r="G461" t="s">
        <v>1067</v>
      </c>
      <c r="H461" t="s">
        <v>1068</v>
      </c>
      <c r="I461" t="s">
        <v>2695</v>
      </c>
      <c r="J461" t="s">
        <v>2647</v>
      </c>
      <c r="K461" t="s">
        <v>13</v>
      </c>
      <c r="L461" t="s">
        <v>13</v>
      </c>
    </row>
    <row r="462" spans="1:12">
      <c r="A462" t="s">
        <v>2716</v>
      </c>
      <c r="B462" t="s">
        <v>2695</v>
      </c>
      <c r="C462" t="s">
        <v>2717</v>
      </c>
      <c r="D462" t="s">
        <v>2718</v>
      </c>
      <c r="E462" t="s">
        <v>2719</v>
      </c>
      <c r="F462" t="s">
        <v>2720</v>
      </c>
      <c r="G462" t="s">
        <v>1498</v>
      </c>
      <c r="H462" t="s">
        <v>27</v>
      </c>
      <c r="I462" t="s">
        <v>2695</v>
      </c>
      <c r="J462" t="s">
        <v>476</v>
      </c>
      <c r="K462" t="s">
        <v>13</v>
      </c>
      <c r="L462" t="s">
        <v>13</v>
      </c>
    </row>
    <row r="463" spans="1:12">
      <c r="A463" t="s">
        <v>49</v>
      </c>
      <c r="B463" t="s">
        <v>2721</v>
      </c>
      <c r="C463" t="s">
        <v>2722</v>
      </c>
      <c r="D463" t="s">
        <v>2723</v>
      </c>
      <c r="E463" t="s">
        <v>821</v>
      </c>
      <c r="F463" t="s">
        <v>2724</v>
      </c>
      <c r="G463" t="s">
        <v>2725</v>
      </c>
      <c r="H463" t="s">
        <v>2726</v>
      </c>
      <c r="I463" t="s">
        <v>13</v>
      </c>
      <c r="J463" t="s">
        <v>13</v>
      </c>
      <c r="K463" t="s">
        <v>13</v>
      </c>
      <c r="L463" t="s">
        <v>13</v>
      </c>
    </row>
    <row r="464" spans="1:12">
      <c r="A464" t="s">
        <v>2727</v>
      </c>
      <c r="B464" t="s">
        <v>2721</v>
      </c>
      <c r="C464" t="s">
        <v>2728</v>
      </c>
      <c r="D464" t="s">
        <v>2729</v>
      </c>
      <c r="E464" t="s">
        <v>2730</v>
      </c>
      <c r="F464" t="s">
        <v>2731</v>
      </c>
      <c r="G464" t="s">
        <v>2732</v>
      </c>
      <c r="H464" t="s">
        <v>483</v>
      </c>
      <c r="I464" t="s">
        <v>2721</v>
      </c>
      <c r="J464" t="s">
        <v>1427</v>
      </c>
      <c r="K464" t="s">
        <v>13</v>
      </c>
      <c r="L464" t="s">
        <v>13</v>
      </c>
    </row>
    <row r="465" spans="1:12">
      <c r="A465" t="s">
        <v>2733</v>
      </c>
      <c r="B465" t="s">
        <v>2734</v>
      </c>
      <c r="C465" t="s">
        <v>2735</v>
      </c>
      <c r="D465" t="s">
        <v>2736</v>
      </c>
      <c r="E465" t="s">
        <v>2737</v>
      </c>
      <c r="F465" t="s">
        <v>228</v>
      </c>
      <c r="G465" t="s">
        <v>2738</v>
      </c>
      <c r="H465" t="s">
        <v>2739</v>
      </c>
      <c r="I465" t="s">
        <v>745</v>
      </c>
      <c r="J465" t="s">
        <v>150</v>
      </c>
      <c r="K465" t="s">
        <v>2740</v>
      </c>
      <c r="L465" t="s">
        <v>126</v>
      </c>
    </row>
    <row r="466" spans="1:12">
      <c r="A466" t="s">
        <v>577</v>
      </c>
      <c r="B466" t="s">
        <v>2734</v>
      </c>
      <c r="C466" t="s">
        <v>2741</v>
      </c>
      <c r="D466" t="s">
        <v>2742</v>
      </c>
      <c r="E466" t="s">
        <v>580</v>
      </c>
      <c r="F466" t="s">
        <v>2743</v>
      </c>
      <c r="G466" t="s">
        <v>2744</v>
      </c>
      <c r="H466" t="s">
        <v>2745</v>
      </c>
      <c r="I466" t="s">
        <v>2734</v>
      </c>
      <c r="J466" t="s">
        <v>1031</v>
      </c>
      <c r="K466" t="s">
        <v>13</v>
      </c>
      <c r="L466" t="s">
        <v>13</v>
      </c>
    </row>
    <row r="467" spans="1:12">
      <c r="A467" t="s">
        <v>1025</v>
      </c>
      <c r="B467" t="s">
        <v>2734</v>
      </c>
      <c r="C467" t="s">
        <v>2746</v>
      </c>
      <c r="D467" t="s">
        <v>2747</v>
      </c>
      <c r="E467" t="s">
        <v>1028</v>
      </c>
      <c r="F467" t="s">
        <v>1717</v>
      </c>
      <c r="G467" t="s">
        <v>1067</v>
      </c>
      <c r="H467" t="s">
        <v>1068</v>
      </c>
      <c r="I467" t="s">
        <v>2734</v>
      </c>
      <c r="J467" t="s">
        <v>1300</v>
      </c>
      <c r="K467" t="s">
        <v>13</v>
      </c>
      <c r="L467" t="s">
        <v>13</v>
      </c>
    </row>
    <row r="468" spans="1:12">
      <c r="A468" t="s">
        <v>1597</v>
      </c>
      <c r="B468" t="s">
        <v>2734</v>
      </c>
      <c r="C468" t="s">
        <v>2748</v>
      </c>
      <c r="D468" t="s">
        <v>2749</v>
      </c>
      <c r="E468" t="s">
        <v>1600</v>
      </c>
      <c r="F468" t="s">
        <v>2750</v>
      </c>
      <c r="G468" t="s">
        <v>2751</v>
      </c>
      <c r="H468" t="s">
        <v>1603</v>
      </c>
      <c r="I468" t="s">
        <v>2252</v>
      </c>
      <c r="J468" t="s">
        <v>810</v>
      </c>
      <c r="K468" t="s">
        <v>13</v>
      </c>
      <c r="L468" t="s">
        <v>13</v>
      </c>
    </row>
    <row r="469" spans="1:12">
      <c r="A469" t="s">
        <v>1177</v>
      </c>
      <c r="B469" t="s">
        <v>2752</v>
      </c>
      <c r="C469" t="s">
        <v>2753</v>
      </c>
      <c r="D469" t="s">
        <v>2754</v>
      </c>
      <c r="E469" t="s">
        <v>1181</v>
      </c>
      <c r="F469" t="s">
        <v>2755</v>
      </c>
      <c r="G469" t="s">
        <v>2756</v>
      </c>
      <c r="H469" t="s">
        <v>2757</v>
      </c>
      <c r="I469" t="s">
        <v>13</v>
      </c>
      <c r="J469" t="s">
        <v>13</v>
      </c>
      <c r="K469" t="s">
        <v>13</v>
      </c>
      <c r="L469" t="s">
        <v>13</v>
      </c>
    </row>
    <row r="470" spans="1:12">
      <c r="A470" t="s">
        <v>1735</v>
      </c>
      <c r="B470" t="s">
        <v>2752</v>
      </c>
      <c r="C470" t="s">
        <v>2758</v>
      </c>
      <c r="D470" t="s">
        <v>2759</v>
      </c>
      <c r="E470" t="s">
        <v>1738</v>
      </c>
      <c r="F470" t="s">
        <v>2760</v>
      </c>
      <c r="G470" t="s">
        <v>164</v>
      </c>
      <c r="H470" t="s">
        <v>2761</v>
      </c>
      <c r="I470" t="s">
        <v>2752</v>
      </c>
      <c r="J470" t="s">
        <v>150</v>
      </c>
      <c r="K470" t="s">
        <v>13</v>
      </c>
      <c r="L470" t="s">
        <v>13</v>
      </c>
    </row>
    <row r="471" spans="1:12">
      <c r="A471" t="s">
        <v>585</v>
      </c>
      <c r="B471" t="s">
        <v>2752</v>
      </c>
      <c r="C471" t="s">
        <v>2762</v>
      </c>
      <c r="D471" t="s">
        <v>2763</v>
      </c>
      <c r="E471" t="s">
        <v>588</v>
      </c>
      <c r="F471" t="s">
        <v>2764</v>
      </c>
      <c r="G471" t="s">
        <v>2765</v>
      </c>
      <c r="H471" t="s">
        <v>2766</v>
      </c>
      <c r="I471" t="s">
        <v>534</v>
      </c>
      <c r="J471" t="s">
        <v>2647</v>
      </c>
      <c r="K471" t="s">
        <v>13</v>
      </c>
      <c r="L471" t="s">
        <v>13</v>
      </c>
    </row>
    <row r="472" spans="1:12">
      <c r="A472" t="s">
        <v>2767</v>
      </c>
      <c r="B472" t="s">
        <v>2752</v>
      </c>
      <c r="C472" t="s">
        <v>2768</v>
      </c>
      <c r="D472" t="s">
        <v>2769</v>
      </c>
      <c r="E472" t="s">
        <v>2770</v>
      </c>
      <c r="F472" t="s">
        <v>2771</v>
      </c>
      <c r="G472" t="s">
        <v>2772</v>
      </c>
      <c r="H472" t="s">
        <v>27</v>
      </c>
      <c r="I472" t="s">
        <v>2752</v>
      </c>
      <c r="J472" t="s">
        <v>929</v>
      </c>
      <c r="K472" t="s">
        <v>2773</v>
      </c>
      <c r="L472" t="s">
        <v>126</v>
      </c>
    </row>
    <row r="473" spans="1:12">
      <c r="A473" t="s">
        <v>1411</v>
      </c>
      <c r="B473" t="s">
        <v>2752</v>
      </c>
      <c r="C473" t="s">
        <v>2774</v>
      </c>
      <c r="D473" t="s">
        <v>2775</v>
      </c>
      <c r="E473" t="s">
        <v>1414</v>
      </c>
      <c r="F473" t="s">
        <v>2776</v>
      </c>
      <c r="G473" t="s">
        <v>2777</v>
      </c>
      <c r="H473" t="s">
        <v>2778</v>
      </c>
      <c r="I473" t="s">
        <v>2400</v>
      </c>
      <c r="J473" t="s">
        <v>1494</v>
      </c>
      <c r="K473" t="s">
        <v>13</v>
      </c>
      <c r="L473" t="s">
        <v>13</v>
      </c>
    </row>
    <row r="474" spans="1:12">
      <c r="A474" t="s">
        <v>2779</v>
      </c>
      <c r="B474" t="s">
        <v>2400</v>
      </c>
      <c r="C474" t="s">
        <v>2780</v>
      </c>
      <c r="D474" t="s">
        <v>13</v>
      </c>
      <c r="E474" t="s">
        <v>2781</v>
      </c>
      <c r="F474" t="s">
        <v>13</v>
      </c>
      <c r="G474" t="s">
        <v>1236</v>
      </c>
      <c r="H474" t="s">
        <v>237</v>
      </c>
      <c r="I474" t="s">
        <v>2400</v>
      </c>
      <c r="J474" t="s">
        <v>612</v>
      </c>
      <c r="K474" t="s">
        <v>973</v>
      </c>
      <c r="L474" t="s">
        <v>612</v>
      </c>
    </row>
    <row r="475" spans="1:12">
      <c r="A475" t="s">
        <v>1648</v>
      </c>
      <c r="B475" t="s">
        <v>2400</v>
      </c>
      <c r="C475" t="s">
        <v>1649</v>
      </c>
      <c r="D475" t="s">
        <v>2782</v>
      </c>
      <c r="E475" t="s">
        <v>1651</v>
      </c>
      <c r="F475" t="s">
        <v>2783</v>
      </c>
      <c r="G475" t="s">
        <v>2784</v>
      </c>
      <c r="H475" t="s">
        <v>183</v>
      </c>
      <c r="I475" t="s">
        <v>2400</v>
      </c>
      <c r="J475" t="s">
        <v>166</v>
      </c>
      <c r="K475" t="s">
        <v>13</v>
      </c>
      <c r="L475" t="s">
        <v>13</v>
      </c>
    </row>
    <row r="476" spans="1:12">
      <c r="A476" t="s">
        <v>2785</v>
      </c>
      <c r="B476" t="s">
        <v>2400</v>
      </c>
      <c r="C476" t="s">
        <v>2786</v>
      </c>
      <c r="D476" t="s">
        <v>2787</v>
      </c>
      <c r="E476" t="s">
        <v>2788</v>
      </c>
      <c r="F476" t="s">
        <v>2789</v>
      </c>
      <c r="G476" t="s">
        <v>2790</v>
      </c>
      <c r="H476" t="s">
        <v>2791</v>
      </c>
      <c r="I476" t="s">
        <v>745</v>
      </c>
      <c r="J476" t="s">
        <v>287</v>
      </c>
      <c r="K476" t="s">
        <v>13</v>
      </c>
      <c r="L476" t="s">
        <v>13</v>
      </c>
    </row>
    <row r="477" spans="1:12">
      <c r="A477" t="s">
        <v>444</v>
      </c>
      <c r="B477" t="s">
        <v>2400</v>
      </c>
      <c r="C477" t="s">
        <v>2792</v>
      </c>
      <c r="D477" t="s">
        <v>2793</v>
      </c>
      <c r="E477" t="s">
        <v>447</v>
      </c>
      <c r="F477" t="s">
        <v>2794</v>
      </c>
      <c r="G477" t="s">
        <v>2795</v>
      </c>
      <c r="H477" t="s">
        <v>2796</v>
      </c>
      <c r="I477" t="s">
        <v>2797</v>
      </c>
      <c r="J477" t="s">
        <v>1427</v>
      </c>
      <c r="K477" t="s">
        <v>13</v>
      </c>
      <c r="L477" t="s">
        <v>13</v>
      </c>
    </row>
    <row r="478" spans="1:12">
      <c r="A478" t="s">
        <v>39</v>
      </c>
      <c r="B478" t="s">
        <v>2400</v>
      </c>
      <c r="C478" t="s">
        <v>2798</v>
      </c>
      <c r="D478" t="s">
        <v>2799</v>
      </c>
      <c r="E478" t="s">
        <v>69</v>
      </c>
      <c r="F478" t="s">
        <v>2800</v>
      </c>
      <c r="G478" t="s">
        <v>55</v>
      </c>
      <c r="H478" t="s">
        <v>2801</v>
      </c>
      <c r="I478" t="s">
        <v>2802</v>
      </c>
      <c r="J478" t="s">
        <v>2803</v>
      </c>
      <c r="K478" t="s">
        <v>13</v>
      </c>
      <c r="L478" t="s">
        <v>13</v>
      </c>
    </row>
    <row r="479" spans="1:12">
      <c r="A479" t="s">
        <v>224</v>
      </c>
      <c r="B479" t="s">
        <v>2400</v>
      </c>
      <c r="C479" t="s">
        <v>225</v>
      </c>
      <c r="D479" t="s">
        <v>2804</v>
      </c>
      <c r="E479" t="s">
        <v>227</v>
      </c>
      <c r="F479" t="s">
        <v>2805</v>
      </c>
      <c r="G479" t="s">
        <v>229</v>
      </c>
      <c r="H479" t="s">
        <v>183</v>
      </c>
      <c r="I479" t="s">
        <v>2400</v>
      </c>
      <c r="J479" t="s">
        <v>2806</v>
      </c>
      <c r="K479" t="s">
        <v>13</v>
      </c>
      <c r="L479" t="s">
        <v>13</v>
      </c>
    </row>
    <row r="480" spans="1:12">
      <c r="A480" t="s">
        <v>2807</v>
      </c>
      <c r="B480" t="s">
        <v>2131</v>
      </c>
      <c r="C480" t="s">
        <v>2808</v>
      </c>
      <c r="D480" t="s">
        <v>2809</v>
      </c>
      <c r="E480" t="s">
        <v>2810</v>
      </c>
      <c r="F480" t="s">
        <v>2811</v>
      </c>
      <c r="G480" t="s">
        <v>2812</v>
      </c>
      <c r="H480" t="s">
        <v>2813</v>
      </c>
      <c r="I480" t="s">
        <v>745</v>
      </c>
      <c r="J480" t="s">
        <v>287</v>
      </c>
      <c r="K480" t="s">
        <v>13</v>
      </c>
      <c r="L480" t="s">
        <v>13</v>
      </c>
    </row>
    <row r="481" spans="1:12">
      <c r="A481" t="s">
        <v>2814</v>
      </c>
      <c r="B481" t="s">
        <v>2131</v>
      </c>
      <c r="C481" t="s">
        <v>2815</v>
      </c>
      <c r="D481" t="s">
        <v>2816</v>
      </c>
      <c r="E481" t="s">
        <v>2817</v>
      </c>
      <c r="F481" t="s">
        <v>2442</v>
      </c>
      <c r="G481" t="s">
        <v>2818</v>
      </c>
      <c r="H481" t="s">
        <v>2819</v>
      </c>
      <c r="I481" t="s">
        <v>2131</v>
      </c>
      <c r="J481" t="s">
        <v>287</v>
      </c>
      <c r="K481" t="s">
        <v>13</v>
      </c>
      <c r="L481" t="s">
        <v>13</v>
      </c>
    </row>
    <row r="482" spans="1:12">
      <c r="A482" t="s">
        <v>2820</v>
      </c>
      <c r="B482" t="s">
        <v>2131</v>
      </c>
      <c r="C482" t="s">
        <v>2821</v>
      </c>
      <c r="D482" t="s">
        <v>2822</v>
      </c>
      <c r="E482" t="s">
        <v>2823</v>
      </c>
      <c r="F482" t="s">
        <v>2824</v>
      </c>
      <c r="G482" t="s">
        <v>2825</v>
      </c>
      <c r="H482" t="s">
        <v>2791</v>
      </c>
      <c r="I482" t="s">
        <v>745</v>
      </c>
      <c r="J482" t="s">
        <v>287</v>
      </c>
      <c r="K482" t="s">
        <v>13</v>
      </c>
      <c r="L482" t="s">
        <v>13</v>
      </c>
    </row>
    <row r="483" spans="1:12">
      <c r="A483" t="s">
        <v>1376</v>
      </c>
      <c r="B483" t="s">
        <v>2131</v>
      </c>
      <c r="C483" t="s">
        <v>1377</v>
      </c>
      <c r="D483" t="s">
        <v>2826</v>
      </c>
      <c r="E483" t="s">
        <v>1379</v>
      </c>
      <c r="F483" t="s">
        <v>2827</v>
      </c>
      <c r="G483" t="s">
        <v>2130</v>
      </c>
      <c r="H483" t="s">
        <v>1382</v>
      </c>
      <c r="I483" t="s">
        <v>2802</v>
      </c>
      <c r="J483" t="s">
        <v>2828</v>
      </c>
      <c r="K483" t="s">
        <v>13</v>
      </c>
      <c r="L483" t="s">
        <v>13</v>
      </c>
    </row>
    <row r="484" spans="1:12">
      <c r="A484" t="s">
        <v>1376</v>
      </c>
      <c r="B484" t="s">
        <v>2131</v>
      </c>
      <c r="C484" t="s">
        <v>1377</v>
      </c>
      <c r="D484" t="s">
        <v>2829</v>
      </c>
      <c r="E484" t="s">
        <v>1379</v>
      </c>
      <c r="F484" t="s">
        <v>2012</v>
      </c>
      <c r="G484" t="s">
        <v>2830</v>
      </c>
      <c r="H484" t="s">
        <v>1382</v>
      </c>
      <c r="I484" t="s">
        <v>1661</v>
      </c>
      <c r="J484" t="s">
        <v>2831</v>
      </c>
      <c r="K484" t="s">
        <v>13</v>
      </c>
      <c r="L484" t="s">
        <v>13</v>
      </c>
    </row>
    <row r="485" spans="1:12">
      <c r="A485" t="s">
        <v>1376</v>
      </c>
      <c r="B485" t="s">
        <v>2131</v>
      </c>
      <c r="C485" t="s">
        <v>1377</v>
      </c>
      <c r="D485" t="s">
        <v>2832</v>
      </c>
      <c r="E485" t="s">
        <v>1379</v>
      </c>
      <c r="F485" t="s">
        <v>2833</v>
      </c>
      <c r="G485" t="s">
        <v>2834</v>
      </c>
      <c r="H485" t="s">
        <v>1382</v>
      </c>
      <c r="I485" t="s">
        <v>2835</v>
      </c>
      <c r="J485" t="s">
        <v>2836</v>
      </c>
      <c r="K485" t="s">
        <v>13</v>
      </c>
      <c r="L485" t="s">
        <v>13</v>
      </c>
    </row>
    <row r="486" spans="1:12">
      <c r="A486" t="s">
        <v>577</v>
      </c>
      <c r="B486" t="s">
        <v>2837</v>
      </c>
      <c r="C486" t="s">
        <v>2838</v>
      </c>
      <c r="D486" t="s">
        <v>2839</v>
      </c>
      <c r="E486" t="s">
        <v>580</v>
      </c>
      <c r="F486" t="s">
        <v>105</v>
      </c>
      <c r="G486" t="s">
        <v>1163</v>
      </c>
      <c r="H486" t="s">
        <v>1164</v>
      </c>
      <c r="I486" t="s">
        <v>2837</v>
      </c>
      <c r="J486" t="s">
        <v>2535</v>
      </c>
      <c r="K486" t="s">
        <v>13</v>
      </c>
      <c r="L486" t="s">
        <v>13</v>
      </c>
    </row>
    <row r="487" spans="1:12">
      <c r="A487" t="s">
        <v>2840</v>
      </c>
      <c r="B487" t="s">
        <v>2837</v>
      </c>
      <c r="C487" t="s">
        <v>2841</v>
      </c>
      <c r="D487" t="s">
        <v>13</v>
      </c>
      <c r="E487" t="s">
        <v>2842</v>
      </c>
      <c r="F487" t="s">
        <v>13</v>
      </c>
      <c r="G487" t="s">
        <v>2843</v>
      </c>
      <c r="H487" t="s">
        <v>2844</v>
      </c>
      <c r="I487" t="s">
        <v>2837</v>
      </c>
      <c r="J487" t="s">
        <v>150</v>
      </c>
      <c r="K487" t="s">
        <v>20</v>
      </c>
      <c r="L487" t="s">
        <v>150</v>
      </c>
    </row>
    <row r="488" spans="1:12">
      <c r="A488" t="s">
        <v>2705</v>
      </c>
      <c r="B488" t="s">
        <v>2837</v>
      </c>
      <c r="C488" t="s">
        <v>2845</v>
      </c>
      <c r="D488" t="s">
        <v>2846</v>
      </c>
      <c r="E488" t="s">
        <v>2708</v>
      </c>
      <c r="F488" t="s">
        <v>2847</v>
      </c>
      <c r="G488" t="s">
        <v>671</v>
      </c>
      <c r="H488" t="s">
        <v>27</v>
      </c>
      <c r="I488" t="s">
        <v>2837</v>
      </c>
      <c r="J488" t="s">
        <v>2848</v>
      </c>
      <c r="K488" t="s">
        <v>2849</v>
      </c>
      <c r="L488" t="s">
        <v>126</v>
      </c>
    </row>
    <row r="489" spans="1:12">
      <c r="A489" t="s">
        <v>2850</v>
      </c>
      <c r="B489" t="s">
        <v>2837</v>
      </c>
      <c r="C489" t="s">
        <v>2851</v>
      </c>
      <c r="D489" t="s">
        <v>2852</v>
      </c>
      <c r="E489" t="s">
        <v>2853</v>
      </c>
      <c r="F489" t="s">
        <v>2854</v>
      </c>
      <c r="G489" t="s">
        <v>2855</v>
      </c>
      <c r="H489" t="s">
        <v>2856</v>
      </c>
      <c r="I489" t="s">
        <v>2837</v>
      </c>
      <c r="J489" t="s">
        <v>257</v>
      </c>
      <c r="K489" t="s">
        <v>13</v>
      </c>
      <c r="L489" t="s">
        <v>13</v>
      </c>
    </row>
    <row r="490" spans="1:12">
      <c r="A490" t="s">
        <v>2857</v>
      </c>
      <c r="B490" t="s">
        <v>2837</v>
      </c>
      <c r="C490" t="s">
        <v>2858</v>
      </c>
      <c r="D490" t="s">
        <v>2859</v>
      </c>
      <c r="E490" t="s">
        <v>2860</v>
      </c>
      <c r="F490" t="s">
        <v>2861</v>
      </c>
      <c r="G490" t="s">
        <v>2862</v>
      </c>
      <c r="H490" t="s">
        <v>27</v>
      </c>
      <c r="I490" t="s">
        <v>2837</v>
      </c>
      <c r="J490" t="s">
        <v>998</v>
      </c>
      <c r="K490" t="s">
        <v>13</v>
      </c>
      <c r="L490" t="s">
        <v>13</v>
      </c>
    </row>
    <row r="491" spans="1:12">
      <c r="A491" t="s">
        <v>2863</v>
      </c>
      <c r="B491" t="s">
        <v>2864</v>
      </c>
      <c r="C491" t="s">
        <v>2865</v>
      </c>
      <c r="D491" t="s">
        <v>2866</v>
      </c>
      <c r="E491" t="s">
        <v>2867</v>
      </c>
      <c r="F491" t="s">
        <v>1080</v>
      </c>
      <c r="G491" t="s">
        <v>2868</v>
      </c>
      <c r="H491" t="s">
        <v>27</v>
      </c>
      <c r="I491" t="s">
        <v>2869</v>
      </c>
      <c r="J491" t="s">
        <v>1742</v>
      </c>
      <c r="K491" t="s">
        <v>13</v>
      </c>
      <c r="L491" t="s">
        <v>13</v>
      </c>
    </row>
    <row r="492" spans="1:12">
      <c r="A492" t="s">
        <v>577</v>
      </c>
      <c r="B492" t="s">
        <v>124</v>
      </c>
      <c r="C492" t="s">
        <v>2870</v>
      </c>
      <c r="D492" t="s">
        <v>2871</v>
      </c>
      <c r="E492" t="s">
        <v>580</v>
      </c>
      <c r="F492" t="s">
        <v>2872</v>
      </c>
      <c r="G492" t="s">
        <v>2873</v>
      </c>
      <c r="H492" t="s">
        <v>583</v>
      </c>
      <c r="I492" t="s">
        <v>716</v>
      </c>
      <c r="J492" t="s">
        <v>2874</v>
      </c>
      <c r="K492" t="s">
        <v>13</v>
      </c>
      <c r="L492" t="s">
        <v>13</v>
      </c>
    </row>
    <row r="493" spans="1:12">
      <c r="A493" t="s">
        <v>2875</v>
      </c>
      <c r="B493" t="s">
        <v>124</v>
      </c>
      <c r="C493" t="s">
        <v>2876</v>
      </c>
      <c r="D493" t="s">
        <v>2877</v>
      </c>
      <c r="E493" t="s">
        <v>2878</v>
      </c>
      <c r="F493" t="s">
        <v>2419</v>
      </c>
      <c r="G493" t="s">
        <v>123</v>
      </c>
      <c r="H493" t="s">
        <v>237</v>
      </c>
      <c r="I493" t="s">
        <v>745</v>
      </c>
      <c r="J493" t="s">
        <v>287</v>
      </c>
      <c r="K493" t="s">
        <v>13</v>
      </c>
      <c r="L493" t="s">
        <v>13</v>
      </c>
    </row>
    <row r="494" spans="1:12">
      <c r="A494" t="s">
        <v>2320</v>
      </c>
      <c r="B494" t="s">
        <v>124</v>
      </c>
      <c r="C494" t="s">
        <v>2879</v>
      </c>
      <c r="D494" t="s">
        <v>2880</v>
      </c>
      <c r="E494" t="s">
        <v>2323</v>
      </c>
      <c r="F494" t="s">
        <v>2881</v>
      </c>
      <c r="G494" t="s">
        <v>2474</v>
      </c>
      <c r="H494" t="s">
        <v>237</v>
      </c>
      <c r="I494" t="s">
        <v>124</v>
      </c>
      <c r="J494" t="s">
        <v>723</v>
      </c>
      <c r="K494" t="s">
        <v>13</v>
      </c>
      <c r="L494" t="s">
        <v>13</v>
      </c>
    </row>
    <row r="495" spans="1:12">
      <c r="A495" t="s">
        <v>1421</v>
      </c>
      <c r="B495" t="s">
        <v>124</v>
      </c>
      <c r="C495" t="s">
        <v>1422</v>
      </c>
      <c r="D495" t="s">
        <v>2882</v>
      </c>
      <c r="E495" t="s">
        <v>1424</v>
      </c>
      <c r="F495" t="s">
        <v>2883</v>
      </c>
      <c r="G495" t="s">
        <v>1426</v>
      </c>
      <c r="H495" t="s">
        <v>13</v>
      </c>
      <c r="I495" t="s">
        <v>124</v>
      </c>
      <c r="J495" t="s">
        <v>929</v>
      </c>
      <c r="K495" t="s">
        <v>13</v>
      </c>
      <c r="L495" t="s">
        <v>13</v>
      </c>
    </row>
    <row r="496" spans="1:12">
      <c r="A496" t="s">
        <v>497</v>
      </c>
      <c r="B496" t="s">
        <v>124</v>
      </c>
      <c r="C496" t="s">
        <v>2884</v>
      </c>
      <c r="D496" t="s">
        <v>2885</v>
      </c>
      <c r="E496" t="s">
        <v>501</v>
      </c>
      <c r="F496" t="s">
        <v>2886</v>
      </c>
      <c r="G496" t="s">
        <v>2887</v>
      </c>
      <c r="H496" t="s">
        <v>64</v>
      </c>
      <c r="I496" t="s">
        <v>124</v>
      </c>
      <c r="J496" t="s">
        <v>2888</v>
      </c>
      <c r="K496" t="s">
        <v>13</v>
      </c>
      <c r="L496" t="s">
        <v>13</v>
      </c>
    </row>
    <row r="497" spans="1:12">
      <c r="A497" t="s">
        <v>1032</v>
      </c>
      <c r="B497" t="s">
        <v>534</v>
      </c>
      <c r="C497" t="s">
        <v>1034</v>
      </c>
      <c r="D497" t="s">
        <v>2889</v>
      </c>
      <c r="E497" t="s">
        <v>1036</v>
      </c>
      <c r="F497" t="s">
        <v>2890</v>
      </c>
      <c r="G497" t="s">
        <v>2891</v>
      </c>
      <c r="H497" t="s">
        <v>19</v>
      </c>
      <c r="I497" t="s">
        <v>534</v>
      </c>
      <c r="J497" t="s">
        <v>2892</v>
      </c>
      <c r="K497" t="s">
        <v>13</v>
      </c>
      <c r="L497" t="s">
        <v>13</v>
      </c>
    </row>
    <row r="498" spans="1:12">
      <c r="A498" t="s">
        <v>2893</v>
      </c>
      <c r="B498" t="s">
        <v>534</v>
      </c>
      <c r="C498" t="s">
        <v>2894</v>
      </c>
      <c r="D498" t="s">
        <v>2895</v>
      </c>
      <c r="E498" t="s">
        <v>2896</v>
      </c>
      <c r="F498" t="s">
        <v>2897</v>
      </c>
      <c r="G498" t="s">
        <v>2898</v>
      </c>
      <c r="H498" t="s">
        <v>2899</v>
      </c>
      <c r="I498" t="s">
        <v>534</v>
      </c>
      <c r="J498" t="s">
        <v>2900</v>
      </c>
      <c r="K498" t="s">
        <v>13</v>
      </c>
      <c r="L498" t="s">
        <v>13</v>
      </c>
    </row>
    <row r="499" spans="1:12">
      <c r="A499" t="s">
        <v>2338</v>
      </c>
      <c r="B499" t="s">
        <v>534</v>
      </c>
      <c r="C499" t="s">
        <v>2339</v>
      </c>
      <c r="D499" t="s">
        <v>2901</v>
      </c>
      <c r="E499" t="s">
        <v>2341</v>
      </c>
      <c r="F499" t="s">
        <v>2776</v>
      </c>
      <c r="G499" t="s">
        <v>2343</v>
      </c>
      <c r="H499" t="s">
        <v>2902</v>
      </c>
      <c r="I499" t="s">
        <v>534</v>
      </c>
      <c r="J499" t="s">
        <v>2903</v>
      </c>
      <c r="K499" t="s">
        <v>2904</v>
      </c>
      <c r="L499" t="s">
        <v>126</v>
      </c>
    </row>
    <row r="500" spans="1:12">
      <c r="A500" t="s">
        <v>151</v>
      </c>
      <c r="B500" t="s">
        <v>705</v>
      </c>
      <c r="C500" t="s">
        <v>152</v>
      </c>
      <c r="D500" t="s">
        <v>2905</v>
      </c>
      <c r="E500" t="s">
        <v>154</v>
      </c>
      <c r="F500" t="s">
        <v>2906</v>
      </c>
      <c r="G500" t="s">
        <v>156</v>
      </c>
      <c r="H500" t="s">
        <v>157</v>
      </c>
      <c r="I500" t="s">
        <v>705</v>
      </c>
      <c r="J500" t="s">
        <v>2907</v>
      </c>
      <c r="K500" t="s">
        <v>13</v>
      </c>
      <c r="L500" t="s">
        <v>13</v>
      </c>
    </row>
    <row r="501" spans="1:12">
      <c r="A501" t="s">
        <v>2908</v>
      </c>
      <c r="B501" t="s">
        <v>2909</v>
      </c>
      <c r="C501" t="s">
        <v>2910</v>
      </c>
      <c r="D501" t="s">
        <v>2911</v>
      </c>
      <c r="E501" t="s">
        <v>2912</v>
      </c>
      <c r="F501" t="s">
        <v>2913</v>
      </c>
      <c r="G501" t="s">
        <v>2914</v>
      </c>
      <c r="H501" t="s">
        <v>237</v>
      </c>
      <c r="I501" t="s">
        <v>2909</v>
      </c>
      <c r="J501" t="s">
        <v>287</v>
      </c>
      <c r="K501" t="s">
        <v>13</v>
      </c>
      <c r="L501" t="s">
        <v>13</v>
      </c>
    </row>
    <row r="502" spans="1:12">
      <c r="A502" t="s">
        <v>2915</v>
      </c>
      <c r="B502" t="s">
        <v>2909</v>
      </c>
      <c r="C502" t="s">
        <v>2916</v>
      </c>
      <c r="D502" t="s">
        <v>2917</v>
      </c>
      <c r="E502" t="s">
        <v>2918</v>
      </c>
      <c r="F502" t="s">
        <v>2919</v>
      </c>
      <c r="G502" t="s">
        <v>2920</v>
      </c>
      <c r="H502" t="s">
        <v>237</v>
      </c>
      <c r="I502" t="s">
        <v>2909</v>
      </c>
      <c r="J502" t="s">
        <v>287</v>
      </c>
      <c r="K502" t="s">
        <v>13</v>
      </c>
      <c r="L502" t="s">
        <v>13</v>
      </c>
    </row>
    <row r="503" spans="1:12">
      <c r="A503" t="s">
        <v>49</v>
      </c>
      <c r="B503" t="s">
        <v>2909</v>
      </c>
      <c r="C503" t="s">
        <v>2921</v>
      </c>
      <c r="D503" t="s">
        <v>2922</v>
      </c>
      <c r="E503" t="s">
        <v>821</v>
      </c>
      <c r="F503" t="s">
        <v>1134</v>
      </c>
      <c r="G503" t="s">
        <v>2923</v>
      </c>
      <c r="H503" t="s">
        <v>2924</v>
      </c>
      <c r="I503" t="s">
        <v>13</v>
      </c>
      <c r="J503" t="s">
        <v>13</v>
      </c>
      <c r="K503" t="s">
        <v>13</v>
      </c>
      <c r="L503" t="s">
        <v>13</v>
      </c>
    </row>
    <row r="504" spans="1:12">
      <c r="A504" t="s">
        <v>2925</v>
      </c>
      <c r="B504" t="s">
        <v>2909</v>
      </c>
      <c r="C504" t="s">
        <v>2926</v>
      </c>
      <c r="D504" t="s">
        <v>2927</v>
      </c>
      <c r="E504" t="s">
        <v>2928</v>
      </c>
      <c r="F504" t="s">
        <v>2929</v>
      </c>
      <c r="G504" t="s">
        <v>2914</v>
      </c>
      <c r="H504" t="s">
        <v>237</v>
      </c>
      <c r="I504" t="s">
        <v>2909</v>
      </c>
      <c r="J504" t="s">
        <v>287</v>
      </c>
      <c r="K504" t="s">
        <v>13</v>
      </c>
      <c r="L504" t="s">
        <v>13</v>
      </c>
    </row>
    <row r="505" spans="1:12">
      <c r="A505" t="s">
        <v>651</v>
      </c>
      <c r="B505" t="s">
        <v>2930</v>
      </c>
      <c r="C505" t="s">
        <v>1166</v>
      </c>
      <c r="D505" t="s">
        <v>2931</v>
      </c>
      <c r="E505" t="s">
        <v>654</v>
      </c>
      <c r="F505" t="s">
        <v>2932</v>
      </c>
      <c r="G505" t="s">
        <v>13</v>
      </c>
      <c r="H505" t="s">
        <v>13</v>
      </c>
      <c r="I505" t="s">
        <v>2930</v>
      </c>
      <c r="J505" t="s">
        <v>2933</v>
      </c>
      <c r="K505" t="s">
        <v>657</v>
      </c>
      <c r="L505" t="s">
        <v>2933</v>
      </c>
    </row>
    <row r="506" spans="1:12">
      <c r="A506" t="s">
        <v>513</v>
      </c>
      <c r="B506" t="s">
        <v>2802</v>
      </c>
      <c r="C506" t="s">
        <v>514</v>
      </c>
      <c r="D506" t="s">
        <v>2934</v>
      </c>
      <c r="E506" t="s">
        <v>516</v>
      </c>
      <c r="F506" t="s">
        <v>2935</v>
      </c>
      <c r="G506" t="s">
        <v>2936</v>
      </c>
      <c r="H506" t="s">
        <v>352</v>
      </c>
      <c r="I506" t="s">
        <v>2802</v>
      </c>
      <c r="J506" t="s">
        <v>2937</v>
      </c>
      <c r="K506" t="s">
        <v>13</v>
      </c>
      <c r="L506" t="s">
        <v>13</v>
      </c>
    </row>
    <row r="507" spans="1:12">
      <c r="A507" t="s">
        <v>49</v>
      </c>
      <c r="B507" t="s">
        <v>2802</v>
      </c>
      <c r="C507" t="s">
        <v>2938</v>
      </c>
      <c r="D507" t="s">
        <v>2939</v>
      </c>
      <c r="E507" t="s">
        <v>821</v>
      </c>
      <c r="F507" t="s">
        <v>2940</v>
      </c>
      <c r="G507" t="s">
        <v>2941</v>
      </c>
      <c r="H507" t="s">
        <v>2942</v>
      </c>
      <c r="I507" t="s">
        <v>13</v>
      </c>
      <c r="J507" t="s">
        <v>13</v>
      </c>
      <c r="K507" t="s">
        <v>13</v>
      </c>
      <c r="L507" t="s">
        <v>13</v>
      </c>
    </row>
    <row r="508" spans="1:12">
      <c r="A508" t="s">
        <v>2943</v>
      </c>
      <c r="B508" t="s">
        <v>2944</v>
      </c>
      <c r="C508" t="s">
        <v>2945</v>
      </c>
      <c r="D508" t="s">
        <v>2946</v>
      </c>
      <c r="E508" t="s">
        <v>2947</v>
      </c>
      <c r="F508" t="s">
        <v>2948</v>
      </c>
      <c r="G508" t="s">
        <v>2949</v>
      </c>
      <c r="H508" t="s">
        <v>2950</v>
      </c>
      <c r="I508" t="s">
        <v>2944</v>
      </c>
      <c r="J508" t="s">
        <v>287</v>
      </c>
      <c r="K508" t="s">
        <v>13</v>
      </c>
      <c r="L508" t="s">
        <v>13</v>
      </c>
    </row>
    <row r="509" spans="1:12">
      <c r="A509" t="s">
        <v>400</v>
      </c>
      <c r="B509" t="s">
        <v>2944</v>
      </c>
      <c r="C509" t="s">
        <v>402</v>
      </c>
      <c r="D509" t="s">
        <v>2951</v>
      </c>
      <c r="E509" t="s">
        <v>404</v>
      </c>
      <c r="F509" t="s">
        <v>2952</v>
      </c>
      <c r="G509" t="s">
        <v>2953</v>
      </c>
      <c r="H509" t="s">
        <v>2844</v>
      </c>
      <c r="I509" t="s">
        <v>2802</v>
      </c>
      <c r="J509" t="s">
        <v>2194</v>
      </c>
      <c r="K509" t="s">
        <v>13</v>
      </c>
      <c r="L509" t="s">
        <v>13</v>
      </c>
    </row>
    <row r="510" spans="1:12">
      <c r="A510" t="s">
        <v>2954</v>
      </c>
      <c r="B510" t="s">
        <v>2944</v>
      </c>
      <c r="C510" t="s">
        <v>2955</v>
      </c>
      <c r="D510" t="s">
        <v>2956</v>
      </c>
      <c r="E510" t="s">
        <v>2957</v>
      </c>
      <c r="F510" t="s">
        <v>2958</v>
      </c>
      <c r="G510" t="s">
        <v>2959</v>
      </c>
      <c r="H510" t="s">
        <v>237</v>
      </c>
      <c r="I510" t="s">
        <v>2944</v>
      </c>
      <c r="J510" t="s">
        <v>620</v>
      </c>
      <c r="K510" t="s">
        <v>13</v>
      </c>
      <c r="L510" t="s">
        <v>13</v>
      </c>
    </row>
    <row r="511" spans="1:12">
      <c r="A511" t="s">
        <v>2960</v>
      </c>
      <c r="B511" t="s">
        <v>2961</v>
      </c>
      <c r="C511" t="s">
        <v>2962</v>
      </c>
      <c r="D511" t="s">
        <v>13</v>
      </c>
      <c r="E511" t="s">
        <v>2963</v>
      </c>
      <c r="F511" t="s">
        <v>13</v>
      </c>
      <c r="G511" t="s">
        <v>2964</v>
      </c>
      <c r="H511" t="s">
        <v>2965</v>
      </c>
      <c r="I511" t="s">
        <v>2961</v>
      </c>
      <c r="J511" t="s">
        <v>2966</v>
      </c>
      <c r="K511" t="s">
        <v>2967</v>
      </c>
      <c r="L511" t="s">
        <v>2966</v>
      </c>
    </row>
    <row r="512" spans="1:12">
      <c r="A512" t="s">
        <v>2495</v>
      </c>
      <c r="B512" t="s">
        <v>2961</v>
      </c>
      <c r="C512" t="s">
        <v>2968</v>
      </c>
      <c r="D512" t="s">
        <v>2969</v>
      </c>
      <c r="E512" t="s">
        <v>2498</v>
      </c>
      <c r="F512" t="s">
        <v>2883</v>
      </c>
      <c r="G512" t="s">
        <v>2970</v>
      </c>
      <c r="H512" t="s">
        <v>27</v>
      </c>
      <c r="I512" t="s">
        <v>2961</v>
      </c>
      <c r="J512" t="s">
        <v>150</v>
      </c>
      <c r="K512" t="s">
        <v>13</v>
      </c>
      <c r="L512" t="s">
        <v>13</v>
      </c>
    </row>
    <row r="513" spans="1:12">
      <c r="A513" t="s">
        <v>264</v>
      </c>
      <c r="B513" t="s">
        <v>2961</v>
      </c>
      <c r="C513" t="s">
        <v>266</v>
      </c>
      <c r="D513" t="s">
        <v>2971</v>
      </c>
      <c r="E513" t="s">
        <v>268</v>
      </c>
      <c r="F513" t="s">
        <v>2972</v>
      </c>
      <c r="G513" t="s">
        <v>2973</v>
      </c>
      <c r="H513" t="s">
        <v>183</v>
      </c>
      <c r="I513" t="s">
        <v>2961</v>
      </c>
      <c r="J513" t="s">
        <v>2974</v>
      </c>
      <c r="K513" t="s">
        <v>13</v>
      </c>
      <c r="L513" t="s">
        <v>13</v>
      </c>
    </row>
    <row r="514" spans="1:12">
      <c r="A514" t="s">
        <v>2495</v>
      </c>
      <c r="B514" t="s">
        <v>100</v>
      </c>
      <c r="C514" t="s">
        <v>2975</v>
      </c>
      <c r="D514" t="s">
        <v>2976</v>
      </c>
      <c r="E514" t="s">
        <v>2498</v>
      </c>
      <c r="F514" t="s">
        <v>2977</v>
      </c>
      <c r="G514" t="s">
        <v>2978</v>
      </c>
      <c r="H514" t="s">
        <v>27</v>
      </c>
      <c r="I514" t="s">
        <v>100</v>
      </c>
      <c r="J514" t="s">
        <v>287</v>
      </c>
      <c r="K514" t="s">
        <v>13</v>
      </c>
      <c r="L514" t="s">
        <v>13</v>
      </c>
    </row>
    <row r="515" spans="1:12">
      <c r="A515" t="s">
        <v>592</v>
      </c>
      <c r="B515" t="s">
        <v>100</v>
      </c>
      <c r="C515" t="s">
        <v>593</v>
      </c>
      <c r="D515" t="s">
        <v>2979</v>
      </c>
      <c r="E515" t="s">
        <v>595</v>
      </c>
      <c r="F515" t="s">
        <v>2980</v>
      </c>
      <c r="G515" t="s">
        <v>98</v>
      </c>
      <c r="H515" t="s">
        <v>99</v>
      </c>
      <c r="I515" t="s">
        <v>100</v>
      </c>
      <c r="J515" t="s">
        <v>29</v>
      </c>
      <c r="K515" t="s">
        <v>13</v>
      </c>
      <c r="L515" t="s">
        <v>13</v>
      </c>
    </row>
    <row r="516" spans="1:12">
      <c r="A516" t="s">
        <v>224</v>
      </c>
      <c r="B516" t="s">
        <v>100</v>
      </c>
      <c r="C516" t="s">
        <v>225</v>
      </c>
      <c r="D516" t="s">
        <v>2981</v>
      </c>
      <c r="E516" t="s">
        <v>227</v>
      </c>
      <c r="F516" t="s">
        <v>1299</v>
      </c>
      <c r="G516" t="s">
        <v>229</v>
      </c>
      <c r="H516" t="s">
        <v>183</v>
      </c>
      <c r="I516" t="s">
        <v>100</v>
      </c>
      <c r="J516" t="s">
        <v>2982</v>
      </c>
      <c r="K516" t="s">
        <v>195</v>
      </c>
      <c r="L516" t="s">
        <v>2983</v>
      </c>
    </row>
    <row r="517" spans="1:12">
      <c r="A517" t="s">
        <v>2023</v>
      </c>
      <c r="B517" t="s">
        <v>100</v>
      </c>
      <c r="C517" t="s">
        <v>2984</v>
      </c>
      <c r="D517" t="s">
        <v>2985</v>
      </c>
      <c r="E517" t="s">
        <v>2026</v>
      </c>
      <c r="F517" t="s">
        <v>2986</v>
      </c>
      <c r="G517" t="s">
        <v>2987</v>
      </c>
      <c r="H517" t="s">
        <v>2844</v>
      </c>
      <c r="I517" t="s">
        <v>100</v>
      </c>
      <c r="J517" t="s">
        <v>116</v>
      </c>
      <c r="K517" t="s">
        <v>13</v>
      </c>
      <c r="L517" t="s">
        <v>13</v>
      </c>
    </row>
    <row r="518" spans="1:12">
      <c r="A518" t="s">
        <v>2988</v>
      </c>
      <c r="B518" t="s">
        <v>100</v>
      </c>
      <c r="C518" t="s">
        <v>2989</v>
      </c>
      <c r="D518" t="s">
        <v>2990</v>
      </c>
      <c r="E518" t="s">
        <v>2991</v>
      </c>
      <c r="F518" t="s">
        <v>2992</v>
      </c>
      <c r="G518" t="s">
        <v>293</v>
      </c>
      <c r="H518" t="s">
        <v>27</v>
      </c>
      <c r="I518" t="s">
        <v>100</v>
      </c>
      <c r="J518" t="s">
        <v>29</v>
      </c>
      <c r="K518" t="s">
        <v>13</v>
      </c>
      <c r="L518" t="s">
        <v>13</v>
      </c>
    </row>
    <row r="519" spans="1:12">
      <c r="A519" t="s">
        <v>2993</v>
      </c>
      <c r="B519" t="s">
        <v>100</v>
      </c>
      <c r="C519" t="s">
        <v>2994</v>
      </c>
      <c r="D519" t="s">
        <v>2995</v>
      </c>
      <c r="E519" t="s">
        <v>2996</v>
      </c>
      <c r="F519" t="s">
        <v>2997</v>
      </c>
      <c r="G519" t="s">
        <v>123</v>
      </c>
      <c r="H519" t="s">
        <v>27</v>
      </c>
      <c r="I519" t="s">
        <v>100</v>
      </c>
      <c r="J519" t="s">
        <v>929</v>
      </c>
      <c r="K519" t="s">
        <v>13</v>
      </c>
      <c r="L519" t="s">
        <v>13</v>
      </c>
    </row>
    <row r="520" spans="1:12">
      <c r="A520" t="s">
        <v>2998</v>
      </c>
      <c r="B520" t="s">
        <v>2525</v>
      </c>
      <c r="C520" t="s">
        <v>2999</v>
      </c>
      <c r="D520" t="s">
        <v>3000</v>
      </c>
      <c r="E520" t="s">
        <v>3001</v>
      </c>
      <c r="F520" t="s">
        <v>3002</v>
      </c>
      <c r="G520" t="s">
        <v>3003</v>
      </c>
      <c r="H520" t="s">
        <v>27</v>
      </c>
      <c r="I520" t="s">
        <v>2525</v>
      </c>
      <c r="J520" t="s">
        <v>287</v>
      </c>
      <c r="K520" t="s">
        <v>3004</v>
      </c>
      <c r="L520" t="s">
        <v>126</v>
      </c>
    </row>
    <row r="521" spans="1:12">
      <c r="A521" t="s">
        <v>3005</v>
      </c>
      <c r="B521" t="s">
        <v>3006</v>
      </c>
      <c r="C521" t="s">
        <v>3007</v>
      </c>
      <c r="D521" t="s">
        <v>3008</v>
      </c>
      <c r="E521" t="s">
        <v>3009</v>
      </c>
      <c r="F521" t="s">
        <v>3010</v>
      </c>
      <c r="G521" t="s">
        <v>1244</v>
      </c>
      <c r="H521" t="s">
        <v>13</v>
      </c>
      <c r="I521" t="s">
        <v>3006</v>
      </c>
      <c r="J521" t="s">
        <v>3011</v>
      </c>
      <c r="K521" t="s">
        <v>1245</v>
      </c>
      <c r="L521" t="s">
        <v>3011</v>
      </c>
    </row>
    <row r="522" spans="1:12">
      <c r="A522" t="s">
        <v>942</v>
      </c>
      <c r="B522" t="s">
        <v>3006</v>
      </c>
      <c r="C522" t="s">
        <v>3012</v>
      </c>
      <c r="D522" t="s">
        <v>3013</v>
      </c>
      <c r="E522" t="s">
        <v>945</v>
      </c>
      <c r="F522" t="s">
        <v>3014</v>
      </c>
      <c r="G522" t="s">
        <v>3015</v>
      </c>
      <c r="H522" t="s">
        <v>27</v>
      </c>
      <c r="I522" t="s">
        <v>3006</v>
      </c>
      <c r="J522" t="s">
        <v>1144</v>
      </c>
      <c r="K522" t="s">
        <v>3016</v>
      </c>
      <c r="L522" t="s">
        <v>1144</v>
      </c>
    </row>
    <row r="523" spans="1:12">
      <c r="A523" t="s">
        <v>49</v>
      </c>
      <c r="B523" t="s">
        <v>3006</v>
      </c>
      <c r="C523" t="s">
        <v>3017</v>
      </c>
      <c r="D523" t="s">
        <v>3018</v>
      </c>
      <c r="E523" t="s">
        <v>821</v>
      </c>
      <c r="F523" t="s">
        <v>3019</v>
      </c>
      <c r="G523" t="s">
        <v>3020</v>
      </c>
      <c r="H523" t="s">
        <v>3021</v>
      </c>
      <c r="I523" t="s">
        <v>13</v>
      </c>
      <c r="J523" t="s">
        <v>13</v>
      </c>
      <c r="K523" t="s">
        <v>13</v>
      </c>
      <c r="L523" t="s">
        <v>13</v>
      </c>
    </row>
    <row r="524" spans="1:12">
      <c r="A524" t="s">
        <v>1878</v>
      </c>
      <c r="B524" t="s">
        <v>3006</v>
      </c>
      <c r="C524" t="s">
        <v>3022</v>
      </c>
      <c r="D524" t="s">
        <v>3023</v>
      </c>
      <c r="E524" t="s">
        <v>1881</v>
      </c>
      <c r="F524" t="s">
        <v>3024</v>
      </c>
      <c r="G524" t="s">
        <v>3025</v>
      </c>
      <c r="H524" t="s">
        <v>13</v>
      </c>
      <c r="I524" t="s">
        <v>745</v>
      </c>
      <c r="J524" t="s">
        <v>287</v>
      </c>
      <c r="K524" t="s">
        <v>13</v>
      </c>
      <c r="L524" t="s">
        <v>13</v>
      </c>
    </row>
    <row r="525" spans="1:12">
      <c r="A525" t="s">
        <v>2338</v>
      </c>
      <c r="B525" t="s">
        <v>3006</v>
      </c>
      <c r="C525" t="s">
        <v>2339</v>
      </c>
      <c r="D525" t="s">
        <v>3026</v>
      </c>
      <c r="E525" t="s">
        <v>2341</v>
      </c>
      <c r="F525" t="s">
        <v>269</v>
      </c>
      <c r="G525" t="s">
        <v>2343</v>
      </c>
      <c r="H525" t="s">
        <v>2902</v>
      </c>
      <c r="I525" t="s">
        <v>3006</v>
      </c>
      <c r="J525" t="s">
        <v>3027</v>
      </c>
      <c r="K525" t="s">
        <v>3028</v>
      </c>
      <c r="L525" t="s">
        <v>126</v>
      </c>
    </row>
    <row r="526" spans="1:12">
      <c r="A526" t="s">
        <v>2653</v>
      </c>
      <c r="B526" t="s">
        <v>2612</v>
      </c>
      <c r="C526" t="s">
        <v>3029</v>
      </c>
      <c r="D526" t="s">
        <v>3030</v>
      </c>
      <c r="E526" t="s">
        <v>2656</v>
      </c>
      <c r="F526" t="s">
        <v>3031</v>
      </c>
      <c r="G526" t="s">
        <v>3032</v>
      </c>
      <c r="H526" t="s">
        <v>3033</v>
      </c>
      <c r="I526" t="s">
        <v>3034</v>
      </c>
      <c r="J526" t="s">
        <v>3035</v>
      </c>
      <c r="K526" t="s">
        <v>13</v>
      </c>
      <c r="L526" t="s">
        <v>13</v>
      </c>
    </row>
    <row r="527" spans="1:12">
      <c r="A527" t="s">
        <v>3036</v>
      </c>
      <c r="B527" t="s">
        <v>2612</v>
      </c>
      <c r="C527" t="s">
        <v>3037</v>
      </c>
      <c r="D527" t="s">
        <v>3038</v>
      </c>
      <c r="E527" t="s">
        <v>3039</v>
      </c>
      <c r="F527" t="s">
        <v>1679</v>
      </c>
      <c r="G527" t="s">
        <v>3040</v>
      </c>
      <c r="H527" t="s">
        <v>483</v>
      </c>
      <c r="I527" t="s">
        <v>2612</v>
      </c>
      <c r="J527" t="s">
        <v>3041</v>
      </c>
      <c r="K527" t="s">
        <v>13</v>
      </c>
      <c r="L527" t="s">
        <v>13</v>
      </c>
    </row>
    <row r="528" spans="1:12">
      <c r="A528" t="s">
        <v>3042</v>
      </c>
      <c r="B528" t="s">
        <v>2581</v>
      </c>
      <c r="C528" t="s">
        <v>3043</v>
      </c>
      <c r="D528" t="s">
        <v>3044</v>
      </c>
      <c r="E528" t="s">
        <v>3045</v>
      </c>
      <c r="F528" t="s">
        <v>3046</v>
      </c>
      <c r="G528" t="s">
        <v>3047</v>
      </c>
      <c r="H528" t="s">
        <v>27</v>
      </c>
      <c r="I528" t="s">
        <v>13</v>
      </c>
      <c r="J528" t="s">
        <v>13</v>
      </c>
      <c r="K528" t="s">
        <v>13</v>
      </c>
      <c r="L528" t="s">
        <v>13</v>
      </c>
    </row>
    <row r="529" spans="1:12">
      <c r="A529" t="s">
        <v>3048</v>
      </c>
      <c r="B529" t="s">
        <v>2581</v>
      </c>
      <c r="C529" t="s">
        <v>3049</v>
      </c>
      <c r="D529" t="s">
        <v>3050</v>
      </c>
      <c r="E529" t="s">
        <v>3051</v>
      </c>
      <c r="F529" t="s">
        <v>3052</v>
      </c>
      <c r="G529" t="s">
        <v>3053</v>
      </c>
      <c r="H529" t="s">
        <v>3054</v>
      </c>
      <c r="I529" t="s">
        <v>1307</v>
      </c>
      <c r="J529" t="s">
        <v>1308</v>
      </c>
      <c r="K529" t="s">
        <v>13</v>
      </c>
      <c r="L529" t="s">
        <v>13</v>
      </c>
    </row>
    <row r="530" spans="1:12">
      <c r="A530" t="s">
        <v>1597</v>
      </c>
      <c r="B530" t="s">
        <v>3055</v>
      </c>
      <c r="C530" t="s">
        <v>3056</v>
      </c>
      <c r="D530" t="s">
        <v>3057</v>
      </c>
      <c r="E530" t="s">
        <v>1600</v>
      </c>
      <c r="F530" t="s">
        <v>1717</v>
      </c>
      <c r="G530" t="s">
        <v>3058</v>
      </c>
      <c r="H530" t="s">
        <v>1603</v>
      </c>
      <c r="I530" t="s">
        <v>3055</v>
      </c>
      <c r="J530" t="s">
        <v>3059</v>
      </c>
      <c r="K530" t="s">
        <v>3060</v>
      </c>
      <c r="L530" t="s">
        <v>126</v>
      </c>
    </row>
    <row r="531" spans="1:12">
      <c r="A531" t="s">
        <v>1070</v>
      </c>
      <c r="B531" t="s">
        <v>3061</v>
      </c>
      <c r="C531" t="s">
        <v>3062</v>
      </c>
      <c r="D531" t="s">
        <v>3063</v>
      </c>
      <c r="E531" t="s">
        <v>1073</v>
      </c>
      <c r="F531" t="s">
        <v>1461</v>
      </c>
      <c r="G531" t="s">
        <v>3064</v>
      </c>
      <c r="H531" t="s">
        <v>27</v>
      </c>
      <c r="I531" t="s">
        <v>3061</v>
      </c>
      <c r="J531" t="s">
        <v>3065</v>
      </c>
      <c r="K531" t="s">
        <v>13</v>
      </c>
      <c r="L531" t="s">
        <v>13</v>
      </c>
    </row>
    <row r="532" spans="1:12">
      <c r="A532" t="s">
        <v>577</v>
      </c>
      <c r="B532" t="s">
        <v>3061</v>
      </c>
      <c r="C532" t="s">
        <v>2532</v>
      </c>
      <c r="D532" t="s">
        <v>3066</v>
      </c>
      <c r="E532" t="s">
        <v>580</v>
      </c>
      <c r="F532" t="s">
        <v>3067</v>
      </c>
      <c r="G532" t="s">
        <v>1061</v>
      </c>
      <c r="H532" t="s">
        <v>1062</v>
      </c>
      <c r="I532" t="s">
        <v>3061</v>
      </c>
      <c r="J532" t="s">
        <v>3068</v>
      </c>
      <c r="K532" t="s">
        <v>13</v>
      </c>
      <c r="L532" t="s">
        <v>13</v>
      </c>
    </row>
    <row r="533" spans="1:12">
      <c r="A533" t="s">
        <v>3069</v>
      </c>
      <c r="B533" t="s">
        <v>3070</v>
      </c>
      <c r="C533" t="s">
        <v>3071</v>
      </c>
      <c r="D533" t="s">
        <v>3072</v>
      </c>
      <c r="E533" t="s">
        <v>3073</v>
      </c>
      <c r="F533" t="s">
        <v>3074</v>
      </c>
      <c r="G533" t="s">
        <v>1692</v>
      </c>
      <c r="H533" t="s">
        <v>1693</v>
      </c>
      <c r="I533" t="s">
        <v>3070</v>
      </c>
      <c r="J533" t="s">
        <v>3075</v>
      </c>
      <c r="K533" t="s">
        <v>13</v>
      </c>
      <c r="L533" t="s">
        <v>13</v>
      </c>
    </row>
    <row r="534" spans="1:12">
      <c r="A534" t="s">
        <v>3076</v>
      </c>
      <c r="B534" t="s">
        <v>3070</v>
      </c>
      <c r="C534" t="s">
        <v>3077</v>
      </c>
      <c r="D534" t="s">
        <v>3078</v>
      </c>
      <c r="E534" t="s">
        <v>3079</v>
      </c>
      <c r="F534" t="s">
        <v>3080</v>
      </c>
      <c r="G534" t="s">
        <v>3081</v>
      </c>
      <c r="H534" t="s">
        <v>352</v>
      </c>
      <c r="I534" t="s">
        <v>3070</v>
      </c>
      <c r="J534" t="s">
        <v>3082</v>
      </c>
      <c r="K534" t="s">
        <v>3083</v>
      </c>
      <c r="L534" t="s">
        <v>126</v>
      </c>
    </row>
    <row r="535" spans="1:12">
      <c r="A535" t="s">
        <v>2629</v>
      </c>
      <c r="B535" t="s">
        <v>3070</v>
      </c>
      <c r="C535" t="s">
        <v>3084</v>
      </c>
      <c r="D535" t="s">
        <v>3085</v>
      </c>
      <c r="E535" t="s">
        <v>2632</v>
      </c>
      <c r="F535" t="s">
        <v>3086</v>
      </c>
      <c r="G535" t="s">
        <v>293</v>
      </c>
      <c r="H535" t="s">
        <v>3087</v>
      </c>
      <c r="I535" t="s">
        <v>3088</v>
      </c>
      <c r="J535" t="s">
        <v>3089</v>
      </c>
      <c r="K535" t="s">
        <v>13</v>
      </c>
      <c r="L535" t="s">
        <v>13</v>
      </c>
    </row>
    <row r="536" spans="1:12">
      <c r="A536" t="s">
        <v>1117</v>
      </c>
      <c r="B536" t="s">
        <v>3070</v>
      </c>
      <c r="C536" t="s">
        <v>3090</v>
      </c>
      <c r="D536" t="s">
        <v>3091</v>
      </c>
      <c r="E536" t="s">
        <v>1121</v>
      </c>
      <c r="F536" t="s">
        <v>3092</v>
      </c>
      <c r="G536" t="s">
        <v>1123</v>
      </c>
      <c r="H536" t="s">
        <v>3093</v>
      </c>
      <c r="I536" t="s">
        <v>246</v>
      </c>
      <c r="J536" t="s">
        <v>3094</v>
      </c>
      <c r="K536" t="s">
        <v>13</v>
      </c>
      <c r="L536" t="s">
        <v>13</v>
      </c>
    </row>
    <row r="537" spans="1:12">
      <c r="A537" t="s">
        <v>369</v>
      </c>
      <c r="B537" t="s">
        <v>3070</v>
      </c>
      <c r="C537" t="s">
        <v>3095</v>
      </c>
      <c r="D537" t="s">
        <v>3096</v>
      </c>
      <c r="E537" t="s">
        <v>372</v>
      </c>
      <c r="F537" t="s">
        <v>3097</v>
      </c>
      <c r="G537" t="s">
        <v>2474</v>
      </c>
      <c r="H537" t="s">
        <v>3098</v>
      </c>
      <c r="I537" t="s">
        <v>2944</v>
      </c>
      <c r="J537" t="s">
        <v>1596</v>
      </c>
      <c r="K537" t="s">
        <v>13</v>
      </c>
      <c r="L537" t="s">
        <v>13</v>
      </c>
    </row>
    <row r="538" spans="1:12">
      <c r="A538" t="s">
        <v>3099</v>
      </c>
      <c r="B538" t="s">
        <v>3100</v>
      </c>
      <c r="C538" t="s">
        <v>3101</v>
      </c>
      <c r="D538" t="s">
        <v>3102</v>
      </c>
      <c r="E538" t="s">
        <v>3103</v>
      </c>
      <c r="F538" t="s">
        <v>3104</v>
      </c>
      <c r="G538" t="s">
        <v>13</v>
      </c>
      <c r="H538" t="s">
        <v>237</v>
      </c>
      <c r="I538" t="s">
        <v>3105</v>
      </c>
      <c r="J538" t="s">
        <v>287</v>
      </c>
      <c r="K538" t="s">
        <v>3106</v>
      </c>
      <c r="L538" t="s">
        <v>287</v>
      </c>
    </row>
    <row r="539" spans="1:12">
      <c r="A539" t="s">
        <v>1271</v>
      </c>
      <c r="B539" t="s">
        <v>3100</v>
      </c>
      <c r="C539" t="s">
        <v>3107</v>
      </c>
      <c r="D539" t="s">
        <v>3108</v>
      </c>
      <c r="E539" t="s">
        <v>1274</v>
      </c>
      <c r="F539" t="s">
        <v>3109</v>
      </c>
      <c r="G539" t="s">
        <v>1163</v>
      </c>
      <c r="H539" t="s">
        <v>1164</v>
      </c>
      <c r="I539" t="s">
        <v>3100</v>
      </c>
      <c r="J539" t="s">
        <v>777</v>
      </c>
      <c r="K539" t="s">
        <v>13</v>
      </c>
      <c r="L539" t="s">
        <v>13</v>
      </c>
    </row>
    <row r="540" spans="1:12">
      <c r="A540" t="s">
        <v>825</v>
      </c>
      <c r="B540" t="s">
        <v>3100</v>
      </c>
      <c r="C540" t="s">
        <v>3110</v>
      </c>
      <c r="D540" t="s">
        <v>3111</v>
      </c>
      <c r="E540" t="s">
        <v>828</v>
      </c>
      <c r="F540" t="s">
        <v>3112</v>
      </c>
      <c r="G540" t="s">
        <v>1074</v>
      </c>
      <c r="H540" t="s">
        <v>3113</v>
      </c>
      <c r="I540" t="s">
        <v>3100</v>
      </c>
      <c r="J540" t="s">
        <v>3114</v>
      </c>
      <c r="K540" t="s">
        <v>13</v>
      </c>
      <c r="L540" t="s">
        <v>13</v>
      </c>
    </row>
    <row r="541" spans="1:12">
      <c r="A541" t="s">
        <v>627</v>
      </c>
      <c r="B541" t="s">
        <v>3115</v>
      </c>
      <c r="C541" t="s">
        <v>629</v>
      </c>
      <c r="D541" t="s">
        <v>3116</v>
      </c>
      <c r="E541" t="s">
        <v>631</v>
      </c>
      <c r="F541" t="s">
        <v>3117</v>
      </c>
      <c r="G541" t="s">
        <v>3118</v>
      </c>
      <c r="H541" t="s">
        <v>183</v>
      </c>
      <c r="I541" t="s">
        <v>3115</v>
      </c>
      <c r="J541" t="s">
        <v>3119</v>
      </c>
      <c r="K541" t="s">
        <v>13</v>
      </c>
      <c r="L541" t="s">
        <v>13</v>
      </c>
    </row>
    <row r="542" spans="1:12">
      <c r="A542" t="s">
        <v>2583</v>
      </c>
      <c r="B542" t="s">
        <v>3115</v>
      </c>
      <c r="C542" t="s">
        <v>3120</v>
      </c>
      <c r="D542" t="s">
        <v>3121</v>
      </c>
      <c r="E542" t="s">
        <v>2586</v>
      </c>
      <c r="F542" t="s">
        <v>3086</v>
      </c>
      <c r="G542" t="s">
        <v>3122</v>
      </c>
      <c r="H542" t="s">
        <v>27</v>
      </c>
      <c r="I542" t="s">
        <v>3123</v>
      </c>
      <c r="J542" t="s">
        <v>1031</v>
      </c>
      <c r="K542" t="s">
        <v>13</v>
      </c>
      <c r="L542" t="s">
        <v>13</v>
      </c>
    </row>
    <row r="543" spans="1:12">
      <c r="A543" t="s">
        <v>3124</v>
      </c>
      <c r="B543" t="s">
        <v>3115</v>
      </c>
      <c r="C543" t="s">
        <v>3125</v>
      </c>
      <c r="D543" t="s">
        <v>3126</v>
      </c>
      <c r="E543" t="s">
        <v>3127</v>
      </c>
      <c r="F543" t="s">
        <v>3128</v>
      </c>
      <c r="G543" t="s">
        <v>3129</v>
      </c>
      <c r="H543" t="s">
        <v>27</v>
      </c>
      <c r="I543" t="s">
        <v>3115</v>
      </c>
      <c r="J543" t="s">
        <v>3130</v>
      </c>
      <c r="K543" t="s">
        <v>13</v>
      </c>
      <c r="L543" t="s">
        <v>13</v>
      </c>
    </row>
    <row r="544" spans="1:12">
      <c r="A544" t="s">
        <v>1707</v>
      </c>
      <c r="B544" t="s">
        <v>3115</v>
      </c>
      <c r="C544" t="s">
        <v>3131</v>
      </c>
      <c r="D544" t="s">
        <v>3132</v>
      </c>
      <c r="E544" t="s">
        <v>1710</v>
      </c>
      <c r="F544" t="s">
        <v>3133</v>
      </c>
      <c r="G544" t="s">
        <v>3134</v>
      </c>
      <c r="H544" t="s">
        <v>237</v>
      </c>
      <c r="I544" t="s">
        <v>2802</v>
      </c>
      <c r="J544" t="s">
        <v>620</v>
      </c>
      <c r="K544" t="s">
        <v>13</v>
      </c>
      <c r="L544" t="s">
        <v>13</v>
      </c>
    </row>
    <row r="545" spans="1:12">
      <c r="A545" t="s">
        <v>3135</v>
      </c>
      <c r="B545" t="s">
        <v>3115</v>
      </c>
      <c r="C545" t="s">
        <v>3136</v>
      </c>
      <c r="D545" t="s">
        <v>3137</v>
      </c>
      <c r="E545" t="s">
        <v>3138</v>
      </c>
      <c r="F545" t="s">
        <v>3139</v>
      </c>
      <c r="G545" t="s">
        <v>3140</v>
      </c>
      <c r="H545" t="s">
        <v>237</v>
      </c>
      <c r="I545" t="s">
        <v>3115</v>
      </c>
      <c r="J545" t="s">
        <v>3141</v>
      </c>
      <c r="K545" t="s">
        <v>13</v>
      </c>
      <c r="L545" t="s">
        <v>13</v>
      </c>
    </row>
    <row r="546" spans="1:12">
      <c r="A546" t="s">
        <v>1025</v>
      </c>
      <c r="B546" t="s">
        <v>3115</v>
      </c>
      <c r="C546" t="s">
        <v>3142</v>
      </c>
      <c r="D546" t="s">
        <v>3143</v>
      </c>
      <c r="E546" t="s">
        <v>1028</v>
      </c>
      <c r="F546" t="s">
        <v>3144</v>
      </c>
      <c r="G546" t="s">
        <v>1067</v>
      </c>
      <c r="H546" t="s">
        <v>1068</v>
      </c>
      <c r="I546" t="s">
        <v>3115</v>
      </c>
      <c r="J546" t="s">
        <v>476</v>
      </c>
      <c r="K546" t="s">
        <v>13</v>
      </c>
      <c r="L546" t="s">
        <v>13</v>
      </c>
    </row>
    <row r="547" spans="1:12">
      <c r="A547" t="s">
        <v>942</v>
      </c>
      <c r="B547" t="s">
        <v>3115</v>
      </c>
      <c r="C547" t="s">
        <v>3145</v>
      </c>
      <c r="D547" t="s">
        <v>3146</v>
      </c>
      <c r="E547" t="s">
        <v>945</v>
      </c>
      <c r="F547" t="s">
        <v>3147</v>
      </c>
      <c r="G547" t="s">
        <v>947</v>
      </c>
      <c r="H547" t="s">
        <v>27</v>
      </c>
      <c r="I547" t="s">
        <v>3115</v>
      </c>
      <c r="J547" t="s">
        <v>3148</v>
      </c>
      <c r="K547" t="s">
        <v>13</v>
      </c>
      <c r="L547" t="s">
        <v>13</v>
      </c>
    </row>
    <row r="548" spans="1:12">
      <c r="A548" t="s">
        <v>49</v>
      </c>
      <c r="B548" t="s">
        <v>3149</v>
      </c>
      <c r="C548" t="s">
        <v>3150</v>
      </c>
      <c r="D548" t="s">
        <v>3151</v>
      </c>
      <c r="E548" t="s">
        <v>821</v>
      </c>
      <c r="F548" t="s">
        <v>856</v>
      </c>
      <c r="G548" t="s">
        <v>3152</v>
      </c>
      <c r="H548" t="s">
        <v>3153</v>
      </c>
      <c r="I548" t="s">
        <v>13</v>
      </c>
      <c r="J548" t="s">
        <v>13</v>
      </c>
      <c r="K548" t="s">
        <v>195</v>
      </c>
      <c r="L548" t="s">
        <v>3154</v>
      </c>
    </row>
    <row r="549" spans="1:12">
      <c r="A549" t="s">
        <v>2338</v>
      </c>
      <c r="B549" t="s">
        <v>3149</v>
      </c>
      <c r="C549" t="s">
        <v>2339</v>
      </c>
      <c r="D549" t="s">
        <v>3155</v>
      </c>
      <c r="E549" t="s">
        <v>2341</v>
      </c>
      <c r="F549" t="s">
        <v>1806</v>
      </c>
      <c r="G549" t="s">
        <v>2343</v>
      </c>
      <c r="H549" t="s">
        <v>2902</v>
      </c>
      <c r="I549" t="s">
        <v>3149</v>
      </c>
      <c r="J549" t="s">
        <v>3156</v>
      </c>
      <c r="K549" t="s">
        <v>3157</v>
      </c>
      <c r="L549" t="s">
        <v>126</v>
      </c>
    </row>
    <row r="550" spans="1:12">
      <c r="A550" t="s">
        <v>3036</v>
      </c>
      <c r="B550" t="s">
        <v>3123</v>
      </c>
      <c r="C550" t="s">
        <v>3037</v>
      </c>
      <c r="D550" t="s">
        <v>3158</v>
      </c>
      <c r="E550" t="s">
        <v>3039</v>
      </c>
      <c r="F550" t="s">
        <v>3159</v>
      </c>
      <c r="G550" t="s">
        <v>3160</v>
      </c>
      <c r="H550" t="s">
        <v>483</v>
      </c>
      <c r="I550" t="s">
        <v>3123</v>
      </c>
      <c r="J550" t="s">
        <v>723</v>
      </c>
      <c r="K550" t="s">
        <v>13</v>
      </c>
      <c r="L550" t="s">
        <v>13</v>
      </c>
    </row>
    <row r="551" spans="1:12">
      <c r="A551" t="s">
        <v>3161</v>
      </c>
      <c r="B551" t="s">
        <v>3162</v>
      </c>
      <c r="C551" t="s">
        <v>3163</v>
      </c>
      <c r="D551" t="s">
        <v>3164</v>
      </c>
      <c r="E551" t="s">
        <v>3165</v>
      </c>
      <c r="F551" t="s">
        <v>3166</v>
      </c>
      <c r="G551" t="s">
        <v>3167</v>
      </c>
      <c r="H551" t="s">
        <v>3168</v>
      </c>
      <c r="I551" t="s">
        <v>3169</v>
      </c>
      <c r="J551" t="s">
        <v>3170</v>
      </c>
      <c r="K551" t="s">
        <v>13</v>
      </c>
      <c r="L551" t="s">
        <v>13</v>
      </c>
    </row>
    <row r="552" spans="1:12">
      <c r="A552" t="s">
        <v>224</v>
      </c>
      <c r="B552" t="s">
        <v>3162</v>
      </c>
      <c r="C552" t="s">
        <v>225</v>
      </c>
      <c r="D552" t="s">
        <v>3171</v>
      </c>
      <c r="E552" t="s">
        <v>227</v>
      </c>
      <c r="F552" t="s">
        <v>3172</v>
      </c>
      <c r="G552" t="s">
        <v>229</v>
      </c>
      <c r="H552" t="s">
        <v>183</v>
      </c>
      <c r="I552" t="s">
        <v>3162</v>
      </c>
      <c r="J552" t="s">
        <v>3173</v>
      </c>
      <c r="K552" t="s">
        <v>13</v>
      </c>
      <c r="L552" t="s">
        <v>13</v>
      </c>
    </row>
    <row r="553" spans="1:12">
      <c r="A553" t="s">
        <v>644</v>
      </c>
      <c r="B553" t="s">
        <v>3162</v>
      </c>
      <c r="C553" t="s">
        <v>3174</v>
      </c>
      <c r="D553" t="s">
        <v>3175</v>
      </c>
      <c r="E553" t="s">
        <v>647</v>
      </c>
      <c r="F553" t="s">
        <v>3176</v>
      </c>
      <c r="G553" t="s">
        <v>3177</v>
      </c>
      <c r="H553" t="s">
        <v>352</v>
      </c>
      <c r="I553" t="s">
        <v>3162</v>
      </c>
      <c r="J553" t="s">
        <v>3178</v>
      </c>
      <c r="K553" t="s">
        <v>13</v>
      </c>
      <c r="L553" t="s">
        <v>13</v>
      </c>
    </row>
    <row r="554" spans="1:12">
      <c r="A554" t="s">
        <v>585</v>
      </c>
      <c r="B554" t="s">
        <v>3162</v>
      </c>
      <c r="C554" t="s">
        <v>3179</v>
      </c>
      <c r="D554" t="s">
        <v>3180</v>
      </c>
      <c r="E554" t="s">
        <v>588</v>
      </c>
      <c r="F554" t="s">
        <v>3181</v>
      </c>
      <c r="G554" t="s">
        <v>3182</v>
      </c>
      <c r="H554" t="s">
        <v>496</v>
      </c>
      <c r="I554" t="s">
        <v>13</v>
      </c>
      <c r="J554" t="s">
        <v>13</v>
      </c>
      <c r="K554" t="s">
        <v>13</v>
      </c>
      <c r="L554" t="s">
        <v>13</v>
      </c>
    </row>
    <row r="555" spans="1:12">
      <c r="A555" t="s">
        <v>3183</v>
      </c>
      <c r="B555" t="s">
        <v>3162</v>
      </c>
      <c r="C555" t="s">
        <v>3184</v>
      </c>
      <c r="D555" t="s">
        <v>3185</v>
      </c>
      <c r="E555" t="s">
        <v>3186</v>
      </c>
      <c r="F555" t="s">
        <v>320</v>
      </c>
      <c r="G555" t="s">
        <v>3187</v>
      </c>
      <c r="H555" t="s">
        <v>3188</v>
      </c>
      <c r="I555" t="s">
        <v>2944</v>
      </c>
      <c r="J555" t="s">
        <v>3189</v>
      </c>
      <c r="K555" t="s">
        <v>13</v>
      </c>
      <c r="L555" t="s">
        <v>13</v>
      </c>
    </row>
    <row r="556" spans="1:12">
      <c r="A556" t="s">
        <v>3190</v>
      </c>
      <c r="B556" t="s">
        <v>3162</v>
      </c>
      <c r="C556" t="s">
        <v>3191</v>
      </c>
      <c r="D556" t="s">
        <v>3192</v>
      </c>
      <c r="E556" t="s">
        <v>3193</v>
      </c>
      <c r="F556" t="s">
        <v>3194</v>
      </c>
      <c r="G556" t="s">
        <v>123</v>
      </c>
      <c r="H556" t="s">
        <v>3195</v>
      </c>
      <c r="I556" t="s">
        <v>3196</v>
      </c>
      <c r="J556" t="s">
        <v>656</v>
      </c>
      <c r="K556" t="s">
        <v>13</v>
      </c>
      <c r="L556" t="s">
        <v>13</v>
      </c>
    </row>
    <row r="557" spans="1:12">
      <c r="A557" t="s">
        <v>1999</v>
      </c>
      <c r="B557" t="s">
        <v>3162</v>
      </c>
      <c r="C557" t="s">
        <v>3197</v>
      </c>
      <c r="D557" t="s">
        <v>3198</v>
      </c>
      <c r="E557" t="s">
        <v>2002</v>
      </c>
      <c r="F557" t="s">
        <v>3199</v>
      </c>
      <c r="G557" t="s">
        <v>3200</v>
      </c>
      <c r="H557" t="s">
        <v>3201</v>
      </c>
      <c r="I557" t="s">
        <v>3162</v>
      </c>
      <c r="J557" t="s">
        <v>3202</v>
      </c>
      <c r="K557" t="s">
        <v>13</v>
      </c>
      <c r="L557" t="s">
        <v>13</v>
      </c>
    </row>
    <row r="558" spans="1:12">
      <c r="A558" t="s">
        <v>3203</v>
      </c>
      <c r="B558" t="s">
        <v>3204</v>
      </c>
      <c r="C558" t="s">
        <v>3205</v>
      </c>
      <c r="D558" t="s">
        <v>3206</v>
      </c>
      <c r="E558" t="s">
        <v>3207</v>
      </c>
      <c r="F558" t="s">
        <v>3208</v>
      </c>
      <c r="G558" t="s">
        <v>3209</v>
      </c>
      <c r="H558" t="s">
        <v>3210</v>
      </c>
      <c r="I558" t="s">
        <v>3211</v>
      </c>
      <c r="J558" t="s">
        <v>3212</v>
      </c>
      <c r="K558" t="s">
        <v>13</v>
      </c>
      <c r="L558" t="s">
        <v>13</v>
      </c>
    </row>
    <row r="559" spans="1:12">
      <c r="A559" t="s">
        <v>3213</v>
      </c>
      <c r="B559" t="s">
        <v>3204</v>
      </c>
      <c r="C559" t="s">
        <v>3214</v>
      </c>
      <c r="D559" t="s">
        <v>3215</v>
      </c>
      <c r="E559" t="s">
        <v>3216</v>
      </c>
      <c r="F559" t="s">
        <v>3217</v>
      </c>
      <c r="G559" t="s">
        <v>13</v>
      </c>
      <c r="H559" t="s">
        <v>237</v>
      </c>
      <c r="I559" t="s">
        <v>745</v>
      </c>
      <c r="J559" t="s">
        <v>287</v>
      </c>
      <c r="K559" t="s">
        <v>657</v>
      </c>
      <c r="L559" t="s">
        <v>287</v>
      </c>
    </row>
    <row r="560" spans="1:12">
      <c r="A560" t="s">
        <v>461</v>
      </c>
      <c r="B560" t="s">
        <v>3204</v>
      </c>
      <c r="C560" t="s">
        <v>3218</v>
      </c>
      <c r="D560" t="s">
        <v>3219</v>
      </c>
      <c r="E560" t="s">
        <v>464</v>
      </c>
      <c r="F560" t="s">
        <v>3220</v>
      </c>
      <c r="G560" t="s">
        <v>3221</v>
      </c>
      <c r="H560" t="s">
        <v>3222</v>
      </c>
      <c r="I560" t="s">
        <v>13</v>
      </c>
      <c r="J560" t="s">
        <v>13</v>
      </c>
      <c r="K560" t="s">
        <v>13</v>
      </c>
      <c r="L560" t="s">
        <v>13</v>
      </c>
    </row>
    <row r="561" spans="1:12">
      <c r="A561" t="s">
        <v>3223</v>
      </c>
      <c r="B561" t="s">
        <v>3204</v>
      </c>
      <c r="C561" t="s">
        <v>3224</v>
      </c>
      <c r="D561" t="s">
        <v>13</v>
      </c>
      <c r="E561" t="s">
        <v>3225</v>
      </c>
      <c r="F561" t="s">
        <v>3226</v>
      </c>
      <c r="G561" t="s">
        <v>525</v>
      </c>
      <c r="H561" t="s">
        <v>237</v>
      </c>
      <c r="I561" t="s">
        <v>3204</v>
      </c>
      <c r="J561" t="s">
        <v>150</v>
      </c>
      <c r="K561" t="s">
        <v>13</v>
      </c>
      <c r="L561" t="s">
        <v>13</v>
      </c>
    </row>
    <row r="562" spans="1:12">
      <c r="A562" t="s">
        <v>3227</v>
      </c>
      <c r="B562" t="s">
        <v>3204</v>
      </c>
      <c r="C562" t="s">
        <v>3228</v>
      </c>
      <c r="D562" t="s">
        <v>3229</v>
      </c>
      <c r="E562" t="s">
        <v>3230</v>
      </c>
      <c r="F562" t="s">
        <v>3231</v>
      </c>
      <c r="G562" t="s">
        <v>3232</v>
      </c>
      <c r="H562" t="s">
        <v>1963</v>
      </c>
      <c r="I562" t="s">
        <v>3233</v>
      </c>
      <c r="J562" t="s">
        <v>175</v>
      </c>
      <c r="K562" t="s">
        <v>13</v>
      </c>
      <c r="L562" t="s">
        <v>13</v>
      </c>
    </row>
    <row r="563" spans="1:12">
      <c r="A563" t="s">
        <v>3234</v>
      </c>
      <c r="B563" t="s">
        <v>3204</v>
      </c>
      <c r="C563" t="s">
        <v>3235</v>
      </c>
      <c r="D563" t="s">
        <v>3236</v>
      </c>
      <c r="E563" t="s">
        <v>3237</v>
      </c>
      <c r="F563" t="s">
        <v>3238</v>
      </c>
      <c r="G563" t="s">
        <v>3239</v>
      </c>
      <c r="H563" t="s">
        <v>3240</v>
      </c>
      <c r="I563" t="s">
        <v>3233</v>
      </c>
      <c r="J563" t="s">
        <v>1742</v>
      </c>
      <c r="K563" t="s">
        <v>13</v>
      </c>
      <c r="L563" t="s">
        <v>13</v>
      </c>
    </row>
    <row r="564" spans="1:12">
      <c r="A564" t="s">
        <v>3241</v>
      </c>
      <c r="B564" t="s">
        <v>759</v>
      </c>
      <c r="C564" t="s">
        <v>3242</v>
      </c>
      <c r="D564" t="s">
        <v>3243</v>
      </c>
      <c r="E564" t="s">
        <v>3244</v>
      </c>
      <c r="F564" t="s">
        <v>2268</v>
      </c>
      <c r="G564" t="s">
        <v>13</v>
      </c>
      <c r="H564" t="s">
        <v>13</v>
      </c>
      <c r="I564" t="s">
        <v>3123</v>
      </c>
      <c r="J564" t="s">
        <v>656</v>
      </c>
      <c r="K564" t="s">
        <v>657</v>
      </c>
      <c r="L564" t="s">
        <v>656</v>
      </c>
    </row>
    <row r="565" spans="1:12">
      <c r="A565" t="s">
        <v>468</v>
      </c>
      <c r="B565" t="s">
        <v>759</v>
      </c>
      <c r="C565" t="s">
        <v>3245</v>
      </c>
      <c r="D565" t="s">
        <v>3246</v>
      </c>
      <c r="E565" t="s">
        <v>472</v>
      </c>
      <c r="F565" t="s">
        <v>3002</v>
      </c>
      <c r="G565" t="s">
        <v>3247</v>
      </c>
      <c r="H565" t="s">
        <v>3248</v>
      </c>
      <c r="I565" t="s">
        <v>13</v>
      </c>
      <c r="J565" t="s">
        <v>13</v>
      </c>
      <c r="K565" t="s">
        <v>13</v>
      </c>
      <c r="L565" t="s">
        <v>13</v>
      </c>
    </row>
    <row r="566" spans="1:12">
      <c r="A566" t="s">
        <v>627</v>
      </c>
      <c r="B566" t="s">
        <v>759</v>
      </c>
      <c r="C566" t="s">
        <v>629</v>
      </c>
      <c r="D566" t="s">
        <v>3249</v>
      </c>
      <c r="E566" t="s">
        <v>631</v>
      </c>
      <c r="F566" t="s">
        <v>3250</v>
      </c>
      <c r="G566" t="s">
        <v>3118</v>
      </c>
      <c r="H566" t="s">
        <v>183</v>
      </c>
      <c r="I566" t="s">
        <v>759</v>
      </c>
      <c r="J566" t="s">
        <v>3251</v>
      </c>
      <c r="K566" t="s">
        <v>3252</v>
      </c>
      <c r="L566" t="s">
        <v>126</v>
      </c>
    </row>
    <row r="567" spans="1:12">
      <c r="A567" t="s">
        <v>3253</v>
      </c>
      <c r="B567" t="s">
        <v>759</v>
      </c>
      <c r="C567" t="s">
        <v>3254</v>
      </c>
      <c r="D567" t="s">
        <v>3255</v>
      </c>
      <c r="E567" t="s">
        <v>3256</v>
      </c>
      <c r="F567" t="s">
        <v>3257</v>
      </c>
      <c r="G567" t="s">
        <v>1150</v>
      </c>
      <c r="H567" t="s">
        <v>3258</v>
      </c>
      <c r="I567" t="s">
        <v>759</v>
      </c>
      <c r="J567" t="s">
        <v>48</v>
      </c>
      <c r="K567" t="s">
        <v>13</v>
      </c>
      <c r="L567" t="s">
        <v>13</v>
      </c>
    </row>
    <row r="568" spans="1:12">
      <c r="A568" t="s">
        <v>273</v>
      </c>
      <c r="B568" t="s">
        <v>759</v>
      </c>
      <c r="C568" t="s">
        <v>3259</v>
      </c>
      <c r="D568" t="s">
        <v>3260</v>
      </c>
      <c r="E568" t="s">
        <v>276</v>
      </c>
      <c r="F568" t="s">
        <v>1326</v>
      </c>
      <c r="G568" t="s">
        <v>1067</v>
      </c>
      <c r="H568" t="s">
        <v>1068</v>
      </c>
      <c r="I568" t="s">
        <v>759</v>
      </c>
      <c r="J568" t="s">
        <v>1446</v>
      </c>
      <c r="K568" t="s">
        <v>13</v>
      </c>
      <c r="L568" t="s">
        <v>13</v>
      </c>
    </row>
    <row r="569" spans="1:12">
      <c r="A569" t="s">
        <v>3261</v>
      </c>
      <c r="B569" t="s">
        <v>759</v>
      </c>
      <c r="C569" t="s">
        <v>3262</v>
      </c>
      <c r="D569" t="s">
        <v>3263</v>
      </c>
      <c r="E569" t="s">
        <v>3264</v>
      </c>
      <c r="F569" t="s">
        <v>3265</v>
      </c>
      <c r="G569" t="s">
        <v>3266</v>
      </c>
      <c r="H569" t="s">
        <v>157</v>
      </c>
      <c r="I569" t="s">
        <v>3267</v>
      </c>
      <c r="J569" t="s">
        <v>3268</v>
      </c>
      <c r="K569" t="s">
        <v>3269</v>
      </c>
      <c r="L569" t="s">
        <v>126</v>
      </c>
    </row>
    <row r="570" spans="1:12">
      <c r="A570" t="s">
        <v>3270</v>
      </c>
      <c r="B570" t="s">
        <v>759</v>
      </c>
      <c r="C570" t="s">
        <v>3271</v>
      </c>
      <c r="D570" t="s">
        <v>3272</v>
      </c>
      <c r="E570" t="s">
        <v>3273</v>
      </c>
      <c r="F570" t="s">
        <v>3274</v>
      </c>
      <c r="G570" t="s">
        <v>3275</v>
      </c>
      <c r="H570" t="s">
        <v>3276</v>
      </c>
      <c r="I570" t="s">
        <v>102</v>
      </c>
      <c r="J570" t="s">
        <v>335</v>
      </c>
      <c r="K570" t="s">
        <v>13</v>
      </c>
      <c r="L570" t="s">
        <v>13</v>
      </c>
    </row>
    <row r="571" spans="1:12">
      <c r="A571" t="s">
        <v>3277</v>
      </c>
      <c r="B571" t="s">
        <v>759</v>
      </c>
      <c r="C571" t="s">
        <v>3278</v>
      </c>
      <c r="D571" t="s">
        <v>3279</v>
      </c>
      <c r="E571" t="s">
        <v>3280</v>
      </c>
      <c r="F571" t="s">
        <v>3281</v>
      </c>
      <c r="G571" t="s">
        <v>3025</v>
      </c>
      <c r="H571" t="s">
        <v>3282</v>
      </c>
      <c r="I571" t="s">
        <v>3233</v>
      </c>
      <c r="J571" t="s">
        <v>1742</v>
      </c>
      <c r="K571" t="s">
        <v>13</v>
      </c>
      <c r="L571" t="s">
        <v>13</v>
      </c>
    </row>
    <row r="572" spans="1:12">
      <c r="A572" t="s">
        <v>409</v>
      </c>
      <c r="B572" t="s">
        <v>759</v>
      </c>
      <c r="C572" t="s">
        <v>3283</v>
      </c>
      <c r="D572" t="s">
        <v>3284</v>
      </c>
      <c r="E572" t="s">
        <v>413</v>
      </c>
      <c r="F572" t="s">
        <v>1461</v>
      </c>
      <c r="G572" t="s">
        <v>3285</v>
      </c>
      <c r="H572" t="s">
        <v>3286</v>
      </c>
      <c r="I572" t="s">
        <v>3287</v>
      </c>
      <c r="J572" t="s">
        <v>3288</v>
      </c>
      <c r="K572" t="s">
        <v>13</v>
      </c>
      <c r="L572" t="s">
        <v>13</v>
      </c>
    </row>
    <row r="573" spans="1:12">
      <c r="A573" t="s">
        <v>3289</v>
      </c>
      <c r="B573" t="s">
        <v>759</v>
      </c>
      <c r="C573" t="s">
        <v>3290</v>
      </c>
      <c r="D573" t="s">
        <v>3291</v>
      </c>
      <c r="E573" t="s">
        <v>3292</v>
      </c>
      <c r="F573" t="s">
        <v>3293</v>
      </c>
      <c r="G573" t="s">
        <v>3294</v>
      </c>
      <c r="H573" t="s">
        <v>27</v>
      </c>
      <c r="I573" t="s">
        <v>759</v>
      </c>
      <c r="J573" t="s">
        <v>998</v>
      </c>
      <c r="K573" t="s">
        <v>3295</v>
      </c>
      <c r="L573" t="s">
        <v>998</v>
      </c>
    </row>
    <row r="574" spans="1:12">
      <c r="A574" t="s">
        <v>3296</v>
      </c>
      <c r="B574" t="s">
        <v>759</v>
      </c>
      <c r="C574" t="s">
        <v>3297</v>
      </c>
      <c r="D574" t="s">
        <v>3298</v>
      </c>
      <c r="E574" t="s">
        <v>3299</v>
      </c>
      <c r="F574" t="s">
        <v>3300</v>
      </c>
      <c r="G574" t="s">
        <v>3301</v>
      </c>
      <c r="H574" t="s">
        <v>237</v>
      </c>
      <c r="I574" t="s">
        <v>759</v>
      </c>
      <c r="J574" t="s">
        <v>460</v>
      </c>
      <c r="K574" t="s">
        <v>3302</v>
      </c>
      <c r="L574" t="s">
        <v>126</v>
      </c>
    </row>
    <row r="575" spans="1:12">
      <c r="A575" t="s">
        <v>3303</v>
      </c>
      <c r="B575" t="s">
        <v>759</v>
      </c>
      <c r="C575" t="s">
        <v>3304</v>
      </c>
      <c r="D575" t="s">
        <v>3305</v>
      </c>
      <c r="E575" t="s">
        <v>3306</v>
      </c>
      <c r="F575" t="s">
        <v>3307</v>
      </c>
      <c r="G575" t="s">
        <v>490</v>
      </c>
      <c r="H575" t="s">
        <v>3308</v>
      </c>
      <c r="I575" t="s">
        <v>3233</v>
      </c>
      <c r="J575" t="s">
        <v>3309</v>
      </c>
      <c r="K575" t="s">
        <v>13</v>
      </c>
      <c r="L575" t="s">
        <v>13</v>
      </c>
    </row>
    <row r="576" spans="1:12">
      <c r="A576" t="s">
        <v>1271</v>
      </c>
      <c r="B576" t="s">
        <v>3233</v>
      </c>
      <c r="C576" t="s">
        <v>3310</v>
      </c>
      <c r="D576" t="s">
        <v>3311</v>
      </c>
      <c r="E576" t="s">
        <v>1274</v>
      </c>
      <c r="F576" t="s">
        <v>3312</v>
      </c>
      <c r="G576" t="s">
        <v>1795</v>
      </c>
      <c r="H576" t="s">
        <v>1796</v>
      </c>
      <c r="I576" t="s">
        <v>3233</v>
      </c>
      <c r="J576" t="s">
        <v>1069</v>
      </c>
      <c r="K576" t="s">
        <v>13</v>
      </c>
      <c r="L576" t="s">
        <v>13</v>
      </c>
    </row>
    <row r="577" spans="1:12">
      <c r="A577" t="s">
        <v>1271</v>
      </c>
      <c r="B577" t="s">
        <v>3233</v>
      </c>
      <c r="C577" t="s">
        <v>3313</v>
      </c>
      <c r="D577" t="s">
        <v>3314</v>
      </c>
      <c r="E577" t="s">
        <v>1274</v>
      </c>
      <c r="F577" t="s">
        <v>2776</v>
      </c>
      <c r="G577" t="s">
        <v>2520</v>
      </c>
      <c r="H577" t="s">
        <v>221</v>
      </c>
      <c r="I577" t="s">
        <v>3233</v>
      </c>
      <c r="J577" t="s">
        <v>3315</v>
      </c>
      <c r="K577" t="s">
        <v>13</v>
      </c>
      <c r="L577" t="s">
        <v>13</v>
      </c>
    </row>
    <row r="578" spans="1:12">
      <c r="A578" t="s">
        <v>3316</v>
      </c>
      <c r="B578" t="s">
        <v>1917</v>
      </c>
      <c r="C578" t="s">
        <v>3317</v>
      </c>
      <c r="D578" t="s">
        <v>3318</v>
      </c>
      <c r="E578" t="s">
        <v>3319</v>
      </c>
      <c r="F578" t="s">
        <v>3320</v>
      </c>
      <c r="G578" t="s">
        <v>1498</v>
      </c>
      <c r="H578" t="s">
        <v>27</v>
      </c>
      <c r="I578" t="s">
        <v>3162</v>
      </c>
      <c r="J578" t="s">
        <v>3321</v>
      </c>
      <c r="K578" t="s">
        <v>13</v>
      </c>
      <c r="L578" t="s">
        <v>13</v>
      </c>
    </row>
    <row r="579" spans="1:12">
      <c r="A579" t="s">
        <v>231</v>
      </c>
      <c r="B579" t="s">
        <v>1917</v>
      </c>
      <c r="C579" t="s">
        <v>232</v>
      </c>
      <c r="D579" t="s">
        <v>3322</v>
      </c>
      <c r="E579" t="s">
        <v>234</v>
      </c>
      <c r="F579" t="s">
        <v>3323</v>
      </c>
      <c r="G579" t="s">
        <v>3324</v>
      </c>
      <c r="H579" t="s">
        <v>1094</v>
      </c>
      <c r="I579" t="s">
        <v>1917</v>
      </c>
      <c r="J579" t="s">
        <v>3325</v>
      </c>
      <c r="K579" t="s">
        <v>13</v>
      </c>
      <c r="L579" t="s">
        <v>13</v>
      </c>
    </row>
    <row r="580" spans="1:12">
      <c r="A580" t="s">
        <v>231</v>
      </c>
      <c r="B580" t="s">
        <v>1917</v>
      </c>
      <c r="C580" t="s">
        <v>232</v>
      </c>
      <c r="D580" t="s">
        <v>3326</v>
      </c>
      <c r="E580" t="s">
        <v>234</v>
      </c>
      <c r="F580" t="s">
        <v>3327</v>
      </c>
      <c r="G580" t="s">
        <v>3324</v>
      </c>
      <c r="H580" t="s">
        <v>1094</v>
      </c>
      <c r="I580" t="s">
        <v>1917</v>
      </c>
      <c r="J580" t="s">
        <v>3325</v>
      </c>
      <c r="K580" t="s">
        <v>13</v>
      </c>
      <c r="L580" t="s">
        <v>13</v>
      </c>
    </row>
    <row r="581" spans="1:12">
      <c r="A581" t="s">
        <v>231</v>
      </c>
      <c r="B581" t="s">
        <v>1917</v>
      </c>
      <c r="C581" t="s">
        <v>232</v>
      </c>
      <c r="D581" t="s">
        <v>3328</v>
      </c>
      <c r="E581" t="s">
        <v>234</v>
      </c>
      <c r="F581" t="s">
        <v>341</v>
      </c>
      <c r="G581" t="s">
        <v>461</v>
      </c>
      <c r="H581" t="s">
        <v>237</v>
      </c>
      <c r="I581" t="s">
        <v>1917</v>
      </c>
      <c r="J581" t="s">
        <v>3329</v>
      </c>
      <c r="K581" t="s">
        <v>13</v>
      </c>
      <c r="L581" t="s">
        <v>13</v>
      </c>
    </row>
    <row r="582" spans="1:12">
      <c r="A582" t="s">
        <v>1784</v>
      </c>
      <c r="B582" t="s">
        <v>3330</v>
      </c>
      <c r="C582" t="s">
        <v>1785</v>
      </c>
      <c r="D582" t="s">
        <v>3331</v>
      </c>
      <c r="E582" t="s">
        <v>1787</v>
      </c>
      <c r="F582" t="s">
        <v>139</v>
      </c>
      <c r="G582" t="s">
        <v>3332</v>
      </c>
      <c r="H582" t="s">
        <v>3333</v>
      </c>
      <c r="I582" t="s">
        <v>3330</v>
      </c>
      <c r="J582" t="s">
        <v>3334</v>
      </c>
      <c r="K582" t="s">
        <v>13</v>
      </c>
      <c r="L582" t="s">
        <v>13</v>
      </c>
    </row>
    <row r="583" spans="1:12">
      <c r="A583" t="s">
        <v>577</v>
      </c>
      <c r="B583" t="s">
        <v>3330</v>
      </c>
      <c r="C583" t="s">
        <v>3335</v>
      </c>
      <c r="D583" t="s">
        <v>3336</v>
      </c>
      <c r="E583" t="s">
        <v>580</v>
      </c>
      <c r="F583" t="s">
        <v>3337</v>
      </c>
      <c r="G583" t="s">
        <v>2520</v>
      </c>
      <c r="H583" t="s">
        <v>221</v>
      </c>
      <c r="I583" t="s">
        <v>3330</v>
      </c>
      <c r="J583" t="s">
        <v>1517</v>
      </c>
      <c r="K583" t="s">
        <v>13</v>
      </c>
      <c r="L583" t="s">
        <v>13</v>
      </c>
    </row>
    <row r="584" spans="1:12">
      <c r="A584" t="s">
        <v>49</v>
      </c>
      <c r="B584" t="s">
        <v>3330</v>
      </c>
      <c r="C584" t="s">
        <v>3338</v>
      </c>
      <c r="D584" t="s">
        <v>3339</v>
      </c>
      <c r="E584" t="s">
        <v>821</v>
      </c>
      <c r="F584" t="s">
        <v>465</v>
      </c>
      <c r="G584" t="s">
        <v>3340</v>
      </c>
      <c r="H584" t="s">
        <v>3341</v>
      </c>
      <c r="I584" t="s">
        <v>3342</v>
      </c>
      <c r="J584" t="s">
        <v>3343</v>
      </c>
      <c r="K584" t="s">
        <v>13</v>
      </c>
      <c r="L584" t="s">
        <v>13</v>
      </c>
    </row>
    <row r="585" spans="1:12">
      <c r="A585" t="s">
        <v>1687</v>
      </c>
      <c r="B585" t="s">
        <v>3330</v>
      </c>
      <c r="C585" t="s">
        <v>3344</v>
      </c>
      <c r="D585" t="s">
        <v>3345</v>
      </c>
      <c r="E585" t="s">
        <v>1690</v>
      </c>
      <c r="F585" t="s">
        <v>3346</v>
      </c>
      <c r="G585" t="s">
        <v>1692</v>
      </c>
      <c r="H585" t="s">
        <v>3347</v>
      </c>
      <c r="I585" t="s">
        <v>3330</v>
      </c>
      <c r="J585" t="s">
        <v>3348</v>
      </c>
      <c r="K585" t="s">
        <v>13</v>
      </c>
      <c r="L585" t="s">
        <v>13</v>
      </c>
    </row>
    <row r="586" spans="1:12">
      <c r="A586" t="s">
        <v>3349</v>
      </c>
      <c r="B586" t="s">
        <v>246</v>
      </c>
      <c r="C586" t="s">
        <v>3350</v>
      </c>
      <c r="D586" t="s">
        <v>3351</v>
      </c>
      <c r="E586" t="s">
        <v>3352</v>
      </c>
      <c r="F586" t="s">
        <v>2378</v>
      </c>
      <c r="G586" t="s">
        <v>1815</v>
      </c>
      <c r="H586" t="s">
        <v>27</v>
      </c>
      <c r="I586" t="s">
        <v>3353</v>
      </c>
      <c r="J586" t="s">
        <v>3354</v>
      </c>
      <c r="K586" t="s">
        <v>13</v>
      </c>
      <c r="L586" t="s">
        <v>13</v>
      </c>
    </row>
    <row r="587" spans="1:12">
      <c r="A587" t="s">
        <v>1096</v>
      </c>
      <c r="B587" t="s">
        <v>246</v>
      </c>
      <c r="C587" t="s">
        <v>1097</v>
      </c>
      <c r="D587" t="s">
        <v>3355</v>
      </c>
      <c r="E587" t="s">
        <v>1099</v>
      </c>
      <c r="F587" t="s">
        <v>3356</v>
      </c>
      <c r="G587" t="s">
        <v>3357</v>
      </c>
      <c r="H587" t="s">
        <v>1929</v>
      </c>
      <c r="I587" t="s">
        <v>3358</v>
      </c>
      <c r="J587" t="s">
        <v>3359</v>
      </c>
      <c r="K587" t="s">
        <v>13</v>
      </c>
      <c r="L587" t="s">
        <v>13</v>
      </c>
    </row>
    <row r="588" spans="1:12">
      <c r="A588" t="s">
        <v>3360</v>
      </c>
      <c r="B588" t="s">
        <v>246</v>
      </c>
      <c r="C588" t="s">
        <v>3361</v>
      </c>
      <c r="D588" t="s">
        <v>3362</v>
      </c>
      <c r="E588" t="s">
        <v>3363</v>
      </c>
      <c r="F588" t="s">
        <v>3364</v>
      </c>
      <c r="G588" t="s">
        <v>3365</v>
      </c>
      <c r="H588" t="s">
        <v>3366</v>
      </c>
      <c r="I588" t="s">
        <v>705</v>
      </c>
      <c r="J588" t="s">
        <v>1449</v>
      </c>
      <c r="K588" t="s">
        <v>13</v>
      </c>
      <c r="L588" t="s">
        <v>13</v>
      </c>
    </row>
    <row r="589" spans="1:12">
      <c r="A589" t="s">
        <v>2206</v>
      </c>
      <c r="B589" t="s">
        <v>246</v>
      </c>
      <c r="C589" t="s">
        <v>3367</v>
      </c>
      <c r="D589" t="s">
        <v>3368</v>
      </c>
      <c r="E589" t="s">
        <v>2209</v>
      </c>
      <c r="F589" t="s">
        <v>3369</v>
      </c>
      <c r="G589" t="s">
        <v>3370</v>
      </c>
      <c r="H589" t="s">
        <v>2212</v>
      </c>
      <c r="I589" t="s">
        <v>246</v>
      </c>
      <c r="J589" t="s">
        <v>3089</v>
      </c>
      <c r="K589" t="s">
        <v>13</v>
      </c>
      <c r="L589" t="s">
        <v>13</v>
      </c>
    </row>
    <row r="590" spans="1:12">
      <c r="A590" t="s">
        <v>746</v>
      </c>
      <c r="B590" t="s">
        <v>246</v>
      </c>
      <c r="C590" t="s">
        <v>3371</v>
      </c>
      <c r="D590" t="s">
        <v>3372</v>
      </c>
      <c r="E590" t="s">
        <v>749</v>
      </c>
      <c r="F590" t="s">
        <v>3373</v>
      </c>
      <c r="G590" t="s">
        <v>3374</v>
      </c>
      <c r="H590" t="s">
        <v>3375</v>
      </c>
      <c r="I590" t="s">
        <v>246</v>
      </c>
      <c r="J590" t="s">
        <v>13</v>
      </c>
      <c r="K590" t="s">
        <v>13</v>
      </c>
      <c r="L590" t="s">
        <v>13</v>
      </c>
    </row>
    <row r="591" spans="1:12">
      <c r="A591" t="s">
        <v>3376</v>
      </c>
      <c r="B591" t="s">
        <v>246</v>
      </c>
      <c r="C591" t="s">
        <v>3377</v>
      </c>
      <c r="D591" t="s">
        <v>3378</v>
      </c>
      <c r="E591" t="s">
        <v>3379</v>
      </c>
      <c r="F591" t="s">
        <v>3380</v>
      </c>
      <c r="G591" t="s">
        <v>3381</v>
      </c>
      <c r="H591" t="s">
        <v>2844</v>
      </c>
      <c r="I591" t="s">
        <v>3162</v>
      </c>
      <c r="J591" t="s">
        <v>3382</v>
      </c>
      <c r="K591" t="s">
        <v>3383</v>
      </c>
      <c r="L591" t="s">
        <v>126</v>
      </c>
    </row>
    <row r="592" spans="1:12">
      <c r="A592" t="s">
        <v>3384</v>
      </c>
      <c r="B592" t="s">
        <v>3385</v>
      </c>
      <c r="C592" t="s">
        <v>3386</v>
      </c>
      <c r="D592" t="s">
        <v>3387</v>
      </c>
      <c r="E592" t="s">
        <v>3388</v>
      </c>
      <c r="F592" t="s">
        <v>3389</v>
      </c>
      <c r="G592" t="s">
        <v>3390</v>
      </c>
      <c r="H592" t="s">
        <v>3391</v>
      </c>
      <c r="I592" t="s">
        <v>3385</v>
      </c>
      <c r="J592" t="s">
        <v>287</v>
      </c>
      <c r="K592" t="s">
        <v>13</v>
      </c>
      <c r="L592" t="s">
        <v>13</v>
      </c>
    </row>
    <row r="593" spans="1:12">
      <c r="A593" t="s">
        <v>3392</v>
      </c>
      <c r="B593" t="s">
        <v>3393</v>
      </c>
      <c r="C593" t="s">
        <v>3394</v>
      </c>
      <c r="D593" t="s">
        <v>3395</v>
      </c>
      <c r="E593" t="s">
        <v>3396</v>
      </c>
      <c r="F593" t="s">
        <v>3397</v>
      </c>
      <c r="G593" t="s">
        <v>3398</v>
      </c>
      <c r="H593" t="s">
        <v>3399</v>
      </c>
      <c r="I593" t="s">
        <v>1661</v>
      </c>
      <c r="J593" t="s">
        <v>3400</v>
      </c>
      <c r="K593" t="s">
        <v>195</v>
      </c>
      <c r="L593" t="s">
        <v>3401</v>
      </c>
    </row>
    <row r="594" spans="1:12">
      <c r="A594" t="s">
        <v>2653</v>
      </c>
      <c r="B594" t="s">
        <v>3393</v>
      </c>
      <c r="C594" t="s">
        <v>3402</v>
      </c>
      <c r="D594" t="s">
        <v>3403</v>
      </c>
      <c r="E594" t="s">
        <v>2656</v>
      </c>
      <c r="F594" t="s">
        <v>3404</v>
      </c>
      <c r="G594" t="s">
        <v>13</v>
      </c>
      <c r="H594" t="s">
        <v>13</v>
      </c>
      <c r="I594" t="s">
        <v>3405</v>
      </c>
      <c r="J594" t="s">
        <v>150</v>
      </c>
      <c r="K594" t="s">
        <v>3406</v>
      </c>
      <c r="L594" t="s">
        <v>150</v>
      </c>
    </row>
    <row r="595" spans="1:12">
      <c r="A595" t="s">
        <v>3407</v>
      </c>
      <c r="B595" t="s">
        <v>3393</v>
      </c>
      <c r="C595" t="s">
        <v>3408</v>
      </c>
      <c r="D595" t="s">
        <v>3409</v>
      </c>
      <c r="E595" t="s">
        <v>3410</v>
      </c>
      <c r="F595" t="s">
        <v>3411</v>
      </c>
      <c r="G595" t="s">
        <v>3412</v>
      </c>
      <c r="H595" t="s">
        <v>1916</v>
      </c>
      <c r="I595" t="s">
        <v>3393</v>
      </c>
      <c r="J595" t="s">
        <v>3413</v>
      </c>
      <c r="K595" t="s">
        <v>13</v>
      </c>
      <c r="L595" t="s">
        <v>13</v>
      </c>
    </row>
    <row r="596" spans="1:12">
      <c r="A596" t="s">
        <v>39</v>
      </c>
      <c r="B596" t="s">
        <v>3393</v>
      </c>
      <c r="C596" t="s">
        <v>3414</v>
      </c>
      <c r="D596" t="s">
        <v>3415</v>
      </c>
      <c r="E596" t="s">
        <v>69</v>
      </c>
      <c r="F596" t="s">
        <v>3416</v>
      </c>
      <c r="G596" t="s">
        <v>55</v>
      </c>
      <c r="H596" t="s">
        <v>3417</v>
      </c>
      <c r="I596" t="s">
        <v>3418</v>
      </c>
      <c r="J596" t="s">
        <v>3419</v>
      </c>
      <c r="K596" t="s">
        <v>13</v>
      </c>
      <c r="L596" t="s">
        <v>13</v>
      </c>
    </row>
    <row r="597" spans="1:12">
      <c r="A597" t="s">
        <v>1576</v>
      </c>
      <c r="B597" t="s">
        <v>3353</v>
      </c>
      <c r="C597" t="s">
        <v>1577</v>
      </c>
      <c r="D597" t="s">
        <v>3420</v>
      </c>
      <c r="E597" t="s">
        <v>1579</v>
      </c>
      <c r="F597" t="s">
        <v>1182</v>
      </c>
      <c r="G597" t="s">
        <v>3421</v>
      </c>
      <c r="H597" t="s">
        <v>483</v>
      </c>
      <c r="I597" t="s">
        <v>3353</v>
      </c>
      <c r="J597" t="s">
        <v>3422</v>
      </c>
      <c r="K597" t="s">
        <v>13</v>
      </c>
      <c r="L597" t="s">
        <v>13</v>
      </c>
    </row>
    <row r="598" spans="1:12">
      <c r="A598" t="s">
        <v>3423</v>
      </c>
      <c r="B598" t="s">
        <v>3424</v>
      </c>
      <c r="C598" t="s">
        <v>3425</v>
      </c>
      <c r="D598" t="s">
        <v>3426</v>
      </c>
      <c r="E598" t="s">
        <v>3427</v>
      </c>
      <c r="F598" t="s">
        <v>3428</v>
      </c>
      <c r="G598" t="s">
        <v>3429</v>
      </c>
      <c r="H598" t="s">
        <v>3430</v>
      </c>
      <c r="I598" t="s">
        <v>3385</v>
      </c>
      <c r="J598" t="s">
        <v>612</v>
      </c>
      <c r="K598" t="s">
        <v>13</v>
      </c>
      <c r="L598" t="s">
        <v>13</v>
      </c>
    </row>
    <row r="599" spans="1:12">
      <c r="A599" t="s">
        <v>1597</v>
      </c>
      <c r="B599" t="s">
        <v>3431</v>
      </c>
      <c r="C599" t="s">
        <v>3432</v>
      </c>
      <c r="D599" t="s">
        <v>3433</v>
      </c>
      <c r="E599" t="s">
        <v>1600</v>
      </c>
      <c r="F599" t="s">
        <v>2794</v>
      </c>
      <c r="G599" t="s">
        <v>2393</v>
      </c>
      <c r="H599" t="s">
        <v>1603</v>
      </c>
      <c r="I599" t="s">
        <v>335</v>
      </c>
      <c r="J599" t="s">
        <v>1063</v>
      </c>
      <c r="K599" t="s">
        <v>3434</v>
      </c>
      <c r="L599" t="s">
        <v>126</v>
      </c>
    </row>
    <row r="600" spans="1:12">
      <c r="A600" t="s">
        <v>49</v>
      </c>
      <c r="B600" t="s">
        <v>3431</v>
      </c>
      <c r="C600" t="s">
        <v>3435</v>
      </c>
      <c r="D600" t="s">
        <v>3436</v>
      </c>
      <c r="E600" t="s">
        <v>821</v>
      </c>
      <c r="F600" t="s">
        <v>3437</v>
      </c>
      <c r="G600" t="s">
        <v>2898</v>
      </c>
      <c r="H600" t="s">
        <v>3438</v>
      </c>
      <c r="I600" t="s">
        <v>3431</v>
      </c>
      <c r="J600" t="s">
        <v>1446</v>
      </c>
      <c r="K600" t="s">
        <v>195</v>
      </c>
      <c r="L600" t="s">
        <v>3439</v>
      </c>
    </row>
    <row r="601" spans="1:12">
      <c r="A601" t="s">
        <v>1713</v>
      </c>
      <c r="B601" t="s">
        <v>3431</v>
      </c>
      <c r="C601" t="s">
        <v>3440</v>
      </c>
      <c r="D601" t="s">
        <v>3441</v>
      </c>
      <c r="E601" t="s">
        <v>1716</v>
      </c>
      <c r="F601" t="s">
        <v>3442</v>
      </c>
      <c r="G601" t="s">
        <v>3443</v>
      </c>
      <c r="H601" t="s">
        <v>3444</v>
      </c>
      <c r="I601" t="s">
        <v>3445</v>
      </c>
      <c r="J601" t="s">
        <v>3089</v>
      </c>
      <c r="K601" t="s">
        <v>13</v>
      </c>
      <c r="L601" t="s">
        <v>13</v>
      </c>
    </row>
    <row r="602" spans="1:12">
      <c r="A602" t="s">
        <v>74</v>
      </c>
      <c r="B602" t="s">
        <v>3431</v>
      </c>
      <c r="C602" t="s">
        <v>3446</v>
      </c>
      <c r="D602" t="s">
        <v>3447</v>
      </c>
      <c r="E602" t="s">
        <v>78</v>
      </c>
      <c r="F602" t="s">
        <v>1962</v>
      </c>
      <c r="G602" t="s">
        <v>1996</v>
      </c>
      <c r="H602" t="s">
        <v>3448</v>
      </c>
      <c r="I602" t="s">
        <v>3449</v>
      </c>
      <c r="J602" t="s">
        <v>3450</v>
      </c>
      <c r="K602" t="s">
        <v>13</v>
      </c>
      <c r="L602" t="s">
        <v>13</v>
      </c>
    </row>
    <row r="603" spans="1:12">
      <c r="A603" t="s">
        <v>224</v>
      </c>
      <c r="B603" t="s">
        <v>3451</v>
      </c>
      <c r="C603" t="s">
        <v>225</v>
      </c>
      <c r="D603" t="s">
        <v>3452</v>
      </c>
      <c r="E603" t="s">
        <v>227</v>
      </c>
      <c r="F603" t="s">
        <v>3453</v>
      </c>
      <c r="G603" t="s">
        <v>3454</v>
      </c>
      <c r="H603" t="s">
        <v>322</v>
      </c>
      <c r="I603" t="s">
        <v>3451</v>
      </c>
      <c r="J603" t="s">
        <v>3455</v>
      </c>
      <c r="K603" t="s">
        <v>13</v>
      </c>
      <c r="L603" t="s">
        <v>13</v>
      </c>
    </row>
    <row r="604" spans="1:12">
      <c r="A604" t="s">
        <v>167</v>
      </c>
      <c r="B604" t="s">
        <v>3451</v>
      </c>
      <c r="C604" t="s">
        <v>3456</v>
      </c>
      <c r="D604" t="s">
        <v>3457</v>
      </c>
      <c r="E604" t="s">
        <v>171</v>
      </c>
      <c r="F604" t="s">
        <v>907</v>
      </c>
      <c r="G604" t="s">
        <v>3458</v>
      </c>
      <c r="H604" t="s">
        <v>3459</v>
      </c>
      <c r="I604" t="s">
        <v>3451</v>
      </c>
      <c r="J604" t="s">
        <v>3460</v>
      </c>
      <c r="K604" t="s">
        <v>13</v>
      </c>
      <c r="L604" t="s">
        <v>13</v>
      </c>
    </row>
    <row r="605" spans="1:12">
      <c r="A605" t="s">
        <v>12</v>
      </c>
      <c r="B605" t="s">
        <v>3451</v>
      </c>
      <c r="C605" t="s">
        <v>3461</v>
      </c>
      <c r="D605" t="s">
        <v>3462</v>
      </c>
      <c r="E605" t="s">
        <v>16</v>
      </c>
      <c r="F605" t="s">
        <v>3463</v>
      </c>
      <c r="G605" t="s">
        <v>309</v>
      </c>
      <c r="H605" t="s">
        <v>27</v>
      </c>
      <c r="I605" t="s">
        <v>3451</v>
      </c>
      <c r="J605" t="s">
        <v>272</v>
      </c>
      <c r="K605" t="s">
        <v>13</v>
      </c>
      <c r="L605" t="s">
        <v>13</v>
      </c>
    </row>
    <row r="606" spans="1:12">
      <c r="A606" t="s">
        <v>1556</v>
      </c>
      <c r="B606" t="s">
        <v>3451</v>
      </c>
      <c r="C606" t="s">
        <v>3464</v>
      </c>
      <c r="D606" t="s">
        <v>3465</v>
      </c>
      <c r="E606" t="s">
        <v>1559</v>
      </c>
      <c r="F606" t="s">
        <v>1066</v>
      </c>
      <c r="G606" t="s">
        <v>1561</v>
      </c>
      <c r="H606" t="s">
        <v>1561</v>
      </c>
      <c r="I606" t="s">
        <v>3451</v>
      </c>
      <c r="J606" t="s">
        <v>3466</v>
      </c>
      <c r="K606" t="s">
        <v>13</v>
      </c>
      <c r="L606" t="s">
        <v>13</v>
      </c>
    </row>
    <row r="607" spans="1:12">
      <c r="A607" t="s">
        <v>3467</v>
      </c>
      <c r="B607" t="s">
        <v>3267</v>
      </c>
      <c r="C607" t="s">
        <v>3468</v>
      </c>
      <c r="D607" t="s">
        <v>3469</v>
      </c>
      <c r="E607" t="s">
        <v>3470</v>
      </c>
      <c r="F607" t="s">
        <v>3471</v>
      </c>
      <c r="G607" t="s">
        <v>3472</v>
      </c>
      <c r="H607" t="s">
        <v>352</v>
      </c>
      <c r="I607" t="s">
        <v>3267</v>
      </c>
      <c r="J607" t="s">
        <v>91</v>
      </c>
      <c r="K607" t="s">
        <v>13</v>
      </c>
      <c r="L607" t="s">
        <v>13</v>
      </c>
    </row>
    <row r="608" spans="1:12">
      <c r="A608" t="s">
        <v>577</v>
      </c>
      <c r="B608" t="s">
        <v>3267</v>
      </c>
      <c r="C608" t="s">
        <v>2741</v>
      </c>
      <c r="D608" t="s">
        <v>3473</v>
      </c>
      <c r="E608" t="s">
        <v>580</v>
      </c>
      <c r="F608" t="s">
        <v>3474</v>
      </c>
      <c r="G608" t="s">
        <v>1795</v>
      </c>
      <c r="H608" t="s">
        <v>1796</v>
      </c>
      <c r="I608" t="s">
        <v>3267</v>
      </c>
      <c r="J608" t="s">
        <v>48</v>
      </c>
      <c r="K608" t="s">
        <v>13</v>
      </c>
      <c r="L608" t="s">
        <v>13</v>
      </c>
    </row>
    <row r="609" spans="1:12">
      <c r="A609" t="s">
        <v>1556</v>
      </c>
      <c r="B609" t="s">
        <v>3267</v>
      </c>
      <c r="C609" t="s">
        <v>3475</v>
      </c>
      <c r="D609" t="s">
        <v>3476</v>
      </c>
      <c r="E609" t="s">
        <v>1559</v>
      </c>
      <c r="F609" t="s">
        <v>3477</v>
      </c>
      <c r="G609" t="s">
        <v>1561</v>
      </c>
      <c r="H609" t="s">
        <v>1561</v>
      </c>
      <c r="I609" t="s">
        <v>3267</v>
      </c>
      <c r="J609" t="s">
        <v>3478</v>
      </c>
      <c r="K609" t="s">
        <v>13</v>
      </c>
      <c r="L609" t="s">
        <v>13</v>
      </c>
    </row>
    <row r="610" spans="1:12">
      <c r="A610" t="s">
        <v>3479</v>
      </c>
      <c r="B610" t="s">
        <v>3267</v>
      </c>
      <c r="C610" t="s">
        <v>3480</v>
      </c>
      <c r="D610" t="s">
        <v>3481</v>
      </c>
      <c r="E610" t="s">
        <v>3482</v>
      </c>
      <c r="F610" t="s">
        <v>3483</v>
      </c>
      <c r="G610" t="s">
        <v>3484</v>
      </c>
      <c r="H610" t="s">
        <v>27</v>
      </c>
      <c r="I610" t="s">
        <v>3267</v>
      </c>
      <c r="J610" t="s">
        <v>38</v>
      </c>
      <c r="K610" t="s">
        <v>13</v>
      </c>
      <c r="L610" t="s">
        <v>13</v>
      </c>
    </row>
    <row r="611" spans="1:12">
      <c r="A611" t="s">
        <v>1200</v>
      </c>
      <c r="B611" t="s">
        <v>3485</v>
      </c>
      <c r="C611" t="s">
        <v>13</v>
      </c>
      <c r="D611" t="s">
        <v>3486</v>
      </c>
      <c r="E611" t="s">
        <v>3487</v>
      </c>
      <c r="F611" t="s">
        <v>3488</v>
      </c>
      <c r="G611" t="s">
        <v>13</v>
      </c>
      <c r="H611" t="s">
        <v>13</v>
      </c>
      <c r="I611" t="s">
        <v>3485</v>
      </c>
      <c r="J611" t="s">
        <v>3489</v>
      </c>
      <c r="K611" t="s">
        <v>1205</v>
      </c>
      <c r="L611" t="s">
        <v>3489</v>
      </c>
    </row>
    <row r="612" spans="1:12">
      <c r="A612" t="s">
        <v>49</v>
      </c>
      <c r="B612" t="s">
        <v>3485</v>
      </c>
      <c r="C612" t="s">
        <v>3490</v>
      </c>
      <c r="D612" t="s">
        <v>3491</v>
      </c>
      <c r="E612" t="s">
        <v>821</v>
      </c>
      <c r="F612" t="s">
        <v>3492</v>
      </c>
      <c r="G612" t="s">
        <v>3493</v>
      </c>
      <c r="H612" t="s">
        <v>3494</v>
      </c>
      <c r="I612" t="s">
        <v>3485</v>
      </c>
      <c r="J612" t="s">
        <v>1992</v>
      </c>
      <c r="K612" t="s">
        <v>13</v>
      </c>
      <c r="L612" t="s">
        <v>13</v>
      </c>
    </row>
    <row r="613" spans="1:12">
      <c r="A613" t="s">
        <v>3495</v>
      </c>
      <c r="B613" t="s">
        <v>3485</v>
      </c>
      <c r="C613" t="s">
        <v>3496</v>
      </c>
      <c r="D613" t="s">
        <v>3497</v>
      </c>
      <c r="E613" t="s">
        <v>3498</v>
      </c>
      <c r="F613" t="s">
        <v>3499</v>
      </c>
      <c r="G613" t="s">
        <v>3500</v>
      </c>
      <c r="H613" t="s">
        <v>3501</v>
      </c>
      <c r="I613" t="s">
        <v>3485</v>
      </c>
      <c r="J613" t="s">
        <v>1144</v>
      </c>
      <c r="K613" t="s">
        <v>13</v>
      </c>
      <c r="L613" t="s">
        <v>13</v>
      </c>
    </row>
    <row r="614" spans="1:12">
      <c r="A614" t="s">
        <v>3048</v>
      </c>
      <c r="B614" t="s">
        <v>3485</v>
      </c>
      <c r="C614" t="s">
        <v>3502</v>
      </c>
      <c r="D614" t="s">
        <v>3503</v>
      </c>
      <c r="E614" t="s">
        <v>3051</v>
      </c>
      <c r="F614" t="s">
        <v>3504</v>
      </c>
      <c r="G614" t="s">
        <v>3505</v>
      </c>
      <c r="H614" t="s">
        <v>3506</v>
      </c>
      <c r="I614" t="s">
        <v>3507</v>
      </c>
      <c r="J614" t="s">
        <v>3309</v>
      </c>
      <c r="K614" t="s">
        <v>13</v>
      </c>
      <c r="L614" t="s">
        <v>13</v>
      </c>
    </row>
    <row r="615" spans="1:12">
      <c r="A615" t="s">
        <v>1626</v>
      </c>
      <c r="B615" t="s">
        <v>3485</v>
      </c>
      <c r="C615" t="s">
        <v>3508</v>
      </c>
      <c r="D615" t="s">
        <v>3509</v>
      </c>
      <c r="E615" t="s">
        <v>1628</v>
      </c>
      <c r="F615" t="s">
        <v>3510</v>
      </c>
      <c r="G615" t="s">
        <v>1123</v>
      </c>
      <c r="H615" t="s">
        <v>3093</v>
      </c>
      <c r="I615" t="s">
        <v>3511</v>
      </c>
      <c r="J615" t="s">
        <v>3512</v>
      </c>
      <c r="K615" t="s">
        <v>13</v>
      </c>
      <c r="L615" t="s">
        <v>13</v>
      </c>
    </row>
    <row r="616" spans="1:12">
      <c r="A616" t="s">
        <v>3513</v>
      </c>
      <c r="B616" t="s">
        <v>3445</v>
      </c>
      <c r="C616" t="s">
        <v>3514</v>
      </c>
      <c r="D616" t="s">
        <v>3515</v>
      </c>
      <c r="E616" t="s">
        <v>3516</v>
      </c>
      <c r="F616" t="s">
        <v>3517</v>
      </c>
      <c r="G616" t="s">
        <v>3518</v>
      </c>
      <c r="H616" t="s">
        <v>157</v>
      </c>
      <c r="I616" t="s">
        <v>1159</v>
      </c>
      <c r="J616" t="s">
        <v>3519</v>
      </c>
      <c r="K616" t="s">
        <v>13</v>
      </c>
      <c r="L616" t="s">
        <v>13</v>
      </c>
    </row>
    <row r="617" spans="1:12">
      <c r="A617" t="s">
        <v>3520</v>
      </c>
      <c r="B617" t="s">
        <v>3445</v>
      </c>
      <c r="C617" t="s">
        <v>3521</v>
      </c>
      <c r="D617" t="s">
        <v>3522</v>
      </c>
      <c r="E617" t="s">
        <v>3523</v>
      </c>
      <c r="F617" t="s">
        <v>3524</v>
      </c>
      <c r="G617" t="s">
        <v>3525</v>
      </c>
      <c r="H617" t="s">
        <v>3526</v>
      </c>
      <c r="I617" t="s">
        <v>3445</v>
      </c>
      <c r="J617" t="s">
        <v>2289</v>
      </c>
      <c r="K617" t="s">
        <v>13</v>
      </c>
      <c r="L617" t="s">
        <v>13</v>
      </c>
    </row>
    <row r="618" spans="1:12">
      <c r="A618" t="s">
        <v>3527</v>
      </c>
      <c r="B618" t="s">
        <v>3445</v>
      </c>
      <c r="C618" t="s">
        <v>3528</v>
      </c>
      <c r="D618" t="s">
        <v>3529</v>
      </c>
      <c r="E618" t="s">
        <v>3530</v>
      </c>
      <c r="F618" t="s">
        <v>3531</v>
      </c>
      <c r="G618" t="s">
        <v>3532</v>
      </c>
      <c r="H618" t="s">
        <v>27</v>
      </c>
      <c r="I618" t="s">
        <v>3445</v>
      </c>
      <c r="J618" t="s">
        <v>2702</v>
      </c>
      <c r="K618" t="s">
        <v>3533</v>
      </c>
      <c r="L618" t="s">
        <v>126</v>
      </c>
    </row>
    <row r="619" spans="1:12">
      <c r="A619" t="s">
        <v>3534</v>
      </c>
      <c r="B619" t="s">
        <v>3445</v>
      </c>
      <c r="C619" t="s">
        <v>3535</v>
      </c>
      <c r="D619" t="s">
        <v>3536</v>
      </c>
      <c r="E619" t="s">
        <v>3537</v>
      </c>
      <c r="F619" t="s">
        <v>1580</v>
      </c>
      <c r="G619" t="s">
        <v>3538</v>
      </c>
      <c r="H619" t="s">
        <v>3539</v>
      </c>
      <c r="I619" t="s">
        <v>3445</v>
      </c>
      <c r="J619" t="s">
        <v>612</v>
      </c>
      <c r="K619" t="s">
        <v>3540</v>
      </c>
      <c r="L619" t="s">
        <v>126</v>
      </c>
    </row>
    <row r="620" spans="1:12">
      <c r="A620" t="s">
        <v>92</v>
      </c>
      <c r="B620" t="s">
        <v>3445</v>
      </c>
      <c r="C620" t="s">
        <v>94</v>
      </c>
      <c r="D620" t="s">
        <v>3541</v>
      </c>
      <c r="E620" t="s">
        <v>96</v>
      </c>
      <c r="F620" t="s">
        <v>3542</v>
      </c>
      <c r="G620" t="s">
        <v>98</v>
      </c>
      <c r="H620" t="s">
        <v>99</v>
      </c>
      <c r="I620" t="s">
        <v>3445</v>
      </c>
      <c r="J620" t="s">
        <v>2664</v>
      </c>
      <c r="K620" t="s">
        <v>13</v>
      </c>
      <c r="L620" t="s">
        <v>13</v>
      </c>
    </row>
    <row r="621" spans="1:12">
      <c r="A621" t="s">
        <v>3543</v>
      </c>
      <c r="B621" t="s">
        <v>3445</v>
      </c>
      <c r="C621" t="s">
        <v>3544</v>
      </c>
      <c r="D621" t="s">
        <v>13</v>
      </c>
      <c r="E621" t="s">
        <v>3545</v>
      </c>
      <c r="F621" t="s">
        <v>13</v>
      </c>
      <c r="G621" t="s">
        <v>970</v>
      </c>
      <c r="H621" t="s">
        <v>971</v>
      </c>
      <c r="I621" t="s">
        <v>3445</v>
      </c>
      <c r="J621" t="s">
        <v>3546</v>
      </c>
      <c r="K621" t="s">
        <v>973</v>
      </c>
      <c r="L621" t="s">
        <v>3546</v>
      </c>
    </row>
    <row r="622" spans="1:12">
      <c r="A622" t="s">
        <v>592</v>
      </c>
      <c r="B622" t="s">
        <v>3445</v>
      </c>
      <c r="C622" t="s">
        <v>593</v>
      </c>
      <c r="D622" t="s">
        <v>3547</v>
      </c>
      <c r="E622" t="s">
        <v>595</v>
      </c>
      <c r="F622" t="s">
        <v>3548</v>
      </c>
      <c r="G622" t="s">
        <v>98</v>
      </c>
      <c r="H622" t="s">
        <v>99</v>
      </c>
      <c r="I622" t="s">
        <v>3445</v>
      </c>
      <c r="J622" t="s">
        <v>3549</v>
      </c>
      <c r="K622" t="s">
        <v>13</v>
      </c>
      <c r="L622" t="s">
        <v>13</v>
      </c>
    </row>
    <row r="623" spans="1:12">
      <c r="A623" t="s">
        <v>2954</v>
      </c>
      <c r="B623" t="s">
        <v>3445</v>
      </c>
      <c r="C623" t="s">
        <v>3550</v>
      </c>
      <c r="D623" t="s">
        <v>3551</v>
      </c>
      <c r="E623" t="s">
        <v>2957</v>
      </c>
      <c r="F623" t="s">
        <v>3552</v>
      </c>
      <c r="G623" t="s">
        <v>3553</v>
      </c>
      <c r="H623" t="s">
        <v>237</v>
      </c>
      <c r="I623" t="s">
        <v>3445</v>
      </c>
      <c r="J623" t="s">
        <v>3554</v>
      </c>
      <c r="K623" t="s">
        <v>13</v>
      </c>
      <c r="L623" t="s">
        <v>13</v>
      </c>
    </row>
    <row r="624" spans="1:12">
      <c r="A624" t="s">
        <v>3555</v>
      </c>
      <c r="B624" t="s">
        <v>3556</v>
      </c>
      <c r="C624" t="s">
        <v>3557</v>
      </c>
      <c r="D624" t="s">
        <v>3558</v>
      </c>
      <c r="E624" t="s">
        <v>3559</v>
      </c>
      <c r="F624" t="s">
        <v>3560</v>
      </c>
      <c r="G624" t="s">
        <v>3561</v>
      </c>
      <c r="H624" t="s">
        <v>3562</v>
      </c>
      <c r="I624" t="s">
        <v>3556</v>
      </c>
      <c r="J624" t="s">
        <v>714</v>
      </c>
      <c r="K624" t="s">
        <v>13</v>
      </c>
      <c r="L624" t="s">
        <v>13</v>
      </c>
    </row>
    <row r="625" spans="1:12">
      <c r="A625" t="s">
        <v>3563</v>
      </c>
      <c r="B625" t="s">
        <v>3556</v>
      </c>
      <c r="C625" t="s">
        <v>3564</v>
      </c>
      <c r="D625" t="s">
        <v>3565</v>
      </c>
      <c r="E625" t="s">
        <v>3566</v>
      </c>
      <c r="F625" t="s">
        <v>1897</v>
      </c>
      <c r="G625" t="s">
        <v>3567</v>
      </c>
      <c r="H625" t="s">
        <v>3568</v>
      </c>
      <c r="I625" t="s">
        <v>3556</v>
      </c>
      <c r="J625" t="s">
        <v>714</v>
      </c>
      <c r="K625" t="s">
        <v>13</v>
      </c>
      <c r="L625" t="s">
        <v>13</v>
      </c>
    </row>
    <row r="626" spans="1:12">
      <c r="A626" t="s">
        <v>224</v>
      </c>
      <c r="B626" t="s">
        <v>3556</v>
      </c>
      <c r="C626" t="s">
        <v>225</v>
      </c>
      <c r="D626" t="s">
        <v>3569</v>
      </c>
      <c r="E626" t="s">
        <v>227</v>
      </c>
      <c r="F626" t="s">
        <v>3570</v>
      </c>
      <c r="G626" t="s">
        <v>3571</v>
      </c>
      <c r="H626" t="s">
        <v>322</v>
      </c>
      <c r="I626" t="s">
        <v>3556</v>
      </c>
      <c r="J626" t="s">
        <v>3572</v>
      </c>
      <c r="K626" t="s">
        <v>195</v>
      </c>
      <c r="L626" t="s">
        <v>3573</v>
      </c>
    </row>
    <row r="627" spans="1:12">
      <c r="A627" t="s">
        <v>3574</v>
      </c>
      <c r="B627" t="s">
        <v>3556</v>
      </c>
      <c r="C627" t="s">
        <v>3575</v>
      </c>
      <c r="D627" t="s">
        <v>3576</v>
      </c>
      <c r="E627" t="s">
        <v>3577</v>
      </c>
      <c r="F627" t="s">
        <v>3578</v>
      </c>
      <c r="G627" t="s">
        <v>3579</v>
      </c>
      <c r="H627" t="s">
        <v>13</v>
      </c>
      <c r="I627" t="s">
        <v>3556</v>
      </c>
      <c r="J627" t="s">
        <v>13</v>
      </c>
      <c r="K627" t="s">
        <v>13</v>
      </c>
      <c r="L627" t="s">
        <v>13</v>
      </c>
    </row>
    <row r="628" spans="1:12">
      <c r="A628" t="s">
        <v>2374</v>
      </c>
      <c r="B628" t="s">
        <v>3556</v>
      </c>
      <c r="C628" t="s">
        <v>3580</v>
      </c>
      <c r="D628" t="s">
        <v>3581</v>
      </c>
      <c r="E628" t="s">
        <v>2377</v>
      </c>
      <c r="F628" t="s">
        <v>3582</v>
      </c>
      <c r="G628" t="s">
        <v>3583</v>
      </c>
      <c r="H628" t="s">
        <v>237</v>
      </c>
      <c r="I628" t="s">
        <v>3556</v>
      </c>
      <c r="J628" t="s">
        <v>612</v>
      </c>
      <c r="K628" t="s">
        <v>13</v>
      </c>
      <c r="L628" t="s">
        <v>13</v>
      </c>
    </row>
    <row r="629" spans="1:12">
      <c r="A629" t="s">
        <v>2727</v>
      </c>
      <c r="B629" t="s">
        <v>3556</v>
      </c>
      <c r="C629" t="s">
        <v>2728</v>
      </c>
      <c r="D629" t="s">
        <v>3584</v>
      </c>
      <c r="E629" t="s">
        <v>2730</v>
      </c>
      <c r="F629" t="s">
        <v>3585</v>
      </c>
      <c r="G629" t="s">
        <v>2732</v>
      </c>
      <c r="H629" t="s">
        <v>483</v>
      </c>
      <c r="I629" t="s">
        <v>3556</v>
      </c>
      <c r="J629" t="s">
        <v>116</v>
      </c>
      <c r="K629" t="s">
        <v>3586</v>
      </c>
      <c r="L629" t="s">
        <v>126</v>
      </c>
    </row>
    <row r="630" spans="1:12">
      <c r="A630" t="s">
        <v>1096</v>
      </c>
      <c r="B630" t="s">
        <v>3587</v>
      </c>
      <c r="C630" t="s">
        <v>1097</v>
      </c>
      <c r="D630" t="s">
        <v>3588</v>
      </c>
      <c r="E630" t="s">
        <v>3589</v>
      </c>
      <c r="F630" t="s">
        <v>3590</v>
      </c>
      <c r="G630" t="s">
        <v>3518</v>
      </c>
      <c r="H630" t="s">
        <v>237</v>
      </c>
      <c r="I630" t="s">
        <v>3591</v>
      </c>
      <c r="J630" t="s">
        <v>3592</v>
      </c>
      <c r="K630" t="s">
        <v>13</v>
      </c>
      <c r="L630" t="s">
        <v>13</v>
      </c>
    </row>
    <row r="631" spans="1:12">
      <c r="A631" t="s">
        <v>1032</v>
      </c>
      <c r="B631" t="s">
        <v>3587</v>
      </c>
      <c r="C631" t="s">
        <v>1034</v>
      </c>
      <c r="D631" t="s">
        <v>3593</v>
      </c>
      <c r="E631" t="s">
        <v>1036</v>
      </c>
      <c r="F631" t="s">
        <v>3594</v>
      </c>
      <c r="G631" t="s">
        <v>3595</v>
      </c>
      <c r="H631" t="s">
        <v>633</v>
      </c>
      <c r="I631" t="s">
        <v>3587</v>
      </c>
      <c r="J631" t="s">
        <v>3596</v>
      </c>
      <c r="K631" t="s">
        <v>13</v>
      </c>
      <c r="L631" t="s">
        <v>13</v>
      </c>
    </row>
    <row r="632" spans="1:12">
      <c r="A632" t="s">
        <v>2206</v>
      </c>
      <c r="B632" t="s">
        <v>3587</v>
      </c>
      <c r="C632" t="s">
        <v>3597</v>
      </c>
      <c r="D632" t="s">
        <v>13</v>
      </c>
      <c r="E632" t="s">
        <v>2209</v>
      </c>
      <c r="F632" t="s">
        <v>13</v>
      </c>
      <c r="G632" t="s">
        <v>2431</v>
      </c>
      <c r="H632" t="s">
        <v>2432</v>
      </c>
      <c r="I632" t="s">
        <v>3587</v>
      </c>
      <c r="J632" t="s">
        <v>612</v>
      </c>
      <c r="K632" t="s">
        <v>20</v>
      </c>
      <c r="L632" t="s">
        <v>612</v>
      </c>
    </row>
    <row r="633" spans="1:12">
      <c r="A633" t="s">
        <v>151</v>
      </c>
      <c r="B633" t="s">
        <v>3587</v>
      </c>
      <c r="C633" t="s">
        <v>3598</v>
      </c>
      <c r="D633" t="s">
        <v>3599</v>
      </c>
      <c r="E633" t="s">
        <v>154</v>
      </c>
      <c r="F633" t="s">
        <v>2349</v>
      </c>
      <c r="G633" t="s">
        <v>156</v>
      </c>
      <c r="H633" t="s">
        <v>157</v>
      </c>
      <c r="I633" t="s">
        <v>3587</v>
      </c>
      <c r="J633" t="s">
        <v>2907</v>
      </c>
      <c r="K633" t="s">
        <v>13</v>
      </c>
      <c r="L633" t="s">
        <v>13</v>
      </c>
    </row>
    <row r="634" spans="1:12">
      <c r="A634" t="s">
        <v>692</v>
      </c>
      <c r="B634" t="s">
        <v>3587</v>
      </c>
      <c r="C634" t="s">
        <v>3600</v>
      </c>
      <c r="D634" t="s">
        <v>3601</v>
      </c>
      <c r="E634" t="s">
        <v>695</v>
      </c>
      <c r="F634" t="s">
        <v>3602</v>
      </c>
      <c r="G634" t="s">
        <v>3603</v>
      </c>
      <c r="H634" t="s">
        <v>3604</v>
      </c>
      <c r="I634" t="s">
        <v>3605</v>
      </c>
      <c r="J634" t="s">
        <v>2937</v>
      </c>
      <c r="K634" t="s">
        <v>13</v>
      </c>
      <c r="L634" t="s">
        <v>13</v>
      </c>
    </row>
    <row r="635" spans="1:12">
      <c r="A635" t="s">
        <v>3270</v>
      </c>
      <c r="B635" t="s">
        <v>3587</v>
      </c>
      <c r="C635" t="s">
        <v>3606</v>
      </c>
      <c r="D635" t="s">
        <v>3607</v>
      </c>
      <c r="E635" t="s">
        <v>3273</v>
      </c>
      <c r="F635" t="s">
        <v>3608</v>
      </c>
      <c r="G635" t="s">
        <v>3609</v>
      </c>
      <c r="H635" t="s">
        <v>3610</v>
      </c>
      <c r="I635" t="s">
        <v>2540</v>
      </c>
      <c r="J635" t="s">
        <v>723</v>
      </c>
      <c r="K635" t="s">
        <v>13</v>
      </c>
      <c r="L635" t="s">
        <v>13</v>
      </c>
    </row>
    <row r="636" spans="1:12">
      <c r="A636" t="s">
        <v>3611</v>
      </c>
      <c r="B636" t="s">
        <v>3612</v>
      </c>
      <c r="C636" t="s">
        <v>3613</v>
      </c>
      <c r="D636" t="s">
        <v>3614</v>
      </c>
      <c r="E636" t="s">
        <v>3615</v>
      </c>
      <c r="F636" t="s">
        <v>3616</v>
      </c>
      <c r="G636" t="s">
        <v>3617</v>
      </c>
      <c r="H636" t="s">
        <v>3618</v>
      </c>
      <c r="I636" t="s">
        <v>3612</v>
      </c>
      <c r="J636" t="s">
        <v>272</v>
      </c>
      <c r="K636" t="s">
        <v>13</v>
      </c>
      <c r="L636" t="s">
        <v>13</v>
      </c>
    </row>
    <row r="637" spans="1:12">
      <c r="A637" t="s">
        <v>861</v>
      </c>
      <c r="B637" t="s">
        <v>3612</v>
      </c>
      <c r="C637" t="s">
        <v>3619</v>
      </c>
      <c r="D637" t="s">
        <v>3620</v>
      </c>
      <c r="E637" t="s">
        <v>864</v>
      </c>
      <c r="F637" t="s">
        <v>3621</v>
      </c>
      <c r="G637" t="s">
        <v>1416</v>
      </c>
      <c r="H637" t="s">
        <v>27</v>
      </c>
      <c r="I637" t="s">
        <v>3612</v>
      </c>
      <c r="J637" t="s">
        <v>3622</v>
      </c>
      <c r="K637" t="s">
        <v>13</v>
      </c>
      <c r="L637" t="s">
        <v>13</v>
      </c>
    </row>
    <row r="638" spans="1:12">
      <c r="A638" t="s">
        <v>1025</v>
      </c>
      <c r="B638" t="s">
        <v>3623</v>
      </c>
      <c r="C638" t="s">
        <v>3624</v>
      </c>
      <c r="D638" t="s">
        <v>3625</v>
      </c>
      <c r="E638" t="s">
        <v>1028</v>
      </c>
      <c r="F638" t="s">
        <v>3626</v>
      </c>
      <c r="G638" t="s">
        <v>1067</v>
      </c>
      <c r="H638" t="s">
        <v>1068</v>
      </c>
      <c r="I638" t="s">
        <v>3623</v>
      </c>
      <c r="J638" t="s">
        <v>3627</v>
      </c>
      <c r="K638" t="s">
        <v>13</v>
      </c>
      <c r="L638" t="s">
        <v>13</v>
      </c>
    </row>
    <row r="639" spans="1:12">
      <c r="A639" t="s">
        <v>861</v>
      </c>
      <c r="B639" t="s">
        <v>3449</v>
      </c>
      <c r="C639" t="s">
        <v>3628</v>
      </c>
      <c r="D639" t="s">
        <v>3629</v>
      </c>
      <c r="E639" t="s">
        <v>864</v>
      </c>
      <c r="F639" t="s">
        <v>1962</v>
      </c>
      <c r="G639" t="s">
        <v>3518</v>
      </c>
      <c r="H639" t="s">
        <v>27</v>
      </c>
      <c r="I639" t="s">
        <v>3449</v>
      </c>
      <c r="J639" t="s">
        <v>3630</v>
      </c>
      <c r="K639" t="s">
        <v>13</v>
      </c>
      <c r="L639" t="s">
        <v>13</v>
      </c>
    </row>
    <row r="640" spans="1:12">
      <c r="A640" t="s">
        <v>1707</v>
      </c>
      <c r="B640" t="s">
        <v>3449</v>
      </c>
      <c r="C640" t="s">
        <v>3631</v>
      </c>
      <c r="D640" t="s">
        <v>3632</v>
      </c>
      <c r="E640" t="s">
        <v>1710</v>
      </c>
      <c r="F640" t="s">
        <v>1749</v>
      </c>
      <c r="G640" t="s">
        <v>3633</v>
      </c>
      <c r="H640" t="s">
        <v>237</v>
      </c>
      <c r="I640" t="s">
        <v>3449</v>
      </c>
      <c r="J640" t="s">
        <v>3634</v>
      </c>
      <c r="K640" t="s">
        <v>13</v>
      </c>
      <c r="L640" t="s">
        <v>13</v>
      </c>
    </row>
    <row r="641" spans="1:12">
      <c r="A641" t="s">
        <v>1784</v>
      </c>
      <c r="B641" t="s">
        <v>3449</v>
      </c>
      <c r="C641" t="s">
        <v>3635</v>
      </c>
      <c r="D641" t="s">
        <v>3636</v>
      </c>
      <c r="E641" t="s">
        <v>3637</v>
      </c>
      <c r="F641" t="s">
        <v>3638</v>
      </c>
      <c r="G641" t="s">
        <v>3639</v>
      </c>
      <c r="H641" t="s">
        <v>27</v>
      </c>
      <c r="I641" t="s">
        <v>3449</v>
      </c>
      <c r="J641" t="s">
        <v>3640</v>
      </c>
      <c r="K641" t="s">
        <v>13</v>
      </c>
      <c r="L641" t="s">
        <v>13</v>
      </c>
    </row>
    <row r="642" spans="1:12">
      <c r="A642" t="s">
        <v>3641</v>
      </c>
      <c r="B642" t="s">
        <v>3449</v>
      </c>
      <c r="C642" t="s">
        <v>3642</v>
      </c>
      <c r="D642" t="s">
        <v>3643</v>
      </c>
      <c r="E642" t="s">
        <v>3644</v>
      </c>
      <c r="F642" t="s">
        <v>3645</v>
      </c>
      <c r="G642" t="s">
        <v>3646</v>
      </c>
      <c r="H642" t="s">
        <v>3647</v>
      </c>
      <c r="I642" t="s">
        <v>3449</v>
      </c>
      <c r="J642" t="s">
        <v>3648</v>
      </c>
      <c r="K642" t="s">
        <v>13</v>
      </c>
      <c r="L642" t="s">
        <v>13</v>
      </c>
    </row>
    <row r="643" spans="1:12">
      <c r="A643" t="s">
        <v>231</v>
      </c>
      <c r="B643" t="s">
        <v>3449</v>
      </c>
      <c r="C643" t="s">
        <v>3649</v>
      </c>
      <c r="D643" t="s">
        <v>3650</v>
      </c>
      <c r="E643" t="s">
        <v>3651</v>
      </c>
      <c r="F643" t="s">
        <v>3453</v>
      </c>
      <c r="G643" t="s">
        <v>3652</v>
      </c>
      <c r="H643" t="s">
        <v>237</v>
      </c>
      <c r="I643" t="s">
        <v>3449</v>
      </c>
      <c r="J643" t="s">
        <v>1596</v>
      </c>
      <c r="K643" t="s">
        <v>3653</v>
      </c>
      <c r="L643" t="s">
        <v>126</v>
      </c>
    </row>
    <row r="644" spans="1:12">
      <c r="A644" t="s">
        <v>3654</v>
      </c>
      <c r="B644" t="s">
        <v>3449</v>
      </c>
      <c r="C644" t="s">
        <v>3655</v>
      </c>
      <c r="D644" t="s">
        <v>3656</v>
      </c>
      <c r="E644" t="s">
        <v>3657</v>
      </c>
      <c r="F644" t="s">
        <v>3658</v>
      </c>
      <c r="G644" t="s">
        <v>3659</v>
      </c>
      <c r="H644" t="s">
        <v>27</v>
      </c>
      <c r="I644" t="s">
        <v>1661</v>
      </c>
      <c r="J644" t="s">
        <v>2205</v>
      </c>
      <c r="K644" t="s">
        <v>13</v>
      </c>
      <c r="L644" t="s">
        <v>13</v>
      </c>
    </row>
    <row r="645" spans="1:12">
      <c r="A645" t="s">
        <v>1576</v>
      </c>
      <c r="B645" t="s">
        <v>3449</v>
      </c>
      <c r="C645" t="s">
        <v>1577</v>
      </c>
      <c r="D645" t="s">
        <v>3660</v>
      </c>
      <c r="E645" t="s">
        <v>1579</v>
      </c>
      <c r="F645" t="s">
        <v>3661</v>
      </c>
      <c r="G645" t="s">
        <v>3662</v>
      </c>
      <c r="H645" t="s">
        <v>483</v>
      </c>
      <c r="I645" t="s">
        <v>3449</v>
      </c>
      <c r="J645" t="s">
        <v>634</v>
      </c>
      <c r="K645" t="s">
        <v>13</v>
      </c>
      <c r="L645" t="s">
        <v>13</v>
      </c>
    </row>
    <row r="646" spans="1:12">
      <c r="A646" t="s">
        <v>3663</v>
      </c>
      <c r="B646" t="s">
        <v>3664</v>
      </c>
      <c r="C646" t="s">
        <v>3665</v>
      </c>
      <c r="D646" t="s">
        <v>3666</v>
      </c>
      <c r="E646" t="s">
        <v>3667</v>
      </c>
      <c r="F646" t="s">
        <v>3668</v>
      </c>
      <c r="G646" t="s">
        <v>3669</v>
      </c>
      <c r="H646" t="s">
        <v>183</v>
      </c>
      <c r="I646" t="s">
        <v>1169</v>
      </c>
      <c r="J646" t="s">
        <v>272</v>
      </c>
      <c r="K646" t="s">
        <v>13</v>
      </c>
      <c r="L646" t="s">
        <v>13</v>
      </c>
    </row>
    <row r="647" spans="1:12">
      <c r="A647" t="s">
        <v>1032</v>
      </c>
      <c r="B647" t="s">
        <v>3664</v>
      </c>
      <c r="C647" t="s">
        <v>1034</v>
      </c>
      <c r="D647" t="s">
        <v>3670</v>
      </c>
      <c r="E647" t="s">
        <v>1036</v>
      </c>
      <c r="F647" t="s">
        <v>3671</v>
      </c>
      <c r="G647" t="s">
        <v>3595</v>
      </c>
      <c r="H647" t="s">
        <v>633</v>
      </c>
      <c r="I647" t="s">
        <v>3664</v>
      </c>
      <c r="J647" t="s">
        <v>3672</v>
      </c>
      <c r="K647" t="s">
        <v>13</v>
      </c>
      <c r="L647" t="s">
        <v>13</v>
      </c>
    </row>
    <row r="648" spans="1:12">
      <c r="A648" t="s">
        <v>3574</v>
      </c>
      <c r="B648" t="s">
        <v>3664</v>
      </c>
      <c r="C648" t="s">
        <v>3673</v>
      </c>
      <c r="D648" t="s">
        <v>3674</v>
      </c>
      <c r="E648" t="s">
        <v>3675</v>
      </c>
      <c r="F648" t="s">
        <v>618</v>
      </c>
      <c r="G648" t="s">
        <v>3676</v>
      </c>
      <c r="H648" t="s">
        <v>13</v>
      </c>
      <c r="I648" t="s">
        <v>3664</v>
      </c>
      <c r="J648" t="s">
        <v>13</v>
      </c>
      <c r="K648" t="s">
        <v>13</v>
      </c>
      <c r="L648" t="s">
        <v>13</v>
      </c>
    </row>
    <row r="649" spans="1:12">
      <c r="A649" t="s">
        <v>3677</v>
      </c>
      <c r="B649" t="s">
        <v>3664</v>
      </c>
      <c r="C649" t="s">
        <v>3678</v>
      </c>
      <c r="D649" t="s">
        <v>3679</v>
      </c>
      <c r="E649" t="s">
        <v>3680</v>
      </c>
      <c r="F649" t="s">
        <v>3681</v>
      </c>
      <c r="G649" t="s">
        <v>3682</v>
      </c>
      <c r="H649" t="s">
        <v>27</v>
      </c>
      <c r="I649" t="s">
        <v>3664</v>
      </c>
      <c r="J649" t="s">
        <v>3634</v>
      </c>
      <c r="K649" t="s">
        <v>13</v>
      </c>
      <c r="L649" t="s">
        <v>13</v>
      </c>
    </row>
    <row r="650" spans="1:12">
      <c r="A650" t="s">
        <v>3683</v>
      </c>
      <c r="B650" t="s">
        <v>3684</v>
      </c>
      <c r="C650" t="s">
        <v>3685</v>
      </c>
      <c r="D650" t="s">
        <v>3686</v>
      </c>
      <c r="E650" t="s">
        <v>3687</v>
      </c>
      <c r="F650" t="s">
        <v>3688</v>
      </c>
      <c r="G650" t="s">
        <v>3003</v>
      </c>
      <c r="H650" t="s">
        <v>237</v>
      </c>
      <c r="I650" t="s">
        <v>1661</v>
      </c>
      <c r="J650" t="s">
        <v>656</v>
      </c>
      <c r="K650" t="s">
        <v>13</v>
      </c>
      <c r="L650" t="s">
        <v>13</v>
      </c>
    </row>
    <row r="651" spans="1:12">
      <c r="A651" t="s">
        <v>3689</v>
      </c>
      <c r="B651" t="s">
        <v>3684</v>
      </c>
      <c r="C651" t="s">
        <v>882</v>
      </c>
      <c r="D651" t="s">
        <v>3690</v>
      </c>
      <c r="E651" t="s">
        <v>3691</v>
      </c>
      <c r="F651" t="s">
        <v>3692</v>
      </c>
      <c r="G651" t="s">
        <v>13</v>
      </c>
      <c r="H651" t="s">
        <v>13</v>
      </c>
      <c r="I651" t="s">
        <v>3684</v>
      </c>
      <c r="J651" t="s">
        <v>3693</v>
      </c>
      <c r="K651" t="s">
        <v>20</v>
      </c>
      <c r="L651" t="s">
        <v>3693</v>
      </c>
    </row>
    <row r="652" spans="1:12">
      <c r="A652" t="s">
        <v>1170</v>
      </c>
      <c r="B652" t="s">
        <v>3684</v>
      </c>
      <c r="C652" t="s">
        <v>3694</v>
      </c>
      <c r="D652" t="s">
        <v>3695</v>
      </c>
      <c r="E652" t="s">
        <v>3696</v>
      </c>
      <c r="F652" t="s">
        <v>3697</v>
      </c>
      <c r="G652" t="s">
        <v>2405</v>
      </c>
      <c r="H652" t="s">
        <v>3698</v>
      </c>
      <c r="I652" t="s">
        <v>3684</v>
      </c>
      <c r="J652" t="s">
        <v>3699</v>
      </c>
      <c r="K652" t="s">
        <v>13</v>
      </c>
      <c r="L652" t="s">
        <v>13</v>
      </c>
    </row>
    <row r="653" spans="1:12">
      <c r="A653" t="s">
        <v>666</v>
      </c>
      <c r="B653" t="s">
        <v>3684</v>
      </c>
      <c r="C653" t="s">
        <v>3550</v>
      </c>
      <c r="D653" t="s">
        <v>3700</v>
      </c>
      <c r="E653" t="s">
        <v>669</v>
      </c>
      <c r="F653" t="s">
        <v>3701</v>
      </c>
      <c r="G653" t="s">
        <v>1074</v>
      </c>
      <c r="H653" t="s">
        <v>237</v>
      </c>
      <c r="I653" t="s">
        <v>3684</v>
      </c>
      <c r="J653" t="s">
        <v>1069</v>
      </c>
      <c r="K653" t="s">
        <v>13</v>
      </c>
      <c r="L653" t="s">
        <v>13</v>
      </c>
    </row>
    <row r="654" spans="1:12">
      <c r="A654" t="s">
        <v>39</v>
      </c>
      <c r="B654" t="s">
        <v>3684</v>
      </c>
      <c r="C654" t="s">
        <v>3702</v>
      </c>
      <c r="D654" t="s">
        <v>3703</v>
      </c>
      <c r="E654" t="s">
        <v>69</v>
      </c>
      <c r="F654" t="s">
        <v>3704</v>
      </c>
      <c r="G654" t="s">
        <v>3705</v>
      </c>
      <c r="H654" t="s">
        <v>1441</v>
      </c>
      <c r="I654" t="s">
        <v>13</v>
      </c>
      <c r="J654" t="s">
        <v>13</v>
      </c>
      <c r="K654" t="s">
        <v>13</v>
      </c>
      <c r="L654" t="s">
        <v>13</v>
      </c>
    </row>
    <row r="655" spans="1:12">
      <c r="A655" t="s">
        <v>1873</v>
      </c>
      <c r="B655" t="s">
        <v>3706</v>
      </c>
      <c r="C655" t="s">
        <v>3707</v>
      </c>
      <c r="D655" t="s">
        <v>3708</v>
      </c>
      <c r="E655" t="s">
        <v>3709</v>
      </c>
      <c r="F655" t="s">
        <v>611</v>
      </c>
      <c r="G655" t="s">
        <v>3003</v>
      </c>
      <c r="H655" t="s">
        <v>237</v>
      </c>
      <c r="I655" t="s">
        <v>1661</v>
      </c>
      <c r="J655" t="s">
        <v>656</v>
      </c>
      <c r="K655" t="s">
        <v>13</v>
      </c>
      <c r="L655" t="s">
        <v>13</v>
      </c>
    </row>
    <row r="656" spans="1:12">
      <c r="A656" t="s">
        <v>1873</v>
      </c>
      <c r="B656" t="s">
        <v>3706</v>
      </c>
      <c r="C656" t="s">
        <v>3710</v>
      </c>
      <c r="D656" t="s">
        <v>3711</v>
      </c>
      <c r="E656" t="s">
        <v>3709</v>
      </c>
      <c r="F656" t="s">
        <v>3712</v>
      </c>
      <c r="G656" t="s">
        <v>3003</v>
      </c>
      <c r="H656" t="s">
        <v>237</v>
      </c>
      <c r="I656" t="s">
        <v>1661</v>
      </c>
      <c r="J656" t="s">
        <v>656</v>
      </c>
      <c r="K656" t="s">
        <v>13</v>
      </c>
      <c r="L656" t="s">
        <v>13</v>
      </c>
    </row>
    <row r="657" spans="1:12">
      <c r="A657" t="s">
        <v>3713</v>
      </c>
      <c r="B657" t="s">
        <v>3706</v>
      </c>
      <c r="C657" t="s">
        <v>3714</v>
      </c>
      <c r="D657" t="s">
        <v>3715</v>
      </c>
      <c r="E657" t="s">
        <v>3716</v>
      </c>
      <c r="F657" t="s">
        <v>3717</v>
      </c>
      <c r="G657" t="s">
        <v>3718</v>
      </c>
      <c r="H657" t="s">
        <v>27</v>
      </c>
      <c r="I657" t="s">
        <v>1661</v>
      </c>
      <c r="J657" t="s">
        <v>656</v>
      </c>
      <c r="K657" t="s">
        <v>13</v>
      </c>
      <c r="L657" t="s">
        <v>13</v>
      </c>
    </row>
    <row r="658" spans="1:12">
      <c r="A658" t="s">
        <v>3719</v>
      </c>
      <c r="B658" t="s">
        <v>3706</v>
      </c>
      <c r="C658" t="s">
        <v>3720</v>
      </c>
      <c r="D658" t="s">
        <v>3721</v>
      </c>
      <c r="E658" t="s">
        <v>3722</v>
      </c>
      <c r="F658" t="s">
        <v>3723</v>
      </c>
      <c r="G658" t="s">
        <v>3724</v>
      </c>
      <c r="H658" t="s">
        <v>3725</v>
      </c>
      <c r="I658" t="s">
        <v>745</v>
      </c>
      <c r="J658" t="s">
        <v>1283</v>
      </c>
      <c r="K658" t="s">
        <v>13</v>
      </c>
      <c r="L658" t="s">
        <v>13</v>
      </c>
    </row>
    <row r="659" spans="1:12">
      <c r="A659" t="s">
        <v>302</v>
      </c>
      <c r="B659" t="s">
        <v>3706</v>
      </c>
      <c r="C659" t="s">
        <v>1854</v>
      </c>
      <c r="D659" t="s">
        <v>3726</v>
      </c>
      <c r="E659" t="s">
        <v>304</v>
      </c>
      <c r="F659" t="s">
        <v>3727</v>
      </c>
      <c r="G659" t="s">
        <v>3728</v>
      </c>
      <c r="H659" t="s">
        <v>237</v>
      </c>
      <c r="I659" t="s">
        <v>3706</v>
      </c>
      <c r="J659" t="s">
        <v>345</v>
      </c>
      <c r="K659" t="s">
        <v>13</v>
      </c>
      <c r="L659" t="s">
        <v>13</v>
      </c>
    </row>
    <row r="660" spans="1:12">
      <c r="A660" t="s">
        <v>468</v>
      </c>
      <c r="B660" t="s">
        <v>3706</v>
      </c>
      <c r="C660" t="s">
        <v>3729</v>
      </c>
      <c r="D660" t="s">
        <v>3730</v>
      </c>
      <c r="E660" t="s">
        <v>472</v>
      </c>
      <c r="F660" t="s">
        <v>3731</v>
      </c>
      <c r="G660" t="s">
        <v>3732</v>
      </c>
      <c r="H660" t="s">
        <v>3733</v>
      </c>
      <c r="I660" t="s">
        <v>13</v>
      </c>
      <c r="J660" t="s">
        <v>13</v>
      </c>
      <c r="K660" t="s">
        <v>13</v>
      </c>
      <c r="L660" t="s">
        <v>13</v>
      </c>
    </row>
    <row r="661" spans="1:12">
      <c r="A661" t="s">
        <v>2081</v>
      </c>
      <c r="B661" t="s">
        <v>3706</v>
      </c>
      <c r="C661" t="s">
        <v>3734</v>
      </c>
      <c r="D661" t="s">
        <v>3735</v>
      </c>
      <c r="E661" t="s">
        <v>2084</v>
      </c>
      <c r="F661" t="s">
        <v>3736</v>
      </c>
      <c r="G661" t="s">
        <v>1692</v>
      </c>
      <c r="H661" t="s">
        <v>3737</v>
      </c>
      <c r="I661" t="s">
        <v>3706</v>
      </c>
      <c r="J661" t="s">
        <v>476</v>
      </c>
      <c r="K661" t="s">
        <v>13</v>
      </c>
      <c r="L661" t="s">
        <v>13</v>
      </c>
    </row>
    <row r="662" spans="1:12">
      <c r="A662" t="s">
        <v>2081</v>
      </c>
      <c r="B662" t="s">
        <v>3706</v>
      </c>
      <c r="C662" t="s">
        <v>3738</v>
      </c>
      <c r="D662" t="s">
        <v>3739</v>
      </c>
      <c r="E662" t="s">
        <v>2084</v>
      </c>
      <c r="F662" t="s">
        <v>3740</v>
      </c>
      <c r="G662" t="s">
        <v>1692</v>
      </c>
      <c r="H662" t="s">
        <v>3741</v>
      </c>
      <c r="I662" t="s">
        <v>3706</v>
      </c>
      <c r="J662" t="s">
        <v>238</v>
      </c>
      <c r="K662" t="s">
        <v>13</v>
      </c>
      <c r="L662" t="s">
        <v>13</v>
      </c>
    </row>
    <row r="663" spans="1:12">
      <c r="A663" t="s">
        <v>74</v>
      </c>
      <c r="B663" t="s">
        <v>3706</v>
      </c>
      <c r="C663" t="s">
        <v>3742</v>
      </c>
      <c r="D663" t="s">
        <v>3743</v>
      </c>
      <c r="E663" t="s">
        <v>78</v>
      </c>
      <c r="F663" t="s">
        <v>139</v>
      </c>
      <c r="G663" t="s">
        <v>3744</v>
      </c>
      <c r="H663" t="s">
        <v>3745</v>
      </c>
      <c r="I663" t="s">
        <v>3746</v>
      </c>
      <c r="J663" t="s">
        <v>3747</v>
      </c>
      <c r="K663" t="s">
        <v>13</v>
      </c>
      <c r="L663" t="s">
        <v>13</v>
      </c>
    </row>
    <row r="664" spans="1:12">
      <c r="A664" t="s">
        <v>3748</v>
      </c>
      <c r="B664" t="s">
        <v>3706</v>
      </c>
      <c r="C664" t="s">
        <v>3749</v>
      </c>
      <c r="D664" t="s">
        <v>3750</v>
      </c>
      <c r="E664" t="s">
        <v>3751</v>
      </c>
      <c r="F664" t="s">
        <v>292</v>
      </c>
      <c r="G664" t="s">
        <v>3752</v>
      </c>
      <c r="H664" t="s">
        <v>3753</v>
      </c>
      <c r="I664" t="s">
        <v>1661</v>
      </c>
      <c r="J664" t="s">
        <v>656</v>
      </c>
      <c r="K664" t="s">
        <v>13</v>
      </c>
      <c r="L664" t="s">
        <v>13</v>
      </c>
    </row>
    <row r="665" spans="1:12">
      <c r="A665" t="s">
        <v>39</v>
      </c>
      <c r="B665" t="s">
        <v>3706</v>
      </c>
      <c r="C665" t="s">
        <v>3754</v>
      </c>
      <c r="D665" t="s">
        <v>3755</v>
      </c>
      <c r="E665" t="s">
        <v>69</v>
      </c>
      <c r="F665" t="s">
        <v>3756</v>
      </c>
      <c r="G665" t="s">
        <v>3757</v>
      </c>
      <c r="H665" t="s">
        <v>3758</v>
      </c>
      <c r="I665" t="s">
        <v>13</v>
      </c>
      <c r="J665" t="s">
        <v>13</v>
      </c>
      <c r="K665" t="s">
        <v>13</v>
      </c>
      <c r="L665" t="s">
        <v>13</v>
      </c>
    </row>
    <row r="666" spans="1:12">
      <c r="A666" t="s">
        <v>1076</v>
      </c>
      <c r="B666" t="s">
        <v>101</v>
      </c>
      <c r="C666" t="s">
        <v>3759</v>
      </c>
      <c r="D666" t="s">
        <v>3760</v>
      </c>
      <c r="E666" t="s">
        <v>3761</v>
      </c>
      <c r="F666" t="s">
        <v>2650</v>
      </c>
      <c r="G666" t="s">
        <v>3762</v>
      </c>
      <c r="H666" t="s">
        <v>3763</v>
      </c>
      <c r="I666" t="s">
        <v>101</v>
      </c>
      <c r="J666" t="s">
        <v>287</v>
      </c>
      <c r="K666" t="s">
        <v>3764</v>
      </c>
      <c r="L666" t="s">
        <v>126</v>
      </c>
    </row>
    <row r="667" spans="1:12">
      <c r="A667" t="s">
        <v>2857</v>
      </c>
      <c r="B667" t="s">
        <v>101</v>
      </c>
      <c r="C667" t="s">
        <v>3765</v>
      </c>
      <c r="D667" t="s">
        <v>3766</v>
      </c>
      <c r="E667" t="s">
        <v>3767</v>
      </c>
      <c r="F667" t="s">
        <v>3768</v>
      </c>
      <c r="G667" t="s">
        <v>3500</v>
      </c>
      <c r="H667" t="s">
        <v>3769</v>
      </c>
      <c r="I667" t="s">
        <v>101</v>
      </c>
      <c r="J667" t="s">
        <v>335</v>
      </c>
      <c r="K667" t="s">
        <v>13</v>
      </c>
      <c r="L667" t="s">
        <v>13</v>
      </c>
    </row>
    <row r="668" spans="1:12">
      <c r="A668" t="s">
        <v>1411</v>
      </c>
      <c r="B668" t="s">
        <v>101</v>
      </c>
      <c r="C668" t="s">
        <v>3770</v>
      </c>
      <c r="D668" t="s">
        <v>3771</v>
      </c>
      <c r="E668" t="s">
        <v>3772</v>
      </c>
      <c r="F668" t="s">
        <v>1162</v>
      </c>
      <c r="G668" t="s">
        <v>1602</v>
      </c>
      <c r="H668" t="s">
        <v>3773</v>
      </c>
      <c r="I668" t="s">
        <v>101</v>
      </c>
      <c r="J668" t="s">
        <v>3400</v>
      </c>
      <c r="K668" t="s">
        <v>195</v>
      </c>
      <c r="L668" t="s">
        <v>3774</v>
      </c>
    </row>
    <row r="669" spans="1:12">
      <c r="A669" t="s">
        <v>678</v>
      </c>
      <c r="B669" t="s">
        <v>101</v>
      </c>
      <c r="C669" t="s">
        <v>3775</v>
      </c>
      <c r="D669" t="s">
        <v>3776</v>
      </c>
      <c r="E669" t="s">
        <v>3777</v>
      </c>
      <c r="F669" t="s">
        <v>3778</v>
      </c>
      <c r="G669" t="s">
        <v>1996</v>
      </c>
      <c r="H669" t="s">
        <v>3779</v>
      </c>
      <c r="I669" t="s">
        <v>1661</v>
      </c>
      <c r="J669" t="s">
        <v>3780</v>
      </c>
      <c r="K669" t="s">
        <v>13</v>
      </c>
      <c r="L669" t="s">
        <v>13</v>
      </c>
    </row>
    <row r="670" spans="1:12">
      <c r="A670" t="s">
        <v>797</v>
      </c>
      <c r="B670" t="s">
        <v>101</v>
      </c>
      <c r="C670" t="s">
        <v>3781</v>
      </c>
      <c r="D670" t="s">
        <v>3782</v>
      </c>
      <c r="E670" t="s">
        <v>3783</v>
      </c>
      <c r="F670" t="s">
        <v>3784</v>
      </c>
      <c r="G670" t="s">
        <v>794</v>
      </c>
      <c r="H670" t="s">
        <v>237</v>
      </c>
      <c r="I670" t="s">
        <v>101</v>
      </c>
      <c r="J670" t="s">
        <v>3785</v>
      </c>
      <c r="K670" t="s">
        <v>13</v>
      </c>
      <c r="L670" t="s">
        <v>13</v>
      </c>
    </row>
    <row r="671" spans="1:12">
      <c r="A671" t="s">
        <v>698</v>
      </c>
      <c r="B671" t="s">
        <v>101</v>
      </c>
      <c r="C671" t="s">
        <v>3786</v>
      </c>
      <c r="D671" t="s">
        <v>3787</v>
      </c>
      <c r="E671" t="s">
        <v>3788</v>
      </c>
      <c r="F671" t="s">
        <v>3789</v>
      </c>
      <c r="G671" t="s">
        <v>1996</v>
      </c>
      <c r="H671" t="s">
        <v>3790</v>
      </c>
      <c r="I671" t="s">
        <v>1661</v>
      </c>
      <c r="J671" t="s">
        <v>287</v>
      </c>
      <c r="K671" t="s">
        <v>3791</v>
      </c>
      <c r="L671" t="s">
        <v>126</v>
      </c>
    </row>
    <row r="672" spans="1:12">
      <c r="A672" t="s">
        <v>3792</v>
      </c>
      <c r="B672" t="s">
        <v>101</v>
      </c>
      <c r="C672" t="s">
        <v>2994</v>
      </c>
      <c r="D672" t="s">
        <v>3793</v>
      </c>
      <c r="E672" t="s">
        <v>3794</v>
      </c>
      <c r="F672" t="s">
        <v>3795</v>
      </c>
      <c r="G672" t="s">
        <v>3796</v>
      </c>
      <c r="H672" t="s">
        <v>27</v>
      </c>
      <c r="I672" t="s">
        <v>101</v>
      </c>
      <c r="J672" t="s">
        <v>2664</v>
      </c>
      <c r="K672" t="s">
        <v>13</v>
      </c>
      <c r="L672" t="s">
        <v>13</v>
      </c>
    </row>
    <row r="673" spans="1:12">
      <c r="A673" t="s">
        <v>1271</v>
      </c>
      <c r="B673" t="s">
        <v>101</v>
      </c>
      <c r="C673" t="s">
        <v>3797</v>
      </c>
      <c r="D673" t="s">
        <v>3798</v>
      </c>
      <c r="E673" t="s">
        <v>3799</v>
      </c>
      <c r="F673" t="s">
        <v>3800</v>
      </c>
      <c r="G673" t="s">
        <v>2520</v>
      </c>
      <c r="H673" t="s">
        <v>221</v>
      </c>
      <c r="I673" t="s">
        <v>101</v>
      </c>
      <c r="J673" t="s">
        <v>2647</v>
      </c>
      <c r="K673" t="s">
        <v>13</v>
      </c>
      <c r="L673" t="s">
        <v>13</v>
      </c>
    </row>
    <row r="674" spans="1:12">
      <c r="A674" t="s">
        <v>1576</v>
      </c>
      <c r="B674" t="s">
        <v>101</v>
      </c>
      <c r="C674" t="s">
        <v>1577</v>
      </c>
      <c r="D674" t="s">
        <v>3801</v>
      </c>
      <c r="E674" t="s">
        <v>3802</v>
      </c>
      <c r="F674" t="s">
        <v>3803</v>
      </c>
      <c r="G674" t="s">
        <v>3804</v>
      </c>
      <c r="H674" t="s">
        <v>483</v>
      </c>
      <c r="I674" t="s">
        <v>101</v>
      </c>
      <c r="J674" t="s">
        <v>3805</v>
      </c>
      <c r="K674" t="s">
        <v>13</v>
      </c>
      <c r="L674" t="s">
        <v>13</v>
      </c>
    </row>
    <row r="675" spans="1:12">
      <c r="A675" t="s">
        <v>3806</v>
      </c>
      <c r="B675" t="s">
        <v>101</v>
      </c>
      <c r="C675" t="s">
        <v>3807</v>
      </c>
      <c r="D675" t="s">
        <v>3808</v>
      </c>
      <c r="E675" t="s">
        <v>3809</v>
      </c>
      <c r="F675" t="s">
        <v>3810</v>
      </c>
      <c r="G675" t="s">
        <v>123</v>
      </c>
      <c r="H675" t="s">
        <v>237</v>
      </c>
      <c r="I675" t="s">
        <v>101</v>
      </c>
      <c r="J675" t="s">
        <v>287</v>
      </c>
      <c r="K675" t="s">
        <v>13</v>
      </c>
      <c r="L675" t="s">
        <v>13</v>
      </c>
    </row>
    <row r="676" spans="1:12">
      <c r="A676" t="s">
        <v>3811</v>
      </c>
      <c r="B676" t="s">
        <v>101</v>
      </c>
      <c r="C676" t="s">
        <v>3812</v>
      </c>
      <c r="D676" t="s">
        <v>3813</v>
      </c>
      <c r="E676" t="s">
        <v>3814</v>
      </c>
      <c r="F676" t="s">
        <v>3815</v>
      </c>
      <c r="G676" t="s">
        <v>3816</v>
      </c>
      <c r="H676" t="s">
        <v>3817</v>
      </c>
      <c r="I676" t="s">
        <v>3818</v>
      </c>
      <c r="J676" t="s">
        <v>287</v>
      </c>
      <c r="K676" t="s">
        <v>13</v>
      </c>
      <c r="L676" t="s">
        <v>13</v>
      </c>
    </row>
    <row r="677" spans="1:12">
      <c r="A677" t="s">
        <v>513</v>
      </c>
      <c r="B677" t="s">
        <v>101</v>
      </c>
      <c r="C677" t="s">
        <v>514</v>
      </c>
      <c r="D677" t="s">
        <v>3819</v>
      </c>
      <c r="E677" t="s">
        <v>516</v>
      </c>
      <c r="F677" t="s">
        <v>1020</v>
      </c>
      <c r="G677" t="s">
        <v>3820</v>
      </c>
      <c r="H677" t="s">
        <v>352</v>
      </c>
      <c r="I677" t="s">
        <v>101</v>
      </c>
      <c r="J677" t="s">
        <v>3821</v>
      </c>
      <c r="K677" t="s">
        <v>13</v>
      </c>
      <c r="L677" t="s">
        <v>13</v>
      </c>
    </row>
    <row r="678" spans="1:12">
      <c r="A678" t="s">
        <v>3822</v>
      </c>
      <c r="B678" t="s">
        <v>101</v>
      </c>
      <c r="C678" t="s">
        <v>3823</v>
      </c>
      <c r="D678" t="s">
        <v>3824</v>
      </c>
      <c r="E678" t="s">
        <v>3825</v>
      </c>
      <c r="F678" t="s">
        <v>448</v>
      </c>
      <c r="G678" t="s">
        <v>3826</v>
      </c>
      <c r="H678" t="s">
        <v>3827</v>
      </c>
      <c r="I678" t="s">
        <v>745</v>
      </c>
      <c r="J678" t="s">
        <v>287</v>
      </c>
      <c r="K678" t="s">
        <v>13</v>
      </c>
      <c r="L678" t="s">
        <v>13</v>
      </c>
    </row>
    <row r="679" spans="1:12">
      <c r="A679" t="s">
        <v>746</v>
      </c>
      <c r="B679" t="s">
        <v>101</v>
      </c>
      <c r="C679" t="s">
        <v>3828</v>
      </c>
      <c r="D679" t="s">
        <v>3829</v>
      </c>
      <c r="E679" t="s">
        <v>3830</v>
      </c>
      <c r="F679" t="s">
        <v>3831</v>
      </c>
      <c r="G679" t="s">
        <v>3832</v>
      </c>
      <c r="H679" t="s">
        <v>3833</v>
      </c>
      <c r="I679" t="s">
        <v>101</v>
      </c>
      <c r="J679" t="s">
        <v>3834</v>
      </c>
      <c r="K679" t="s">
        <v>13</v>
      </c>
      <c r="L679" t="s">
        <v>13</v>
      </c>
    </row>
    <row r="680" spans="1:12">
      <c r="A680" t="s">
        <v>1271</v>
      </c>
      <c r="B680" t="s">
        <v>353</v>
      </c>
      <c r="C680" t="s">
        <v>3835</v>
      </c>
      <c r="D680" t="s">
        <v>3836</v>
      </c>
      <c r="E680" t="s">
        <v>3799</v>
      </c>
      <c r="F680" t="s">
        <v>3837</v>
      </c>
      <c r="G680" t="s">
        <v>1795</v>
      </c>
      <c r="H680" t="s">
        <v>1796</v>
      </c>
      <c r="I680" t="s">
        <v>353</v>
      </c>
      <c r="J680" t="s">
        <v>1510</v>
      </c>
      <c r="K680" t="s">
        <v>13</v>
      </c>
      <c r="L680" t="s">
        <v>13</v>
      </c>
    </row>
    <row r="681" spans="1:12">
      <c r="A681" t="s">
        <v>3838</v>
      </c>
      <c r="B681" t="s">
        <v>1661</v>
      </c>
      <c r="C681" t="s">
        <v>3839</v>
      </c>
      <c r="D681" t="s">
        <v>3840</v>
      </c>
      <c r="E681" t="s">
        <v>3841</v>
      </c>
      <c r="F681" t="s">
        <v>3658</v>
      </c>
      <c r="G681" t="s">
        <v>3842</v>
      </c>
      <c r="H681" t="s">
        <v>3843</v>
      </c>
      <c r="I681" t="s">
        <v>3233</v>
      </c>
      <c r="J681" t="s">
        <v>2205</v>
      </c>
      <c r="K681" t="s">
        <v>13</v>
      </c>
      <c r="L681" t="s">
        <v>13</v>
      </c>
    </row>
    <row r="682" spans="1:12">
      <c r="A682" t="s">
        <v>2495</v>
      </c>
      <c r="B682" t="s">
        <v>1661</v>
      </c>
      <c r="C682" t="s">
        <v>3844</v>
      </c>
      <c r="D682" t="s">
        <v>3845</v>
      </c>
      <c r="E682" t="s">
        <v>3846</v>
      </c>
      <c r="F682" t="s">
        <v>3847</v>
      </c>
      <c r="G682" t="s">
        <v>3848</v>
      </c>
      <c r="H682" t="s">
        <v>27</v>
      </c>
      <c r="I682" t="s">
        <v>1661</v>
      </c>
      <c r="J682" t="s">
        <v>2535</v>
      </c>
      <c r="K682" t="s">
        <v>13</v>
      </c>
      <c r="L682" t="s">
        <v>13</v>
      </c>
    </row>
    <row r="683" spans="1:12">
      <c r="A683" t="s">
        <v>1025</v>
      </c>
      <c r="B683" t="s">
        <v>1661</v>
      </c>
      <c r="C683" t="s">
        <v>3849</v>
      </c>
      <c r="D683" t="s">
        <v>3850</v>
      </c>
      <c r="E683" t="s">
        <v>3851</v>
      </c>
      <c r="F683" t="s">
        <v>3852</v>
      </c>
      <c r="G683" t="s">
        <v>278</v>
      </c>
      <c r="H683" t="s">
        <v>279</v>
      </c>
      <c r="I683" t="s">
        <v>1661</v>
      </c>
      <c r="J683" t="s">
        <v>1476</v>
      </c>
      <c r="K683" t="s">
        <v>13</v>
      </c>
      <c r="L683" t="s">
        <v>13</v>
      </c>
    </row>
    <row r="684" spans="1:12">
      <c r="A684" t="s">
        <v>3811</v>
      </c>
      <c r="B684" t="s">
        <v>1661</v>
      </c>
      <c r="C684" t="s">
        <v>3853</v>
      </c>
      <c r="D684" t="s">
        <v>3854</v>
      </c>
      <c r="E684" t="s">
        <v>3855</v>
      </c>
      <c r="F684" t="s">
        <v>70</v>
      </c>
      <c r="G684" t="s">
        <v>3856</v>
      </c>
      <c r="H684" t="s">
        <v>322</v>
      </c>
      <c r="I684" t="s">
        <v>3857</v>
      </c>
      <c r="J684" t="s">
        <v>3858</v>
      </c>
      <c r="K684" t="s">
        <v>13</v>
      </c>
      <c r="L684" t="s">
        <v>13</v>
      </c>
    </row>
    <row r="685" spans="1:12">
      <c r="A685" t="s">
        <v>2840</v>
      </c>
      <c r="B685" t="s">
        <v>1661</v>
      </c>
      <c r="C685" t="s">
        <v>2841</v>
      </c>
      <c r="D685" t="s">
        <v>13</v>
      </c>
      <c r="E685" t="s">
        <v>3859</v>
      </c>
      <c r="F685" t="s">
        <v>13</v>
      </c>
      <c r="G685" t="s">
        <v>3860</v>
      </c>
      <c r="H685" t="s">
        <v>183</v>
      </c>
      <c r="I685" t="s">
        <v>13</v>
      </c>
      <c r="J685" t="s">
        <v>13</v>
      </c>
      <c r="K685" t="s">
        <v>20</v>
      </c>
      <c r="L685" t="s">
        <v>3861</v>
      </c>
    </row>
    <row r="686" spans="1:12">
      <c r="A686" t="s">
        <v>3862</v>
      </c>
      <c r="B686" t="s">
        <v>1661</v>
      </c>
      <c r="C686" t="s">
        <v>3863</v>
      </c>
      <c r="D686" t="s">
        <v>3864</v>
      </c>
      <c r="E686" t="s">
        <v>3865</v>
      </c>
      <c r="F686" t="s">
        <v>3866</v>
      </c>
      <c r="G686" t="s">
        <v>1150</v>
      </c>
      <c r="H686" t="s">
        <v>237</v>
      </c>
      <c r="I686" t="s">
        <v>1661</v>
      </c>
      <c r="J686" t="s">
        <v>1031</v>
      </c>
      <c r="K686" t="s">
        <v>13</v>
      </c>
      <c r="L686" t="s">
        <v>13</v>
      </c>
    </row>
    <row r="687" spans="1:12">
      <c r="A687" t="s">
        <v>3862</v>
      </c>
      <c r="B687" t="s">
        <v>1661</v>
      </c>
      <c r="C687" t="s">
        <v>3863</v>
      </c>
      <c r="D687" t="s">
        <v>3864</v>
      </c>
      <c r="E687" t="s">
        <v>3865</v>
      </c>
      <c r="F687" t="s">
        <v>3866</v>
      </c>
      <c r="G687" t="s">
        <v>1150</v>
      </c>
      <c r="H687" t="s">
        <v>237</v>
      </c>
      <c r="I687" t="s">
        <v>1661</v>
      </c>
      <c r="J687" t="s">
        <v>48</v>
      </c>
      <c r="K687" t="s">
        <v>13</v>
      </c>
      <c r="L687" t="s">
        <v>13</v>
      </c>
    </row>
    <row r="688" spans="1:12">
      <c r="A688" t="s">
        <v>554</v>
      </c>
      <c r="B688" t="s">
        <v>3867</v>
      </c>
      <c r="C688" t="s">
        <v>3868</v>
      </c>
      <c r="D688" t="s">
        <v>3869</v>
      </c>
      <c r="E688" t="s">
        <v>3870</v>
      </c>
      <c r="F688" t="s">
        <v>3871</v>
      </c>
      <c r="G688" t="s">
        <v>1692</v>
      </c>
      <c r="H688" t="s">
        <v>3872</v>
      </c>
      <c r="I688" t="s">
        <v>2622</v>
      </c>
      <c r="J688" t="s">
        <v>3873</v>
      </c>
      <c r="K688" t="s">
        <v>13</v>
      </c>
      <c r="L688" t="s">
        <v>13</v>
      </c>
    </row>
    <row r="689" spans="1:12">
      <c r="A689" t="s">
        <v>1271</v>
      </c>
      <c r="B689" t="s">
        <v>3867</v>
      </c>
      <c r="C689" t="s">
        <v>3874</v>
      </c>
      <c r="D689" t="s">
        <v>3875</v>
      </c>
      <c r="E689" t="s">
        <v>3799</v>
      </c>
      <c r="F689" t="s">
        <v>2446</v>
      </c>
      <c r="G689" t="s">
        <v>1163</v>
      </c>
      <c r="H689" t="s">
        <v>1164</v>
      </c>
      <c r="I689" t="s">
        <v>3867</v>
      </c>
      <c r="J689" t="s">
        <v>1446</v>
      </c>
      <c r="K689" t="s">
        <v>13</v>
      </c>
      <c r="L689" t="s">
        <v>13</v>
      </c>
    </row>
    <row r="690" spans="1:12">
      <c r="A690" t="s">
        <v>231</v>
      </c>
      <c r="B690" t="s">
        <v>3867</v>
      </c>
      <c r="C690" t="s">
        <v>232</v>
      </c>
      <c r="D690" t="s">
        <v>3876</v>
      </c>
      <c r="E690" t="s">
        <v>3651</v>
      </c>
      <c r="F690" t="s">
        <v>3877</v>
      </c>
      <c r="G690" t="s">
        <v>1655</v>
      </c>
      <c r="H690" t="s">
        <v>237</v>
      </c>
      <c r="I690" t="s">
        <v>3867</v>
      </c>
      <c r="J690" t="s">
        <v>150</v>
      </c>
      <c r="K690" t="s">
        <v>13</v>
      </c>
      <c r="L690" t="s">
        <v>13</v>
      </c>
    </row>
    <row r="691" spans="1:12">
      <c r="A691" t="s">
        <v>752</v>
      </c>
      <c r="B691" t="s">
        <v>3878</v>
      </c>
      <c r="C691" t="s">
        <v>3879</v>
      </c>
      <c r="D691" t="s">
        <v>3880</v>
      </c>
      <c r="E691" t="s">
        <v>3881</v>
      </c>
      <c r="F691" t="s">
        <v>3882</v>
      </c>
      <c r="G691" t="s">
        <v>3883</v>
      </c>
      <c r="H691" t="s">
        <v>3884</v>
      </c>
      <c r="I691" t="s">
        <v>998</v>
      </c>
      <c r="J691" t="s">
        <v>3170</v>
      </c>
      <c r="K691" t="s">
        <v>13</v>
      </c>
      <c r="L691" t="s">
        <v>13</v>
      </c>
    </row>
    <row r="692" spans="1:12">
      <c r="A692" t="s">
        <v>1969</v>
      </c>
      <c r="B692" t="s">
        <v>3878</v>
      </c>
      <c r="C692" t="s">
        <v>3885</v>
      </c>
      <c r="D692" t="s">
        <v>3886</v>
      </c>
      <c r="E692" t="s">
        <v>3887</v>
      </c>
      <c r="F692" t="s">
        <v>1389</v>
      </c>
      <c r="G692" t="s">
        <v>3888</v>
      </c>
      <c r="H692" t="s">
        <v>237</v>
      </c>
      <c r="I692" t="s">
        <v>3878</v>
      </c>
      <c r="J692" t="s">
        <v>3889</v>
      </c>
      <c r="K692" t="s">
        <v>13</v>
      </c>
      <c r="L692" t="s">
        <v>13</v>
      </c>
    </row>
    <row r="693" spans="1:12">
      <c r="A693" t="s">
        <v>3890</v>
      </c>
      <c r="B693" t="s">
        <v>3878</v>
      </c>
      <c r="C693" t="s">
        <v>3891</v>
      </c>
      <c r="D693" t="s">
        <v>3892</v>
      </c>
      <c r="E693" t="s">
        <v>3893</v>
      </c>
      <c r="F693" t="s">
        <v>3894</v>
      </c>
      <c r="G693" t="s">
        <v>3895</v>
      </c>
      <c r="H693" t="s">
        <v>27</v>
      </c>
      <c r="I693" t="s">
        <v>3878</v>
      </c>
      <c r="J693" t="s">
        <v>3896</v>
      </c>
      <c r="K693" t="s">
        <v>13</v>
      </c>
      <c r="L693" t="s">
        <v>13</v>
      </c>
    </row>
    <row r="694" spans="1:12">
      <c r="A694" t="s">
        <v>2558</v>
      </c>
      <c r="B694" t="s">
        <v>3897</v>
      </c>
      <c r="C694" t="s">
        <v>3898</v>
      </c>
      <c r="D694" t="s">
        <v>13</v>
      </c>
      <c r="E694" t="s">
        <v>3899</v>
      </c>
      <c r="F694" t="s">
        <v>13</v>
      </c>
      <c r="G694" t="s">
        <v>1236</v>
      </c>
      <c r="H694" t="s">
        <v>13</v>
      </c>
      <c r="I694" t="s">
        <v>3897</v>
      </c>
      <c r="J694" t="s">
        <v>3419</v>
      </c>
      <c r="K694" t="s">
        <v>20</v>
      </c>
      <c r="L694" t="s">
        <v>3419</v>
      </c>
    </row>
    <row r="695" spans="1:12">
      <c r="A695" t="s">
        <v>1096</v>
      </c>
      <c r="B695" t="s">
        <v>3897</v>
      </c>
      <c r="C695" t="s">
        <v>1097</v>
      </c>
      <c r="D695" t="s">
        <v>3900</v>
      </c>
      <c r="E695" t="s">
        <v>3589</v>
      </c>
      <c r="F695" t="s">
        <v>3901</v>
      </c>
      <c r="G695" t="s">
        <v>3518</v>
      </c>
      <c r="H695" t="s">
        <v>237</v>
      </c>
      <c r="I695" t="s">
        <v>3902</v>
      </c>
      <c r="J695" t="s">
        <v>3903</v>
      </c>
      <c r="K695" t="s">
        <v>13</v>
      </c>
      <c r="L695" t="s">
        <v>13</v>
      </c>
    </row>
    <row r="696" spans="1:12">
      <c r="A696" t="s">
        <v>3904</v>
      </c>
      <c r="B696" t="s">
        <v>3897</v>
      </c>
      <c r="C696" t="s">
        <v>3905</v>
      </c>
      <c r="D696" t="s">
        <v>3906</v>
      </c>
      <c r="E696" t="s">
        <v>3907</v>
      </c>
      <c r="F696" t="s">
        <v>3908</v>
      </c>
      <c r="G696" t="s">
        <v>3909</v>
      </c>
      <c r="H696" t="s">
        <v>3910</v>
      </c>
      <c r="I696" t="s">
        <v>3897</v>
      </c>
      <c r="J696" t="s">
        <v>3911</v>
      </c>
      <c r="K696" t="s">
        <v>13</v>
      </c>
      <c r="L696" t="s">
        <v>13</v>
      </c>
    </row>
    <row r="697" spans="1:12">
      <c r="A697" t="s">
        <v>2705</v>
      </c>
      <c r="B697" t="s">
        <v>3418</v>
      </c>
      <c r="C697" t="s">
        <v>3912</v>
      </c>
      <c r="D697" t="s">
        <v>3913</v>
      </c>
      <c r="E697" t="s">
        <v>3914</v>
      </c>
      <c r="F697" t="s">
        <v>3915</v>
      </c>
      <c r="G697" t="s">
        <v>1074</v>
      </c>
      <c r="H697" t="s">
        <v>27</v>
      </c>
      <c r="I697" t="s">
        <v>3418</v>
      </c>
      <c r="J697" t="s">
        <v>48</v>
      </c>
      <c r="K697" t="s">
        <v>13</v>
      </c>
      <c r="L697" t="s">
        <v>13</v>
      </c>
    </row>
    <row r="698" spans="1:12">
      <c r="A698" t="s">
        <v>3916</v>
      </c>
      <c r="B698" t="s">
        <v>3418</v>
      </c>
      <c r="C698" t="s">
        <v>3917</v>
      </c>
      <c r="D698" t="s">
        <v>3918</v>
      </c>
      <c r="E698" t="s">
        <v>3919</v>
      </c>
      <c r="F698" t="s">
        <v>1497</v>
      </c>
      <c r="G698" t="s">
        <v>1815</v>
      </c>
      <c r="H698" t="s">
        <v>237</v>
      </c>
      <c r="I698" t="s">
        <v>3418</v>
      </c>
      <c r="J698" t="s">
        <v>3920</v>
      </c>
      <c r="K698" t="s">
        <v>13</v>
      </c>
      <c r="L698" t="s">
        <v>13</v>
      </c>
    </row>
    <row r="699" spans="1:12">
      <c r="A699" t="s">
        <v>468</v>
      </c>
      <c r="B699" t="s">
        <v>3418</v>
      </c>
      <c r="C699" t="s">
        <v>3921</v>
      </c>
      <c r="D699" t="s">
        <v>3922</v>
      </c>
      <c r="E699" t="s">
        <v>3923</v>
      </c>
      <c r="F699" t="s">
        <v>544</v>
      </c>
      <c r="G699" t="s">
        <v>3924</v>
      </c>
      <c r="H699" t="s">
        <v>3925</v>
      </c>
      <c r="I699" t="s">
        <v>3926</v>
      </c>
      <c r="J699" t="s">
        <v>656</v>
      </c>
      <c r="K699" t="s">
        <v>13</v>
      </c>
      <c r="L699" t="s">
        <v>13</v>
      </c>
    </row>
    <row r="700" spans="1:12">
      <c r="A700" t="s">
        <v>3384</v>
      </c>
      <c r="B700" t="s">
        <v>3418</v>
      </c>
      <c r="C700" t="s">
        <v>3927</v>
      </c>
      <c r="D700" t="s">
        <v>3928</v>
      </c>
      <c r="E700" t="s">
        <v>3929</v>
      </c>
      <c r="F700" t="s">
        <v>3930</v>
      </c>
      <c r="G700" t="s">
        <v>3931</v>
      </c>
      <c r="H700" t="s">
        <v>3932</v>
      </c>
      <c r="I700" t="s">
        <v>3418</v>
      </c>
      <c r="J700" t="s">
        <v>116</v>
      </c>
      <c r="K700" t="s">
        <v>13</v>
      </c>
      <c r="L700" t="s">
        <v>13</v>
      </c>
    </row>
    <row r="701" spans="1:12">
      <c r="A701" t="s">
        <v>2153</v>
      </c>
      <c r="B701" t="s">
        <v>3418</v>
      </c>
      <c r="C701" t="s">
        <v>3933</v>
      </c>
      <c r="D701" t="s">
        <v>3934</v>
      </c>
      <c r="E701" t="s">
        <v>3935</v>
      </c>
      <c r="F701" t="s">
        <v>3936</v>
      </c>
      <c r="G701" t="s">
        <v>490</v>
      </c>
      <c r="H701" t="s">
        <v>3937</v>
      </c>
      <c r="I701" t="s">
        <v>3418</v>
      </c>
      <c r="J701" t="s">
        <v>422</v>
      </c>
      <c r="K701" t="s">
        <v>13</v>
      </c>
      <c r="L701" t="s">
        <v>13</v>
      </c>
    </row>
    <row r="702" spans="1:12">
      <c r="A702" t="s">
        <v>3938</v>
      </c>
      <c r="B702" t="s">
        <v>3939</v>
      </c>
      <c r="C702" t="s">
        <v>3940</v>
      </c>
      <c r="D702" t="s">
        <v>3941</v>
      </c>
      <c r="E702" t="s">
        <v>3942</v>
      </c>
      <c r="F702" t="s">
        <v>3943</v>
      </c>
      <c r="G702" t="s">
        <v>3944</v>
      </c>
      <c r="H702" t="s">
        <v>237</v>
      </c>
      <c r="I702" t="s">
        <v>101</v>
      </c>
      <c r="J702" t="s">
        <v>998</v>
      </c>
      <c r="K702" t="s">
        <v>13</v>
      </c>
      <c r="L702" t="s">
        <v>13</v>
      </c>
    </row>
    <row r="703" spans="1:12">
      <c r="A703" t="s">
        <v>554</v>
      </c>
      <c r="B703" t="s">
        <v>3939</v>
      </c>
      <c r="C703" t="s">
        <v>3945</v>
      </c>
      <c r="D703" t="s">
        <v>3946</v>
      </c>
      <c r="E703" t="s">
        <v>3870</v>
      </c>
      <c r="F703" t="s">
        <v>3947</v>
      </c>
      <c r="G703" t="s">
        <v>2593</v>
      </c>
      <c r="H703" t="s">
        <v>3948</v>
      </c>
      <c r="I703" t="s">
        <v>3939</v>
      </c>
      <c r="J703" t="s">
        <v>3949</v>
      </c>
      <c r="K703" t="s">
        <v>13</v>
      </c>
      <c r="L703" t="s">
        <v>13</v>
      </c>
    </row>
    <row r="704" spans="1:12">
      <c r="A704" t="s">
        <v>1829</v>
      </c>
      <c r="B704" t="s">
        <v>3939</v>
      </c>
      <c r="C704" t="s">
        <v>3950</v>
      </c>
      <c r="D704" t="s">
        <v>3951</v>
      </c>
      <c r="E704" t="s">
        <v>3952</v>
      </c>
      <c r="F704" t="s">
        <v>3953</v>
      </c>
      <c r="G704" t="s">
        <v>3954</v>
      </c>
      <c r="H704" t="s">
        <v>343</v>
      </c>
      <c r="I704" t="s">
        <v>3939</v>
      </c>
      <c r="J704" t="s">
        <v>287</v>
      </c>
      <c r="K704" t="s">
        <v>3955</v>
      </c>
      <c r="L704" t="s">
        <v>13</v>
      </c>
    </row>
    <row r="705" spans="1:12">
      <c r="A705" t="s">
        <v>423</v>
      </c>
      <c r="B705" t="s">
        <v>3939</v>
      </c>
      <c r="C705" t="s">
        <v>424</v>
      </c>
      <c r="D705" t="s">
        <v>3956</v>
      </c>
      <c r="E705" t="s">
        <v>3957</v>
      </c>
      <c r="F705" t="s">
        <v>3958</v>
      </c>
      <c r="G705" t="s">
        <v>3796</v>
      </c>
      <c r="H705" t="s">
        <v>157</v>
      </c>
      <c r="I705" t="s">
        <v>3939</v>
      </c>
      <c r="J705" t="s">
        <v>1010</v>
      </c>
      <c r="K705" t="s">
        <v>3959</v>
      </c>
      <c r="L705" t="s">
        <v>126</v>
      </c>
    </row>
    <row r="706" spans="1:12">
      <c r="A706" t="s">
        <v>3513</v>
      </c>
      <c r="B706" t="s">
        <v>3511</v>
      </c>
      <c r="C706" t="s">
        <v>3960</v>
      </c>
      <c r="D706" t="s">
        <v>3961</v>
      </c>
      <c r="E706" t="s">
        <v>3516</v>
      </c>
      <c r="F706" t="s">
        <v>3962</v>
      </c>
      <c r="G706" t="s">
        <v>3518</v>
      </c>
      <c r="H706" t="s">
        <v>157</v>
      </c>
      <c r="I706" t="s">
        <v>3963</v>
      </c>
      <c r="J706" t="s">
        <v>3964</v>
      </c>
      <c r="K706" t="s">
        <v>13</v>
      </c>
      <c r="L706" t="s">
        <v>13</v>
      </c>
    </row>
    <row r="707" spans="1:12">
      <c r="A707" t="s">
        <v>2485</v>
      </c>
      <c r="B707" t="s">
        <v>3511</v>
      </c>
      <c r="C707" t="s">
        <v>3965</v>
      </c>
      <c r="D707" t="s">
        <v>3966</v>
      </c>
      <c r="E707" t="s">
        <v>3967</v>
      </c>
      <c r="F707" t="s">
        <v>3968</v>
      </c>
      <c r="G707" t="s">
        <v>3969</v>
      </c>
      <c r="H707" t="s">
        <v>3970</v>
      </c>
      <c r="I707" t="s">
        <v>3511</v>
      </c>
      <c r="J707" t="s">
        <v>3971</v>
      </c>
      <c r="K707" t="s">
        <v>13</v>
      </c>
      <c r="L707" t="s">
        <v>13</v>
      </c>
    </row>
    <row r="708" spans="1:12">
      <c r="A708" t="s">
        <v>3611</v>
      </c>
      <c r="B708" t="s">
        <v>3511</v>
      </c>
      <c r="C708" t="s">
        <v>3613</v>
      </c>
      <c r="D708" t="s">
        <v>3972</v>
      </c>
      <c r="E708" t="s">
        <v>3973</v>
      </c>
      <c r="F708" t="s">
        <v>3974</v>
      </c>
      <c r="G708" t="s">
        <v>13</v>
      </c>
      <c r="H708" t="s">
        <v>221</v>
      </c>
      <c r="I708" t="s">
        <v>2606</v>
      </c>
      <c r="J708" t="s">
        <v>272</v>
      </c>
      <c r="K708" t="s">
        <v>20</v>
      </c>
      <c r="L708" t="s">
        <v>272</v>
      </c>
    </row>
    <row r="709" spans="1:12">
      <c r="A709" t="s">
        <v>3975</v>
      </c>
      <c r="B709" t="s">
        <v>3511</v>
      </c>
      <c r="C709" t="s">
        <v>3976</v>
      </c>
      <c r="D709" t="s">
        <v>3977</v>
      </c>
      <c r="E709" t="s">
        <v>3978</v>
      </c>
      <c r="F709" t="s">
        <v>885</v>
      </c>
      <c r="G709" t="s">
        <v>3979</v>
      </c>
      <c r="H709" t="s">
        <v>3980</v>
      </c>
      <c r="I709" t="s">
        <v>3511</v>
      </c>
      <c r="J709" t="s">
        <v>929</v>
      </c>
      <c r="K709" t="s">
        <v>13</v>
      </c>
      <c r="L709" t="s">
        <v>13</v>
      </c>
    </row>
    <row r="710" spans="1:12">
      <c r="A710" t="s">
        <v>1841</v>
      </c>
      <c r="B710" t="s">
        <v>3511</v>
      </c>
      <c r="C710" t="s">
        <v>3981</v>
      </c>
      <c r="D710" t="s">
        <v>3982</v>
      </c>
      <c r="E710" t="s">
        <v>3983</v>
      </c>
      <c r="F710" t="s">
        <v>3984</v>
      </c>
      <c r="G710" t="s">
        <v>383</v>
      </c>
      <c r="H710" t="s">
        <v>1846</v>
      </c>
      <c r="I710" t="s">
        <v>3939</v>
      </c>
      <c r="J710" t="s">
        <v>166</v>
      </c>
      <c r="K710" t="s">
        <v>13</v>
      </c>
      <c r="L710" t="s">
        <v>13</v>
      </c>
    </row>
    <row r="711" spans="1:12">
      <c r="A711" t="s">
        <v>74</v>
      </c>
      <c r="B711" t="s">
        <v>3511</v>
      </c>
      <c r="C711" t="s">
        <v>3985</v>
      </c>
      <c r="D711" t="s">
        <v>3986</v>
      </c>
      <c r="E711" t="s">
        <v>3987</v>
      </c>
      <c r="F711" t="s">
        <v>1806</v>
      </c>
      <c r="G711" t="s">
        <v>3988</v>
      </c>
      <c r="H711" t="s">
        <v>3989</v>
      </c>
      <c r="I711" t="s">
        <v>3990</v>
      </c>
      <c r="J711" t="s">
        <v>3991</v>
      </c>
      <c r="K711" t="s">
        <v>13</v>
      </c>
      <c r="L711" t="s">
        <v>13</v>
      </c>
    </row>
    <row r="712" spans="1:12">
      <c r="A712" t="s">
        <v>151</v>
      </c>
      <c r="B712" t="s">
        <v>3992</v>
      </c>
      <c r="C712" t="s">
        <v>3993</v>
      </c>
      <c r="D712" t="s">
        <v>3994</v>
      </c>
      <c r="E712" t="s">
        <v>3995</v>
      </c>
      <c r="F712" t="s">
        <v>3996</v>
      </c>
      <c r="G712" t="s">
        <v>3997</v>
      </c>
      <c r="H712" t="s">
        <v>322</v>
      </c>
      <c r="I712" t="s">
        <v>3992</v>
      </c>
      <c r="J712" t="s">
        <v>3998</v>
      </c>
      <c r="K712" t="s">
        <v>13</v>
      </c>
      <c r="L712" t="s">
        <v>13</v>
      </c>
    </row>
    <row r="713" spans="1:12">
      <c r="A713" t="s">
        <v>1798</v>
      </c>
      <c r="B713" t="s">
        <v>3999</v>
      </c>
      <c r="C713" t="s">
        <v>4000</v>
      </c>
      <c r="D713" t="s">
        <v>4001</v>
      </c>
      <c r="E713" t="s">
        <v>4002</v>
      </c>
      <c r="F713" t="s">
        <v>3590</v>
      </c>
      <c r="G713" t="s">
        <v>4003</v>
      </c>
      <c r="H713" t="s">
        <v>352</v>
      </c>
      <c r="I713" t="s">
        <v>3999</v>
      </c>
      <c r="J713" t="s">
        <v>166</v>
      </c>
      <c r="K713" t="s">
        <v>853</v>
      </c>
      <c r="L713" t="s">
        <v>166</v>
      </c>
    </row>
    <row r="714" spans="1:12">
      <c r="A714" t="s">
        <v>4004</v>
      </c>
      <c r="B714" t="s">
        <v>3999</v>
      </c>
      <c r="C714" t="s">
        <v>4005</v>
      </c>
      <c r="D714" t="s">
        <v>4006</v>
      </c>
      <c r="E714" t="s">
        <v>4007</v>
      </c>
      <c r="F714" t="s">
        <v>4008</v>
      </c>
      <c r="G714" t="s">
        <v>252</v>
      </c>
      <c r="H714" t="s">
        <v>27</v>
      </c>
      <c r="I714" t="s">
        <v>3999</v>
      </c>
      <c r="J714" t="s">
        <v>777</v>
      </c>
      <c r="K714" t="s">
        <v>13</v>
      </c>
      <c r="L714" t="s">
        <v>13</v>
      </c>
    </row>
    <row r="715" spans="1:12">
      <c r="A715" t="s">
        <v>39</v>
      </c>
      <c r="B715" t="s">
        <v>3999</v>
      </c>
      <c r="C715" t="s">
        <v>4009</v>
      </c>
      <c r="D715" t="s">
        <v>4010</v>
      </c>
      <c r="E715" t="s">
        <v>43</v>
      </c>
      <c r="F715" t="s">
        <v>558</v>
      </c>
      <c r="G715" t="s">
        <v>4011</v>
      </c>
      <c r="H715" t="s">
        <v>4012</v>
      </c>
      <c r="I715" t="s">
        <v>13</v>
      </c>
      <c r="J715" t="s">
        <v>13</v>
      </c>
      <c r="K715" t="s">
        <v>13</v>
      </c>
      <c r="L715" t="s">
        <v>13</v>
      </c>
    </row>
    <row r="716" spans="1:12">
      <c r="A716" t="s">
        <v>39</v>
      </c>
      <c r="B716" t="s">
        <v>3999</v>
      </c>
      <c r="C716" t="s">
        <v>4013</v>
      </c>
      <c r="D716" t="s">
        <v>4014</v>
      </c>
      <c r="E716" t="s">
        <v>43</v>
      </c>
      <c r="F716" t="s">
        <v>4015</v>
      </c>
      <c r="G716" t="s">
        <v>55</v>
      </c>
      <c r="H716" t="s">
        <v>4016</v>
      </c>
      <c r="I716" t="s">
        <v>4017</v>
      </c>
      <c r="J716" t="s">
        <v>4018</v>
      </c>
      <c r="K716" t="s">
        <v>13</v>
      </c>
      <c r="L716" t="s">
        <v>13</v>
      </c>
    </row>
    <row r="717" spans="1:12">
      <c r="A717" t="s">
        <v>3384</v>
      </c>
      <c r="B717" t="s">
        <v>3999</v>
      </c>
      <c r="C717" t="s">
        <v>4019</v>
      </c>
      <c r="D717" t="s">
        <v>4020</v>
      </c>
      <c r="E717" t="s">
        <v>3929</v>
      </c>
      <c r="F717" t="s">
        <v>4021</v>
      </c>
      <c r="G717" t="s">
        <v>3390</v>
      </c>
      <c r="H717" t="s">
        <v>3391</v>
      </c>
      <c r="I717" t="s">
        <v>3999</v>
      </c>
      <c r="J717" t="s">
        <v>116</v>
      </c>
      <c r="K717" t="s">
        <v>13</v>
      </c>
      <c r="L717" t="s">
        <v>13</v>
      </c>
    </row>
    <row r="718" spans="1:12">
      <c r="A718" t="s">
        <v>1314</v>
      </c>
      <c r="B718" t="s">
        <v>230</v>
      </c>
      <c r="C718" t="s">
        <v>4022</v>
      </c>
      <c r="D718" t="s">
        <v>4023</v>
      </c>
      <c r="E718" t="s">
        <v>4024</v>
      </c>
      <c r="F718" t="s">
        <v>4025</v>
      </c>
      <c r="G718" t="s">
        <v>4026</v>
      </c>
      <c r="H718" t="s">
        <v>4027</v>
      </c>
      <c r="I718" t="s">
        <v>13</v>
      </c>
      <c r="J718" t="s">
        <v>13</v>
      </c>
      <c r="K718" t="s">
        <v>13</v>
      </c>
      <c r="L718" t="s">
        <v>13</v>
      </c>
    </row>
    <row r="719" spans="1:12">
      <c r="A719" t="s">
        <v>337</v>
      </c>
      <c r="B719" t="s">
        <v>230</v>
      </c>
      <c r="C719" t="s">
        <v>4028</v>
      </c>
      <c r="D719" t="s">
        <v>4029</v>
      </c>
      <c r="E719" t="s">
        <v>4030</v>
      </c>
      <c r="F719" t="s">
        <v>4031</v>
      </c>
      <c r="G719" t="s">
        <v>4032</v>
      </c>
      <c r="H719" t="s">
        <v>4033</v>
      </c>
      <c r="I719" t="s">
        <v>230</v>
      </c>
      <c r="J719" t="s">
        <v>2974</v>
      </c>
      <c r="K719" t="s">
        <v>13</v>
      </c>
      <c r="L719" t="s">
        <v>13</v>
      </c>
    </row>
    <row r="720" spans="1:12">
      <c r="A720" t="s">
        <v>2448</v>
      </c>
      <c r="B720" t="s">
        <v>230</v>
      </c>
      <c r="C720" t="s">
        <v>4034</v>
      </c>
      <c r="D720" t="s">
        <v>4035</v>
      </c>
      <c r="E720" t="s">
        <v>4036</v>
      </c>
      <c r="F720" t="s">
        <v>4037</v>
      </c>
      <c r="G720" t="s">
        <v>4038</v>
      </c>
      <c r="H720" t="s">
        <v>27</v>
      </c>
      <c r="I720" t="s">
        <v>745</v>
      </c>
      <c r="J720" t="s">
        <v>287</v>
      </c>
      <c r="K720" t="s">
        <v>13</v>
      </c>
      <c r="L720" t="s">
        <v>13</v>
      </c>
    </row>
    <row r="721" spans="1:12">
      <c r="A721" t="s">
        <v>1663</v>
      </c>
      <c r="B721" t="s">
        <v>230</v>
      </c>
      <c r="C721" t="s">
        <v>4039</v>
      </c>
      <c r="D721" t="s">
        <v>4040</v>
      </c>
      <c r="E721" t="s">
        <v>4041</v>
      </c>
      <c r="F721" t="s">
        <v>4042</v>
      </c>
      <c r="G721" t="s">
        <v>4043</v>
      </c>
      <c r="H721" t="s">
        <v>4044</v>
      </c>
      <c r="I721" t="s">
        <v>13</v>
      </c>
      <c r="J721" t="s">
        <v>13</v>
      </c>
      <c r="K721" t="s">
        <v>13</v>
      </c>
      <c r="L721" t="s">
        <v>13</v>
      </c>
    </row>
    <row r="722" spans="1:12">
      <c r="A722" t="s">
        <v>485</v>
      </c>
      <c r="B722" t="s">
        <v>230</v>
      </c>
      <c r="C722" t="s">
        <v>4045</v>
      </c>
      <c r="D722" t="s">
        <v>4046</v>
      </c>
      <c r="E722" t="s">
        <v>4047</v>
      </c>
      <c r="F722" t="s">
        <v>4048</v>
      </c>
      <c r="G722" t="s">
        <v>490</v>
      </c>
      <c r="H722" t="s">
        <v>237</v>
      </c>
      <c r="I722" t="s">
        <v>4049</v>
      </c>
      <c r="J722" t="s">
        <v>4050</v>
      </c>
      <c r="K722" t="s">
        <v>13</v>
      </c>
      <c r="L722" t="s">
        <v>13</v>
      </c>
    </row>
    <row r="723" spans="1:12">
      <c r="A723" t="s">
        <v>2153</v>
      </c>
      <c r="B723" t="s">
        <v>230</v>
      </c>
      <c r="C723" t="s">
        <v>4051</v>
      </c>
      <c r="D723" t="s">
        <v>4052</v>
      </c>
      <c r="E723" t="s">
        <v>3935</v>
      </c>
      <c r="F723" t="s">
        <v>191</v>
      </c>
      <c r="G723" t="s">
        <v>490</v>
      </c>
      <c r="H723" t="s">
        <v>4053</v>
      </c>
      <c r="I723" t="s">
        <v>230</v>
      </c>
      <c r="J723" t="s">
        <v>116</v>
      </c>
      <c r="K723" t="s">
        <v>195</v>
      </c>
      <c r="L723" t="s">
        <v>4054</v>
      </c>
    </row>
    <row r="724" spans="1:12">
      <c r="A724" t="s">
        <v>585</v>
      </c>
      <c r="B724" t="s">
        <v>2622</v>
      </c>
      <c r="C724" t="s">
        <v>4055</v>
      </c>
      <c r="D724" t="s">
        <v>4056</v>
      </c>
      <c r="E724" t="s">
        <v>4057</v>
      </c>
      <c r="F724" t="s">
        <v>4058</v>
      </c>
      <c r="G724" t="s">
        <v>4059</v>
      </c>
      <c r="H724" t="s">
        <v>4060</v>
      </c>
      <c r="I724" t="s">
        <v>13</v>
      </c>
      <c r="J724" t="s">
        <v>13</v>
      </c>
      <c r="K724" t="s">
        <v>13</v>
      </c>
      <c r="L724" t="s">
        <v>13</v>
      </c>
    </row>
    <row r="725" spans="1:12">
      <c r="A725" t="s">
        <v>127</v>
      </c>
      <c r="B725" t="s">
        <v>2622</v>
      </c>
      <c r="C725" t="s">
        <v>4061</v>
      </c>
      <c r="D725" t="s">
        <v>4062</v>
      </c>
      <c r="E725" t="s">
        <v>4063</v>
      </c>
      <c r="F725" t="s">
        <v>1869</v>
      </c>
      <c r="G725" t="s">
        <v>132</v>
      </c>
      <c r="H725" t="s">
        <v>133</v>
      </c>
      <c r="I725" t="s">
        <v>2622</v>
      </c>
      <c r="J725" t="s">
        <v>134</v>
      </c>
      <c r="K725" t="s">
        <v>13</v>
      </c>
      <c r="L725" t="s">
        <v>13</v>
      </c>
    </row>
    <row r="726" spans="1:12">
      <c r="A726" t="s">
        <v>585</v>
      </c>
      <c r="B726" t="s">
        <v>2622</v>
      </c>
      <c r="C726" t="s">
        <v>4064</v>
      </c>
      <c r="D726" t="s">
        <v>4065</v>
      </c>
      <c r="E726" t="s">
        <v>4057</v>
      </c>
      <c r="F726" t="s">
        <v>4066</v>
      </c>
      <c r="G726" t="s">
        <v>4067</v>
      </c>
      <c r="H726" t="s">
        <v>19</v>
      </c>
      <c r="I726" t="s">
        <v>2622</v>
      </c>
      <c r="J726" t="s">
        <v>4068</v>
      </c>
      <c r="K726" t="s">
        <v>195</v>
      </c>
      <c r="L726" t="s">
        <v>4069</v>
      </c>
    </row>
    <row r="727" spans="1:12">
      <c r="A727" t="s">
        <v>1798</v>
      </c>
      <c r="B727" t="s">
        <v>2622</v>
      </c>
      <c r="C727" t="s">
        <v>4070</v>
      </c>
      <c r="D727" t="s">
        <v>4071</v>
      </c>
      <c r="E727" t="s">
        <v>4002</v>
      </c>
      <c r="F727" t="s">
        <v>2750</v>
      </c>
      <c r="G727" t="s">
        <v>1803</v>
      </c>
      <c r="H727" t="s">
        <v>237</v>
      </c>
      <c r="I727" t="s">
        <v>2622</v>
      </c>
      <c r="J727" t="s">
        <v>4072</v>
      </c>
      <c r="K727" t="s">
        <v>853</v>
      </c>
      <c r="L727" t="s">
        <v>4072</v>
      </c>
    </row>
    <row r="728" spans="1:12">
      <c r="A728" t="s">
        <v>4073</v>
      </c>
      <c r="B728" t="s">
        <v>2622</v>
      </c>
      <c r="C728" t="s">
        <v>4074</v>
      </c>
      <c r="D728" t="s">
        <v>4075</v>
      </c>
      <c r="E728" t="s">
        <v>4076</v>
      </c>
      <c r="F728" t="s">
        <v>4077</v>
      </c>
      <c r="G728" t="s">
        <v>4078</v>
      </c>
      <c r="H728" t="s">
        <v>3258</v>
      </c>
      <c r="I728" t="s">
        <v>2622</v>
      </c>
      <c r="J728" t="s">
        <v>3596</v>
      </c>
      <c r="K728" t="s">
        <v>4079</v>
      </c>
      <c r="L728" t="s">
        <v>126</v>
      </c>
    </row>
    <row r="729" spans="1:12">
      <c r="A729" t="s">
        <v>577</v>
      </c>
      <c r="B729" t="s">
        <v>4080</v>
      </c>
      <c r="C729" t="s">
        <v>4081</v>
      </c>
      <c r="D729" t="s">
        <v>4082</v>
      </c>
      <c r="E729" t="s">
        <v>4083</v>
      </c>
      <c r="F729" t="s">
        <v>3337</v>
      </c>
      <c r="G729" t="s">
        <v>4084</v>
      </c>
      <c r="H729" t="s">
        <v>4085</v>
      </c>
      <c r="I729" t="s">
        <v>4080</v>
      </c>
      <c r="J729" t="s">
        <v>4086</v>
      </c>
      <c r="K729" t="s">
        <v>13</v>
      </c>
      <c r="L729" t="s">
        <v>13</v>
      </c>
    </row>
    <row r="730" spans="1:12">
      <c r="A730" t="s">
        <v>4087</v>
      </c>
      <c r="B730" t="s">
        <v>4080</v>
      </c>
      <c r="C730" t="s">
        <v>4088</v>
      </c>
      <c r="D730" t="s">
        <v>4089</v>
      </c>
      <c r="E730" t="s">
        <v>4090</v>
      </c>
      <c r="F730" t="s">
        <v>4091</v>
      </c>
      <c r="G730" t="s">
        <v>3209</v>
      </c>
      <c r="H730" t="s">
        <v>4092</v>
      </c>
      <c r="I730" t="s">
        <v>2540</v>
      </c>
      <c r="J730" t="s">
        <v>1144</v>
      </c>
      <c r="K730" t="s">
        <v>13</v>
      </c>
      <c r="L730" t="s">
        <v>13</v>
      </c>
    </row>
    <row r="731" spans="1:12">
      <c r="A731" t="s">
        <v>2709</v>
      </c>
      <c r="B731" t="s">
        <v>4080</v>
      </c>
      <c r="C731" t="s">
        <v>2710</v>
      </c>
      <c r="D731" t="s">
        <v>4093</v>
      </c>
      <c r="E731" t="s">
        <v>4094</v>
      </c>
      <c r="F731" t="s">
        <v>4095</v>
      </c>
      <c r="G731" t="s">
        <v>13</v>
      </c>
      <c r="H731" t="s">
        <v>13</v>
      </c>
      <c r="I731" t="s">
        <v>4080</v>
      </c>
      <c r="J731" t="s">
        <v>3343</v>
      </c>
      <c r="K731" t="s">
        <v>1081</v>
      </c>
      <c r="L731" t="s">
        <v>3343</v>
      </c>
    </row>
    <row r="732" spans="1:12">
      <c r="A732" t="s">
        <v>644</v>
      </c>
      <c r="B732" t="s">
        <v>4080</v>
      </c>
      <c r="C732" t="s">
        <v>4096</v>
      </c>
      <c r="D732" t="s">
        <v>13</v>
      </c>
      <c r="E732" t="s">
        <v>4097</v>
      </c>
      <c r="F732" t="s">
        <v>13</v>
      </c>
      <c r="G732" t="s">
        <v>4098</v>
      </c>
      <c r="H732" t="s">
        <v>352</v>
      </c>
      <c r="I732" t="s">
        <v>4080</v>
      </c>
      <c r="J732" t="s">
        <v>4099</v>
      </c>
      <c r="K732" t="s">
        <v>1081</v>
      </c>
      <c r="L732" t="s">
        <v>4099</v>
      </c>
    </row>
    <row r="733" spans="1:12">
      <c r="A733" t="s">
        <v>3384</v>
      </c>
      <c r="B733" t="s">
        <v>4080</v>
      </c>
      <c r="C733" t="s">
        <v>4100</v>
      </c>
      <c r="D733" t="s">
        <v>4101</v>
      </c>
      <c r="E733" t="s">
        <v>3929</v>
      </c>
      <c r="F733" t="s">
        <v>4102</v>
      </c>
      <c r="G733" t="s">
        <v>4103</v>
      </c>
      <c r="H733" t="s">
        <v>4104</v>
      </c>
      <c r="I733" t="s">
        <v>4080</v>
      </c>
      <c r="J733" t="s">
        <v>166</v>
      </c>
      <c r="K733" t="s">
        <v>13</v>
      </c>
      <c r="L733" t="s">
        <v>13</v>
      </c>
    </row>
    <row r="734" spans="1:12">
      <c r="A734" t="s">
        <v>1735</v>
      </c>
      <c r="B734" t="s">
        <v>4105</v>
      </c>
      <c r="C734" t="s">
        <v>4106</v>
      </c>
      <c r="D734" t="s">
        <v>4107</v>
      </c>
      <c r="E734" t="s">
        <v>4108</v>
      </c>
      <c r="F734" t="s">
        <v>4109</v>
      </c>
      <c r="G734" t="s">
        <v>4110</v>
      </c>
      <c r="H734" t="s">
        <v>504</v>
      </c>
      <c r="I734" t="s">
        <v>2622</v>
      </c>
      <c r="J734" t="s">
        <v>4068</v>
      </c>
      <c r="K734" t="s">
        <v>195</v>
      </c>
      <c r="L734" t="s">
        <v>4111</v>
      </c>
    </row>
    <row r="735" spans="1:12">
      <c r="A735" t="s">
        <v>1735</v>
      </c>
      <c r="B735" t="s">
        <v>4105</v>
      </c>
      <c r="C735" t="s">
        <v>4112</v>
      </c>
      <c r="D735" t="s">
        <v>4113</v>
      </c>
      <c r="E735" t="s">
        <v>4108</v>
      </c>
      <c r="F735" t="s">
        <v>4114</v>
      </c>
      <c r="G735" t="s">
        <v>4110</v>
      </c>
      <c r="H735" t="s">
        <v>504</v>
      </c>
      <c r="I735" t="s">
        <v>2622</v>
      </c>
      <c r="J735" t="s">
        <v>4068</v>
      </c>
      <c r="K735" t="s">
        <v>13</v>
      </c>
      <c r="L735" t="s">
        <v>13</v>
      </c>
    </row>
    <row r="736" spans="1:12">
      <c r="A736" t="s">
        <v>3520</v>
      </c>
      <c r="B736" t="s">
        <v>4115</v>
      </c>
      <c r="C736" t="s">
        <v>4116</v>
      </c>
      <c r="D736" t="s">
        <v>4117</v>
      </c>
      <c r="E736" t="s">
        <v>3523</v>
      </c>
      <c r="F736" t="s">
        <v>4118</v>
      </c>
      <c r="G736" t="s">
        <v>4119</v>
      </c>
      <c r="H736" t="s">
        <v>2576</v>
      </c>
      <c r="I736" t="s">
        <v>4115</v>
      </c>
      <c r="J736" t="s">
        <v>4120</v>
      </c>
      <c r="K736" t="s">
        <v>1081</v>
      </c>
      <c r="L736" t="s">
        <v>4120</v>
      </c>
    </row>
    <row r="737" spans="1:12">
      <c r="A737" t="s">
        <v>1428</v>
      </c>
      <c r="B737" t="s">
        <v>4115</v>
      </c>
      <c r="C737" t="s">
        <v>4121</v>
      </c>
      <c r="D737" t="s">
        <v>4122</v>
      </c>
      <c r="E737" t="s">
        <v>4123</v>
      </c>
      <c r="F737" t="s">
        <v>4124</v>
      </c>
      <c r="G737" t="s">
        <v>4125</v>
      </c>
      <c r="H737" t="s">
        <v>237</v>
      </c>
      <c r="I737" t="s">
        <v>4115</v>
      </c>
      <c r="J737" t="s">
        <v>4126</v>
      </c>
      <c r="K737" t="s">
        <v>13</v>
      </c>
      <c r="L737" t="s">
        <v>13</v>
      </c>
    </row>
    <row r="738" spans="1:12">
      <c r="A738" t="s">
        <v>4127</v>
      </c>
      <c r="B738" t="s">
        <v>4115</v>
      </c>
      <c r="C738" t="s">
        <v>4128</v>
      </c>
      <c r="D738" t="s">
        <v>4129</v>
      </c>
      <c r="E738" t="s">
        <v>4130</v>
      </c>
      <c r="F738" t="s">
        <v>3250</v>
      </c>
      <c r="G738" t="s">
        <v>4131</v>
      </c>
      <c r="H738" t="s">
        <v>27</v>
      </c>
      <c r="I738" t="s">
        <v>745</v>
      </c>
      <c r="J738" t="s">
        <v>166</v>
      </c>
      <c r="K738" t="s">
        <v>4132</v>
      </c>
      <c r="L738" t="s">
        <v>126</v>
      </c>
    </row>
    <row r="739" spans="1:12">
      <c r="A739" t="s">
        <v>825</v>
      </c>
      <c r="B739" t="s">
        <v>4115</v>
      </c>
      <c r="C739" t="s">
        <v>4133</v>
      </c>
      <c r="D739" t="s">
        <v>4134</v>
      </c>
      <c r="E739" t="s">
        <v>4135</v>
      </c>
      <c r="F739" t="s">
        <v>4136</v>
      </c>
      <c r="G739" t="s">
        <v>525</v>
      </c>
      <c r="H739" t="s">
        <v>4137</v>
      </c>
      <c r="I739" t="s">
        <v>4115</v>
      </c>
      <c r="J739" t="s">
        <v>4138</v>
      </c>
      <c r="K739" t="s">
        <v>13</v>
      </c>
      <c r="L739" t="s">
        <v>13</v>
      </c>
    </row>
    <row r="740" spans="1:12">
      <c r="A740" t="s">
        <v>354</v>
      </c>
      <c r="B740" t="s">
        <v>4139</v>
      </c>
      <c r="C740" t="s">
        <v>4140</v>
      </c>
      <c r="D740" t="s">
        <v>4141</v>
      </c>
      <c r="E740" t="s">
        <v>4142</v>
      </c>
      <c r="F740" t="s">
        <v>4143</v>
      </c>
      <c r="G740" t="s">
        <v>764</v>
      </c>
      <c r="H740" t="s">
        <v>765</v>
      </c>
      <c r="I740" t="s">
        <v>4139</v>
      </c>
      <c r="J740" t="s">
        <v>4144</v>
      </c>
      <c r="K740" t="s">
        <v>195</v>
      </c>
      <c r="L740" t="s">
        <v>4145</v>
      </c>
    </row>
    <row r="741" spans="1:12">
      <c r="A741" t="s">
        <v>354</v>
      </c>
      <c r="B741" t="s">
        <v>4139</v>
      </c>
      <c r="C741" t="s">
        <v>4146</v>
      </c>
      <c r="D741" t="s">
        <v>4147</v>
      </c>
      <c r="E741" t="s">
        <v>4142</v>
      </c>
      <c r="F741" t="s">
        <v>4148</v>
      </c>
      <c r="G741" t="s">
        <v>764</v>
      </c>
      <c r="H741" t="s">
        <v>765</v>
      </c>
      <c r="I741" t="s">
        <v>4139</v>
      </c>
      <c r="J741" t="s">
        <v>4144</v>
      </c>
      <c r="K741" t="s">
        <v>195</v>
      </c>
      <c r="L741" t="s">
        <v>4149</v>
      </c>
    </row>
    <row r="742" spans="1:12">
      <c r="A742" t="s">
        <v>4150</v>
      </c>
      <c r="B742" t="s">
        <v>3605</v>
      </c>
      <c r="C742" t="s">
        <v>4151</v>
      </c>
      <c r="D742" t="s">
        <v>4152</v>
      </c>
      <c r="E742" t="s">
        <v>4153</v>
      </c>
      <c r="F742" t="s">
        <v>4154</v>
      </c>
      <c r="G742" t="s">
        <v>4155</v>
      </c>
      <c r="H742" t="s">
        <v>27</v>
      </c>
      <c r="I742" t="s">
        <v>3605</v>
      </c>
      <c r="J742" t="s">
        <v>642</v>
      </c>
      <c r="K742" t="s">
        <v>13</v>
      </c>
      <c r="L742" t="s">
        <v>13</v>
      </c>
    </row>
    <row r="743" spans="1:12">
      <c r="A743" t="s">
        <v>4156</v>
      </c>
      <c r="B743" t="s">
        <v>3605</v>
      </c>
      <c r="C743" t="s">
        <v>4157</v>
      </c>
      <c r="D743" t="s">
        <v>4158</v>
      </c>
      <c r="E743" t="s">
        <v>4159</v>
      </c>
      <c r="F743" t="s">
        <v>4160</v>
      </c>
      <c r="G743" t="s">
        <v>4161</v>
      </c>
      <c r="H743" t="s">
        <v>13</v>
      </c>
      <c r="I743" t="s">
        <v>4162</v>
      </c>
      <c r="J743" t="s">
        <v>4163</v>
      </c>
      <c r="K743" t="s">
        <v>13</v>
      </c>
      <c r="L743" t="s">
        <v>13</v>
      </c>
    </row>
    <row r="744" spans="1:12">
      <c r="A744" t="s">
        <v>4164</v>
      </c>
      <c r="B744" t="s">
        <v>3605</v>
      </c>
      <c r="C744" t="s">
        <v>4165</v>
      </c>
      <c r="D744" t="s">
        <v>4166</v>
      </c>
      <c r="E744" t="s">
        <v>4167</v>
      </c>
      <c r="F744" t="s">
        <v>4168</v>
      </c>
      <c r="G744" t="s">
        <v>4169</v>
      </c>
      <c r="H744" t="s">
        <v>237</v>
      </c>
      <c r="I744" t="s">
        <v>2194</v>
      </c>
      <c r="J744" t="s">
        <v>335</v>
      </c>
      <c r="K744" t="s">
        <v>13</v>
      </c>
      <c r="L744" t="s">
        <v>13</v>
      </c>
    </row>
    <row r="745" spans="1:12">
      <c r="A745" t="s">
        <v>4170</v>
      </c>
      <c r="B745" t="s">
        <v>2670</v>
      </c>
      <c r="C745" t="s">
        <v>4171</v>
      </c>
      <c r="D745" t="s">
        <v>4172</v>
      </c>
      <c r="E745" t="s">
        <v>4173</v>
      </c>
      <c r="F745" t="s">
        <v>4174</v>
      </c>
      <c r="G745" t="s">
        <v>4175</v>
      </c>
      <c r="H745" t="s">
        <v>237</v>
      </c>
      <c r="I745" t="s">
        <v>2670</v>
      </c>
      <c r="J745" t="s">
        <v>4176</v>
      </c>
      <c r="K745" t="s">
        <v>13</v>
      </c>
      <c r="L745" t="s">
        <v>13</v>
      </c>
    </row>
    <row r="746" spans="1:12">
      <c r="A746" t="s">
        <v>1576</v>
      </c>
      <c r="B746" t="s">
        <v>2670</v>
      </c>
      <c r="C746" t="s">
        <v>1577</v>
      </c>
      <c r="D746" t="s">
        <v>4177</v>
      </c>
      <c r="E746" t="s">
        <v>3802</v>
      </c>
      <c r="F746" t="s">
        <v>4178</v>
      </c>
      <c r="G746" t="s">
        <v>4179</v>
      </c>
      <c r="H746" t="s">
        <v>483</v>
      </c>
      <c r="I746" t="s">
        <v>2670</v>
      </c>
      <c r="J746" t="s">
        <v>1494</v>
      </c>
      <c r="K746" t="s">
        <v>13</v>
      </c>
      <c r="L746" t="s">
        <v>13</v>
      </c>
    </row>
    <row r="747" spans="1:12">
      <c r="A747" t="s">
        <v>4127</v>
      </c>
      <c r="B747" t="s">
        <v>3990</v>
      </c>
      <c r="C747" t="s">
        <v>4180</v>
      </c>
      <c r="D747" t="s">
        <v>4181</v>
      </c>
      <c r="E747" t="s">
        <v>4130</v>
      </c>
      <c r="F747" t="s">
        <v>389</v>
      </c>
      <c r="G747" t="s">
        <v>4182</v>
      </c>
      <c r="H747" t="s">
        <v>27</v>
      </c>
      <c r="I747" t="s">
        <v>3939</v>
      </c>
      <c r="J747" t="s">
        <v>1144</v>
      </c>
      <c r="K747" t="s">
        <v>4132</v>
      </c>
      <c r="L747" t="s">
        <v>126</v>
      </c>
    </row>
    <row r="748" spans="1:12">
      <c r="A748" t="s">
        <v>4183</v>
      </c>
      <c r="B748" t="s">
        <v>3990</v>
      </c>
      <c r="C748" t="s">
        <v>4184</v>
      </c>
      <c r="D748" t="s">
        <v>4185</v>
      </c>
      <c r="E748" t="s">
        <v>4186</v>
      </c>
      <c r="F748" t="s">
        <v>4187</v>
      </c>
      <c r="G748" t="s">
        <v>4188</v>
      </c>
      <c r="H748" t="s">
        <v>237</v>
      </c>
      <c r="I748" t="s">
        <v>3990</v>
      </c>
      <c r="J748" t="s">
        <v>4189</v>
      </c>
      <c r="K748" t="s">
        <v>13</v>
      </c>
      <c r="L748" t="s">
        <v>13</v>
      </c>
    </row>
    <row r="749" spans="1:12">
      <c r="A749" t="s">
        <v>409</v>
      </c>
      <c r="B749" t="s">
        <v>3990</v>
      </c>
      <c r="C749" t="s">
        <v>4190</v>
      </c>
      <c r="D749" t="s">
        <v>4191</v>
      </c>
      <c r="E749" t="s">
        <v>4192</v>
      </c>
      <c r="F749" t="s">
        <v>4193</v>
      </c>
      <c r="G749" t="s">
        <v>4194</v>
      </c>
      <c r="H749" t="s">
        <v>4195</v>
      </c>
      <c r="I749" t="s">
        <v>13</v>
      </c>
      <c r="J749" t="s">
        <v>13</v>
      </c>
      <c r="K749" t="s">
        <v>13</v>
      </c>
      <c r="L749" t="s">
        <v>13</v>
      </c>
    </row>
    <row r="750" spans="1:12">
      <c r="A750" t="s">
        <v>4196</v>
      </c>
      <c r="B750" t="s">
        <v>3990</v>
      </c>
      <c r="C750" t="s">
        <v>4197</v>
      </c>
      <c r="D750" t="s">
        <v>4198</v>
      </c>
      <c r="E750" t="s">
        <v>4199</v>
      </c>
      <c r="F750" t="s">
        <v>3428</v>
      </c>
      <c r="G750" t="s">
        <v>13</v>
      </c>
      <c r="H750" t="s">
        <v>4200</v>
      </c>
      <c r="I750" t="s">
        <v>3990</v>
      </c>
      <c r="J750" t="s">
        <v>1449</v>
      </c>
      <c r="K750" t="s">
        <v>4201</v>
      </c>
      <c r="L750" t="s">
        <v>1449</v>
      </c>
    </row>
    <row r="751" spans="1:12">
      <c r="A751" t="s">
        <v>994</v>
      </c>
      <c r="B751" t="s">
        <v>3990</v>
      </c>
      <c r="C751" t="s">
        <v>424</v>
      </c>
      <c r="D751" t="s">
        <v>4202</v>
      </c>
      <c r="E751" t="s">
        <v>4203</v>
      </c>
      <c r="F751" t="s">
        <v>4204</v>
      </c>
      <c r="G751" t="s">
        <v>164</v>
      </c>
      <c r="H751" t="s">
        <v>27</v>
      </c>
      <c r="I751" t="s">
        <v>2670</v>
      </c>
      <c r="J751" t="s">
        <v>166</v>
      </c>
      <c r="K751" t="s">
        <v>13</v>
      </c>
      <c r="L751" t="s">
        <v>13</v>
      </c>
    </row>
    <row r="752" spans="1:12">
      <c r="A752" t="s">
        <v>752</v>
      </c>
      <c r="B752" t="s">
        <v>4162</v>
      </c>
      <c r="C752" t="s">
        <v>4205</v>
      </c>
      <c r="D752" t="s">
        <v>4206</v>
      </c>
      <c r="E752" t="s">
        <v>3881</v>
      </c>
      <c r="F752" t="s">
        <v>4207</v>
      </c>
      <c r="G752" t="s">
        <v>4208</v>
      </c>
      <c r="H752" t="s">
        <v>4209</v>
      </c>
      <c r="I752" t="s">
        <v>29</v>
      </c>
      <c r="J752" t="s">
        <v>257</v>
      </c>
      <c r="K752" t="s">
        <v>13</v>
      </c>
      <c r="L752" t="s">
        <v>13</v>
      </c>
    </row>
    <row r="753" spans="1:12">
      <c r="A753" t="s">
        <v>752</v>
      </c>
      <c r="B753" t="s">
        <v>4162</v>
      </c>
      <c r="C753" t="s">
        <v>4210</v>
      </c>
      <c r="D753" t="s">
        <v>4211</v>
      </c>
      <c r="E753" t="s">
        <v>3881</v>
      </c>
      <c r="F753" t="s">
        <v>2435</v>
      </c>
      <c r="G753" t="s">
        <v>4212</v>
      </c>
      <c r="H753" t="s">
        <v>4209</v>
      </c>
      <c r="I753" t="s">
        <v>29</v>
      </c>
      <c r="J753" t="s">
        <v>48</v>
      </c>
      <c r="K753" t="s">
        <v>13</v>
      </c>
      <c r="L753" t="s">
        <v>13</v>
      </c>
    </row>
    <row r="754" spans="1:12">
      <c r="A754" t="s">
        <v>942</v>
      </c>
      <c r="B754" t="s">
        <v>4162</v>
      </c>
      <c r="C754" t="s">
        <v>4213</v>
      </c>
      <c r="D754" t="s">
        <v>4214</v>
      </c>
      <c r="E754" t="s">
        <v>4215</v>
      </c>
      <c r="F754" t="s">
        <v>4216</v>
      </c>
      <c r="G754" t="s">
        <v>4217</v>
      </c>
      <c r="H754" t="s">
        <v>2844</v>
      </c>
      <c r="I754" t="s">
        <v>4162</v>
      </c>
      <c r="J754" t="s">
        <v>3549</v>
      </c>
      <c r="K754" t="s">
        <v>13</v>
      </c>
      <c r="L754" t="s">
        <v>13</v>
      </c>
    </row>
    <row r="755" spans="1:12">
      <c r="A755" t="s">
        <v>1096</v>
      </c>
      <c r="B755" t="s">
        <v>4162</v>
      </c>
      <c r="C755" t="s">
        <v>1097</v>
      </c>
      <c r="D755" t="s">
        <v>4218</v>
      </c>
      <c r="E755" t="s">
        <v>3589</v>
      </c>
      <c r="F755" t="s">
        <v>4219</v>
      </c>
      <c r="G755" t="s">
        <v>4220</v>
      </c>
      <c r="H755" t="s">
        <v>237</v>
      </c>
      <c r="I755" t="s">
        <v>4221</v>
      </c>
      <c r="J755" t="s">
        <v>4222</v>
      </c>
      <c r="K755" t="s">
        <v>13</v>
      </c>
      <c r="L755" t="s">
        <v>13</v>
      </c>
    </row>
    <row r="756" spans="1:12">
      <c r="A756" t="s">
        <v>2653</v>
      </c>
      <c r="B756" t="s">
        <v>4162</v>
      </c>
      <c r="C756" t="s">
        <v>4223</v>
      </c>
      <c r="D756" t="s">
        <v>4224</v>
      </c>
      <c r="E756" t="s">
        <v>4225</v>
      </c>
      <c r="F756" t="s">
        <v>4226</v>
      </c>
      <c r="G756" t="s">
        <v>4227</v>
      </c>
      <c r="H756" t="s">
        <v>3033</v>
      </c>
      <c r="I756" t="s">
        <v>2395</v>
      </c>
      <c r="J756" t="s">
        <v>4228</v>
      </c>
      <c r="K756" t="s">
        <v>13</v>
      </c>
      <c r="L756" t="s">
        <v>13</v>
      </c>
    </row>
    <row r="757" spans="1:12">
      <c r="A757" t="s">
        <v>1314</v>
      </c>
      <c r="B757" t="s">
        <v>4162</v>
      </c>
      <c r="C757" t="s">
        <v>4229</v>
      </c>
      <c r="D757" t="s">
        <v>4230</v>
      </c>
      <c r="E757" t="s">
        <v>4024</v>
      </c>
      <c r="F757" t="s">
        <v>841</v>
      </c>
      <c r="G757" t="s">
        <v>4231</v>
      </c>
      <c r="H757" t="s">
        <v>4232</v>
      </c>
      <c r="I757" t="s">
        <v>13</v>
      </c>
      <c r="J757" t="s">
        <v>13</v>
      </c>
      <c r="K757" t="s">
        <v>13</v>
      </c>
      <c r="L757" t="s">
        <v>13</v>
      </c>
    </row>
    <row r="758" spans="1:12">
      <c r="A758" t="s">
        <v>1070</v>
      </c>
      <c r="B758" t="s">
        <v>4162</v>
      </c>
      <c r="C758" t="s">
        <v>4233</v>
      </c>
      <c r="D758" t="s">
        <v>4234</v>
      </c>
      <c r="E758" t="s">
        <v>4235</v>
      </c>
      <c r="F758" t="s">
        <v>4236</v>
      </c>
      <c r="G758" t="s">
        <v>1457</v>
      </c>
      <c r="H758" t="s">
        <v>567</v>
      </c>
      <c r="I758" t="s">
        <v>4162</v>
      </c>
      <c r="J758" t="s">
        <v>4237</v>
      </c>
      <c r="K758" t="s">
        <v>13</v>
      </c>
      <c r="L758" t="s">
        <v>13</v>
      </c>
    </row>
    <row r="759" spans="1:12">
      <c r="A759" t="s">
        <v>554</v>
      </c>
      <c r="B759" t="s">
        <v>4238</v>
      </c>
      <c r="C759" t="s">
        <v>4239</v>
      </c>
      <c r="D759" t="s">
        <v>4240</v>
      </c>
      <c r="E759" t="s">
        <v>3870</v>
      </c>
      <c r="F759" t="s">
        <v>4241</v>
      </c>
      <c r="G759" t="s">
        <v>1996</v>
      </c>
      <c r="H759" t="s">
        <v>4242</v>
      </c>
      <c r="I759" t="s">
        <v>4238</v>
      </c>
      <c r="J759" t="s">
        <v>4243</v>
      </c>
      <c r="K759" t="s">
        <v>13</v>
      </c>
      <c r="L759" t="s">
        <v>13</v>
      </c>
    </row>
    <row r="760" spans="1:12">
      <c r="A760" t="s">
        <v>4244</v>
      </c>
      <c r="B760" t="s">
        <v>4238</v>
      </c>
      <c r="C760" t="s">
        <v>4245</v>
      </c>
      <c r="D760" t="s">
        <v>4246</v>
      </c>
      <c r="E760" t="s">
        <v>4247</v>
      </c>
      <c r="F760" t="s">
        <v>4248</v>
      </c>
      <c r="G760" t="s">
        <v>4249</v>
      </c>
      <c r="H760" t="s">
        <v>352</v>
      </c>
      <c r="I760" t="s">
        <v>4238</v>
      </c>
      <c r="J760" t="s">
        <v>4250</v>
      </c>
      <c r="K760" t="s">
        <v>13</v>
      </c>
      <c r="L760" t="s">
        <v>13</v>
      </c>
    </row>
    <row r="761" spans="1:12">
      <c r="A761" t="s">
        <v>3303</v>
      </c>
      <c r="B761" t="s">
        <v>4238</v>
      </c>
      <c r="C761" t="s">
        <v>4251</v>
      </c>
      <c r="D761" t="s">
        <v>4252</v>
      </c>
      <c r="E761" t="s">
        <v>4253</v>
      </c>
      <c r="F761" t="s">
        <v>3133</v>
      </c>
      <c r="G761" t="s">
        <v>490</v>
      </c>
      <c r="H761" t="s">
        <v>4254</v>
      </c>
      <c r="I761" t="s">
        <v>2540</v>
      </c>
      <c r="J761" t="s">
        <v>3089</v>
      </c>
      <c r="K761" t="s">
        <v>13</v>
      </c>
      <c r="L761" t="s">
        <v>13</v>
      </c>
    </row>
    <row r="762" spans="1:12">
      <c r="A762" t="s">
        <v>3135</v>
      </c>
      <c r="B762" t="s">
        <v>4238</v>
      </c>
      <c r="C762" t="s">
        <v>3136</v>
      </c>
      <c r="D762" t="s">
        <v>4255</v>
      </c>
      <c r="E762" t="s">
        <v>4256</v>
      </c>
      <c r="F762" t="s">
        <v>3901</v>
      </c>
      <c r="G762" t="s">
        <v>4257</v>
      </c>
      <c r="H762" t="s">
        <v>237</v>
      </c>
      <c r="I762" t="s">
        <v>4238</v>
      </c>
      <c r="J762" t="s">
        <v>3630</v>
      </c>
      <c r="K762" t="s">
        <v>13</v>
      </c>
      <c r="L762" t="s">
        <v>13</v>
      </c>
    </row>
    <row r="763" spans="1:12">
      <c r="A763" t="s">
        <v>4258</v>
      </c>
      <c r="B763" t="s">
        <v>4259</v>
      </c>
      <c r="C763" t="s">
        <v>4260</v>
      </c>
      <c r="D763" t="s">
        <v>4261</v>
      </c>
      <c r="E763" t="s">
        <v>4262</v>
      </c>
      <c r="F763" t="s">
        <v>2008</v>
      </c>
      <c r="G763" t="s">
        <v>4263</v>
      </c>
      <c r="H763" t="s">
        <v>4264</v>
      </c>
      <c r="I763" t="s">
        <v>4259</v>
      </c>
      <c r="J763" t="s">
        <v>4265</v>
      </c>
      <c r="K763" t="s">
        <v>13</v>
      </c>
      <c r="L763" t="s">
        <v>13</v>
      </c>
    </row>
    <row r="764" spans="1:12">
      <c r="A764" t="s">
        <v>692</v>
      </c>
      <c r="B764" t="s">
        <v>4266</v>
      </c>
      <c r="C764" t="s">
        <v>4267</v>
      </c>
      <c r="D764" t="s">
        <v>4268</v>
      </c>
      <c r="E764" t="s">
        <v>4269</v>
      </c>
      <c r="F764" t="s">
        <v>4270</v>
      </c>
      <c r="G764" t="s">
        <v>4271</v>
      </c>
      <c r="H764" t="s">
        <v>4272</v>
      </c>
      <c r="I764" t="s">
        <v>13</v>
      </c>
      <c r="J764" t="s">
        <v>13</v>
      </c>
      <c r="K764" t="s">
        <v>13</v>
      </c>
      <c r="L764" t="s">
        <v>13</v>
      </c>
    </row>
    <row r="765" spans="1:12">
      <c r="A765" t="s">
        <v>4273</v>
      </c>
      <c r="B765" t="s">
        <v>4266</v>
      </c>
      <c r="C765" t="s">
        <v>4274</v>
      </c>
      <c r="D765" t="s">
        <v>4275</v>
      </c>
      <c r="E765" t="s">
        <v>4276</v>
      </c>
      <c r="F765" t="s">
        <v>4277</v>
      </c>
      <c r="G765" t="s">
        <v>4278</v>
      </c>
      <c r="H765" t="s">
        <v>27</v>
      </c>
      <c r="I765" t="s">
        <v>4266</v>
      </c>
      <c r="J765" t="s">
        <v>4099</v>
      </c>
      <c r="K765" t="s">
        <v>13</v>
      </c>
      <c r="L765" t="s">
        <v>13</v>
      </c>
    </row>
    <row r="766" spans="1:12">
      <c r="A766" t="s">
        <v>1025</v>
      </c>
      <c r="B766" t="s">
        <v>4266</v>
      </c>
      <c r="C766" t="s">
        <v>4279</v>
      </c>
      <c r="D766" t="s">
        <v>4280</v>
      </c>
      <c r="E766" t="s">
        <v>3851</v>
      </c>
      <c r="F766" t="s">
        <v>1299</v>
      </c>
      <c r="G766" t="s">
        <v>4281</v>
      </c>
      <c r="H766" t="s">
        <v>4282</v>
      </c>
      <c r="I766" t="s">
        <v>4266</v>
      </c>
      <c r="J766" t="s">
        <v>656</v>
      </c>
      <c r="K766" t="s">
        <v>13</v>
      </c>
      <c r="L766" t="s">
        <v>13</v>
      </c>
    </row>
    <row r="767" spans="1:12">
      <c r="A767" t="s">
        <v>4283</v>
      </c>
      <c r="B767" t="s">
        <v>4266</v>
      </c>
      <c r="C767" t="s">
        <v>4284</v>
      </c>
      <c r="D767" t="s">
        <v>4285</v>
      </c>
      <c r="E767" t="s">
        <v>4286</v>
      </c>
      <c r="F767" t="s">
        <v>4287</v>
      </c>
      <c r="G767" t="s">
        <v>3888</v>
      </c>
      <c r="H767" t="s">
        <v>13</v>
      </c>
      <c r="I767" t="s">
        <v>4266</v>
      </c>
      <c r="J767" t="s">
        <v>929</v>
      </c>
      <c r="K767" t="s">
        <v>13</v>
      </c>
      <c r="L767" t="s">
        <v>13</v>
      </c>
    </row>
    <row r="768" spans="1:12">
      <c r="A768" t="s">
        <v>4288</v>
      </c>
      <c r="B768" t="s">
        <v>4266</v>
      </c>
      <c r="C768" t="s">
        <v>4289</v>
      </c>
      <c r="D768" t="s">
        <v>4290</v>
      </c>
      <c r="E768" t="s">
        <v>4291</v>
      </c>
      <c r="F768" t="s">
        <v>4292</v>
      </c>
      <c r="G768" t="s">
        <v>4293</v>
      </c>
      <c r="H768" t="s">
        <v>4294</v>
      </c>
      <c r="I768" t="s">
        <v>4295</v>
      </c>
      <c r="J768" t="s">
        <v>4296</v>
      </c>
      <c r="K768" t="s">
        <v>13</v>
      </c>
      <c r="L768" t="s">
        <v>13</v>
      </c>
    </row>
    <row r="769" spans="1:12">
      <c r="A769" t="s">
        <v>752</v>
      </c>
      <c r="B769" t="s">
        <v>4266</v>
      </c>
      <c r="C769" t="s">
        <v>4297</v>
      </c>
      <c r="D769" t="s">
        <v>4298</v>
      </c>
      <c r="E769" t="s">
        <v>3881</v>
      </c>
      <c r="F769" t="s">
        <v>4299</v>
      </c>
      <c r="G769" t="s">
        <v>4300</v>
      </c>
      <c r="H769" t="s">
        <v>4209</v>
      </c>
      <c r="I769" t="s">
        <v>29</v>
      </c>
      <c r="J769" t="s">
        <v>48</v>
      </c>
      <c r="K769" t="s">
        <v>13</v>
      </c>
      <c r="L769" t="s">
        <v>13</v>
      </c>
    </row>
    <row r="770" spans="1:12">
      <c r="A770" t="s">
        <v>117</v>
      </c>
      <c r="B770" t="s">
        <v>4266</v>
      </c>
      <c r="C770" t="s">
        <v>4301</v>
      </c>
      <c r="D770" t="s">
        <v>4302</v>
      </c>
      <c r="E770" t="s">
        <v>4303</v>
      </c>
      <c r="F770" t="s">
        <v>3109</v>
      </c>
      <c r="G770" t="s">
        <v>4304</v>
      </c>
      <c r="H770" t="s">
        <v>352</v>
      </c>
      <c r="I770" t="s">
        <v>4266</v>
      </c>
      <c r="J770" t="s">
        <v>4305</v>
      </c>
      <c r="K770" t="s">
        <v>4306</v>
      </c>
      <c r="L770" t="s">
        <v>126</v>
      </c>
    </row>
    <row r="771" spans="1:12">
      <c r="A771" t="s">
        <v>942</v>
      </c>
      <c r="B771" t="s">
        <v>4266</v>
      </c>
      <c r="C771" t="s">
        <v>4307</v>
      </c>
      <c r="D771" t="s">
        <v>4308</v>
      </c>
      <c r="E771" t="s">
        <v>4215</v>
      </c>
      <c r="F771" t="s">
        <v>4309</v>
      </c>
      <c r="G771" t="s">
        <v>947</v>
      </c>
      <c r="H771" t="s">
        <v>27</v>
      </c>
      <c r="I771" t="s">
        <v>4266</v>
      </c>
      <c r="J771" t="s">
        <v>4310</v>
      </c>
      <c r="K771" t="s">
        <v>13</v>
      </c>
      <c r="L771" t="s">
        <v>13</v>
      </c>
    </row>
    <row r="772" spans="1:12">
      <c r="A772" t="s">
        <v>1470</v>
      </c>
      <c r="B772" t="s">
        <v>4266</v>
      </c>
      <c r="C772" t="s">
        <v>4311</v>
      </c>
      <c r="D772" t="s">
        <v>4312</v>
      </c>
      <c r="E772" t="s">
        <v>4313</v>
      </c>
      <c r="F772" t="s">
        <v>4314</v>
      </c>
      <c r="G772" t="s">
        <v>4315</v>
      </c>
      <c r="H772" t="s">
        <v>27</v>
      </c>
      <c r="I772" t="s">
        <v>4238</v>
      </c>
      <c r="J772" t="s">
        <v>3627</v>
      </c>
      <c r="K772" t="s">
        <v>13</v>
      </c>
      <c r="L772" t="s">
        <v>13</v>
      </c>
    </row>
    <row r="773" spans="1:12">
      <c r="A773" t="s">
        <v>4316</v>
      </c>
      <c r="B773" t="s">
        <v>4266</v>
      </c>
      <c r="C773" t="s">
        <v>4317</v>
      </c>
      <c r="D773" t="s">
        <v>4318</v>
      </c>
      <c r="E773" t="s">
        <v>4319</v>
      </c>
      <c r="F773" t="s">
        <v>1588</v>
      </c>
      <c r="G773" t="s">
        <v>4320</v>
      </c>
      <c r="H773" t="s">
        <v>27</v>
      </c>
      <c r="I773" t="s">
        <v>4321</v>
      </c>
      <c r="J773" t="s">
        <v>335</v>
      </c>
      <c r="K773" t="s">
        <v>4322</v>
      </c>
      <c r="L773" t="s">
        <v>126</v>
      </c>
    </row>
    <row r="774" spans="1:12">
      <c r="A774" t="s">
        <v>1861</v>
      </c>
      <c r="B774" t="s">
        <v>4266</v>
      </c>
      <c r="C774" t="s">
        <v>4323</v>
      </c>
      <c r="D774" t="s">
        <v>4324</v>
      </c>
      <c r="E774" t="s">
        <v>1864</v>
      </c>
      <c r="F774" t="s">
        <v>4325</v>
      </c>
      <c r="G774" t="s">
        <v>4326</v>
      </c>
      <c r="H774" t="s">
        <v>4327</v>
      </c>
      <c r="I774" t="s">
        <v>4266</v>
      </c>
      <c r="J774" t="s">
        <v>2535</v>
      </c>
      <c r="K774" t="s">
        <v>13</v>
      </c>
      <c r="L774" t="s">
        <v>13</v>
      </c>
    </row>
    <row r="775" spans="1:12">
      <c r="A775" t="s">
        <v>1411</v>
      </c>
      <c r="B775" t="s">
        <v>4266</v>
      </c>
      <c r="C775" t="s">
        <v>4328</v>
      </c>
      <c r="D775" t="s">
        <v>4329</v>
      </c>
      <c r="E775" t="s">
        <v>3772</v>
      </c>
      <c r="F775" t="s">
        <v>1149</v>
      </c>
      <c r="G775" t="s">
        <v>4330</v>
      </c>
      <c r="H775" t="s">
        <v>4331</v>
      </c>
      <c r="I775" t="s">
        <v>13</v>
      </c>
      <c r="J775" t="s">
        <v>13</v>
      </c>
      <c r="K775" t="s">
        <v>13</v>
      </c>
      <c r="L775" t="s">
        <v>13</v>
      </c>
    </row>
    <row r="776" spans="1:12">
      <c r="A776" t="s">
        <v>3384</v>
      </c>
      <c r="B776" t="s">
        <v>4266</v>
      </c>
      <c r="C776" t="s">
        <v>3927</v>
      </c>
      <c r="D776" t="s">
        <v>4332</v>
      </c>
      <c r="E776" t="s">
        <v>3929</v>
      </c>
      <c r="F776" t="s">
        <v>4333</v>
      </c>
      <c r="G776" t="s">
        <v>4334</v>
      </c>
      <c r="H776" t="s">
        <v>4335</v>
      </c>
      <c r="I776" t="s">
        <v>4266</v>
      </c>
      <c r="J776" t="s">
        <v>287</v>
      </c>
      <c r="K776" t="s">
        <v>13</v>
      </c>
      <c r="L776" t="s">
        <v>13</v>
      </c>
    </row>
    <row r="777" spans="1:12">
      <c r="A777" t="s">
        <v>1271</v>
      </c>
      <c r="B777" t="s">
        <v>2664</v>
      </c>
      <c r="C777" t="s">
        <v>4336</v>
      </c>
      <c r="D777" t="s">
        <v>4337</v>
      </c>
      <c r="E777" t="s">
        <v>3799</v>
      </c>
      <c r="F777" t="s">
        <v>4338</v>
      </c>
      <c r="G777" t="s">
        <v>1163</v>
      </c>
      <c r="H777" t="s">
        <v>1164</v>
      </c>
      <c r="I777" t="s">
        <v>2664</v>
      </c>
      <c r="J777" t="s">
        <v>2647</v>
      </c>
      <c r="K777" t="s">
        <v>13</v>
      </c>
      <c r="L777" t="s">
        <v>13</v>
      </c>
    </row>
    <row r="778" spans="1:12">
      <c r="A778" t="s">
        <v>4339</v>
      </c>
      <c r="B778" t="s">
        <v>2664</v>
      </c>
      <c r="C778" t="s">
        <v>4340</v>
      </c>
      <c r="D778" t="s">
        <v>4341</v>
      </c>
      <c r="E778" t="s">
        <v>4342</v>
      </c>
      <c r="F778" t="s">
        <v>4343</v>
      </c>
      <c r="G778" t="s">
        <v>1826</v>
      </c>
      <c r="H778" t="s">
        <v>27</v>
      </c>
      <c r="I778" t="s">
        <v>2664</v>
      </c>
      <c r="J778" t="s">
        <v>4344</v>
      </c>
      <c r="K778" t="s">
        <v>13</v>
      </c>
      <c r="L778" t="s">
        <v>13</v>
      </c>
    </row>
    <row r="779" spans="1:12">
      <c r="A779" t="s">
        <v>39</v>
      </c>
      <c r="B779" t="s">
        <v>2664</v>
      </c>
      <c r="C779" t="s">
        <v>4345</v>
      </c>
      <c r="D779" t="s">
        <v>4346</v>
      </c>
      <c r="E779" t="s">
        <v>43</v>
      </c>
      <c r="F779" t="s">
        <v>4347</v>
      </c>
      <c r="G779" t="s">
        <v>1996</v>
      </c>
      <c r="H779" t="s">
        <v>4348</v>
      </c>
      <c r="I779" t="s">
        <v>2664</v>
      </c>
      <c r="J779" t="s">
        <v>4243</v>
      </c>
      <c r="K779" t="s">
        <v>13</v>
      </c>
      <c r="L779" t="s">
        <v>13</v>
      </c>
    </row>
    <row r="780" spans="1:12">
      <c r="A780" t="s">
        <v>2283</v>
      </c>
      <c r="B780" t="s">
        <v>2664</v>
      </c>
      <c r="C780" t="s">
        <v>2284</v>
      </c>
      <c r="D780" t="s">
        <v>4349</v>
      </c>
      <c r="E780" t="s">
        <v>4350</v>
      </c>
      <c r="F780" t="s">
        <v>4351</v>
      </c>
      <c r="G780" t="s">
        <v>4352</v>
      </c>
      <c r="H780" t="s">
        <v>237</v>
      </c>
      <c r="I780" t="s">
        <v>2664</v>
      </c>
      <c r="J780" t="s">
        <v>116</v>
      </c>
      <c r="K780" t="s">
        <v>13</v>
      </c>
      <c r="L780" t="s">
        <v>13</v>
      </c>
    </row>
    <row r="781" spans="1:12">
      <c r="A781" t="s">
        <v>3407</v>
      </c>
      <c r="B781" t="s">
        <v>2664</v>
      </c>
      <c r="C781" t="s">
        <v>4353</v>
      </c>
      <c r="D781" t="s">
        <v>4354</v>
      </c>
      <c r="E781" t="s">
        <v>4355</v>
      </c>
      <c r="F781" t="s">
        <v>4356</v>
      </c>
      <c r="G781" t="s">
        <v>4357</v>
      </c>
      <c r="H781" t="s">
        <v>4358</v>
      </c>
      <c r="I781" t="s">
        <v>4359</v>
      </c>
      <c r="J781" t="s">
        <v>1176</v>
      </c>
      <c r="K781" t="s">
        <v>13</v>
      </c>
      <c r="L781" t="s">
        <v>13</v>
      </c>
    </row>
    <row r="782" spans="1:12">
      <c r="A782" t="s">
        <v>1376</v>
      </c>
      <c r="B782" t="s">
        <v>2664</v>
      </c>
      <c r="C782" t="s">
        <v>2577</v>
      </c>
      <c r="D782" t="s">
        <v>4360</v>
      </c>
      <c r="E782" t="s">
        <v>4361</v>
      </c>
      <c r="F782" t="s">
        <v>4362</v>
      </c>
      <c r="G782" t="s">
        <v>2580</v>
      </c>
      <c r="H782" t="s">
        <v>1382</v>
      </c>
      <c r="I782" t="s">
        <v>3348</v>
      </c>
      <c r="J782" t="s">
        <v>4363</v>
      </c>
      <c r="K782" t="s">
        <v>13</v>
      </c>
      <c r="L782" t="s">
        <v>13</v>
      </c>
    </row>
    <row r="783" spans="1:12">
      <c r="A783" t="s">
        <v>247</v>
      </c>
      <c r="B783" t="s">
        <v>2664</v>
      </c>
      <c r="C783" t="s">
        <v>1567</v>
      </c>
      <c r="D783" t="s">
        <v>4364</v>
      </c>
      <c r="E783" t="s">
        <v>4365</v>
      </c>
      <c r="F783" t="s">
        <v>4366</v>
      </c>
      <c r="G783" t="s">
        <v>4367</v>
      </c>
      <c r="H783" t="s">
        <v>27</v>
      </c>
      <c r="I783" t="s">
        <v>2664</v>
      </c>
      <c r="J783" t="s">
        <v>4138</v>
      </c>
      <c r="K783" t="s">
        <v>4368</v>
      </c>
      <c r="L783" t="s">
        <v>4138</v>
      </c>
    </row>
    <row r="784" spans="1:12">
      <c r="A784" t="s">
        <v>1096</v>
      </c>
      <c r="B784" t="s">
        <v>4017</v>
      </c>
      <c r="C784" t="s">
        <v>1097</v>
      </c>
      <c r="D784" t="s">
        <v>4369</v>
      </c>
      <c r="E784" t="s">
        <v>3589</v>
      </c>
      <c r="F784" t="s">
        <v>4370</v>
      </c>
      <c r="G784" t="s">
        <v>3518</v>
      </c>
      <c r="H784" t="s">
        <v>4371</v>
      </c>
      <c r="I784" t="s">
        <v>1102</v>
      </c>
      <c r="J784" t="s">
        <v>4372</v>
      </c>
      <c r="K784" t="s">
        <v>13</v>
      </c>
      <c r="L784" t="s">
        <v>13</v>
      </c>
    </row>
    <row r="785" spans="1:12">
      <c r="A785" t="s">
        <v>224</v>
      </c>
      <c r="B785" t="s">
        <v>4017</v>
      </c>
      <c r="C785" t="s">
        <v>225</v>
      </c>
      <c r="D785" t="s">
        <v>4373</v>
      </c>
      <c r="E785" t="s">
        <v>4374</v>
      </c>
      <c r="F785" t="s">
        <v>1806</v>
      </c>
      <c r="G785" t="s">
        <v>229</v>
      </c>
      <c r="H785" t="s">
        <v>183</v>
      </c>
      <c r="I785" t="s">
        <v>4017</v>
      </c>
      <c r="J785" t="s">
        <v>4375</v>
      </c>
      <c r="K785" t="s">
        <v>13</v>
      </c>
      <c r="L785" t="s">
        <v>13</v>
      </c>
    </row>
    <row r="786" spans="1:12">
      <c r="A786" t="s">
        <v>577</v>
      </c>
      <c r="B786" t="s">
        <v>4017</v>
      </c>
      <c r="C786" t="s">
        <v>1058</v>
      </c>
      <c r="D786" t="s">
        <v>4376</v>
      </c>
      <c r="E786" t="s">
        <v>4083</v>
      </c>
      <c r="F786" t="s">
        <v>1946</v>
      </c>
      <c r="G786" t="s">
        <v>1061</v>
      </c>
      <c r="H786" t="s">
        <v>1062</v>
      </c>
      <c r="I786" t="s">
        <v>4017</v>
      </c>
      <c r="J786" t="s">
        <v>626</v>
      </c>
      <c r="K786" t="s">
        <v>13</v>
      </c>
      <c r="L786" t="s">
        <v>13</v>
      </c>
    </row>
    <row r="787" spans="1:12">
      <c r="A787" t="s">
        <v>4377</v>
      </c>
      <c r="B787" t="s">
        <v>4017</v>
      </c>
      <c r="C787" t="s">
        <v>2994</v>
      </c>
      <c r="D787" t="s">
        <v>4378</v>
      </c>
      <c r="E787" t="s">
        <v>4379</v>
      </c>
      <c r="F787" t="s">
        <v>4380</v>
      </c>
      <c r="G787" t="s">
        <v>3796</v>
      </c>
      <c r="H787" t="s">
        <v>27</v>
      </c>
      <c r="I787" t="s">
        <v>4017</v>
      </c>
      <c r="J787" t="s">
        <v>4381</v>
      </c>
      <c r="K787" t="s">
        <v>4382</v>
      </c>
      <c r="L787" t="s">
        <v>126</v>
      </c>
    </row>
    <row r="788" spans="1:12">
      <c r="A788" t="s">
        <v>4383</v>
      </c>
      <c r="B788" t="s">
        <v>4017</v>
      </c>
      <c r="C788" t="s">
        <v>4384</v>
      </c>
      <c r="D788" t="s">
        <v>4385</v>
      </c>
      <c r="E788" t="s">
        <v>4386</v>
      </c>
      <c r="F788" t="s">
        <v>865</v>
      </c>
      <c r="G788" t="s">
        <v>164</v>
      </c>
      <c r="H788" t="s">
        <v>27</v>
      </c>
      <c r="I788" t="s">
        <v>2664</v>
      </c>
      <c r="J788" t="s">
        <v>38</v>
      </c>
      <c r="K788" t="s">
        <v>4387</v>
      </c>
      <c r="L788" t="s">
        <v>126</v>
      </c>
    </row>
    <row r="789" spans="1:12">
      <c r="A789" t="s">
        <v>4388</v>
      </c>
      <c r="B789" t="s">
        <v>4389</v>
      </c>
      <c r="C789" t="s">
        <v>4284</v>
      </c>
      <c r="D789" t="s">
        <v>4390</v>
      </c>
      <c r="E789" t="s">
        <v>4391</v>
      </c>
      <c r="F789" t="s">
        <v>2538</v>
      </c>
      <c r="G789" t="s">
        <v>4392</v>
      </c>
      <c r="H789" t="s">
        <v>27</v>
      </c>
      <c r="I789" t="s">
        <v>4389</v>
      </c>
      <c r="J789" t="s">
        <v>4393</v>
      </c>
      <c r="K789" t="s">
        <v>4394</v>
      </c>
      <c r="L789" t="s">
        <v>126</v>
      </c>
    </row>
    <row r="790" spans="1:12">
      <c r="A790" t="s">
        <v>942</v>
      </c>
      <c r="B790" t="s">
        <v>4321</v>
      </c>
      <c r="C790" t="s">
        <v>4395</v>
      </c>
      <c r="D790" t="s">
        <v>4396</v>
      </c>
      <c r="E790" t="s">
        <v>4215</v>
      </c>
      <c r="F790" t="s">
        <v>3740</v>
      </c>
      <c r="G790" t="s">
        <v>4397</v>
      </c>
      <c r="H790" t="s">
        <v>27</v>
      </c>
      <c r="I790" t="s">
        <v>4321</v>
      </c>
      <c r="J790" t="s">
        <v>4398</v>
      </c>
      <c r="K790" t="s">
        <v>3016</v>
      </c>
      <c r="L790" t="s">
        <v>4398</v>
      </c>
    </row>
    <row r="791" spans="1:12">
      <c r="A791" t="s">
        <v>692</v>
      </c>
      <c r="B791" t="s">
        <v>4321</v>
      </c>
      <c r="C791" t="s">
        <v>4399</v>
      </c>
      <c r="D791" t="s">
        <v>4400</v>
      </c>
      <c r="E791" t="s">
        <v>4269</v>
      </c>
      <c r="F791" t="s">
        <v>4401</v>
      </c>
      <c r="G791" t="s">
        <v>4402</v>
      </c>
      <c r="H791" t="s">
        <v>4403</v>
      </c>
      <c r="I791" t="s">
        <v>13</v>
      </c>
      <c r="J791" t="s">
        <v>13</v>
      </c>
      <c r="K791" t="s">
        <v>13</v>
      </c>
      <c r="L791" t="s">
        <v>13</v>
      </c>
    </row>
    <row r="792" spans="1:12">
      <c r="A792" t="s">
        <v>4404</v>
      </c>
      <c r="B792" t="s">
        <v>4321</v>
      </c>
      <c r="C792" t="s">
        <v>4405</v>
      </c>
      <c r="D792" t="s">
        <v>4406</v>
      </c>
      <c r="E792" t="s">
        <v>4407</v>
      </c>
      <c r="F792" t="s">
        <v>4408</v>
      </c>
      <c r="G792" t="s">
        <v>3209</v>
      </c>
      <c r="H792" t="s">
        <v>27</v>
      </c>
      <c r="I792" t="s">
        <v>4321</v>
      </c>
      <c r="J792" t="s">
        <v>4409</v>
      </c>
      <c r="K792" t="s">
        <v>13</v>
      </c>
      <c r="L792" t="s">
        <v>13</v>
      </c>
    </row>
    <row r="793" spans="1:12">
      <c r="A793" t="s">
        <v>3384</v>
      </c>
      <c r="B793" t="s">
        <v>4321</v>
      </c>
      <c r="C793" t="s">
        <v>4410</v>
      </c>
      <c r="D793" t="s">
        <v>4411</v>
      </c>
      <c r="E793" t="s">
        <v>3929</v>
      </c>
      <c r="F793" t="s">
        <v>4412</v>
      </c>
      <c r="G793" t="s">
        <v>4413</v>
      </c>
      <c r="H793" t="s">
        <v>4414</v>
      </c>
      <c r="I793" t="s">
        <v>4321</v>
      </c>
      <c r="J793" t="s">
        <v>4415</v>
      </c>
      <c r="K793" t="s">
        <v>13</v>
      </c>
      <c r="L793" t="s">
        <v>13</v>
      </c>
    </row>
    <row r="794" spans="1:12">
      <c r="A794" t="s">
        <v>49</v>
      </c>
      <c r="B794" t="s">
        <v>4416</v>
      </c>
      <c r="C794" t="s">
        <v>4417</v>
      </c>
      <c r="D794" t="s">
        <v>4418</v>
      </c>
      <c r="E794" t="s">
        <v>53</v>
      </c>
      <c r="F794" t="s">
        <v>4419</v>
      </c>
      <c r="G794" t="s">
        <v>4420</v>
      </c>
      <c r="H794" t="s">
        <v>4421</v>
      </c>
      <c r="I794" t="s">
        <v>4422</v>
      </c>
      <c r="J794" t="s">
        <v>4423</v>
      </c>
      <c r="K794" t="s">
        <v>13</v>
      </c>
      <c r="L794" t="s">
        <v>13</v>
      </c>
    </row>
    <row r="795" spans="1:12">
      <c r="A795" t="s">
        <v>296</v>
      </c>
      <c r="B795" t="s">
        <v>4416</v>
      </c>
      <c r="C795" t="s">
        <v>4424</v>
      </c>
      <c r="D795" t="s">
        <v>4425</v>
      </c>
      <c r="E795" t="s">
        <v>4426</v>
      </c>
      <c r="F795" t="s">
        <v>1788</v>
      </c>
      <c r="G795" t="s">
        <v>4427</v>
      </c>
      <c r="H795" t="s">
        <v>4428</v>
      </c>
      <c r="I795" t="s">
        <v>1661</v>
      </c>
      <c r="J795" t="s">
        <v>656</v>
      </c>
      <c r="K795" t="s">
        <v>13</v>
      </c>
      <c r="L795" t="s">
        <v>13</v>
      </c>
    </row>
    <row r="796" spans="1:12">
      <c r="A796" t="s">
        <v>2552</v>
      </c>
      <c r="B796" t="s">
        <v>4416</v>
      </c>
      <c r="C796" t="s">
        <v>4429</v>
      </c>
      <c r="D796" t="s">
        <v>4430</v>
      </c>
      <c r="E796" t="s">
        <v>4431</v>
      </c>
      <c r="F796" t="s">
        <v>1691</v>
      </c>
      <c r="G796" t="s">
        <v>4432</v>
      </c>
      <c r="H796" t="s">
        <v>27</v>
      </c>
      <c r="I796" t="s">
        <v>4416</v>
      </c>
      <c r="J796" t="s">
        <v>723</v>
      </c>
      <c r="K796" t="s">
        <v>13</v>
      </c>
      <c r="L796" t="s">
        <v>13</v>
      </c>
    </row>
    <row r="797" spans="1:12">
      <c r="A797" t="s">
        <v>4244</v>
      </c>
      <c r="B797" t="s">
        <v>4433</v>
      </c>
      <c r="C797" t="s">
        <v>4245</v>
      </c>
      <c r="D797" t="s">
        <v>4434</v>
      </c>
      <c r="E797" t="s">
        <v>4247</v>
      </c>
      <c r="F797" t="s">
        <v>3483</v>
      </c>
      <c r="G797" t="s">
        <v>4249</v>
      </c>
      <c r="H797" t="s">
        <v>352</v>
      </c>
      <c r="I797" t="s">
        <v>4433</v>
      </c>
      <c r="J797" t="s">
        <v>4435</v>
      </c>
      <c r="K797" t="s">
        <v>13</v>
      </c>
      <c r="L797" t="s">
        <v>13</v>
      </c>
    </row>
    <row r="798" spans="1:12">
      <c r="A798" t="s">
        <v>49</v>
      </c>
      <c r="B798" t="s">
        <v>4433</v>
      </c>
      <c r="C798" t="s">
        <v>4436</v>
      </c>
      <c r="D798" t="s">
        <v>4437</v>
      </c>
      <c r="E798" t="s">
        <v>53</v>
      </c>
      <c r="F798" t="s">
        <v>105</v>
      </c>
      <c r="G798" t="s">
        <v>2370</v>
      </c>
      <c r="H798" t="s">
        <v>4438</v>
      </c>
      <c r="I798" t="s">
        <v>13</v>
      </c>
      <c r="J798" t="s">
        <v>13</v>
      </c>
      <c r="K798" t="s">
        <v>13</v>
      </c>
      <c r="L798" t="s">
        <v>13</v>
      </c>
    </row>
    <row r="799" spans="1:12">
      <c r="A799" t="s">
        <v>3689</v>
      </c>
      <c r="B799" t="s">
        <v>4433</v>
      </c>
      <c r="C799" t="s">
        <v>882</v>
      </c>
      <c r="D799" t="s">
        <v>4439</v>
      </c>
      <c r="E799" t="s">
        <v>3691</v>
      </c>
      <c r="F799" t="s">
        <v>4440</v>
      </c>
      <c r="G799" t="s">
        <v>13</v>
      </c>
      <c r="H799" t="s">
        <v>13</v>
      </c>
      <c r="I799" t="s">
        <v>4433</v>
      </c>
      <c r="J799" t="s">
        <v>4441</v>
      </c>
      <c r="K799" t="s">
        <v>13</v>
      </c>
      <c r="L799" t="s">
        <v>4441</v>
      </c>
    </row>
    <row r="800" spans="1:12">
      <c r="A800" t="s">
        <v>74</v>
      </c>
      <c r="B800" t="s">
        <v>4433</v>
      </c>
      <c r="C800" t="s">
        <v>4442</v>
      </c>
      <c r="D800" t="s">
        <v>4443</v>
      </c>
      <c r="E800" t="s">
        <v>3987</v>
      </c>
      <c r="F800" t="s">
        <v>139</v>
      </c>
      <c r="G800" t="s">
        <v>55</v>
      </c>
      <c r="H800" t="s">
        <v>4444</v>
      </c>
      <c r="I800" t="s">
        <v>376</v>
      </c>
      <c r="J800" t="s">
        <v>4445</v>
      </c>
      <c r="K800" t="s">
        <v>13</v>
      </c>
      <c r="L800" t="s">
        <v>13</v>
      </c>
    </row>
    <row r="801" spans="1:12">
      <c r="A801" t="s">
        <v>4446</v>
      </c>
      <c r="B801" t="s">
        <v>4433</v>
      </c>
      <c r="C801" t="s">
        <v>4447</v>
      </c>
      <c r="D801" t="s">
        <v>4448</v>
      </c>
      <c r="E801" t="s">
        <v>4449</v>
      </c>
      <c r="F801" t="s">
        <v>4450</v>
      </c>
      <c r="G801" t="s">
        <v>13</v>
      </c>
      <c r="H801" t="s">
        <v>322</v>
      </c>
      <c r="I801" t="s">
        <v>13</v>
      </c>
      <c r="J801" t="s">
        <v>13</v>
      </c>
      <c r="K801" t="s">
        <v>20</v>
      </c>
      <c r="L801" t="s">
        <v>4451</v>
      </c>
    </row>
    <row r="802" spans="1:12">
      <c r="A802" t="s">
        <v>1070</v>
      </c>
      <c r="B802" t="s">
        <v>4433</v>
      </c>
      <c r="C802" t="s">
        <v>4452</v>
      </c>
      <c r="D802" t="s">
        <v>4453</v>
      </c>
      <c r="E802" t="s">
        <v>4235</v>
      </c>
      <c r="F802" t="s">
        <v>4454</v>
      </c>
      <c r="G802" t="s">
        <v>4455</v>
      </c>
      <c r="H802" t="s">
        <v>27</v>
      </c>
      <c r="I802" t="s">
        <v>4433</v>
      </c>
      <c r="J802" t="s">
        <v>3400</v>
      </c>
      <c r="K802" t="s">
        <v>13</v>
      </c>
      <c r="L802" t="s">
        <v>13</v>
      </c>
    </row>
    <row r="803" spans="1:12">
      <c r="A803" t="s">
        <v>4456</v>
      </c>
      <c r="B803" t="s">
        <v>4433</v>
      </c>
      <c r="C803" t="s">
        <v>4457</v>
      </c>
      <c r="D803" t="s">
        <v>4458</v>
      </c>
      <c r="E803" t="s">
        <v>4459</v>
      </c>
      <c r="F803" t="s">
        <v>97</v>
      </c>
      <c r="G803" t="s">
        <v>1692</v>
      </c>
      <c r="H803" t="s">
        <v>4460</v>
      </c>
      <c r="I803" t="s">
        <v>4433</v>
      </c>
      <c r="J803" t="s">
        <v>335</v>
      </c>
      <c r="K803" t="s">
        <v>13</v>
      </c>
      <c r="L803" t="s">
        <v>13</v>
      </c>
    </row>
    <row r="804" spans="1:12">
      <c r="A804" t="s">
        <v>811</v>
      </c>
      <c r="B804" t="s">
        <v>4433</v>
      </c>
      <c r="C804" t="s">
        <v>4461</v>
      </c>
      <c r="D804" t="s">
        <v>4462</v>
      </c>
      <c r="E804" t="s">
        <v>4463</v>
      </c>
      <c r="F804" t="s">
        <v>4464</v>
      </c>
      <c r="G804" t="s">
        <v>4465</v>
      </c>
      <c r="H804" t="s">
        <v>4466</v>
      </c>
      <c r="I804" t="s">
        <v>13</v>
      </c>
      <c r="J804" t="s">
        <v>204</v>
      </c>
      <c r="K804" t="s">
        <v>13</v>
      </c>
      <c r="L804" t="s">
        <v>13</v>
      </c>
    </row>
    <row r="805" spans="1:12">
      <c r="A805" t="s">
        <v>1411</v>
      </c>
      <c r="B805" t="s">
        <v>4433</v>
      </c>
      <c r="C805" t="s">
        <v>4467</v>
      </c>
      <c r="D805" t="s">
        <v>4468</v>
      </c>
      <c r="E805" t="s">
        <v>3772</v>
      </c>
      <c r="F805" t="s">
        <v>786</v>
      </c>
      <c r="G805" t="s">
        <v>2370</v>
      </c>
      <c r="H805" t="s">
        <v>4469</v>
      </c>
      <c r="I805" t="s">
        <v>13</v>
      </c>
      <c r="J805" t="s">
        <v>13</v>
      </c>
      <c r="K805" t="s">
        <v>195</v>
      </c>
      <c r="L805" t="s">
        <v>4470</v>
      </c>
    </row>
    <row r="806" spans="1:12">
      <c r="A806" t="s">
        <v>4471</v>
      </c>
      <c r="B806" t="s">
        <v>4433</v>
      </c>
      <c r="C806" t="s">
        <v>4472</v>
      </c>
      <c r="D806" t="s">
        <v>4473</v>
      </c>
      <c r="E806" t="s">
        <v>4474</v>
      </c>
      <c r="F806" t="s">
        <v>4475</v>
      </c>
      <c r="G806" t="s">
        <v>1692</v>
      </c>
      <c r="H806" t="s">
        <v>4476</v>
      </c>
      <c r="I806" t="s">
        <v>4433</v>
      </c>
      <c r="J806" t="s">
        <v>335</v>
      </c>
      <c r="K806" t="s">
        <v>13</v>
      </c>
      <c r="L806" t="s">
        <v>13</v>
      </c>
    </row>
    <row r="807" spans="1:12">
      <c r="A807" t="s">
        <v>2709</v>
      </c>
      <c r="B807" t="s">
        <v>262</v>
      </c>
      <c r="C807" t="s">
        <v>4477</v>
      </c>
      <c r="D807" t="s">
        <v>4478</v>
      </c>
      <c r="E807" t="s">
        <v>4479</v>
      </c>
      <c r="F807" t="s">
        <v>4480</v>
      </c>
      <c r="G807" t="s">
        <v>13</v>
      </c>
      <c r="H807" t="s">
        <v>13</v>
      </c>
      <c r="I807" t="s">
        <v>262</v>
      </c>
      <c r="J807" t="s">
        <v>3065</v>
      </c>
      <c r="K807" t="s">
        <v>1081</v>
      </c>
      <c r="L807" t="s">
        <v>3065</v>
      </c>
    </row>
    <row r="808" spans="1:12">
      <c r="A808" t="s">
        <v>4481</v>
      </c>
      <c r="B808" t="s">
        <v>4482</v>
      </c>
      <c r="C808" t="s">
        <v>4483</v>
      </c>
      <c r="D808" t="s">
        <v>13</v>
      </c>
      <c r="E808" t="s">
        <v>4484</v>
      </c>
      <c r="F808" t="s">
        <v>13</v>
      </c>
      <c r="G808" t="s">
        <v>4485</v>
      </c>
      <c r="H808" t="s">
        <v>13</v>
      </c>
      <c r="I808" t="s">
        <v>4482</v>
      </c>
      <c r="J808" t="s">
        <v>4486</v>
      </c>
      <c r="K808" t="s">
        <v>20</v>
      </c>
      <c r="L808" t="s">
        <v>287</v>
      </c>
    </row>
    <row r="809" spans="1:12">
      <c r="A809" t="s">
        <v>4487</v>
      </c>
      <c r="B809" t="s">
        <v>4488</v>
      </c>
      <c r="C809" t="s">
        <v>4489</v>
      </c>
      <c r="D809" t="s">
        <v>4490</v>
      </c>
      <c r="E809" t="s">
        <v>4491</v>
      </c>
      <c r="F809" t="s">
        <v>4492</v>
      </c>
      <c r="G809" t="s">
        <v>4493</v>
      </c>
      <c r="H809" t="s">
        <v>183</v>
      </c>
      <c r="I809" t="s">
        <v>4494</v>
      </c>
      <c r="J809" t="s">
        <v>1449</v>
      </c>
      <c r="K809" t="s">
        <v>20</v>
      </c>
      <c r="L809" t="s">
        <v>4495</v>
      </c>
    </row>
    <row r="810" spans="1:12">
      <c r="A810" t="s">
        <v>2081</v>
      </c>
      <c r="B810" t="s">
        <v>4496</v>
      </c>
      <c r="C810" t="s">
        <v>4497</v>
      </c>
      <c r="D810" t="s">
        <v>4498</v>
      </c>
      <c r="E810" t="s">
        <v>4499</v>
      </c>
      <c r="F810" t="s">
        <v>4118</v>
      </c>
      <c r="G810" t="s">
        <v>1692</v>
      </c>
      <c r="H810" t="s">
        <v>4500</v>
      </c>
      <c r="I810" t="s">
        <v>4496</v>
      </c>
      <c r="J810" t="s">
        <v>116</v>
      </c>
      <c r="K810" t="s">
        <v>13</v>
      </c>
      <c r="L810" t="s">
        <v>13</v>
      </c>
    </row>
    <row r="811" spans="1:12">
      <c r="A811" t="s">
        <v>224</v>
      </c>
      <c r="B811" t="s">
        <v>4496</v>
      </c>
      <c r="C811" t="s">
        <v>225</v>
      </c>
      <c r="D811" t="s">
        <v>4501</v>
      </c>
      <c r="E811" t="s">
        <v>4374</v>
      </c>
      <c r="F811" t="s">
        <v>4502</v>
      </c>
      <c r="G811" t="s">
        <v>3454</v>
      </c>
      <c r="H811" t="s">
        <v>322</v>
      </c>
      <c r="I811" t="s">
        <v>4496</v>
      </c>
      <c r="J811" t="s">
        <v>4503</v>
      </c>
      <c r="K811" t="s">
        <v>13</v>
      </c>
      <c r="L811" t="s">
        <v>13</v>
      </c>
    </row>
    <row r="812" spans="1:12">
      <c r="A812" t="s">
        <v>4504</v>
      </c>
      <c r="B812" t="s">
        <v>4496</v>
      </c>
      <c r="C812" t="s">
        <v>4505</v>
      </c>
      <c r="D812" t="s">
        <v>4506</v>
      </c>
      <c r="E812" t="s">
        <v>4507</v>
      </c>
      <c r="F812" t="s">
        <v>4508</v>
      </c>
      <c r="G812" t="s">
        <v>4509</v>
      </c>
      <c r="H812" t="s">
        <v>4510</v>
      </c>
      <c r="I812" t="s">
        <v>4416</v>
      </c>
      <c r="J812" t="s">
        <v>723</v>
      </c>
      <c r="K812" t="s">
        <v>13</v>
      </c>
      <c r="L812" t="s">
        <v>13</v>
      </c>
    </row>
    <row r="813" spans="1:12">
      <c r="A813" t="s">
        <v>108</v>
      </c>
      <c r="B813" t="s">
        <v>4496</v>
      </c>
      <c r="C813" t="s">
        <v>4511</v>
      </c>
      <c r="D813" t="s">
        <v>4512</v>
      </c>
      <c r="E813" t="s">
        <v>112</v>
      </c>
      <c r="F813" t="s">
        <v>4513</v>
      </c>
      <c r="G813" t="s">
        <v>4514</v>
      </c>
      <c r="H813" t="s">
        <v>1997</v>
      </c>
      <c r="I813" t="s">
        <v>4515</v>
      </c>
      <c r="J813" t="s">
        <v>1998</v>
      </c>
      <c r="K813" t="s">
        <v>13</v>
      </c>
      <c r="L813" t="s">
        <v>13</v>
      </c>
    </row>
    <row r="814" spans="1:12">
      <c r="A814" t="s">
        <v>4516</v>
      </c>
      <c r="B814" t="s">
        <v>4496</v>
      </c>
      <c r="C814" t="s">
        <v>4517</v>
      </c>
      <c r="D814" t="s">
        <v>4518</v>
      </c>
      <c r="E814" t="s">
        <v>4519</v>
      </c>
      <c r="F814" t="s">
        <v>4520</v>
      </c>
      <c r="G814" t="s">
        <v>13</v>
      </c>
      <c r="H814" t="s">
        <v>27</v>
      </c>
      <c r="I814" t="s">
        <v>4496</v>
      </c>
      <c r="J814" t="s">
        <v>238</v>
      </c>
      <c r="K814" t="s">
        <v>657</v>
      </c>
      <c r="L814" t="s">
        <v>238</v>
      </c>
    </row>
    <row r="815" spans="1:12">
      <c r="A815" t="s">
        <v>3384</v>
      </c>
      <c r="B815" t="s">
        <v>4496</v>
      </c>
      <c r="C815" t="s">
        <v>4521</v>
      </c>
      <c r="D815" t="s">
        <v>4522</v>
      </c>
      <c r="E815" t="s">
        <v>3929</v>
      </c>
      <c r="F815" t="s">
        <v>4523</v>
      </c>
      <c r="G815" t="s">
        <v>4524</v>
      </c>
      <c r="H815" t="s">
        <v>4525</v>
      </c>
      <c r="I815" t="s">
        <v>4496</v>
      </c>
      <c r="J815" t="s">
        <v>4526</v>
      </c>
      <c r="K815" t="s">
        <v>13</v>
      </c>
      <c r="L815" t="s">
        <v>13</v>
      </c>
    </row>
    <row r="816" spans="1:12">
      <c r="A816" t="s">
        <v>4527</v>
      </c>
      <c r="B816" t="s">
        <v>4515</v>
      </c>
      <c r="C816" t="s">
        <v>424</v>
      </c>
      <c r="D816" t="s">
        <v>4528</v>
      </c>
      <c r="E816" t="s">
        <v>4529</v>
      </c>
      <c r="F816" t="s">
        <v>4530</v>
      </c>
      <c r="G816" t="s">
        <v>3796</v>
      </c>
      <c r="H816" t="s">
        <v>27</v>
      </c>
      <c r="I816" t="s">
        <v>4515</v>
      </c>
      <c r="J816" t="s">
        <v>4531</v>
      </c>
      <c r="K816" t="s">
        <v>4532</v>
      </c>
      <c r="L816" t="s">
        <v>126</v>
      </c>
    </row>
    <row r="817" spans="1:12">
      <c r="A817" t="s">
        <v>599</v>
      </c>
      <c r="B817" t="s">
        <v>4515</v>
      </c>
      <c r="C817" t="s">
        <v>1664</v>
      </c>
      <c r="D817" t="s">
        <v>4533</v>
      </c>
      <c r="E817" t="s">
        <v>4534</v>
      </c>
      <c r="F817" t="s">
        <v>4025</v>
      </c>
      <c r="G817" t="s">
        <v>114</v>
      </c>
      <c r="H817" t="s">
        <v>4535</v>
      </c>
      <c r="I817" t="s">
        <v>1912</v>
      </c>
      <c r="J817" t="s">
        <v>4536</v>
      </c>
      <c r="K817" t="s">
        <v>13</v>
      </c>
      <c r="L817" t="s">
        <v>13</v>
      </c>
    </row>
    <row r="818" spans="1:12">
      <c r="A818" t="s">
        <v>167</v>
      </c>
      <c r="B818" t="s">
        <v>1912</v>
      </c>
      <c r="C818" t="s">
        <v>4537</v>
      </c>
      <c r="D818" t="s">
        <v>4538</v>
      </c>
      <c r="E818" t="s">
        <v>4539</v>
      </c>
      <c r="F818" t="s">
        <v>4048</v>
      </c>
      <c r="G818" t="s">
        <v>4540</v>
      </c>
      <c r="H818" t="s">
        <v>4541</v>
      </c>
      <c r="I818" t="s">
        <v>1912</v>
      </c>
      <c r="J818" t="s">
        <v>4542</v>
      </c>
      <c r="K818" t="s">
        <v>13</v>
      </c>
      <c r="L818" t="s">
        <v>13</v>
      </c>
    </row>
    <row r="819" spans="1:12">
      <c r="A819" t="s">
        <v>4543</v>
      </c>
      <c r="B819" t="s">
        <v>4359</v>
      </c>
      <c r="C819" t="s">
        <v>4544</v>
      </c>
      <c r="D819" t="s">
        <v>4545</v>
      </c>
      <c r="E819" t="s">
        <v>4546</v>
      </c>
      <c r="F819" t="s">
        <v>2794</v>
      </c>
      <c r="G819" t="s">
        <v>4547</v>
      </c>
      <c r="H819" t="s">
        <v>237</v>
      </c>
      <c r="I819" t="s">
        <v>2540</v>
      </c>
      <c r="J819" t="s">
        <v>3089</v>
      </c>
      <c r="K819" t="s">
        <v>13</v>
      </c>
      <c r="L819" t="s">
        <v>13</v>
      </c>
    </row>
    <row r="820" spans="1:12">
      <c r="A820" t="s">
        <v>1428</v>
      </c>
      <c r="B820" t="s">
        <v>4359</v>
      </c>
      <c r="C820" t="s">
        <v>1429</v>
      </c>
      <c r="D820" t="s">
        <v>4548</v>
      </c>
      <c r="E820" t="s">
        <v>4123</v>
      </c>
      <c r="F820" t="s">
        <v>4549</v>
      </c>
      <c r="G820" t="s">
        <v>4550</v>
      </c>
      <c r="H820" t="s">
        <v>237</v>
      </c>
      <c r="I820" t="s">
        <v>4359</v>
      </c>
      <c r="J820" t="s">
        <v>287</v>
      </c>
      <c r="K820" t="s">
        <v>13</v>
      </c>
      <c r="L820" t="s">
        <v>13</v>
      </c>
    </row>
    <row r="821" spans="1:12">
      <c r="A821" t="s">
        <v>1271</v>
      </c>
      <c r="B821" t="s">
        <v>4359</v>
      </c>
      <c r="C821" t="s">
        <v>4551</v>
      </c>
      <c r="D821" t="s">
        <v>4552</v>
      </c>
      <c r="E821" t="s">
        <v>3799</v>
      </c>
      <c r="F821" t="s">
        <v>4553</v>
      </c>
      <c r="G821" t="s">
        <v>1163</v>
      </c>
      <c r="H821" t="s">
        <v>1164</v>
      </c>
      <c r="I821" t="s">
        <v>4359</v>
      </c>
      <c r="J821" t="s">
        <v>1300</v>
      </c>
      <c r="K821" t="s">
        <v>13</v>
      </c>
      <c r="L821" t="s">
        <v>13</v>
      </c>
    </row>
    <row r="822" spans="1:12">
      <c r="A822" t="s">
        <v>2840</v>
      </c>
      <c r="B822" t="s">
        <v>4359</v>
      </c>
      <c r="C822" t="s">
        <v>4554</v>
      </c>
      <c r="D822" t="s">
        <v>13</v>
      </c>
      <c r="E822" t="s">
        <v>3859</v>
      </c>
      <c r="F822" t="s">
        <v>13</v>
      </c>
      <c r="G822" t="s">
        <v>4555</v>
      </c>
      <c r="H822" t="s">
        <v>183</v>
      </c>
      <c r="I822" t="s">
        <v>4359</v>
      </c>
      <c r="J822" t="s">
        <v>4556</v>
      </c>
      <c r="K822" t="s">
        <v>20</v>
      </c>
      <c r="L822" t="s">
        <v>4556</v>
      </c>
    </row>
    <row r="823" spans="1:12">
      <c r="A823" t="s">
        <v>4557</v>
      </c>
      <c r="B823" t="s">
        <v>4359</v>
      </c>
      <c r="C823" t="s">
        <v>4558</v>
      </c>
      <c r="D823" t="s">
        <v>4559</v>
      </c>
      <c r="E823" t="s">
        <v>4560</v>
      </c>
      <c r="F823" t="s">
        <v>4561</v>
      </c>
      <c r="G823" t="s">
        <v>861</v>
      </c>
      <c r="H823" t="s">
        <v>237</v>
      </c>
      <c r="I823" t="s">
        <v>4515</v>
      </c>
      <c r="J823" t="s">
        <v>4562</v>
      </c>
      <c r="K823" t="s">
        <v>13</v>
      </c>
      <c r="L823" t="s">
        <v>13</v>
      </c>
    </row>
    <row r="824" spans="1:12">
      <c r="A824" t="s">
        <v>1220</v>
      </c>
      <c r="B824" t="s">
        <v>4359</v>
      </c>
      <c r="C824" t="s">
        <v>1221</v>
      </c>
      <c r="D824" t="s">
        <v>4563</v>
      </c>
      <c r="E824" t="s">
        <v>4564</v>
      </c>
      <c r="F824" t="s">
        <v>4565</v>
      </c>
      <c r="G824" t="s">
        <v>13</v>
      </c>
      <c r="H824" t="s">
        <v>352</v>
      </c>
      <c r="I824" t="s">
        <v>4359</v>
      </c>
      <c r="J824" t="s">
        <v>3455</v>
      </c>
      <c r="K824" t="s">
        <v>4566</v>
      </c>
      <c r="L824" t="s">
        <v>3455</v>
      </c>
    </row>
    <row r="825" spans="1:12">
      <c r="A825" t="s">
        <v>4567</v>
      </c>
      <c r="B825" t="s">
        <v>4359</v>
      </c>
      <c r="C825" t="s">
        <v>4568</v>
      </c>
      <c r="D825" t="s">
        <v>4569</v>
      </c>
      <c r="E825" t="s">
        <v>4570</v>
      </c>
      <c r="F825" t="s">
        <v>148</v>
      </c>
      <c r="G825" t="s">
        <v>4571</v>
      </c>
      <c r="H825" t="s">
        <v>237</v>
      </c>
      <c r="I825" t="s">
        <v>745</v>
      </c>
      <c r="J825" t="s">
        <v>287</v>
      </c>
      <c r="K825" t="s">
        <v>13</v>
      </c>
      <c r="L825" t="s">
        <v>13</v>
      </c>
    </row>
    <row r="826" spans="1:12">
      <c r="A826" t="s">
        <v>288</v>
      </c>
      <c r="B826" t="s">
        <v>4359</v>
      </c>
      <c r="C826" t="s">
        <v>289</v>
      </c>
      <c r="D826" t="s">
        <v>4572</v>
      </c>
      <c r="E826" t="s">
        <v>4573</v>
      </c>
      <c r="F826" t="s">
        <v>148</v>
      </c>
      <c r="G826" t="s">
        <v>293</v>
      </c>
      <c r="H826" t="s">
        <v>237</v>
      </c>
      <c r="I826" t="s">
        <v>4496</v>
      </c>
      <c r="J826" t="s">
        <v>929</v>
      </c>
      <c r="K826" t="s">
        <v>13</v>
      </c>
      <c r="L826" t="s">
        <v>13</v>
      </c>
    </row>
    <row r="827" spans="1:12">
      <c r="A827" t="s">
        <v>4170</v>
      </c>
      <c r="B827" t="s">
        <v>4359</v>
      </c>
      <c r="C827" t="s">
        <v>4574</v>
      </c>
      <c r="D827" t="s">
        <v>4575</v>
      </c>
      <c r="E827" t="s">
        <v>4173</v>
      </c>
      <c r="F827" t="s">
        <v>4576</v>
      </c>
      <c r="G827" t="s">
        <v>4577</v>
      </c>
      <c r="H827" t="s">
        <v>237</v>
      </c>
      <c r="I827" t="s">
        <v>4359</v>
      </c>
      <c r="J827" t="s">
        <v>4578</v>
      </c>
      <c r="K827" t="s">
        <v>13</v>
      </c>
      <c r="L827" t="s">
        <v>13</v>
      </c>
    </row>
    <row r="828" spans="1:12">
      <c r="A828" t="s">
        <v>2807</v>
      </c>
      <c r="B828" t="s">
        <v>4579</v>
      </c>
      <c r="C828" t="s">
        <v>4580</v>
      </c>
      <c r="D828" t="s">
        <v>4581</v>
      </c>
      <c r="E828" t="s">
        <v>4582</v>
      </c>
      <c r="F828" t="s">
        <v>4583</v>
      </c>
      <c r="G828" t="s">
        <v>4584</v>
      </c>
      <c r="H828" t="s">
        <v>183</v>
      </c>
      <c r="I828" t="s">
        <v>1661</v>
      </c>
      <c r="J828" t="s">
        <v>38</v>
      </c>
      <c r="K828" t="s">
        <v>4585</v>
      </c>
      <c r="L828" t="s">
        <v>126</v>
      </c>
    </row>
    <row r="829" spans="1:12">
      <c r="A829" t="s">
        <v>4586</v>
      </c>
      <c r="B829" t="s">
        <v>4579</v>
      </c>
      <c r="C829" t="s">
        <v>4587</v>
      </c>
      <c r="D829" t="s">
        <v>4588</v>
      </c>
      <c r="E829" t="s">
        <v>4589</v>
      </c>
      <c r="F829" t="s">
        <v>4590</v>
      </c>
      <c r="G829" t="s">
        <v>4591</v>
      </c>
      <c r="H829" t="s">
        <v>4592</v>
      </c>
      <c r="I829" t="s">
        <v>4579</v>
      </c>
      <c r="J829" t="s">
        <v>4593</v>
      </c>
      <c r="K829" t="s">
        <v>13</v>
      </c>
      <c r="L829" t="s">
        <v>13</v>
      </c>
    </row>
    <row r="830" spans="1:12">
      <c r="A830" t="s">
        <v>385</v>
      </c>
      <c r="B830" t="s">
        <v>4579</v>
      </c>
      <c r="C830" t="s">
        <v>4594</v>
      </c>
      <c r="D830" t="s">
        <v>4595</v>
      </c>
      <c r="E830" t="s">
        <v>4596</v>
      </c>
      <c r="F830" t="s">
        <v>4597</v>
      </c>
      <c r="G830" t="s">
        <v>4598</v>
      </c>
      <c r="H830" t="s">
        <v>4599</v>
      </c>
      <c r="I830" t="s">
        <v>3358</v>
      </c>
      <c r="J830" t="s">
        <v>4600</v>
      </c>
      <c r="K830" t="s">
        <v>13</v>
      </c>
      <c r="L830" t="s">
        <v>13</v>
      </c>
    </row>
    <row r="831" spans="1:12">
      <c r="A831" t="s">
        <v>2381</v>
      </c>
      <c r="B831" t="s">
        <v>4579</v>
      </c>
      <c r="C831" t="s">
        <v>4601</v>
      </c>
      <c r="D831" t="s">
        <v>4602</v>
      </c>
      <c r="E831" t="s">
        <v>4603</v>
      </c>
      <c r="F831" t="s">
        <v>4604</v>
      </c>
      <c r="G831" t="s">
        <v>4605</v>
      </c>
      <c r="H831" t="s">
        <v>1237</v>
      </c>
      <c r="I831" t="s">
        <v>4579</v>
      </c>
      <c r="J831" t="s">
        <v>116</v>
      </c>
      <c r="K831" t="s">
        <v>13</v>
      </c>
      <c r="L831" t="s">
        <v>13</v>
      </c>
    </row>
    <row r="832" spans="1:12">
      <c r="A832" t="s">
        <v>4606</v>
      </c>
      <c r="B832" t="s">
        <v>4607</v>
      </c>
      <c r="C832" t="s">
        <v>4608</v>
      </c>
      <c r="D832" t="s">
        <v>4609</v>
      </c>
      <c r="E832" t="s">
        <v>4610</v>
      </c>
      <c r="F832" t="s">
        <v>4611</v>
      </c>
      <c r="G832" t="s">
        <v>4612</v>
      </c>
      <c r="H832" t="s">
        <v>343</v>
      </c>
      <c r="I832" t="s">
        <v>262</v>
      </c>
      <c r="J832" t="s">
        <v>4503</v>
      </c>
      <c r="K832" t="s">
        <v>13</v>
      </c>
      <c r="L832" t="s">
        <v>13</v>
      </c>
    </row>
    <row r="833" spans="1:12">
      <c r="A833" t="s">
        <v>4613</v>
      </c>
      <c r="B833" t="s">
        <v>4614</v>
      </c>
      <c r="C833" t="s">
        <v>4615</v>
      </c>
      <c r="D833" t="s">
        <v>4616</v>
      </c>
      <c r="E833" t="s">
        <v>4617</v>
      </c>
      <c r="F833" t="s">
        <v>4618</v>
      </c>
      <c r="G833" t="s">
        <v>604</v>
      </c>
      <c r="H833" t="s">
        <v>64</v>
      </c>
      <c r="I833" t="s">
        <v>4619</v>
      </c>
      <c r="J833" t="s">
        <v>612</v>
      </c>
      <c r="K833" t="s">
        <v>13</v>
      </c>
      <c r="L833" t="s">
        <v>13</v>
      </c>
    </row>
    <row r="834" spans="1:12">
      <c r="A834" t="s">
        <v>3904</v>
      </c>
      <c r="B834" t="s">
        <v>4614</v>
      </c>
      <c r="C834" t="s">
        <v>4620</v>
      </c>
      <c r="D834" t="s">
        <v>4621</v>
      </c>
      <c r="E834" t="s">
        <v>3907</v>
      </c>
      <c r="F834" t="s">
        <v>4622</v>
      </c>
      <c r="G834" t="s">
        <v>4623</v>
      </c>
      <c r="H834" t="s">
        <v>4623</v>
      </c>
      <c r="I834" t="s">
        <v>4614</v>
      </c>
      <c r="J834" t="s">
        <v>1894</v>
      </c>
      <c r="K834" t="s">
        <v>13</v>
      </c>
      <c r="L834" t="s">
        <v>13</v>
      </c>
    </row>
    <row r="835" spans="1:12">
      <c r="A835" t="s">
        <v>2600</v>
      </c>
      <c r="B835" t="s">
        <v>4614</v>
      </c>
      <c r="C835" t="s">
        <v>4624</v>
      </c>
      <c r="D835" t="s">
        <v>4625</v>
      </c>
      <c r="E835" t="s">
        <v>4626</v>
      </c>
      <c r="F835" t="s">
        <v>4627</v>
      </c>
      <c r="G835" t="s">
        <v>4628</v>
      </c>
      <c r="H835" t="s">
        <v>237</v>
      </c>
      <c r="I835" t="s">
        <v>4614</v>
      </c>
      <c r="J835" t="s">
        <v>116</v>
      </c>
      <c r="K835" t="s">
        <v>13</v>
      </c>
      <c r="L835" t="s">
        <v>13</v>
      </c>
    </row>
    <row r="836" spans="1:12">
      <c r="A836" t="s">
        <v>3135</v>
      </c>
      <c r="B836" t="s">
        <v>4614</v>
      </c>
      <c r="C836" t="s">
        <v>3136</v>
      </c>
      <c r="D836" t="s">
        <v>4629</v>
      </c>
      <c r="E836" t="s">
        <v>4256</v>
      </c>
      <c r="F836" t="s">
        <v>228</v>
      </c>
      <c r="G836" t="s">
        <v>4630</v>
      </c>
      <c r="H836" t="s">
        <v>279</v>
      </c>
      <c r="I836" t="s">
        <v>4614</v>
      </c>
      <c r="J836" t="s">
        <v>4631</v>
      </c>
      <c r="K836" t="s">
        <v>13</v>
      </c>
      <c r="L836" t="s">
        <v>13</v>
      </c>
    </row>
    <row r="837" spans="1:12">
      <c r="A837" t="s">
        <v>2338</v>
      </c>
      <c r="B837" t="s">
        <v>4614</v>
      </c>
      <c r="C837" t="s">
        <v>2339</v>
      </c>
      <c r="D837" t="s">
        <v>4632</v>
      </c>
      <c r="E837" t="s">
        <v>4633</v>
      </c>
      <c r="F837" t="s">
        <v>4634</v>
      </c>
      <c r="G837" t="s">
        <v>2343</v>
      </c>
      <c r="H837" t="s">
        <v>2902</v>
      </c>
      <c r="I837" t="s">
        <v>4635</v>
      </c>
      <c r="J837" t="s">
        <v>4636</v>
      </c>
      <c r="K837" t="s">
        <v>4637</v>
      </c>
      <c r="L837" t="s">
        <v>126</v>
      </c>
    </row>
    <row r="838" spans="1:12">
      <c r="A838" t="s">
        <v>4638</v>
      </c>
      <c r="B838" t="s">
        <v>4639</v>
      </c>
      <c r="C838" t="s">
        <v>4640</v>
      </c>
      <c r="D838" t="s">
        <v>4641</v>
      </c>
      <c r="E838" t="s">
        <v>4642</v>
      </c>
      <c r="F838" t="s">
        <v>4643</v>
      </c>
      <c r="G838" t="s">
        <v>13</v>
      </c>
      <c r="H838" t="s">
        <v>13</v>
      </c>
      <c r="I838" t="s">
        <v>1917</v>
      </c>
      <c r="J838" t="s">
        <v>134</v>
      </c>
      <c r="K838" t="s">
        <v>4644</v>
      </c>
      <c r="L838" t="s">
        <v>134</v>
      </c>
    </row>
    <row r="839" spans="1:12">
      <c r="A839" t="s">
        <v>651</v>
      </c>
      <c r="B839" t="s">
        <v>4645</v>
      </c>
      <c r="C839" t="s">
        <v>2284</v>
      </c>
      <c r="D839" t="s">
        <v>4646</v>
      </c>
      <c r="E839" t="s">
        <v>4647</v>
      </c>
      <c r="F839" t="s">
        <v>4648</v>
      </c>
      <c r="G839" t="s">
        <v>13</v>
      </c>
      <c r="H839" t="s">
        <v>13</v>
      </c>
      <c r="I839" t="s">
        <v>4645</v>
      </c>
      <c r="J839" t="s">
        <v>4649</v>
      </c>
      <c r="K839" t="s">
        <v>657</v>
      </c>
      <c r="L839" t="s">
        <v>4649</v>
      </c>
    </row>
    <row r="840" spans="1:12">
      <c r="A840" t="s">
        <v>3036</v>
      </c>
      <c r="B840" t="s">
        <v>4645</v>
      </c>
      <c r="C840" t="s">
        <v>3037</v>
      </c>
      <c r="D840" t="s">
        <v>4650</v>
      </c>
      <c r="E840" t="s">
        <v>4651</v>
      </c>
      <c r="F840" t="s">
        <v>4652</v>
      </c>
      <c r="G840" t="s">
        <v>4653</v>
      </c>
      <c r="H840" t="s">
        <v>483</v>
      </c>
      <c r="I840" t="s">
        <v>4645</v>
      </c>
      <c r="J840" t="s">
        <v>4654</v>
      </c>
      <c r="K840" t="s">
        <v>13</v>
      </c>
      <c r="L840" t="s">
        <v>13</v>
      </c>
    </row>
    <row r="841" spans="1:12">
      <c r="A841" t="s">
        <v>3161</v>
      </c>
      <c r="B841" t="s">
        <v>4655</v>
      </c>
      <c r="C841" t="s">
        <v>4656</v>
      </c>
      <c r="D841" t="s">
        <v>4657</v>
      </c>
      <c r="E841" t="s">
        <v>4658</v>
      </c>
      <c r="F841" t="s">
        <v>4659</v>
      </c>
      <c r="G841" t="s">
        <v>624</v>
      </c>
      <c r="H841" t="s">
        <v>722</v>
      </c>
      <c r="I841" t="s">
        <v>4655</v>
      </c>
      <c r="J841" t="s">
        <v>2205</v>
      </c>
      <c r="K841" t="s">
        <v>4660</v>
      </c>
      <c r="L841" t="s">
        <v>126</v>
      </c>
    </row>
    <row r="842" spans="1:12">
      <c r="A842" t="s">
        <v>423</v>
      </c>
      <c r="B842" t="s">
        <v>4655</v>
      </c>
      <c r="C842" t="s">
        <v>424</v>
      </c>
      <c r="D842" t="s">
        <v>4661</v>
      </c>
      <c r="E842" t="s">
        <v>3957</v>
      </c>
      <c r="F842" t="s">
        <v>4662</v>
      </c>
      <c r="G842" t="s">
        <v>428</v>
      </c>
      <c r="H842" t="s">
        <v>4663</v>
      </c>
      <c r="I842" t="s">
        <v>4655</v>
      </c>
      <c r="J842" t="s">
        <v>287</v>
      </c>
      <c r="K842" t="s">
        <v>4664</v>
      </c>
      <c r="L842" t="s">
        <v>126</v>
      </c>
    </row>
    <row r="843" spans="1:12">
      <c r="A843" t="s">
        <v>2053</v>
      </c>
      <c r="B843" t="s">
        <v>4665</v>
      </c>
      <c r="C843" t="s">
        <v>2054</v>
      </c>
      <c r="D843" t="s">
        <v>4666</v>
      </c>
      <c r="E843" t="s">
        <v>4667</v>
      </c>
      <c r="F843" t="s">
        <v>4668</v>
      </c>
      <c r="G843" t="s">
        <v>4669</v>
      </c>
      <c r="H843" t="s">
        <v>4670</v>
      </c>
      <c r="I843" t="s">
        <v>2345</v>
      </c>
      <c r="J843" t="s">
        <v>1510</v>
      </c>
      <c r="K843" t="s">
        <v>13</v>
      </c>
      <c r="L843" t="s">
        <v>13</v>
      </c>
    </row>
    <row r="844" spans="1:12">
      <c r="A844" t="s">
        <v>4671</v>
      </c>
      <c r="B844" t="s">
        <v>4665</v>
      </c>
      <c r="C844" t="s">
        <v>4672</v>
      </c>
      <c r="D844" t="s">
        <v>4673</v>
      </c>
      <c r="E844" t="s">
        <v>4674</v>
      </c>
      <c r="F844" t="s">
        <v>4675</v>
      </c>
      <c r="G844" t="s">
        <v>4676</v>
      </c>
      <c r="H844" t="s">
        <v>352</v>
      </c>
      <c r="I844" t="s">
        <v>4665</v>
      </c>
      <c r="J844" t="s">
        <v>929</v>
      </c>
      <c r="K844" t="s">
        <v>4677</v>
      </c>
      <c r="L844" t="s">
        <v>929</v>
      </c>
    </row>
    <row r="845" spans="1:12">
      <c r="A845" t="s">
        <v>4678</v>
      </c>
      <c r="B845" t="s">
        <v>4679</v>
      </c>
      <c r="C845" t="s">
        <v>4680</v>
      </c>
      <c r="D845" t="s">
        <v>13</v>
      </c>
      <c r="E845" t="s">
        <v>4681</v>
      </c>
      <c r="F845" t="s">
        <v>13</v>
      </c>
      <c r="G845" t="s">
        <v>4682</v>
      </c>
      <c r="H845" t="s">
        <v>237</v>
      </c>
      <c r="I845" t="s">
        <v>4679</v>
      </c>
      <c r="J845" t="s">
        <v>13</v>
      </c>
      <c r="K845" t="s">
        <v>4683</v>
      </c>
      <c r="L845" t="s">
        <v>13</v>
      </c>
    </row>
    <row r="846" spans="1:12">
      <c r="A846" t="s">
        <v>4684</v>
      </c>
      <c r="B846" t="s">
        <v>4679</v>
      </c>
      <c r="C846" t="s">
        <v>514</v>
      </c>
      <c r="D846" t="s">
        <v>4685</v>
      </c>
      <c r="E846" t="s">
        <v>4686</v>
      </c>
      <c r="F846" t="s">
        <v>4634</v>
      </c>
      <c r="G846" t="s">
        <v>3820</v>
      </c>
      <c r="H846" t="s">
        <v>352</v>
      </c>
      <c r="I846" t="s">
        <v>4679</v>
      </c>
      <c r="J846" t="s">
        <v>4687</v>
      </c>
      <c r="K846" t="s">
        <v>13</v>
      </c>
      <c r="L846" t="s">
        <v>13</v>
      </c>
    </row>
    <row r="847" spans="1:12">
      <c r="A847" t="s">
        <v>497</v>
      </c>
      <c r="B847" t="s">
        <v>1434</v>
      </c>
      <c r="C847" t="s">
        <v>4688</v>
      </c>
      <c r="D847" t="s">
        <v>4689</v>
      </c>
      <c r="E847" t="s">
        <v>4690</v>
      </c>
      <c r="F847" t="s">
        <v>4691</v>
      </c>
      <c r="G847" t="s">
        <v>4692</v>
      </c>
      <c r="H847" t="s">
        <v>343</v>
      </c>
      <c r="I847" t="s">
        <v>1434</v>
      </c>
      <c r="J847" t="s">
        <v>2127</v>
      </c>
      <c r="K847" t="s">
        <v>13</v>
      </c>
      <c r="L847" t="s">
        <v>13</v>
      </c>
    </row>
    <row r="848" spans="1:12">
      <c r="A848" t="s">
        <v>4693</v>
      </c>
      <c r="B848" t="s">
        <v>1434</v>
      </c>
      <c r="C848" t="s">
        <v>4694</v>
      </c>
      <c r="D848" t="s">
        <v>4695</v>
      </c>
      <c r="E848" t="s">
        <v>4696</v>
      </c>
      <c r="F848" t="s">
        <v>4697</v>
      </c>
      <c r="G848" t="s">
        <v>4698</v>
      </c>
      <c r="H848" t="s">
        <v>4699</v>
      </c>
      <c r="I848" t="s">
        <v>1434</v>
      </c>
      <c r="J848" t="s">
        <v>4398</v>
      </c>
      <c r="K848" t="s">
        <v>13</v>
      </c>
      <c r="L848" t="s">
        <v>13</v>
      </c>
    </row>
    <row r="849" spans="1:12">
      <c r="A849" t="s">
        <v>4693</v>
      </c>
      <c r="B849" t="s">
        <v>1434</v>
      </c>
      <c r="C849" t="s">
        <v>4700</v>
      </c>
      <c r="D849" t="s">
        <v>4695</v>
      </c>
      <c r="E849" t="s">
        <v>4696</v>
      </c>
      <c r="F849" t="s">
        <v>4697</v>
      </c>
      <c r="G849" t="s">
        <v>4698</v>
      </c>
      <c r="H849" t="s">
        <v>4701</v>
      </c>
      <c r="I849" t="s">
        <v>1434</v>
      </c>
      <c r="J849" t="s">
        <v>4702</v>
      </c>
      <c r="K849" t="s">
        <v>13</v>
      </c>
      <c r="L849" t="s">
        <v>13</v>
      </c>
    </row>
    <row r="850" spans="1:12">
      <c r="A850" t="s">
        <v>4703</v>
      </c>
      <c r="B850" t="s">
        <v>1434</v>
      </c>
      <c r="C850" t="s">
        <v>4704</v>
      </c>
      <c r="D850" t="s">
        <v>4705</v>
      </c>
      <c r="E850" t="s">
        <v>4706</v>
      </c>
      <c r="F850" t="s">
        <v>4707</v>
      </c>
      <c r="G850" t="s">
        <v>4708</v>
      </c>
      <c r="H850" t="s">
        <v>27</v>
      </c>
      <c r="I850" t="s">
        <v>1434</v>
      </c>
      <c r="J850" t="s">
        <v>335</v>
      </c>
      <c r="K850" t="s">
        <v>13</v>
      </c>
      <c r="L850" t="s">
        <v>13</v>
      </c>
    </row>
    <row r="851" spans="1:12">
      <c r="A851" t="s">
        <v>4709</v>
      </c>
      <c r="B851" t="s">
        <v>1434</v>
      </c>
      <c r="C851" t="s">
        <v>4710</v>
      </c>
      <c r="D851" t="s">
        <v>4711</v>
      </c>
      <c r="E851" t="s">
        <v>4712</v>
      </c>
      <c r="F851" t="s">
        <v>1080</v>
      </c>
      <c r="G851" t="s">
        <v>4713</v>
      </c>
      <c r="H851" t="s">
        <v>27</v>
      </c>
      <c r="I851" t="s">
        <v>2345</v>
      </c>
      <c r="J851" t="s">
        <v>1300</v>
      </c>
      <c r="K851" t="s">
        <v>13</v>
      </c>
      <c r="L851" t="s">
        <v>13</v>
      </c>
    </row>
    <row r="852" spans="1:12">
      <c r="A852" t="s">
        <v>4714</v>
      </c>
      <c r="B852" t="s">
        <v>4715</v>
      </c>
      <c r="C852" t="s">
        <v>4716</v>
      </c>
      <c r="D852" t="s">
        <v>4717</v>
      </c>
      <c r="E852" t="s">
        <v>4718</v>
      </c>
      <c r="F852" t="s">
        <v>4719</v>
      </c>
      <c r="G852" t="s">
        <v>4720</v>
      </c>
      <c r="H852" t="s">
        <v>237</v>
      </c>
      <c r="I852" t="s">
        <v>2345</v>
      </c>
      <c r="J852" t="s">
        <v>3212</v>
      </c>
      <c r="K852" t="s">
        <v>13</v>
      </c>
      <c r="L852" t="s">
        <v>13</v>
      </c>
    </row>
    <row r="853" spans="1:12">
      <c r="A853" t="s">
        <v>4721</v>
      </c>
      <c r="B853" t="s">
        <v>4715</v>
      </c>
      <c r="C853" t="s">
        <v>4722</v>
      </c>
      <c r="D853" t="s">
        <v>4723</v>
      </c>
      <c r="E853" t="s">
        <v>4724</v>
      </c>
      <c r="F853" t="s">
        <v>4725</v>
      </c>
      <c r="G853" t="s">
        <v>3209</v>
      </c>
      <c r="H853" t="s">
        <v>237</v>
      </c>
      <c r="I853" t="s">
        <v>376</v>
      </c>
      <c r="J853" t="s">
        <v>4398</v>
      </c>
      <c r="K853" t="s">
        <v>4726</v>
      </c>
      <c r="L853" t="s">
        <v>126</v>
      </c>
    </row>
    <row r="854" spans="1:12">
      <c r="A854" t="s">
        <v>1405</v>
      </c>
      <c r="B854" t="s">
        <v>4715</v>
      </c>
      <c r="C854" t="s">
        <v>4716</v>
      </c>
      <c r="D854" t="s">
        <v>4727</v>
      </c>
      <c r="E854" t="s">
        <v>4728</v>
      </c>
      <c r="F854" t="s">
        <v>4729</v>
      </c>
      <c r="G854" t="s">
        <v>4720</v>
      </c>
      <c r="H854" t="s">
        <v>237</v>
      </c>
      <c r="I854" t="s">
        <v>2345</v>
      </c>
      <c r="J854" t="s">
        <v>3212</v>
      </c>
      <c r="K854" t="s">
        <v>13</v>
      </c>
      <c r="L854" t="s">
        <v>13</v>
      </c>
    </row>
    <row r="855" spans="1:12">
      <c r="A855" t="s">
        <v>651</v>
      </c>
      <c r="B855" t="s">
        <v>4715</v>
      </c>
      <c r="C855" t="s">
        <v>2284</v>
      </c>
      <c r="D855" t="s">
        <v>4730</v>
      </c>
      <c r="E855" t="s">
        <v>4647</v>
      </c>
      <c r="F855" t="s">
        <v>4520</v>
      </c>
      <c r="G855" t="s">
        <v>13</v>
      </c>
      <c r="H855" t="s">
        <v>13</v>
      </c>
      <c r="I855" t="s">
        <v>4715</v>
      </c>
      <c r="J855" t="s">
        <v>238</v>
      </c>
      <c r="K855" t="s">
        <v>657</v>
      </c>
      <c r="L855" t="s">
        <v>238</v>
      </c>
    </row>
    <row r="856" spans="1:12">
      <c r="A856" t="s">
        <v>825</v>
      </c>
      <c r="B856" t="s">
        <v>376</v>
      </c>
      <c r="C856" t="s">
        <v>4731</v>
      </c>
      <c r="D856" t="s">
        <v>4732</v>
      </c>
      <c r="E856" t="s">
        <v>4135</v>
      </c>
      <c r="F856" t="s">
        <v>1504</v>
      </c>
      <c r="G856" t="s">
        <v>525</v>
      </c>
      <c r="H856" t="s">
        <v>4733</v>
      </c>
      <c r="I856" t="s">
        <v>376</v>
      </c>
      <c r="J856" t="s">
        <v>4734</v>
      </c>
      <c r="K856" t="s">
        <v>4735</v>
      </c>
      <c r="L856" t="s">
        <v>126</v>
      </c>
    </row>
    <row r="857" spans="1:12">
      <c r="A857" t="s">
        <v>231</v>
      </c>
      <c r="B857" t="s">
        <v>376</v>
      </c>
      <c r="C857" t="s">
        <v>232</v>
      </c>
      <c r="D857" t="s">
        <v>4736</v>
      </c>
      <c r="E857" t="s">
        <v>3651</v>
      </c>
      <c r="F857" t="s">
        <v>4737</v>
      </c>
      <c r="G857" t="s">
        <v>4738</v>
      </c>
      <c r="H857" t="s">
        <v>1094</v>
      </c>
      <c r="I857" t="s">
        <v>376</v>
      </c>
      <c r="J857" t="s">
        <v>4739</v>
      </c>
      <c r="K857" t="s">
        <v>13</v>
      </c>
      <c r="L857" t="s">
        <v>13</v>
      </c>
    </row>
    <row r="858" spans="1:12">
      <c r="A858" t="s">
        <v>4740</v>
      </c>
      <c r="B858" t="s">
        <v>376</v>
      </c>
      <c r="C858" t="s">
        <v>4741</v>
      </c>
      <c r="D858" t="s">
        <v>4742</v>
      </c>
      <c r="E858" t="s">
        <v>4743</v>
      </c>
      <c r="F858" t="s">
        <v>4744</v>
      </c>
      <c r="G858" t="s">
        <v>4745</v>
      </c>
      <c r="H858" t="s">
        <v>237</v>
      </c>
      <c r="I858" t="s">
        <v>745</v>
      </c>
      <c r="J858" t="s">
        <v>287</v>
      </c>
      <c r="K858" t="s">
        <v>13</v>
      </c>
      <c r="L858" t="s">
        <v>13</v>
      </c>
    </row>
    <row r="859" spans="1:12">
      <c r="A859" t="s">
        <v>746</v>
      </c>
      <c r="B859" t="s">
        <v>376</v>
      </c>
      <c r="C859" t="s">
        <v>4746</v>
      </c>
      <c r="D859" t="s">
        <v>4747</v>
      </c>
      <c r="E859" t="s">
        <v>3830</v>
      </c>
      <c r="F859" t="s">
        <v>4748</v>
      </c>
      <c r="G859" t="s">
        <v>4749</v>
      </c>
      <c r="H859" t="s">
        <v>4750</v>
      </c>
      <c r="I859" t="s">
        <v>376</v>
      </c>
      <c r="J859" t="s">
        <v>422</v>
      </c>
      <c r="K859" t="s">
        <v>13</v>
      </c>
      <c r="L859" t="s">
        <v>13</v>
      </c>
    </row>
    <row r="860" spans="1:12">
      <c r="A860" t="s">
        <v>74</v>
      </c>
      <c r="B860" t="s">
        <v>376</v>
      </c>
      <c r="C860" t="s">
        <v>4751</v>
      </c>
      <c r="D860" t="s">
        <v>4752</v>
      </c>
      <c r="E860" t="s">
        <v>3987</v>
      </c>
      <c r="F860" t="s">
        <v>4753</v>
      </c>
      <c r="G860" t="s">
        <v>4754</v>
      </c>
      <c r="H860" t="s">
        <v>4755</v>
      </c>
      <c r="I860" t="s">
        <v>13</v>
      </c>
      <c r="J860" t="s">
        <v>13</v>
      </c>
      <c r="K860" t="s">
        <v>13</v>
      </c>
      <c r="L860" t="s">
        <v>13</v>
      </c>
    </row>
    <row r="861" spans="1:12">
      <c r="A861" t="s">
        <v>2206</v>
      </c>
      <c r="B861" t="s">
        <v>376</v>
      </c>
      <c r="C861" t="s">
        <v>4756</v>
      </c>
      <c r="D861" t="s">
        <v>4757</v>
      </c>
      <c r="E861" t="s">
        <v>4758</v>
      </c>
      <c r="F861" t="s">
        <v>4759</v>
      </c>
      <c r="G861" t="s">
        <v>4760</v>
      </c>
      <c r="H861" t="s">
        <v>4761</v>
      </c>
      <c r="I861" t="s">
        <v>376</v>
      </c>
      <c r="J861" t="s">
        <v>3455</v>
      </c>
      <c r="K861" t="s">
        <v>13</v>
      </c>
      <c r="L861" t="s">
        <v>13</v>
      </c>
    </row>
    <row r="862" spans="1:12">
      <c r="A862" t="s">
        <v>4762</v>
      </c>
      <c r="B862" t="s">
        <v>376</v>
      </c>
      <c r="C862" t="s">
        <v>4763</v>
      </c>
      <c r="D862" t="s">
        <v>4764</v>
      </c>
      <c r="E862" t="s">
        <v>4765</v>
      </c>
      <c r="F862" t="s">
        <v>4766</v>
      </c>
      <c r="G862" t="s">
        <v>4392</v>
      </c>
      <c r="H862" t="s">
        <v>27</v>
      </c>
      <c r="I862" t="s">
        <v>2345</v>
      </c>
      <c r="J862" t="s">
        <v>1742</v>
      </c>
      <c r="K862" t="s">
        <v>13</v>
      </c>
      <c r="L862" t="s">
        <v>13</v>
      </c>
    </row>
    <row r="863" spans="1:12">
      <c r="A863" t="s">
        <v>4767</v>
      </c>
      <c r="B863" t="s">
        <v>29</v>
      </c>
      <c r="C863" t="s">
        <v>4768</v>
      </c>
      <c r="D863" t="s">
        <v>4769</v>
      </c>
      <c r="E863" t="s">
        <v>4770</v>
      </c>
      <c r="F863" t="s">
        <v>4771</v>
      </c>
      <c r="G863" t="s">
        <v>4772</v>
      </c>
      <c r="H863" t="s">
        <v>27</v>
      </c>
      <c r="I863" t="s">
        <v>2345</v>
      </c>
      <c r="J863" t="s">
        <v>1494</v>
      </c>
      <c r="K863" t="s">
        <v>13</v>
      </c>
      <c r="L863" t="s">
        <v>13</v>
      </c>
    </row>
    <row r="864" spans="1:12">
      <c r="A864" t="s">
        <v>1930</v>
      </c>
      <c r="B864" t="s">
        <v>29</v>
      </c>
      <c r="C864" t="s">
        <v>4773</v>
      </c>
      <c r="D864" t="s">
        <v>4774</v>
      </c>
      <c r="E864" t="s">
        <v>4775</v>
      </c>
      <c r="F864" t="s">
        <v>4776</v>
      </c>
      <c r="G864" t="s">
        <v>13</v>
      </c>
      <c r="H864" t="s">
        <v>13</v>
      </c>
      <c r="I864" t="s">
        <v>29</v>
      </c>
      <c r="J864" t="s">
        <v>4777</v>
      </c>
      <c r="K864" t="s">
        <v>887</v>
      </c>
      <c r="L864" t="s">
        <v>4777</v>
      </c>
    </row>
    <row r="865" spans="1:12">
      <c r="A865" t="s">
        <v>4709</v>
      </c>
      <c r="B865" t="s">
        <v>29</v>
      </c>
      <c r="C865" t="s">
        <v>4778</v>
      </c>
      <c r="D865" t="s">
        <v>4779</v>
      </c>
      <c r="E865" t="s">
        <v>4712</v>
      </c>
      <c r="F865" t="s">
        <v>2579</v>
      </c>
      <c r="G865" t="s">
        <v>4780</v>
      </c>
      <c r="H865" t="s">
        <v>27</v>
      </c>
      <c r="I865" t="s">
        <v>29</v>
      </c>
      <c r="J865" t="s">
        <v>1446</v>
      </c>
      <c r="K865" t="s">
        <v>13</v>
      </c>
      <c r="L865" t="s">
        <v>13</v>
      </c>
    </row>
    <row r="866" spans="1:12">
      <c r="A866" t="s">
        <v>74</v>
      </c>
      <c r="B866" t="s">
        <v>29</v>
      </c>
      <c r="C866" t="s">
        <v>4781</v>
      </c>
      <c r="D866" t="s">
        <v>4782</v>
      </c>
      <c r="E866" t="s">
        <v>3987</v>
      </c>
      <c r="F866" t="s">
        <v>4783</v>
      </c>
      <c r="G866" t="s">
        <v>4784</v>
      </c>
      <c r="H866" t="s">
        <v>4785</v>
      </c>
      <c r="I866" t="s">
        <v>13</v>
      </c>
      <c r="J866" t="s">
        <v>13</v>
      </c>
      <c r="K866" t="s">
        <v>13</v>
      </c>
      <c r="L866" t="s">
        <v>13</v>
      </c>
    </row>
    <row r="867" spans="1:12">
      <c r="A867" t="s">
        <v>4786</v>
      </c>
      <c r="B867" t="s">
        <v>29</v>
      </c>
      <c r="C867" t="s">
        <v>4787</v>
      </c>
      <c r="D867" t="s">
        <v>4788</v>
      </c>
      <c r="E867" t="s">
        <v>4789</v>
      </c>
      <c r="F867" t="s">
        <v>4790</v>
      </c>
      <c r="G867" t="s">
        <v>123</v>
      </c>
      <c r="H867" t="s">
        <v>237</v>
      </c>
      <c r="I867" t="s">
        <v>1661</v>
      </c>
      <c r="J867" t="s">
        <v>723</v>
      </c>
      <c r="K867" t="s">
        <v>13</v>
      </c>
      <c r="L867" t="s">
        <v>13</v>
      </c>
    </row>
    <row r="868" spans="1:12">
      <c r="A868" t="s">
        <v>4791</v>
      </c>
      <c r="B868" t="s">
        <v>29</v>
      </c>
      <c r="C868" t="s">
        <v>4792</v>
      </c>
      <c r="D868" t="s">
        <v>13</v>
      </c>
      <c r="E868" t="s">
        <v>4793</v>
      </c>
      <c r="F868" t="s">
        <v>13</v>
      </c>
      <c r="G868" t="s">
        <v>4794</v>
      </c>
      <c r="H868" t="s">
        <v>1237</v>
      </c>
      <c r="I868" t="s">
        <v>29</v>
      </c>
      <c r="J868" t="s">
        <v>1165</v>
      </c>
      <c r="K868" t="s">
        <v>4795</v>
      </c>
      <c r="L868" t="s">
        <v>1165</v>
      </c>
    </row>
    <row r="869" spans="1:12">
      <c r="A869" t="s">
        <v>49</v>
      </c>
      <c r="B869" t="s">
        <v>29</v>
      </c>
      <c r="C869" t="s">
        <v>4796</v>
      </c>
      <c r="D869" t="s">
        <v>4797</v>
      </c>
      <c r="E869" t="s">
        <v>53</v>
      </c>
      <c r="F869" t="s">
        <v>1513</v>
      </c>
      <c r="G869" t="s">
        <v>4798</v>
      </c>
      <c r="H869" t="s">
        <v>4799</v>
      </c>
      <c r="I869" t="s">
        <v>13</v>
      </c>
      <c r="J869" t="s">
        <v>13</v>
      </c>
      <c r="K869" t="s">
        <v>13</v>
      </c>
      <c r="L869" t="s">
        <v>13</v>
      </c>
    </row>
    <row r="870" spans="1:12">
      <c r="A870" t="s">
        <v>4800</v>
      </c>
      <c r="B870" t="s">
        <v>29</v>
      </c>
      <c r="C870" t="s">
        <v>4801</v>
      </c>
      <c r="D870" t="s">
        <v>4802</v>
      </c>
      <c r="E870" t="s">
        <v>4803</v>
      </c>
      <c r="F870" t="s">
        <v>4804</v>
      </c>
      <c r="G870" t="s">
        <v>4805</v>
      </c>
      <c r="H870" t="s">
        <v>4806</v>
      </c>
      <c r="I870" t="s">
        <v>29</v>
      </c>
      <c r="J870" t="s">
        <v>4398</v>
      </c>
      <c r="K870" t="s">
        <v>13</v>
      </c>
      <c r="L870" t="s">
        <v>13</v>
      </c>
    </row>
    <row r="871" spans="1:12">
      <c r="A871" t="s">
        <v>861</v>
      </c>
      <c r="B871" t="s">
        <v>4807</v>
      </c>
      <c r="C871" t="s">
        <v>4808</v>
      </c>
      <c r="D871" t="s">
        <v>4809</v>
      </c>
      <c r="E871" t="s">
        <v>4810</v>
      </c>
      <c r="F871" t="s">
        <v>2633</v>
      </c>
      <c r="G871" t="s">
        <v>4811</v>
      </c>
      <c r="H871" t="s">
        <v>183</v>
      </c>
      <c r="I871" t="s">
        <v>4807</v>
      </c>
      <c r="J871" t="s">
        <v>4812</v>
      </c>
      <c r="K871" t="s">
        <v>13</v>
      </c>
      <c r="L871" t="s">
        <v>13</v>
      </c>
    </row>
    <row r="872" spans="1:12">
      <c r="A872" t="s">
        <v>4404</v>
      </c>
      <c r="B872" t="s">
        <v>4807</v>
      </c>
      <c r="C872" t="s">
        <v>4813</v>
      </c>
      <c r="D872" t="s">
        <v>4814</v>
      </c>
      <c r="E872" t="s">
        <v>4407</v>
      </c>
      <c r="F872" t="s">
        <v>4815</v>
      </c>
      <c r="G872" t="s">
        <v>4816</v>
      </c>
      <c r="H872" t="s">
        <v>27</v>
      </c>
      <c r="I872" t="s">
        <v>4807</v>
      </c>
      <c r="J872" t="s">
        <v>4409</v>
      </c>
      <c r="K872" t="s">
        <v>4817</v>
      </c>
      <c r="L872" t="s">
        <v>126</v>
      </c>
    </row>
    <row r="873" spans="1:12">
      <c r="A873" t="s">
        <v>4446</v>
      </c>
      <c r="B873" t="s">
        <v>4807</v>
      </c>
      <c r="C873" t="s">
        <v>4818</v>
      </c>
      <c r="D873" t="s">
        <v>4819</v>
      </c>
      <c r="E873" t="s">
        <v>4449</v>
      </c>
      <c r="F873" t="s">
        <v>4820</v>
      </c>
      <c r="G873" t="s">
        <v>4821</v>
      </c>
      <c r="H873" t="s">
        <v>322</v>
      </c>
      <c r="I873" t="s">
        <v>4807</v>
      </c>
      <c r="J873" t="s">
        <v>4822</v>
      </c>
      <c r="K873" t="s">
        <v>13</v>
      </c>
      <c r="L873" t="s">
        <v>13</v>
      </c>
    </row>
    <row r="874" spans="1:12">
      <c r="A874" t="s">
        <v>3677</v>
      </c>
      <c r="B874" t="s">
        <v>4807</v>
      </c>
      <c r="C874" t="s">
        <v>4823</v>
      </c>
      <c r="D874" t="s">
        <v>4824</v>
      </c>
      <c r="E874" t="s">
        <v>3680</v>
      </c>
      <c r="F874" t="s">
        <v>4825</v>
      </c>
      <c r="G874" t="s">
        <v>4826</v>
      </c>
      <c r="H874" t="s">
        <v>27</v>
      </c>
      <c r="I874" t="s">
        <v>4807</v>
      </c>
      <c r="J874" t="s">
        <v>116</v>
      </c>
      <c r="K874" t="s">
        <v>13</v>
      </c>
      <c r="L874" t="s">
        <v>13</v>
      </c>
    </row>
    <row r="875" spans="1:12">
      <c r="A875" t="s">
        <v>444</v>
      </c>
      <c r="B875" t="s">
        <v>4807</v>
      </c>
      <c r="C875" t="s">
        <v>4827</v>
      </c>
      <c r="D875" t="s">
        <v>4828</v>
      </c>
      <c r="E875" t="s">
        <v>4829</v>
      </c>
      <c r="F875" t="s">
        <v>2881</v>
      </c>
      <c r="G875" t="s">
        <v>4830</v>
      </c>
      <c r="H875" t="s">
        <v>4831</v>
      </c>
      <c r="I875" t="s">
        <v>4614</v>
      </c>
      <c r="J875" t="s">
        <v>4832</v>
      </c>
      <c r="K875" t="s">
        <v>13</v>
      </c>
      <c r="L875" t="s">
        <v>13</v>
      </c>
    </row>
    <row r="876" spans="1:12">
      <c r="A876" t="s">
        <v>117</v>
      </c>
      <c r="B876" t="s">
        <v>4807</v>
      </c>
      <c r="C876" t="s">
        <v>4833</v>
      </c>
      <c r="D876" t="s">
        <v>4834</v>
      </c>
      <c r="E876" t="s">
        <v>4303</v>
      </c>
      <c r="F876" t="s">
        <v>3602</v>
      </c>
      <c r="G876" t="s">
        <v>123</v>
      </c>
      <c r="H876" t="s">
        <v>27</v>
      </c>
      <c r="I876" t="s">
        <v>4807</v>
      </c>
      <c r="J876" t="s">
        <v>612</v>
      </c>
      <c r="K876" t="s">
        <v>4835</v>
      </c>
      <c r="L876" t="s">
        <v>126</v>
      </c>
    </row>
    <row r="877" spans="1:12">
      <c r="A877" t="s">
        <v>554</v>
      </c>
      <c r="B877" t="s">
        <v>4807</v>
      </c>
      <c r="C877" t="s">
        <v>4836</v>
      </c>
      <c r="D877" t="s">
        <v>4837</v>
      </c>
      <c r="E877" t="s">
        <v>3870</v>
      </c>
      <c r="F877" t="s">
        <v>1516</v>
      </c>
      <c r="G877" t="s">
        <v>4838</v>
      </c>
      <c r="H877" t="s">
        <v>4839</v>
      </c>
      <c r="I877" t="s">
        <v>13</v>
      </c>
      <c r="J877" t="s">
        <v>13</v>
      </c>
      <c r="K877" t="s">
        <v>13</v>
      </c>
      <c r="L877" t="s">
        <v>13</v>
      </c>
    </row>
    <row r="878" spans="1:12">
      <c r="A878" t="s">
        <v>1411</v>
      </c>
      <c r="B878" t="s">
        <v>4840</v>
      </c>
      <c r="C878" t="s">
        <v>4841</v>
      </c>
      <c r="D878" t="s">
        <v>4842</v>
      </c>
      <c r="E878" t="s">
        <v>3772</v>
      </c>
      <c r="F878" t="s">
        <v>4843</v>
      </c>
      <c r="G878" t="s">
        <v>1692</v>
      </c>
      <c r="H878" t="s">
        <v>4844</v>
      </c>
      <c r="I878" t="s">
        <v>4845</v>
      </c>
      <c r="J878" t="s">
        <v>4846</v>
      </c>
      <c r="K878" t="s">
        <v>13</v>
      </c>
      <c r="L878" t="s">
        <v>13</v>
      </c>
    </row>
    <row r="879" spans="1:12">
      <c r="A879" t="s">
        <v>4847</v>
      </c>
      <c r="B879" t="s">
        <v>4840</v>
      </c>
      <c r="C879" t="s">
        <v>4848</v>
      </c>
      <c r="D879" t="s">
        <v>4849</v>
      </c>
      <c r="E879" t="s">
        <v>4850</v>
      </c>
      <c r="F879" t="s">
        <v>1838</v>
      </c>
      <c r="G879" t="s">
        <v>4708</v>
      </c>
      <c r="H879" t="s">
        <v>27</v>
      </c>
      <c r="I879" t="s">
        <v>4840</v>
      </c>
      <c r="J879" t="s">
        <v>335</v>
      </c>
      <c r="K879" t="s">
        <v>13</v>
      </c>
      <c r="L879" t="s">
        <v>13</v>
      </c>
    </row>
    <row r="880" spans="1:12">
      <c r="A880" t="s">
        <v>2206</v>
      </c>
      <c r="B880" t="s">
        <v>4840</v>
      </c>
      <c r="C880" t="s">
        <v>4851</v>
      </c>
      <c r="D880" t="s">
        <v>4852</v>
      </c>
      <c r="E880" t="s">
        <v>4758</v>
      </c>
      <c r="F880" t="s">
        <v>4853</v>
      </c>
      <c r="G880" t="s">
        <v>4854</v>
      </c>
      <c r="H880" t="s">
        <v>2212</v>
      </c>
      <c r="I880" t="s">
        <v>4840</v>
      </c>
      <c r="J880" t="s">
        <v>1992</v>
      </c>
      <c r="K880" t="s">
        <v>13</v>
      </c>
      <c r="L880" t="s">
        <v>13</v>
      </c>
    </row>
    <row r="881" spans="1:12">
      <c r="A881" t="s">
        <v>1096</v>
      </c>
      <c r="B881" t="s">
        <v>4855</v>
      </c>
      <c r="C881" t="s">
        <v>1097</v>
      </c>
      <c r="D881" t="s">
        <v>4856</v>
      </c>
      <c r="E881" t="s">
        <v>3589</v>
      </c>
      <c r="F881" t="s">
        <v>865</v>
      </c>
      <c r="G881" t="s">
        <v>1101</v>
      </c>
      <c r="H881" t="s">
        <v>237</v>
      </c>
      <c r="I881" t="s">
        <v>4857</v>
      </c>
      <c r="J881" t="s">
        <v>238</v>
      </c>
      <c r="K881" t="s">
        <v>13</v>
      </c>
      <c r="L881" t="s">
        <v>13</v>
      </c>
    </row>
    <row r="882" spans="1:12">
      <c r="A882" t="s">
        <v>1271</v>
      </c>
      <c r="B882" t="s">
        <v>4855</v>
      </c>
      <c r="C882" t="s">
        <v>4551</v>
      </c>
      <c r="D882" t="s">
        <v>4858</v>
      </c>
      <c r="E882" t="s">
        <v>3799</v>
      </c>
      <c r="F882" t="s">
        <v>4859</v>
      </c>
      <c r="G882" t="s">
        <v>2520</v>
      </c>
      <c r="H882" t="s">
        <v>221</v>
      </c>
      <c r="I882" t="s">
        <v>4855</v>
      </c>
      <c r="J882" t="s">
        <v>48</v>
      </c>
      <c r="K882" t="s">
        <v>13</v>
      </c>
      <c r="L882" t="s">
        <v>13</v>
      </c>
    </row>
    <row r="883" spans="1:12">
      <c r="A883" t="s">
        <v>895</v>
      </c>
      <c r="B883" t="s">
        <v>4855</v>
      </c>
      <c r="C883" t="s">
        <v>1053</v>
      </c>
      <c r="D883" t="s">
        <v>4860</v>
      </c>
      <c r="E883" t="s">
        <v>4861</v>
      </c>
      <c r="F883" t="s">
        <v>2262</v>
      </c>
      <c r="G883" t="s">
        <v>13</v>
      </c>
      <c r="H883" t="s">
        <v>1056</v>
      </c>
      <c r="I883" t="s">
        <v>4855</v>
      </c>
      <c r="J883" t="s">
        <v>4862</v>
      </c>
      <c r="K883" t="s">
        <v>336</v>
      </c>
      <c r="L883" t="s">
        <v>4862</v>
      </c>
    </row>
    <row r="884" spans="1:12">
      <c r="A884" t="s">
        <v>4863</v>
      </c>
      <c r="B884" t="s">
        <v>4855</v>
      </c>
      <c r="C884" t="s">
        <v>4864</v>
      </c>
      <c r="D884" t="s">
        <v>4865</v>
      </c>
      <c r="E884" t="s">
        <v>4866</v>
      </c>
      <c r="F884" t="s">
        <v>4867</v>
      </c>
      <c r="G884" t="s">
        <v>1150</v>
      </c>
      <c r="H884" t="s">
        <v>237</v>
      </c>
      <c r="I884" t="s">
        <v>4855</v>
      </c>
      <c r="J884" t="s">
        <v>656</v>
      </c>
      <c r="K884" t="s">
        <v>195</v>
      </c>
      <c r="L884" t="s">
        <v>4868</v>
      </c>
    </row>
    <row r="885" spans="1:12">
      <c r="A885" t="s">
        <v>4586</v>
      </c>
      <c r="B885" t="s">
        <v>4855</v>
      </c>
      <c r="C885" t="s">
        <v>4869</v>
      </c>
      <c r="D885" t="s">
        <v>4870</v>
      </c>
      <c r="E885" t="s">
        <v>4589</v>
      </c>
      <c r="F885" t="s">
        <v>4871</v>
      </c>
      <c r="G885" t="s">
        <v>4872</v>
      </c>
      <c r="H885" t="s">
        <v>4592</v>
      </c>
      <c r="I885" t="s">
        <v>4855</v>
      </c>
      <c r="J885" t="s">
        <v>3089</v>
      </c>
      <c r="K885" t="s">
        <v>13</v>
      </c>
      <c r="L885" t="s">
        <v>13</v>
      </c>
    </row>
    <row r="886" spans="1:12">
      <c r="A886" t="s">
        <v>1930</v>
      </c>
      <c r="B886" t="s">
        <v>4855</v>
      </c>
      <c r="C886" t="s">
        <v>4873</v>
      </c>
      <c r="D886" t="s">
        <v>4874</v>
      </c>
      <c r="E886" t="s">
        <v>4775</v>
      </c>
      <c r="F886" t="s">
        <v>4875</v>
      </c>
      <c r="G886" t="s">
        <v>13</v>
      </c>
      <c r="H886" t="s">
        <v>1923</v>
      </c>
      <c r="I886" t="s">
        <v>4855</v>
      </c>
      <c r="J886" t="s">
        <v>4876</v>
      </c>
      <c r="K886" t="s">
        <v>887</v>
      </c>
      <c r="L886" t="s">
        <v>4876</v>
      </c>
    </row>
    <row r="887" spans="1:12">
      <c r="A887" t="s">
        <v>861</v>
      </c>
      <c r="B887" t="s">
        <v>4877</v>
      </c>
      <c r="C887" t="s">
        <v>4878</v>
      </c>
      <c r="D887" t="s">
        <v>4879</v>
      </c>
      <c r="E887" t="s">
        <v>4810</v>
      </c>
      <c r="F887" t="s">
        <v>448</v>
      </c>
      <c r="G887" t="s">
        <v>4880</v>
      </c>
      <c r="H887" t="s">
        <v>4881</v>
      </c>
      <c r="I887" t="s">
        <v>4877</v>
      </c>
      <c r="J887" t="s">
        <v>4882</v>
      </c>
      <c r="K887" t="s">
        <v>13</v>
      </c>
      <c r="L887" t="s">
        <v>13</v>
      </c>
    </row>
    <row r="888" spans="1:12">
      <c r="A888" t="s">
        <v>1271</v>
      </c>
      <c r="B888" t="s">
        <v>3268</v>
      </c>
      <c r="C888" t="s">
        <v>4551</v>
      </c>
      <c r="D888" t="s">
        <v>4883</v>
      </c>
      <c r="E888" t="s">
        <v>3799</v>
      </c>
      <c r="F888" t="s">
        <v>4884</v>
      </c>
      <c r="G888" t="s">
        <v>582</v>
      </c>
      <c r="H888" t="s">
        <v>583</v>
      </c>
      <c r="I888" t="s">
        <v>3268</v>
      </c>
      <c r="J888" t="s">
        <v>150</v>
      </c>
      <c r="K888" t="s">
        <v>13</v>
      </c>
      <c r="L888" t="s">
        <v>13</v>
      </c>
    </row>
    <row r="889" spans="1:12">
      <c r="A889" t="s">
        <v>151</v>
      </c>
      <c r="B889" t="s">
        <v>3268</v>
      </c>
      <c r="C889" t="s">
        <v>4885</v>
      </c>
      <c r="D889" t="s">
        <v>4886</v>
      </c>
      <c r="E889" t="s">
        <v>3995</v>
      </c>
      <c r="F889" t="s">
        <v>4887</v>
      </c>
      <c r="G889" t="s">
        <v>156</v>
      </c>
      <c r="H889" t="s">
        <v>157</v>
      </c>
      <c r="I889" t="s">
        <v>3268</v>
      </c>
      <c r="J889" t="s">
        <v>4888</v>
      </c>
      <c r="K889" t="s">
        <v>13</v>
      </c>
      <c r="L889" t="s">
        <v>13</v>
      </c>
    </row>
    <row r="890" spans="1:12">
      <c r="A890" t="s">
        <v>1861</v>
      </c>
      <c r="B890" t="s">
        <v>4857</v>
      </c>
      <c r="C890" t="s">
        <v>4889</v>
      </c>
      <c r="D890" t="s">
        <v>4890</v>
      </c>
      <c r="E890" t="s">
        <v>4891</v>
      </c>
      <c r="F890" t="s">
        <v>4892</v>
      </c>
      <c r="G890" t="s">
        <v>4893</v>
      </c>
      <c r="H890" t="s">
        <v>4894</v>
      </c>
      <c r="I890" t="s">
        <v>4857</v>
      </c>
      <c r="J890" t="s">
        <v>4895</v>
      </c>
      <c r="K890" t="s">
        <v>13</v>
      </c>
      <c r="L890" t="s">
        <v>13</v>
      </c>
    </row>
    <row r="891" spans="1:12">
      <c r="A891" t="s">
        <v>4709</v>
      </c>
      <c r="B891" t="s">
        <v>4857</v>
      </c>
      <c r="C891" t="s">
        <v>4896</v>
      </c>
      <c r="D891" t="s">
        <v>4897</v>
      </c>
      <c r="E891" t="s">
        <v>4712</v>
      </c>
      <c r="F891" t="s">
        <v>4898</v>
      </c>
      <c r="G891" t="s">
        <v>4899</v>
      </c>
      <c r="H891" t="s">
        <v>27</v>
      </c>
      <c r="I891" t="s">
        <v>4857</v>
      </c>
      <c r="J891" t="s">
        <v>116</v>
      </c>
      <c r="K891" t="s">
        <v>13</v>
      </c>
      <c r="L891" t="s">
        <v>13</v>
      </c>
    </row>
    <row r="892" spans="1:12">
      <c r="A892" t="s">
        <v>585</v>
      </c>
      <c r="B892" t="s">
        <v>4857</v>
      </c>
      <c r="C892" t="s">
        <v>4900</v>
      </c>
      <c r="D892" t="s">
        <v>4901</v>
      </c>
      <c r="E892" t="s">
        <v>4057</v>
      </c>
      <c r="F892" t="s">
        <v>54</v>
      </c>
      <c r="G892" t="s">
        <v>4902</v>
      </c>
      <c r="H892" t="s">
        <v>4903</v>
      </c>
      <c r="I892" t="s">
        <v>13</v>
      </c>
      <c r="J892" t="s">
        <v>13</v>
      </c>
      <c r="K892" t="s">
        <v>13</v>
      </c>
      <c r="L892" t="s">
        <v>13</v>
      </c>
    </row>
    <row r="893" spans="1:12">
      <c r="A893" t="s">
        <v>4904</v>
      </c>
      <c r="B893" t="s">
        <v>4857</v>
      </c>
      <c r="C893" t="s">
        <v>4905</v>
      </c>
      <c r="D893" t="s">
        <v>4906</v>
      </c>
      <c r="E893" t="s">
        <v>4907</v>
      </c>
      <c r="F893" t="s">
        <v>4908</v>
      </c>
      <c r="G893" t="s">
        <v>1826</v>
      </c>
      <c r="H893" t="s">
        <v>4909</v>
      </c>
      <c r="I893" t="s">
        <v>4857</v>
      </c>
      <c r="J893" t="s">
        <v>1694</v>
      </c>
      <c r="K893" t="s">
        <v>13</v>
      </c>
      <c r="L893" t="s">
        <v>13</v>
      </c>
    </row>
    <row r="894" spans="1:12">
      <c r="A894" t="s">
        <v>599</v>
      </c>
      <c r="B894" t="s">
        <v>4857</v>
      </c>
      <c r="C894" t="s">
        <v>4910</v>
      </c>
      <c r="D894" t="s">
        <v>3721</v>
      </c>
      <c r="E894" t="s">
        <v>4534</v>
      </c>
      <c r="F894" t="s">
        <v>4911</v>
      </c>
      <c r="G894" t="s">
        <v>4912</v>
      </c>
      <c r="H894" t="s">
        <v>4913</v>
      </c>
      <c r="I894" t="s">
        <v>4857</v>
      </c>
      <c r="J894" t="s">
        <v>238</v>
      </c>
      <c r="K894" t="s">
        <v>13</v>
      </c>
      <c r="L894" t="s">
        <v>13</v>
      </c>
    </row>
    <row r="895" spans="1:12">
      <c r="A895" t="s">
        <v>4914</v>
      </c>
      <c r="B895" t="s">
        <v>4915</v>
      </c>
      <c r="C895" t="s">
        <v>4916</v>
      </c>
      <c r="D895" t="s">
        <v>4917</v>
      </c>
      <c r="E895" t="s">
        <v>4918</v>
      </c>
      <c r="F895" t="s">
        <v>4919</v>
      </c>
      <c r="G895" t="s">
        <v>4920</v>
      </c>
      <c r="H895" t="s">
        <v>27</v>
      </c>
      <c r="I895" t="s">
        <v>2345</v>
      </c>
      <c r="J895" t="s">
        <v>1510</v>
      </c>
      <c r="K895" t="s">
        <v>13</v>
      </c>
      <c r="L895" t="s">
        <v>13</v>
      </c>
    </row>
    <row r="896" spans="1:12">
      <c r="A896" t="s">
        <v>3792</v>
      </c>
      <c r="B896" t="s">
        <v>4915</v>
      </c>
      <c r="C896" t="s">
        <v>2994</v>
      </c>
      <c r="D896" t="s">
        <v>3793</v>
      </c>
      <c r="E896" t="s">
        <v>3794</v>
      </c>
      <c r="F896" t="s">
        <v>3795</v>
      </c>
      <c r="G896" t="s">
        <v>3796</v>
      </c>
      <c r="H896" t="s">
        <v>27</v>
      </c>
      <c r="I896" t="s">
        <v>4915</v>
      </c>
      <c r="J896" t="s">
        <v>4921</v>
      </c>
      <c r="K896" t="s">
        <v>13</v>
      </c>
      <c r="L896" t="s">
        <v>13</v>
      </c>
    </row>
    <row r="897" spans="1:12">
      <c r="A897" t="s">
        <v>1117</v>
      </c>
      <c r="B897" t="s">
        <v>4915</v>
      </c>
      <c r="C897" t="s">
        <v>4922</v>
      </c>
      <c r="D897" t="s">
        <v>4923</v>
      </c>
      <c r="E897" t="s">
        <v>4924</v>
      </c>
      <c r="F897" t="s">
        <v>4925</v>
      </c>
      <c r="G897" t="s">
        <v>4926</v>
      </c>
      <c r="H897" t="s">
        <v>4927</v>
      </c>
      <c r="I897" t="s">
        <v>13</v>
      </c>
      <c r="J897" t="s">
        <v>13</v>
      </c>
      <c r="K897" t="s">
        <v>13</v>
      </c>
      <c r="L897" t="s">
        <v>13</v>
      </c>
    </row>
    <row r="898" spans="1:12">
      <c r="A898" t="s">
        <v>4928</v>
      </c>
      <c r="B898" t="s">
        <v>4915</v>
      </c>
      <c r="C898" t="s">
        <v>4929</v>
      </c>
      <c r="D898" t="s">
        <v>4930</v>
      </c>
      <c r="E898" t="s">
        <v>4931</v>
      </c>
      <c r="F898" t="s">
        <v>3133</v>
      </c>
      <c r="G898" t="s">
        <v>4932</v>
      </c>
      <c r="H898" t="s">
        <v>1237</v>
      </c>
      <c r="I898" t="s">
        <v>4915</v>
      </c>
      <c r="J898" t="s">
        <v>166</v>
      </c>
      <c r="K898" t="s">
        <v>4933</v>
      </c>
      <c r="L898" t="s">
        <v>166</v>
      </c>
    </row>
    <row r="899" spans="1:12">
      <c r="A899" t="s">
        <v>4709</v>
      </c>
      <c r="B899" t="s">
        <v>4915</v>
      </c>
      <c r="C899" t="s">
        <v>4934</v>
      </c>
      <c r="D899" t="s">
        <v>4935</v>
      </c>
      <c r="E899" t="s">
        <v>4712</v>
      </c>
      <c r="F899" t="s">
        <v>4936</v>
      </c>
      <c r="G899" t="s">
        <v>4937</v>
      </c>
      <c r="H899" t="s">
        <v>27</v>
      </c>
      <c r="I899" t="s">
        <v>4915</v>
      </c>
      <c r="J899" t="s">
        <v>1494</v>
      </c>
      <c r="K899" t="s">
        <v>13</v>
      </c>
      <c r="L899" t="s">
        <v>13</v>
      </c>
    </row>
    <row r="900" spans="1:12">
      <c r="A900" t="s">
        <v>4671</v>
      </c>
      <c r="B900" t="s">
        <v>4938</v>
      </c>
      <c r="C900" t="s">
        <v>4939</v>
      </c>
      <c r="D900" t="s">
        <v>4940</v>
      </c>
      <c r="E900" t="s">
        <v>4674</v>
      </c>
      <c r="F900" t="s">
        <v>4941</v>
      </c>
      <c r="G900" t="s">
        <v>4942</v>
      </c>
      <c r="H900" t="s">
        <v>483</v>
      </c>
      <c r="I900" t="s">
        <v>4938</v>
      </c>
      <c r="J900" t="s">
        <v>4943</v>
      </c>
      <c r="K900" t="s">
        <v>4944</v>
      </c>
      <c r="L900" t="s">
        <v>4943</v>
      </c>
    </row>
    <row r="901" spans="1:12">
      <c r="A901" t="s">
        <v>239</v>
      </c>
      <c r="B901" t="s">
        <v>4938</v>
      </c>
      <c r="C901" t="s">
        <v>4945</v>
      </c>
      <c r="D901" t="s">
        <v>4946</v>
      </c>
      <c r="E901" t="s">
        <v>4947</v>
      </c>
      <c r="F901" t="s">
        <v>4948</v>
      </c>
      <c r="G901" t="s">
        <v>4949</v>
      </c>
      <c r="H901" t="s">
        <v>237</v>
      </c>
      <c r="I901" t="s">
        <v>4938</v>
      </c>
      <c r="J901" t="s">
        <v>925</v>
      </c>
      <c r="K901" t="s">
        <v>13</v>
      </c>
      <c r="L901" t="s">
        <v>13</v>
      </c>
    </row>
    <row r="902" spans="1:12">
      <c r="A902" t="s">
        <v>468</v>
      </c>
      <c r="B902" t="s">
        <v>4950</v>
      </c>
      <c r="C902" t="s">
        <v>4951</v>
      </c>
      <c r="D902" t="s">
        <v>4952</v>
      </c>
      <c r="E902" t="s">
        <v>3923</v>
      </c>
      <c r="F902" t="s">
        <v>623</v>
      </c>
      <c r="G902" t="s">
        <v>1996</v>
      </c>
      <c r="H902" t="s">
        <v>4953</v>
      </c>
      <c r="I902" t="s">
        <v>4954</v>
      </c>
      <c r="J902" t="s">
        <v>4086</v>
      </c>
      <c r="K902" t="s">
        <v>13</v>
      </c>
      <c r="L902" t="s">
        <v>13</v>
      </c>
    </row>
    <row r="903" spans="1:12">
      <c r="A903" t="s">
        <v>74</v>
      </c>
      <c r="B903" t="s">
        <v>4950</v>
      </c>
      <c r="C903" t="s">
        <v>4955</v>
      </c>
      <c r="D903" t="s">
        <v>4956</v>
      </c>
      <c r="E903" t="s">
        <v>3987</v>
      </c>
      <c r="F903" t="s">
        <v>4957</v>
      </c>
      <c r="G903" t="s">
        <v>1996</v>
      </c>
      <c r="H903" t="s">
        <v>4958</v>
      </c>
      <c r="I903" t="s">
        <v>4954</v>
      </c>
      <c r="J903" t="s">
        <v>4086</v>
      </c>
      <c r="K903" t="s">
        <v>13</v>
      </c>
      <c r="L903" t="s">
        <v>13</v>
      </c>
    </row>
    <row r="904" spans="1:12">
      <c r="A904" t="s">
        <v>39</v>
      </c>
      <c r="B904" t="s">
        <v>4950</v>
      </c>
      <c r="C904" t="s">
        <v>4959</v>
      </c>
      <c r="D904" t="s">
        <v>4960</v>
      </c>
      <c r="E904" t="s">
        <v>43</v>
      </c>
      <c r="F904" t="s">
        <v>4565</v>
      </c>
      <c r="G904" t="s">
        <v>1996</v>
      </c>
      <c r="H904" t="s">
        <v>4961</v>
      </c>
      <c r="I904" t="s">
        <v>4954</v>
      </c>
      <c r="J904" t="s">
        <v>4086</v>
      </c>
      <c r="K904" t="s">
        <v>13</v>
      </c>
      <c r="L904" t="s">
        <v>13</v>
      </c>
    </row>
    <row r="905" spans="1:12">
      <c r="A905" t="s">
        <v>861</v>
      </c>
      <c r="B905" t="s">
        <v>4950</v>
      </c>
      <c r="C905" t="s">
        <v>4962</v>
      </c>
      <c r="D905" t="s">
        <v>4963</v>
      </c>
      <c r="E905" t="s">
        <v>4810</v>
      </c>
      <c r="F905" t="s">
        <v>4964</v>
      </c>
      <c r="G905" t="s">
        <v>4965</v>
      </c>
      <c r="H905" t="s">
        <v>4966</v>
      </c>
      <c r="I905" t="s">
        <v>4950</v>
      </c>
      <c r="J905" t="s">
        <v>4967</v>
      </c>
      <c r="K905" t="s">
        <v>13</v>
      </c>
      <c r="L905" t="s">
        <v>13</v>
      </c>
    </row>
    <row r="906" spans="1:12">
      <c r="A906" t="s">
        <v>3811</v>
      </c>
      <c r="B906" t="s">
        <v>4950</v>
      </c>
      <c r="C906" t="s">
        <v>4968</v>
      </c>
      <c r="D906" t="s">
        <v>4969</v>
      </c>
      <c r="E906" t="s">
        <v>3855</v>
      </c>
      <c r="F906" t="s">
        <v>4970</v>
      </c>
      <c r="G906" t="s">
        <v>123</v>
      </c>
      <c r="H906" t="s">
        <v>4971</v>
      </c>
      <c r="I906" t="s">
        <v>4954</v>
      </c>
      <c r="J906" t="s">
        <v>723</v>
      </c>
      <c r="K906" t="s">
        <v>13</v>
      </c>
      <c r="L906" t="s">
        <v>13</v>
      </c>
    </row>
    <row r="907" spans="1:12">
      <c r="A907" t="s">
        <v>273</v>
      </c>
      <c r="B907" t="s">
        <v>4950</v>
      </c>
      <c r="C907" t="s">
        <v>4972</v>
      </c>
      <c r="D907" t="s">
        <v>4973</v>
      </c>
      <c r="E907" t="s">
        <v>4974</v>
      </c>
      <c r="F907" t="s">
        <v>1717</v>
      </c>
      <c r="G907" t="s">
        <v>164</v>
      </c>
      <c r="H907" t="s">
        <v>1740</v>
      </c>
      <c r="I907" t="s">
        <v>4954</v>
      </c>
      <c r="J907" t="s">
        <v>723</v>
      </c>
      <c r="K907" t="s">
        <v>13</v>
      </c>
      <c r="L907" t="s">
        <v>13</v>
      </c>
    </row>
    <row r="908" spans="1:12">
      <c r="A908" t="s">
        <v>789</v>
      </c>
      <c r="B908" t="s">
        <v>4950</v>
      </c>
      <c r="C908" t="s">
        <v>4975</v>
      </c>
      <c r="D908" t="s">
        <v>4976</v>
      </c>
      <c r="E908" t="s">
        <v>4977</v>
      </c>
      <c r="F908" t="s">
        <v>2458</v>
      </c>
      <c r="G908" t="s">
        <v>1523</v>
      </c>
      <c r="H908" t="s">
        <v>4978</v>
      </c>
      <c r="I908" t="s">
        <v>4950</v>
      </c>
      <c r="J908" t="s">
        <v>2535</v>
      </c>
      <c r="K908" t="s">
        <v>13</v>
      </c>
      <c r="L908" t="s">
        <v>13</v>
      </c>
    </row>
    <row r="909" spans="1:12">
      <c r="A909" t="s">
        <v>3036</v>
      </c>
      <c r="B909" t="s">
        <v>4954</v>
      </c>
      <c r="C909" t="s">
        <v>3037</v>
      </c>
      <c r="D909" t="s">
        <v>4979</v>
      </c>
      <c r="E909" t="s">
        <v>4651</v>
      </c>
      <c r="F909" t="s">
        <v>4980</v>
      </c>
      <c r="G909" t="s">
        <v>3040</v>
      </c>
      <c r="H909" t="s">
        <v>483</v>
      </c>
      <c r="I909" t="s">
        <v>4954</v>
      </c>
      <c r="J909" t="s">
        <v>4981</v>
      </c>
      <c r="K909" t="s">
        <v>13</v>
      </c>
      <c r="L909" t="s">
        <v>13</v>
      </c>
    </row>
    <row r="910" spans="1:12">
      <c r="A910" t="s">
        <v>4982</v>
      </c>
      <c r="B910" t="s">
        <v>4983</v>
      </c>
      <c r="C910" t="s">
        <v>4984</v>
      </c>
      <c r="D910" t="s">
        <v>4985</v>
      </c>
      <c r="E910" t="s">
        <v>4986</v>
      </c>
      <c r="F910" t="s">
        <v>4987</v>
      </c>
      <c r="G910" t="s">
        <v>4988</v>
      </c>
      <c r="H910" t="s">
        <v>352</v>
      </c>
      <c r="I910" t="s">
        <v>4983</v>
      </c>
      <c r="J910" t="s">
        <v>4989</v>
      </c>
      <c r="K910" t="s">
        <v>13</v>
      </c>
      <c r="L910" t="s">
        <v>13</v>
      </c>
    </row>
    <row r="911" spans="1:12">
      <c r="A911" t="s">
        <v>4990</v>
      </c>
      <c r="B911" t="s">
        <v>4983</v>
      </c>
      <c r="C911" t="s">
        <v>4991</v>
      </c>
      <c r="D911" t="s">
        <v>13</v>
      </c>
      <c r="E911" t="s">
        <v>4992</v>
      </c>
      <c r="F911" t="s">
        <v>13</v>
      </c>
      <c r="G911" t="s">
        <v>4993</v>
      </c>
      <c r="H911" t="s">
        <v>4994</v>
      </c>
      <c r="I911" t="s">
        <v>4983</v>
      </c>
      <c r="J911" t="s">
        <v>4995</v>
      </c>
      <c r="K911" t="s">
        <v>4996</v>
      </c>
      <c r="L911" t="s">
        <v>4995</v>
      </c>
    </row>
    <row r="912" spans="1:12">
      <c r="A912" t="s">
        <v>666</v>
      </c>
      <c r="B912" t="s">
        <v>4983</v>
      </c>
      <c r="C912" t="s">
        <v>4997</v>
      </c>
      <c r="D912" t="s">
        <v>4998</v>
      </c>
      <c r="E912" t="s">
        <v>4999</v>
      </c>
      <c r="F912" t="s">
        <v>405</v>
      </c>
      <c r="G912" t="s">
        <v>846</v>
      </c>
      <c r="H912" t="s">
        <v>237</v>
      </c>
      <c r="I912" t="s">
        <v>4983</v>
      </c>
      <c r="J912" t="s">
        <v>5000</v>
      </c>
      <c r="K912" t="s">
        <v>13</v>
      </c>
      <c r="L912" t="s">
        <v>13</v>
      </c>
    </row>
    <row r="913" spans="1:12">
      <c r="A913" t="s">
        <v>4388</v>
      </c>
      <c r="B913" t="s">
        <v>5001</v>
      </c>
      <c r="C913" t="s">
        <v>4284</v>
      </c>
      <c r="D913" t="s">
        <v>5002</v>
      </c>
      <c r="E913" t="s">
        <v>4391</v>
      </c>
      <c r="F913" t="s">
        <v>3389</v>
      </c>
      <c r="G913" t="s">
        <v>4392</v>
      </c>
      <c r="H913" t="s">
        <v>27</v>
      </c>
      <c r="I913" t="s">
        <v>5001</v>
      </c>
      <c r="J913" t="s">
        <v>1010</v>
      </c>
      <c r="K913" t="s">
        <v>13</v>
      </c>
      <c r="L913" t="s">
        <v>13</v>
      </c>
    </row>
    <row r="914" spans="1:12">
      <c r="A914" t="s">
        <v>5003</v>
      </c>
      <c r="B914" t="s">
        <v>5001</v>
      </c>
      <c r="C914" t="s">
        <v>5004</v>
      </c>
      <c r="D914" t="s">
        <v>5005</v>
      </c>
      <c r="E914" t="s">
        <v>5006</v>
      </c>
      <c r="F914" t="s">
        <v>5007</v>
      </c>
      <c r="G914" t="s">
        <v>1996</v>
      </c>
      <c r="H914" t="s">
        <v>5008</v>
      </c>
      <c r="I914" t="s">
        <v>5001</v>
      </c>
      <c r="J914" t="s">
        <v>5009</v>
      </c>
      <c r="K914" t="s">
        <v>13</v>
      </c>
      <c r="L914" t="s">
        <v>13</v>
      </c>
    </row>
    <row r="915" spans="1:12">
      <c r="A915" t="s">
        <v>49</v>
      </c>
      <c r="B915" t="s">
        <v>5001</v>
      </c>
      <c r="C915" t="s">
        <v>5010</v>
      </c>
      <c r="D915" t="s">
        <v>5011</v>
      </c>
      <c r="E915" t="s">
        <v>53</v>
      </c>
      <c r="F915" t="s">
        <v>5012</v>
      </c>
      <c r="G915" t="s">
        <v>1996</v>
      </c>
      <c r="H915" t="s">
        <v>5013</v>
      </c>
      <c r="I915" t="s">
        <v>5001</v>
      </c>
      <c r="J915" t="s">
        <v>5009</v>
      </c>
      <c r="K915" t="s">
        <v>13</v>
      </c>
      <c r="L915" t="s">
        <v>13</v>
      </c>
    </row>
    <row r="916" spans="1:12">
      <c r="A916" t="s">
        <v>5014</v>
      </c>
      <c r="B916" t="s">
        <v>5001</v>
      </c>
      <c r="C916" t="s">
        <v>5015</v>
      </c>
      <c r="D916" t="s">
        <v>5016</v>
      </c>
      <c r="E916" t="s">
        <v>5017</v>
      </c>
      <c r="F916" t="s">
        <v>5018</v>
      </c>
      <c r="G916" t="s">
        <v>5019</v>
      </c>
      <c r="H916" t="s">
        <v>183</v>
      </c>
      <c r="I916" t="s">
        <v>5001</v>
      </c>
      <c r="J916" t="s">
        <v>335</v>
      </c>
      <c r="K916" t="s">
        <v>13</v>
      </c>
      <c r="L916" t="s">
        <v>13</v>
      </c>
    </row>
    <row r="917" spans="1:12">
      <c r="A917" t="s">
        <v>1576</v>
      </c>
      <c r="B917" t="s">
        <v>5001</v>
      </c>
      <c r="C917" t="s">
        <v>1577</v>
      </c>
      <c r="D917" t="s">
        <v>5020</v>
      </c>
      <c r="E917" t="s">
        <v>3802</v>
      </c>
      <c r="F917" t="s">
        <v>5021</v>
      </c>
      <c r="G917" t="s">
        <v>4179</v>
      </c>
      <c r="H917" t="s">
        <v>483</v>
      </c>
      <c r="I917" t="s">
        <v>5001</v>
      </c>
      <c r="J917" t="s">
        <v>5022</v>
      </c>
      <c r="K917" t="s">
        <v>13</v>
      </c>
      <c r="L917" t="s">
        <v>13</v>
      </c>
    </row>
    <row r="918" spans="1:12">
      <c r="A918" t="s">
        <v>74</v>
      </c>
      <c r="B918" t="s">
        <v>5001</v>
      </c>
      <c r="C918" t="s">
        <v>5023</v>
      </c>
      <c r="D918" t="s">
        <v>5024</v>
      </c>
      <c r="E918" t="s">
        <v>3987</v>
      </c>
      <c r="F918" t="s">
        <v>5025</v>
      </c>
      <c r="G918" t="s">
        <v>1996</v>
      </c>
      <c r="H918" t="s">
        <v>5026</v>
      </c>
      <c r="I918" t="s">
        <v>5001</v>
      </c>
      <c r="J918" t="s">
        <v>5009</v>
      </c>
      <c r="K918" t="s">
        <v>13</v>
      </c>
      <c r="L918" t="s">
        <v>13</v>
      </c>
    </row>
    <row r="919" spans="1:12">
      <c r="A919" t="s">
        <v>692</v>
      </c>
      <c r="B919" t="s">
        <v>5001</v>
      </c>
      <c r="C919" t="s">
        <v>5027</v>
      </c>
      <c r="D919" t="s">
        <v>5028</v>
      </c>
      <c r="E919" t="s">
        <v>4269</v>
      </c>
      <c r="F919" t="s">
        <v>3692</v>
      </c>
      <c r="G919" t="s">
        <v>55</v>
      </c>
      <c r="H919" t="s">
        <v>5029</v>
      </c>
      <c r="I919" t="s">
        <v>5030</v>
      </c>
      <c r="J919" t="s">
        <v>5031</v>
      </c>
      <c r="K919" t="s">
        <v>13</v>
      </c>
      <c r="L919" t="s">
        <v>13</v>
      </c>
    </row>
    <row r="920" spans="1:12">
      <c r="A920" t="s">
        <v>39</v>
      </c>
      <c r="B920" t="s">
        <v>5001</v>
      </c>
      <c r="C920" t="s">
        <v>5032</v>
      </c>
      <c r="D920" t="s">
        <v>5033</v>
      </c>
      <c r="E920" t="s">
        <v>43</v>
      </c>
      <c r="F920" t="s">
        <v>551</v>
      </c>
      <c r="G920" t="s">
        <v>5034</v>
      </c>
      <c r="H920" t="s">
        <v>5035</v>
      </c>
      <c r="I920" t="s">
        <v>5001</v>
      </c>
      <c r="J920" t="s">
        <v>777</v>
      </c>
      <c r="K920" t="s">
        <v>13</v>
      </c>
      <c r="L920" t="s">
        <v>13</v>
      </c>
    </row>
    <row r="921" spans="1:12">
      <c r="A921" t="s">
        <v>1411</v>
      </c>
      <c r="B921" t="s">
        <v>5001</v>
      </c>
      <c r="C921" t="s">
        <v>5036</v>
      </c>
      <c r="D921" t="s">
        <v>5037</v>
      </c>
      <c r="E921" t="s">
        <v>3772</v>
      </c>
      <c r="F921" t="s">
        <v>5038</v>
      </c>
      <c r="G921" t="s">
        <v>1996</v>
      </c>
      <c r="H921" t="s">
        <v>5039</v>
      </c>
      <c r="I921" t="s">
        <v>5001</v>
      </c>
      <c r="J921" t="s">
        <v>5009</v>
      </c>
      <c r="K921" t="s">
        <v>13</v>
      </c>
      <c r="L921" t="s">
        <v>13</v>
      </c>
    </row>
    <row r="922" spans="1:12">
      <c r="A922" t="s">
        <v>930</v>
      </c>
      <c r="B922" t="s">
        <v>4845</v>
      </c>
      <c r="C922" t="s">
        <v>5040</v>
      </c>
      <c r="D922" t="s">
        <v>5041</v>
      </c>
      <c r="E922" t="s">
        <v>5042</v>
      </c>
      <c r="F922" t="s">
        <v>5043</v>
      </c>
      <c r="G922" t="s">
        <v>5044</v>
      </c>
      <c r="H922" t="s">
        <v>5045</v>
      </c>
      <c r="I922" t="s">
        <v>4845</v>
      </c>
      <c r="J922" t="s">
        <v>238</v>
      </c>
      <c r="K922" t="s">
        <v>13</v>
      </c>
      <c r="L922" t="s">
        <v>13</v>
      </c>
    </row>
    <row r="923" spans="1:12">
      <c r="A923" t="s">
        <v>5046</v>
      </c>
      <c r="B923" t="s">
        <v>4845</v>
      </c>
      <c r="C923" t="s">
        <v>5047</v>
      </c>
      <c r="D923" t="s">
        <v>5048</v>
      </c>
      <c r="E923" t="s">
        <v>5049</v>
      </c>
      <c r="F923" t="s">
        <v>292</v>
      </c>
      <c r="G923" t="s">
        <v>3796</v>
      </c>
      <c r="H923" t="s">
        <v>27</v>
      </c>
      <c r="I923" t="s">
        <v>4845</v>
      </c>
      <c r="J923" t="s">
        <v>1010</v>
      </c>
      <c r="K923" t="s">
        <v>13</v>
      </c>
      <c r="L923" t="s">
        <v>13</v>
      </c>
    </row>
    <row r="924" spans="1:12">
      <c r="A924" t="s">
        <v>644</v>
      </c>
      <c r="B924" t="s">
        <v>2326</v>
      </c>
      <c r="C924" t="s">
        <v>5050</v>
      </c>
      <c r="D924" t="s">
        <v>13</v>
      </c>
      <c r="E924" t="s">
        <v>4097</v>
      </c>
      <c r="F924" t="s">
        <v>13</v>
      </c>
      <c r="G924" t="s">
        <v>5051</v>
      </c>
      <c r="H924" t="s">
        <v>352</v>
      </c>
      <c r="I924" t="s">
        <v>2326</v>
      </c>
      <c r="J924" t="s">
        <v>810</v>
      </c>
      <c r="K924" t="s">
        <v>1081</v>
      </c>
      <c r="L924" t="s">
        <v>810</v>
      </c>
    </row>
    <row r="925" spans="1:12">
      <c r="A925" t="s">
        <v>5052</v>
      </c>
      <c r="B925" t="s">
        <v>2326</v>
      </c>
      <c r="C925" t="s">
        <v>5053</v>
      </c>
      <c r="D925" t="s">
        <v>5054</v>
      </c>
      <c r="E925" t="s">
        <v>5055</v>
      </c>
      <c r="F925" t="s">
        <v>5056</v>
      </c>
      <c r="G925" t="s">
        <v>5057</v>
      </c>
      <c r="H925" t="s">
        <v>5058</v>
      </c>
      <c r="I925" t="s">
        <v>4807</v>
      </c>
      <c r="J925" t="s">
        <v>5059</v>
      </c>
      <c r="K925" t="s">
        <v>3955</v>
      </c>
      <c r="L925" t="s">
        <v>13</v>
      </c>
    </row>
    <row r="926" spans="1:12">
      <c r="A926" t="s">
        <v>444</v>
      </c>
      <c r="B926" t="s">
        <v>5030</v>
      </c>
      <c r="C926" t="s">
        <v>5060</v>
      </c>
      <c r="D926" t="s">
        <v>5061</v>
      </c>
      <c r="E926" t="s">
        <v>4829</v>
      </c>
      <c r="F926" t="s">
        <v>269</v>
      </c>
      <c r="G926" t="s">
        <v>1692</v>
      </c>
      <c r="H926" t="s">
        <v>5062</v>
      </c>
      <c r="I926" t="s">
        <v>5063</v>
      </c>
      <c r="J926" t="s">
        <v>5064</v>
      </c>
      <c r="K926" t="s">
        <v>13</v>
      </c>
      <c r="L926" t="s">
        <v>13</v>
      </c>
    </row>
    <row r="927" spans="1:12">
      <c r="A927" t="s">
        <v>5065</v>
      </c>
      <c r="B927" t="s">
        <v>5030</v>
      </c>
      <c r="C927" t="s">
        <v>5066</v>
      </c>
      <c r="D927" t="s">
        <v>5067</v>
      </c>
      <c r="E927" t="s">
        <v>5068</v>
      </c>
      <c r="F927" t="s">
        <v>5069</v>
      </c>
      <c r="G927" t="s">
        <v>5070</v>
      </c>
      <c r="H927" t="s">
        <v>237</v>
      </c>
      <c r="I927" t="s">
        <v>5071</v>
      </c>
      <c r="J927" t="s">
        <v>238</v>
      </c>
      <c r="K927" t="s">
        <v>5072</v>
      </c>
      <c r="L927" t="s">
        <v>238</v>
      </c>
    </row>
    <row r="928" spans="1:12">
      <c r="A928" t="s">
        <v>5073</v>
      </c>
      <c r="B928" t="s">
        <v>5030</v>
      </c>
      <c r="C928" t="s">
        <v>5074</v>
      </c>
      <c r="D928" t="s">
        <v>13</v>
      </c>
      <c r="E928" t="s">
        <v>5075</v>
      </c>
      <c r="F928" t="s">
        <v>13</v>
      </c>
      <c r="G928" t="s">
        <v>13</v>
      </c>
      <c r="H928" t="s">
        <v>13</v>
      </c>
      <c r="I928" t="s">
        <v>4593</v>
      </c>
      <c r="J928" t="s">
        <v>5076</v>
      </c>
      <c r="K928" t="s">
        <v>887</v>
      </c>
      <c r="L928" t="s">
        <v>5076</v>
      </c>
    </row>
    <row r="929" spans="1:12">
      <c r="A929" t="s">
        <v>12</v>
      </c>
      <c r="B929" t="s">
        <v>5030</v>
      </c>
      <c r="C929" t="s">
        <v>5077</v>
      </c>
      <c r="D929" t="s">
        <v>5078</v>
      </c>
      <c r="E929" t="s">
        <v>32</v>
      </c>
      <c r="F929" t="s">
        <v>5079</v>
      </c>
      <c r="G929" t="s">
        <v>309</v>
      </c>
      <c r="H929" t="s">
        <v>27</v>
      </c>
      <c r="I929" t="s">
        <v>5030</v>
      </c>
      <c r="J929" t="s">
        <v>5080</v>
      </c>
      <c r="K929" t="s">
        <v>13</v>
      </c>
      <c r="L929" t="s">
        <v>13</v>
      </c>
    </row>
    <row r="930" spans="1:12">
      <c r="A930" t="s">
        <v>1411</v>
      </c>
      <c r="B930" t="s">
        <v>5030</v>
      </c>
      <c r="C930" t="s">
        <v>5060</v>
      </c>
      <c r="D930" t="s">
        <v>5081</v>
      </c>
      <c r="E930" t="s">
        <v>3772</v>
      </c>
      <c r="F930" t="s">
        <v>3585</v>
      </c>
      <c r="G930" t="s">
        <v>1692</v>
      </c>
      <c r="H930" t="s">
        <v>5082</v>
      </c>
      <c r="I930" t="s">
        <v>5063</v>
      </c>
      <c r="J930" t="s">
        <v>5064</v>
      </c>
      <c r="K930" t="s">
        <v>13</v>
      </c>
      <c r="L930" t="s">
        <v>13</v>
      </c>
    </row>
    <row r="931" spans="1:12">
      <c r="A931" t="s">
        <v>4557</v>
      </c>
      <c r="B931" t="s">
        <v>5030</v>
      </c>
      <c r="C931" t="s">
        <v>5083</v>
      </c>
      <c r="D931" t="s">
        <v>5084</v>
      </c>
      <c r="E931" t="s">
        <v>4560</v>
      </c>
      <c r="F931" t="s">
        <v>2043</v>
      </c>
      <c r="G931" t="s">
        <v>861</v>
      </c>
      <c r="H931" t="s">
        <v>237</v>
      </c>
      <c r="I931" t="s">
        <v>5030</v>
      </c>
      <c r="J931" t="s">
        <v>1144</v>
      </c>
      <c r="K931" t="s">
        <v>13</v>
      </c>
      <c r="L931" t="s">
        <v>126</v>
      </c>
    </row>
    <row r="932" spans="1:12">
      <c r="A932" t="s">
        <v>5085</v>
      </c>
      <c r="B932" t="s">
        <v>5030</v>
      </c>
      <c r="C932" t="s">
        <v>5086</v>
      </c>
      <c r="D932" t="s">
        <v>5087</v>
      </c>
      <c r="E932" t="s">
        <v>5088</v>
      </c>
      <c r="F932" t="s">
        <v>1122</v>
      </c>
      <c r="G932" t="s">
        <v>5089</v>
      </c>
      <c r="H932" t="s">
        <v>1374</v>
      </c>
      <c r="I932" t="s">
        <v>5030</v>
      </c>
      <c r="J932" t="s">
        <v>5090</v>
      </c>
      <c r="K932" t="s">
        <v>13</v>
      </c>
      <c r="L932" t="s">
        <v>13</v>
      </c>
    </row>
    <row r="933" spans="1:12">
      <c r="A933" t="s">
        <v>554</v>
      </c>
      <c r="B933" t="s">
        <v>4593</v>
      </c>
      <c r="C933" t="s">
        <v>5091</v>
      </c>
      <c r="D933" t="s">
        <v>5092</v>
      </c>
      <c r="E933" t="s">
        <v>3870</v>
      </c>
      <c r="F933" t="s">
        <v>5093</v>
      </c>
      <c r="G933" t="s">
        <v>1996</v>
      </c>
      <c r="H933" t="s">
        <v>5094</v>
      </c>
      <c r="I933" t="s">
        <v>5095</v>
      </c>
      <c r="J933" t="s">
        <v>5096</v>
      </c>
      <c r="K933" t="s">
        <v>13</v>
      </c>
      <c r="L933" t="s">
        <v>13</v>
      </c>
    </row>
    <row r="934" spans="1:12">
      <c r="A934" t="s">
        <v>2943</v>
      </c>
      <c r="B934" t="s">
        <v>4593</v>
      </c>
      <c r="C934" t="s">
        <v>5097</v>
      </c>
      <c r="D934" t="s">
        <v>5098</v>
      </c>
      <c r="E934" t="s">
        <v>5099</v>
      </c>
      <c r="F934" t="s">
        <v>5100</v>
      </c>
      <c r="G934" t="s">
        <v>140</v>
      </c>
      <c r="H934" t="s">
        <v>5101</v>
      </c>
      <c r="I934" t="s">
        <v>5102</v>
      </c>
      <c r="J934" t="s">
        <v>5103</v>
      </c>
      <c r="K934" t="s">
        <v>13</v>
      </c>
      <c r="L934" t="s">
        <v>13</v>
      </c>
    </row>
    <row r="935" spans="1:12">
      <c r="A935" t="s">
        <v>3303</v>
      </c>
      <c r="B935" t="s">
        <v>4593</v>
      </c>
      <c r="C935" t="s">
        <v>5104</v>
      </c>
      <c r="D935" t="s">
        <v>5105</v>
      </c>
      <c r="E935" t="s">
        <v>4253</v>
      </c>
      <c r="F935" t="s">
        <v>2369</v>
      </c>
      <c r="G935" t="s">
        <v>5106</v>
      </c>
      <c r="H935" t="s">
        <v>5107</v>
      </c>
      <c r="I935" t="s">
        <v>5108</v>
      </c>
      <c r="J935" t="s">
        <v>335</v>
      </c>
      <c r="K935" t="s">
        <v>13</v>
      </c>
      <c r="L935" t="s">
        <v>13</v>
      </c>
    </row>
    <row r="936" spans="1:12">
      <c r="A936" t="s">
        <v>3384</v>
      </c>
      <c r="B936" t="s">
        <v>4593</v>
      </c>
      <c r="C936" t="s">
        <v>5109</v>
      </c>
      <c r="D936" t="s">
        <v>5110</v>
      </c>
      <c r="E936" t="s">
        <v>3929</v>
      </c>
      <c r="F936" t="s">
        <v>5111</v>
      </c>
      <c r="G936" t="s">
        <v>5112</v>
      </c>
      <c r="H936" t="s">
        <v>5113</v>
      </c>
      <c r="I936" t="s">
        <v>4593</v>
      </c>
      <c r="J936" t="s">
        <v>116</v>
      </c>
      <c r="K936" t="s">
        <v>13</v>
      </c>
      <c r="L936" t="s">
        <v>13</v>
      </c>
    </row>
    <row r="937" spans="1:12">
      <c r="A937" t="s">
        <v>5114</v>
      </c>
      <c r="B937" t="s">
        <v>4593</v>
      </c>
      <c r="C937" t="s">
        <v>5115</v>
      </c>
      <c r="D937" t="s">
        <v>5116</v>
      </c>
      <c r="E937" t="s">
        <v>5117</v>
      </c>
      <c r="F937" t="s">
        <v>5118</v>
      </c>
      <c r="G937" t="s">
        <v>5119</v>
      </c>
      <c r="H937" t="s">
        <v>5120</v>
      </c>
      <c r="I937" t="s">
        <v>2194</v>
      </c>
      <c r="J937" t="s">
        <v>48</v>
      </c>
      <c r="K937" t="s">
        <v>13</v>
      </c>
      <c r="L937" t="s">
        <v>13</v>
      </c>
    </row>
    <row r="938" spans="1:12">
      <c r="A938" t="s">
        <v>1385</v>
      </c>
      <c r="B938" t="s">
        <v>4593</v>
      </c>
      <c r="C938" t="s">
        <v>1386</v>
      </c>
      <c r="D938" t="s">
        <v>5121</v>
      </c>
      <c r="E938" t="s">
        <v>5122</v>
      </c>
      <c r="F938" t="s">
        <v>5123</v>
      </c>
      <c r="G938" t="s">
        <v>5124</v>
      </c>
      <c r="H938" t="s">
        <v>13</v>
      </c>
      <c r="I938" t="s">
        <v>2326</v>
      </c>
      <c r="J938" t="s">
        <v>3861</v>
      </c>
      <c r="K938" t="s">
        <v>13</v>
      </c>
      <c r="L938" t="s">
        <v>13</v>
      </c>
    </row>
    <row r="939" spans="1:12">
      <c r="A939" t="s">
        <v>4388</v>
      </c>
      <c r="B939" t="s">
        <v>4593</v>
      </c>
      <c r="C939" t="s">
        <v>4284</v>
      </c>
      <c r="D939" t="s">
        <v>5125</v>
      </c>
      <c r="E939" t="s">
        <v>4391</v>
      </c>
      <c r="F939" t="s">
        <v>5012</v>
      </c>
      <c r="G939" t="s">
        <v>4392</v>
      </c>
      <c r="H939" t="s">
        <v>27</v>
      </c>
      <c r="I939" t="s">
        <v>5030</v>
      </c>
      <c r="J939" t="s">
        <v>166</v>
      </c>
      <c r="K939" t="s">
        <v>5126</v>
      </c>
      <c r="L939" t="s">
        <v>126</v>
      </c>
    </row>
    <row r="940" spans="1:12">
      <c r="A940" t="s">
        <v>4800</v>
      </c>
      <c r="B940" t="s">
        <v>4593</v>
      </c>
      <c r="C940" t="s">
        <v>4801</v>
      </c>
      <c r="D940" t="s">
        <v>5127</v>
      </c>
      <c r="E940" t="s">
        <v>4803</v>
      </c>
      <c r="F940" t="s">
        <v>5128</v>
      </c>
      <c r="G940" t="s">
        <v>5129</v>
      </c>
      <c r="H940" t="s">
        <v>5130</v>
      </c>
      <c r="I940" t="s">
        <v>4593</v>
      </c>
      <c r="J940" t="s">
        <v>91</v>
      </c>
      <c r="K940" t="s">
        <v>13</v>
      </c>
      <c r="L940" t="s">
        <v>13</v>
      </c>
    </row>
    <row r="941" spans="1:12">
      <c r="A941" t="s">
        <v>12</v>
      </c>
      <c r="B941" t="s">
        <v>4593</v>
      </c>
      <c r="C941" t="s">
        <v>5131</v>
      </c>
      <c r="D941" t="s">
        <v>5132</v>
      </c>
      <c r="E941" t="s">
        <v>32</v>
      </c>
      <c r="F941" t="s">
        <v>5133</v>
      </c>
      <c r="G941" t="s">
        <v>309</v>
      </c>
      <c r="H941" t="s">
        <v>27</v>
      </c>
      <c r="I941" t="s">
        <v>4593</v>
      </c>
      <c r="J941" t="s">
        <v>2647</v>
      </c>
      <c r="K941" t="s">
        <v>13</v>
      </c>
      <c r="L941" t="s">
        <v>13</v>
      </c>
    </row>
    <row r="942" spans="1:12">
      <c r="A942" t="s">
        <v>1070</v>
      </c>
      <c r="B942" t="s">
        <v>4593</v>
      </c>
      <c r="C942" t="s">
        <v>5134</v>
      </c>
      <c r="D942" t="s">
        <v>5135</v>
      </c>
      <c r="E942" t="s">
        <v>4235</v>
      </c>
      <c r="F942" t="s">
        <v>5136</v>
      </c>
      <c r="G942" t="s">
        <v>846</v>
      </c>
      <c r="H942" t="s">
        <v>27</v>
      </c>
      <c r="I942" t="s">
        <v>4593</v>
      </c>
      <c r="J942" t="s">
        <v>1075</v>
      </c>
      <c r="K942" t="s">
        <v>13</v>
      </c>
      <c r="L942" t="s">
        <v>13</v>
      </c>
    </row>
    <row r="943" spans="1:12">
      <c r="A943" t="s">
        <v>666</v>
      </c>
      <c r="B943" t="s">
        <v>4593</v>
      </c>
      <c r="C943" t="s">
        <v>5137</v>
      </c>
      <c r="D943" t="s">
        <v>5138</v>
      </c>
      <c r="E943" t="s">
        <v>4999</v>
      </c>
      <c r="F943" t="s">
        <v>5139</v>
      </c>
      <c r="G943" t="s">
        <v>846</v>
      </c>
      <c r="H943" t="s">
        <v>237</v>
      </c>
      <c r="I943" t="s">
        <v>4593</v>
      </c>
      <c r="J943" t="s">
        <v>5140</v>
      </c>
      <c r="K943" t="s">
        <v>13</v>
      </c>
      <c r="L943" t="s">
        <v>13</v>
      </c>
    </row>
    <row r="944" spans="1:12">
      <c r="A944" t="s">
        <v>337</v>
      </c>
      <c r="B944" t="s">
        <v>4593</v>
      </c>
      <c r="C944" t="s">
        <v>5141</v>
      </c>
      <c r="D944" t="s">
        <v>5142</v>
      </c>
      <c r="E944" t="s">
        <v>4030</v>
      </c>
      <c r="F944" t="s">
        <v>5143</v>
      </c>
      <c r="G944" t="s">
        <v>309</v>
      </c>
      <c r="H944" t="s">
        <v>27</v>
      </c>
      <c r="I944" t="s">
        <v>4593</v>
      </c>
      <c r="J944" t="s">
        <v>1300</v>
      </c>
      <c r="K944" t="s">
        <v>13</v>
      </c>
      <c r="L944" t="s">
        <v>13</v>
      </c>
    </row>
    <row r="945" spans="1:12">
      <c r="A945" t="s">
        <v>135</v>
      </c>
      <c r="B945" t="s">
        <v>5095</v>
      </c>
      <c r="C945" t="s">
        <v>5144</v>
      </c>
      <c r="D945" t="s">
        <v>5145</v>
      </c>
      <c r="E945" t="s">
        <v>5146</v>
      </c>
      <c r="F945" t="s">
        <v>1295</v>
      </c>
      <c r="G945" t="s">
        <v>490</v>
      </c>
      <c r="H945" t="s">
        <v>5147</v>
      </c>
      <c r="I945" t="s">
        <v>2194</v>
      </c>
      <c r="J945" t="s">
        <v>335</v>
      </c>
      <c r="K945" t="s">
        <v>13</v>
      </c>
      <c r="L945" t="s">
        <v>13</v>
      </c>
    </row>
    <row r="946" spans="1:12">
      <c r="A946" t="s">
        <v>627</v>
      </c>
      <c r="B946" t="s">
        <v>5095</v>
      </c>
      <c r="C946" t="s">
        <v>5148</v>
      </c>
      <c r="D946" t="s">
        <v>13</v>
      </c>
      <c r="E946" t="s">
        <v>5149</v>
      </c>
      <c r="F946" t="s">
        <v>13</v>
      </c>
      <c r="G946" t="s">
        <v>5051</v>
      </c>
      <c r="H946" t="s">
        <v>352</v>
      </c>
      <c r="I946" t="s">
        <v>5095</v>
      </c>
      <c r="J946" t="s">
        <v>810</v>
      </c>
      <c r="K946" t="s">
        <v>1081</v>
      </c>
      <c r="L946" t="s">
        <v>810</v>
      </c>
    </row>
    <row r="947" spans="1:12">
      <c r="A947" t="s">
        <v>144</v>
      </c>
      <c r="B947" t="s">
        <v>5095</v>
      </c>
      <c r="C947" t="s">
        <v>5150</v>
      </c>
      <c r="D947" t="s">
        <v>5151</v>
      </c>
      <c r="E947" t="s">
        <v>5152</v>
      </c>
      <c r="F947" t="s">
        <v>5153</v>
      </c>
      <c r="G947" t="s">
        <v>5154</v>
      </c>
      <c r="H947" t="s">
        <v>5155</v>
      </c>
      <c r="I947" t="s">
        <v>5030</v>
      </c>
      <c r="J947" t="s">
        <v>116</v>
      </c>
      <c r="K947" t="s">
        <v>13</v>
      </c>
      <c r="L947" t="s">
        <v>13</v>
      </c>
    </row>
    <row r="948" spans="1:12">
      <c r="A948" t="s">
        <v>354</v>
      </c>
      <c r="B948" t="s">
        <v>5095</v>
      </c>
      <c r="C948" t="s">
        <v>5156</v>
      </c>
      <c r="D948" t="s">
        <v>5157</v>
      </c>
      <c r="E948" t="s">
        <v>4142</v>
      </c>
      <c r="F948" t="s">
        <v>5158</v>
      </c>
      <c r="G948" t="s">
        <v>1663</v>
      </c>
      <c r="H948" t="s">
        <v>4541</v>
      </c>
      <c r="I948" t="s">
        <v>5095</v>
      </c>
      <c r="J948" t="s">
        <v>1742</v>
      </c>
      <c r="K948" t="s">
        <v>195</v>
      </c>
      <c r="L948" t="s">
        <v>5159</v>
      </c>
    </row>
    <row r="949" spans="1:12">
      <c r="A949" t="s">
        <v>1428</v>
      </c>
      <c r="B949" t="s">
        <v>5095</v>
      </c>
      <c r="C949" t="s">
        <v>1429</v>
      </c>
      <c r="D949" t="s">
        <v>5160</v>
      </c>
      <c r="E949" t="s">
        <v>4123</v>
      </c>
      <c r="F949" t="s">
        <v>2072</v>
      </c>
      <c r="G949" t="s">
        <v>4550</v>
      </c>
      <c r="H949" t="s">
        <v>237</v>
      </c>
      <c r="I949" t="s">
        <v>5095</v>
      </c>
      <c r="J949" t="s">
        <v>656</v>
      </c>
      <c r="K949" t="s">
        <v>13</v>
      </c>
      <c r="L949" t="s">
        <v>13</v>
      </c>
    </row>
    <row r="950" spans="1:12">
      <c r="A950" t="s">
        <v>1411</v>
      </c>
      <c r="B950" t="s">
        <v>5095</v>
      </c>
      <c r="C950" t="s">
        <v>5161</v>
      </c>
      <c r="D950" t="s">
        <v>5162</v>
      </c>
      <c r="E950" t="s">
        <v>3772</v>
      </c>
      <c r="F950" t="s">
        <v>3936</v>
      </c>
      <c r="G950" t="s">
        <v>5163</v>
      </c>
      <c r="H950" t="s">
        <v>5164</v>
      </c>
      <c r="I950" t="s">
        <v>13</v>
      </c>
      <c r="J950" t="s">
        <v>13</v>
      </c>
      <c r="K950" t="s">
        <v>13</v>
      </c>
      <c r="L950" t="s">
        <v>13</v>
      </c>
    </row>
    <row r="951" spans="1:12">
      <c r="A951" t="s">
        <v>39</v>
      </c>
      <c r="B951" t="s">
        <v>5095</v>
      </c>
      <c r="C951" t="s">
        <v>5165</v>
      </c>
      <c r="D951" t="s">
        <v>5166</v>
      </c>
      <c r="E951" t="s">
        <v>43</v>
      </c>
      <c r="F951" t="s">
        <v>5167</v>
      </c>
      <c r="G951" t="s">
        <v>5168</v>
      </c>
      <c r="H951" t="s">
        <v>5169</v>
      </c>
      <c r="I951" t="s">
        <v>5095</v>
      </c>
      <c r="J951" t="s">
        <v>5170</v>
      </c>
      <c r="K951" t="s">
        <v>13</v>
      </c>
      <c r="L951" t="s">
        <v>13</v>
      </c>
    </row>
    <row r="952" spans="1:12">
      <c r="A952" t="s">
        <v>1177</v>
      </c>
      <c r="B952" t="s">
        <v>5095</v>
      </c>
      <c r="C952" t="s">
        <v>5171</v>
      </c>
      <c r="D952" t="s">
        <v>5172</v>
      </c>
      <c r="E952" t="s">
        <v>5173</v>
      </c>
      <c r="F952" t="s">
        <v>3442</v>
      </c>
      <c r="G952" t="s">
        <v>5174</v>
      </c>
      <c r="H952" t="s">
        <v>751</v>
      </c>
      <c r="I952" t="s">
        <v>2194</v>
      </c>
      <c r="J952" t="s">
        <v>5175</v>
      </c>
      <c r="K952" t="s">
        <v>13</v>
      </c>
      <c r="L952" t="s">
        <v>13</v>
      </c>
    </row>
    <row r="953" spans="1:12">
      <c r="A953" t="s">
        <v>5176</v>
      </c>
      <c r="B953" t="s">
        <v>5063</v>
      </c>
      <c r="C953" t="s">
        <v>5177</v>
      </c>
      <c r="D953" t="s">
        <v>4411</v>
      </c>
      <c r="E953" t="s">
        <v>5178</v>
      </c>
      <c r="F953" t="s">
        <v>5179</v>
      </c>
      <c r="G953" t="s">
        <v>5180</v>
      </c>
      <c r="H953" t="s">
        <v>27</v>
      </c>
      <c r="I953" t="s">
        <v>5063</v>
      </c>
      <c r="J953" t="s">
        <v>5181</v>
      </c>
      <c r="K953" t="s">
        <v>13</v>
      </c>
      <c r="L953" t="s">
        <v>13</v>
      </c>
    </row>
    <row r="954" spans="1:12">
      <c r="A954" t="s">
        <v>1556</v>
      </c>
      <c r="B954" t="s">
        <v>5063</v>
      </c>
      <c r="C954" t="s">
        <v>5182</v>
      </c>
      <c r="D954" t="s">
        <v>5183</v>
      </c>
      <c r="E954" t="s">
        <v>5184</v>
      </c>
      <c r="F954" t="s">
        <v>1092</v>
      </c>
      <c r="G954" t="s">
        <v>1561</v>
      </c>
      <c r="H954" t="s">
        <v>1561</v>
      </c>
      <c r="I954" t="s">
        <v>5063</v>
      </c>
      <c r="J954" t="s">
        <v>966</v>
      </c>
      <c r="K954" t="s">
        <v>5185</v>
      </c>
      <c r="L954" t="s">
        <v>126</v>
      </c>
    </row>
    <row r="955" spans="1:12">
      <c r="A955" t="s">
        <v>5186</v>
      </c>
      <c r="B955" t="s">
        <v>5063</v>
      </c>
      <c r="C955" t="s">
        <v>5187</v>
      </c>
      <c r="D955" t="s">
        <v>5188</v>
      </c>
      <c r="E955" t="s">
        <v>5189</v>
      </c>
      <c r="F955" t="s">
        <v>5190</v>
      </c>
      <c r="G955" t="s">
        <v>5191</v>
      </c>
      <c r="H955" t="s">
        <v>5192</v>
      </c>
      <c r="I955" t="s">
        <v>5063</v>
      </c>
      <c r="J955" t="s">
        <v>3640</v>
      </c>
      <c r="K955" t="s">
        <v>13</v>
      </c>
      <c r="L955" t="s">
        <v>13</v>
      </c>
    </row>
    <row r="956" spans="1:12">
      <c r="A956" t="s">
        <v>1117</v>
      </c>
      <c r="B956" t="s">
        <v>5063</v>
      </c>
      <c r="C956" t="s">
        <v>5193</v>
      </c>
      <c r="D956" t="s">
        <v>5194</v>
      </c>
      <c r="E956" t="s">
        <v>4924</v>
      </c>
      <c r="F956" t="s">
        <v>5195</v>
      </c>
      <c r="G956" t="s">
        <v>5196</v>
      </c>
      <c r="H956" t="s">
        <v>5197</v>
      </c>
      <c r="I956" t="s">
        <v>13</v>
      </c>
      <c r="J956" t="s">
        <v>13</v>
      </c>
      <c r="K956" t="s">
        <v>13</v>
      </c>
      <c r="L956" t="s">
        <v>13</v>
      </c>
    </row>
    <row r="957" spans="1:12">
      <c r="A957" t="s">
        <v>1735</v>
      </c>
      <c r="B957" t="s">
        <v>5063</v>
      </c>
      <c r="C957" t="s">
        <v>5198</v>
      </c>
      <c r="D957" t="s">
        <v>5199</v>
      </c>
      <c r="E957" t="s">
        <v>4108</v>
      </c>
      <c r="F957" t="s">
        <v>2704</v>
      </c>
      <c r="G957" t="s">
        <v>164</v>
      </c>
      <c r="H957" t="s">
        <v>1740</v>
      </c>
      <c r="I957" t="s">
        <v>5200</v>
      </c>
      <c r="J957" t="s">
        <v>2541</v>
      </c>
      <c r="K957" t="s">
        <v>13</v>
      </c>
      <c r="L957" t="s">
        <v>13</v>
      </c>
    </row>
    <row r="958" spans="1:12">
      <c r="A958" t="s">
        <v>1735</v>
      </c>
      <c r="B958" t="s">
        <v>5063</v>
      </c>
      <c r="C958" t="s">
        <v>5201</v>
      </c>
      <c r="D958" t="s">
        <v>5202</v>
      </c>
      <c r="E958" t="s">
        <v>4108</v>
      </c>
      <c r="F958" t="s">
        <v>5203</v>
      </c>
      <c r="G958" t="s">
        <v>5204</v>
      </c>
      <c r="H958" t="s">
        <v>1740</v>
      </c>
      <c r="I958" t="s">
        <v>5063</v>
      </c>
      <c r="J958" t="s">
        <v>723</v>
      </c>
      <c r="K958" t="s">
        <v>13</v>
      </c>
      <c r="L958" t="s">
        <v>13</v>
      </c>
    </row>
    <row r="959" spans="1:12">
      <c r="A959" t="s">
        <v>861</v>
      </c>
      <c r="B959" t="s">
        <v>5063</v>
      </c>
      <c r="C959" t="s">
        <v>5205</v>
      </c>
      <c r="D959" t="s">
        <v>5206</v>
      </c>
      <c r="E959" t="s">
        <v>4810</v>
      </c>
      <c r="F959" t="s">
        <v>1717</v>
      </c>
      <c r="G959" t="s">
        <v>1327</v>
      </c>
      <c r="H959" t="s">
        <v>27</v>
      </c>
      <c r="I959" t="s">
        <v>5063</v>
      </c>
      <c r="J959" t="s">
        <v>476</v>
      </c>
      <c r="K959" t="s">
        <v>13</v>
      </c>
      <c r="L959" t="s">
        <v>13</v>
      </c>
    </row>
    <row r="960" spans="1:12">
      <c r="A960" t="s">
        <v>1810</v>
      </c>
      <c r="B960" t="s">
        <v>5063</v>
      </c>
      <c r="C960" t="s">
        <v>5207</v>
      </c>
      <c r="D960" t="s">
        <v>5208</v>
      </c>
      <c r="E960" t="s">
        <v>5209</v>
      </c>
      <c r="F960" t="s">
        <v>1915</v>
      </c>
      <c r="G960" t="s">
        <v>5210</v>
      </c>
      <c r="H960" t="s">
        <v>5211</v>
      </c>
      <c r="I960" t="s">
        <v>5063</v>
      </c>
      <c r="J960" t="s">
        <v>335</v>
      </c>
      <c r="K960" t="s">
        <v>195</v>
      </c>
      <c r="L960" t="s">
        <v>5212</v>
      </c>
    </row>
    <row r="961" spans="1:12">
      <c r="A961" t="s">
        <v>5213</v>
      </c>
      <c r="B961" t="s">
        <v>3549</v>
      </c>
      <c r="C961" t="s">
        <v>5214</v>
      </c>
      <c r="D961" t="s">
        <v>5215</v>
      </c>
      <c r="E961" t="s">
        <v>5216</v>
      </c>
      <c r="F961" t="s">
        <v>5217</v>
      </c>
      <c r="G961" t="s">
        <v>5218</v>
      </c>
      <c r="H961" t="s">
        <v>27</v>
      </c>
      <c r="I961" t="s">
        <v>3549</v>
      </c>
      <c r="J961" t="s">
        <v>612</v>
      </c>
      <c r="K961" t="s">
        <v>13</v>
      </c>
      <c r="L961" t="s">
        <v>13</v>
      </c>
    </row>
    <row r="962" spans="1:12">
      <c r="A962" t="s">
        <v>5219</v>
      </c>
      <c r="B962" t="s">
        <v>3549</v>
      </c>
      <c r="C962" t="s">
        <v>5220</v>
      </c>
      <c r="D962" t="s">
        <v>5221</v>
      </c>
      <c r="E962" t="s">
        <v>5222</v>
      </c>
      <c r="F962" t="s">
        <v>5223</v>
      </c>
      <c r="G962" t="s">
        <v>5224</v>
      </c>
      <c r="H962" t="s">
        <v>27</v>
      </c>
      <c r="I962" t="s">
        <v>3549</v>
      </c>
      <c r="J962" t="s">
        <v>5225</v>
      </c>
      <c r="K962" t="s">
        <v>5226</v>
      </c>
      <c r="L962" t="s">
        <v>126</v>
      </c>
    </row>
    <row r="963" spans="1:12">
      <c r="A963" t="s">
        <v>302</v>
      </c>
      <c r="B963" t="s">
        <v>3549</v>
      </c>
      <c r="C963" t="s">
        <v>303</v>
      </c>
      <c r="D963" t="s">
        <v>13</v>
      </c>
      <c r="E963" t="s">
        <v>5227</v>
      </c>
      <c r="F963" t="s">
        <v>13</v>
      </c>
      <c r="G963" t="s">
        <v>13</v>
      </c>
      <c r="H963" t="s">
        <v>237</v>
      </c>
      <c r="I963" t="s">
        <v>3549</v>
      </c>
      <c r="J963" t="s">
        <v>810</v>
      </c>
      <c r="K963" t="s">
        <v>20</v>
      </c>
      <c r="L963" t="s">
        <v>810</v>
      </c>
    </row>
    <row r="964" spans="1:12">
      <c r="A964" t="s">
        <v>5228</v>
      </c>
      <c r="B964" t="s">
        <v>3549</v>
      </c>
      <c r="C964" t="s">
        <v>5229</v>
      </c>
      <c r="D964" t="s">
        <v>5230</v>
      </c>
      <c r="E964" t="s">
        <v>5231</v>
      </c>
      <c r="F964" t="s">
        <v>5232</v>
      </c>
      <c r="G964" t="s">
        <v>5233</v>
      </c>
      <c r="H964" t="s">
        <v>27</v>
      </c>
      <c r="I964" t="s">
        <v>2194</v>
      </c>
      <c r="J964" t="s">
        <v>287</v>
      </c>
      <c r="K964" t="s">
        <v>13</v>
      </c>
      <c r="L964" t="s">
        <v>13</v>
      </c>
    </row>
    <row r="965" spans="1:12">
      <c r="A965" t="s">
        <v>2485</v>
      </c>
      <c r="B965" t="s">
        <v>3549</v>
      </c>
      <c r="C965" t="s">
        <v>2486</v>
      </c>
      <c r="D965" t="s">
        <v>5234</v>
      </c>
      <c r="E965" t="s">
        <v>3967</v>
      </c>
      <c r="F965" t="s">
        <v>5235</v>
      </c>
      <c r="G965" t="s">
        <v>2490</v>
      </c>
      <c r="H965" t="s">
        <v>237</v>
      </c>
      <c r="I965" t="s">
        <v>745</v>
      </c>
      <c r="J965" t="s">
        <v>287</v>
      </c>
      <c r="K965" t="s">
        <v>13</v>
      </c>
      <c r="L965" t="s">
        <v>13</v>
      </c>
    </row>
    <row r="966" spans="1:12">
      <c r="A966" t="s">
        <v>4684</v>
      </c>
      <c r="B966" t="s">
        <v>3549</v>
      </c>
      <c r="C966" t="s">
        <v>514</v>
      </c>
      <c r="D966" t="s">
        <v>5236</v>
      </c>
      <c r="E966" t="s">
        <v>4686</v>
      </c>
      <c r="F966" t="s">
        <v>5237</v>
      </c>
      <c r="G966" t="s">
        <v>2142</v>
      </c>
      <c r="H966" t="s">
        <v>237</v>
      </c>
      <c r="I966" t="s">
        <v>3549</v>
      </c>
      <c r="J966" t="s">
        <v>5238</v>
      </c>
      <c r="K966" t="s">
        <v>13</v>
      </c>
      <c r="L966" t="s">
        <v>13</v>
      </c>
    </row>
    <row r="967" spans="1:12">
      <c r="A967" t="s">
        <v>1025</v>
      </c>
      <c r="B967" t="s">
        <v>3549</v>
      </c>
      <c r="C967" t="s">
        <v>5239</v>
      </c>
      <c r="D967" t="s">
        <v>5240</v>
      </c>
      <c r="E967" t="s">
        <v>3851</v>
      </c>
      <c r="F967" t="s">
        <v>5241</v>
      </c>
      <c r="G967" t="s">
        <v>5242</v>
      </c>
      <c r="H967" t="s">
        <v>5243</v>
      </c>
      <c r="I967" t="s">
        <v>3549</v>
      </c>
      <c r="J967" t="s">
        <v>2541</v>
      </c>
      <c r="K967" t="s">
        <v>13</v>
      </c>
      <c r="L967" t="s">
        <v>13</v>
      </c>
    </row>
    <row r="968" spans="1:12">
      <c r="A968" t="s">
        <v>5244</v>
      </c>
      <c r="B968" t="s">
        <v>3549</v>
      </c>
      <c r="C968" t="s">
        <v>1221</v>
      </c>
      <c r="D968" t="s">
        <v>5245</v>
      </c>
      <c r="E968" t="s">
        <v>5246</v>
      </c>
      <c r="F968" t="s">
        <v>675</v>
      </c>
      <c r="G968" t="s">
        <v>5247</v>
      </c>
      <c r="H968" t="s">
        <v>157</v>
      </c>
      <c r="I968" t="s">
        <v>3549</v>
      </c>
      <c r="J968" t="s">
        <v>5248</v>
      </c>
      <c r="K968" t="s">
        <v>20</v>
      </c>
      <c r="L968" t="s">
        <v>5248</v>
      </c>
    </row>
    <row r="969" spans="1:12">
      <c r="A969" t="s">
        <v>5249</v>
      </c>
      <c r="B969" t="s">
        <v>3549</v>
      </c>
      <c r="C969" t="s">
        <v>5250</v>
      </c>
      <c r="D969" t="s">
        <v>5251</v>
      </c>
      <c r="E969" t="s">
        <v>5252</v>
      </c>
      <c r="F969" t="s">
        <v>5253</v>
      </c>
      <c r="G969" t="s">
        <v>13</v>
      </c>
      <c r="H969" t="s">
        <v>13</v>
      </c>
      <c r="I969" t="s">
        <v>5095</v>
      </c>
      <c r="J969" t="s">
        <v>4441</v>
      </c>
      <c r="K969" t="s">
        <v>5254</v>
      </c>
      <c r="L969" t="s">
        <v>4441</v>
      </c>
    </row>
    <row r="970" spans="1:12">
      <c r="A970" t="s">
        <v>1411</v>
      </c>
      <c r="B970" t="s">
        <v>3549</v>
      </c>
      <c r="C970" t="s">
        <v>5255</v>
      </c>
      <c r="D970" t="s">
        <v>5256</v>
      </c>
      <c r="E970" t="s">
        <v>3772</v>
      </c>
      <c r="F970" t="s">
        <v>5257</v>
      </c>
      <c r="G970" t="s">
        <v>5258</v>
      </c>
      <c r="H970" t="s">
        <v>5259</v>
      </c>
      <c r="I970" t="s">
        <v>13</v>
      </c>
      <c r="J970" t="s">
        <v>13</v>
      </c>
      <c r="K970" t="s">
        <v>13</v>
      </c>
      <c r="L970" t="s">
        <v>13</v>
      </c>
    </row>
    <row r="971" spans="1:12">
      <c r="A971" t="s">
        <v>5260</v>
      </c>
      <c r="B971" t="s">
        <v>3549</v>
      </c>
      <c r="C971" t="s">
        <v>5261</v>
      </c>
      <c r="D971" t="s">
        <v>5262</v>
      </c>
      <c r="E971" t="s">
        <v>5263</v>
      </c>
      <c r="F971" t="s">
        <v>1055</v>
      </c>
      <c r="G971" t="s">
        <v>2474</v>
      </c>
      <c r="H971" t="s">
        <v>5264</v>
      </c>
      <c r="I971" t="s">
        <v>3549</v>
      </c>
      <c r="J971" t="s">
        <v>1494</v>
      </c>
      <c r="K971" t="s">
        <v>13</v>
      </c>
      <c r="L971" t="s">
        <v>13</v>
      </c>
    </row>
    <row r="972" spans="1:12">
      <c r="A972" t="s">
        <v>5265</v>
      </c>
      <c r="B972" t="s">
        <v>3549</v>
      </c>
      <c r="C972" t="s">
        <v>5266</v>
      </c>
      <c r="D972" t="s">
        <v>3793</v>
      </c>
      <c r="E972" t="s">
        <v>5267</v>
      </c>
      <c r="F972" t="s">
        <v>5268</v>
      </c>
      <c r="G972" t="s">
        <v>5269</v>
      </c>
      <c r="H972" t="s">
        <v>5270</v>
      </c>
      <c r="I972" t="s">
        <v>1283</v>
      </c>
      <c r="J972" t="s">
        <v>5271</v>
      </c>
      <c r="K972" t="s">
        <v>13</v>
      </c>
      <c r="L972" t="s">
        <v>13</v>
      </c>
    </row>
    <row r="973" spans="1:12">
      <c r="A973" t="s">
        <v>5272</v>
      </c>
      <c r="B973" t="s">
        <v>3549</v>
      </c>
      <c r="C973" t="s">
        <v>5273</v>
      </c>
      <c r="D973" t="s">
        <v>5274</v>
      </c>
      <c r="E973" t="s">
        <v>5275</v>
      </c>
      <c r="F973" t="s">
        <v>532</v>
      </c>
      <c r="G973" t="s">
        <v>5276</v>
      </c>
      <c r="H973" t="s">
        <v>27</v>
      </c>
      <c r="I973" t="s">
        <v>3549</v>
      </c>
      <c r="J973" t="s">
        <v>929</v>
      </c>
      <c r="K973" t="s">
        <v>5277</v>
      </c>
      <c r="L973" t="s">
        <v>126</v>
      </c>
    </row>
    <row r="974" spans="1:12">
      <c r="A974" t="s">
        <v>3270</v>
      </c>
      <c r="B974" t="s">
        <v>3549</v>
      </c>
      <c r="C974" t="s">
        <v>5278</v>
      </c>
      <c r="D974" t="s">
        <v>5279</v>
      </c>
      <c r="E974" t="s">
        <v>5280</v>
      </c>
      <c r="F974" t="s">
        <v>5281</v>
      </c>
      <c r="G974" t="s">
        <v>5282</v>
      </c>
      <c r="H974" t="s">
        <v>5283</v>
      </c>
      <c r="I974" t="s">
        <v>2194</v>
      </c>
      <c r="J974" t="s">
        <v>48</v>
      </c>
      <c r="K974" t="s">
        <v>13</v>
      </c>
      <c r="L974" t="s">
        <v>13</v>
      </c>
    </row>
    <row r="975" spans="1:12">
      <c r="A975" t="s">
        <v>3270</v>
      </c>
      <c r="B975" t="s">
        <v>3549</v>
      </c>
      <c r="C975" t="s">
        <v>5284</v>
      </c>
      <c r="D975" t="s">
        <v>5285</v>
      </c>
      <c r="E975" t="s">
        <v>5280</v>
      </c>
      <c r="F975" t="s">
        <v>5286</v>
      </c>
      <c r="G975" t="s">
        <v>5282</v>
      </c>
      <c r="H975" t="s">
        <v>5283</v>
      </c>
      <c r="I975" t="s">
        <v>2194</v>
      </c>
      <c r="J975" t="s">
        <v>48</v>
      </c>
      <c r="K975" t="s">
        <v>13</v>
      </c>
      <c r="L975" t="s">
        <v>13</v>
      </c>
    </row>
    <row r="976" spans="1:12">
      <c r="A976" t="s">
        <v>2053</v>
      </c>
      <c r="B976" t="s">
        <v>3549</v>
      </c>
      <c r="C976" t="s">
        <v>5287</v>
      </c>
      <c r="D976" t="s">
        <v>5288</v>
      </c>
      <c r="E976" t="s">
        <v>4667</v>
      </c>
      <c r="F976" t="s">
        <v>5289</v>
      </c>
      <c r="G976" t="s">
        <v>5290</v>
      </c>
      <c r="H976" t="s">
        <v>5291</v>
      </c>
      <c r="I976" t="s">
        <v>2194</v>
      </c>
      <c r="J976" t="s">
        <v>1069</v>
      </c>
      <c r="K976" t="s">
        <v>13</v>
      </c>
      <c r="L976" t="s">
        <v>13</v>
      </c>
    </row>
    <row r="977" spans="1:12">
      <c r="A977" t="s">
        <v>461</v>
      </c>
      <c r="B977" t="s">
        <v>3549</v>
      </c>
      <c r="C977" t="s">
        <v>5255</v>
      </c>
      <c r="D977" t="s">
        <v>5292</v>
      </c>
      <c r="E977" t="s">
        <v>5293</v>
      </c>
      <c r="F977" t="s">
        <v>769</v>
      </c>
      <c r="G977" t="s">
        <v>5258</v>
      </c>
      <c r="H977" t="s">
        <v>5294</v>
      </c>
      <c r="I977" t="s">
        <v>13</v>
      </c>
      <c r="J977" t="s">
        <v>13</v>
      </c>
      <c r="K977" t="s">
        <v>195</v>
      </c>
      <c r="L977" t="s">
        <v>5295</v>
      </c>
    </row>
    <row r="978" spans="1:12">
      <c r="A978" t="s">
        <v>1663</v>
      </c>
      <c r="B978" t="s">
        <v>3549</v>
      </c>
      <c r="C978" t="s">
        <v>5255</v>
      </c>
      <c r="D978" t="s">
        <v>5296</v>
      </c>
      <c r="E978" t="s">
        <v>4041</v>
      </c>
      <c r="F978" t="s">
        <v>5297</v>
      </c>
      <c r="G978" t="s">
        <v>5258</v>
      </c>
      <c r="H978" t="s">
        <v>5294</v>
      </c>
      <c r="I978" t="s">
        <v>13</v>
      </c>
      <c r="J978" t="s">
        <v>13</v>
      </c>
      <c r="K978" t="s">
        <v>13</v>
      </c>
      <c r="L978" t="s">
        <v>13</v>
      </c>
    </row>
    <row r="979" spans="1:12">
      <c r="A979" t="s">
        <v>5298</v>
      </c>
      <c r="B979" t="s">
        <v>3549</v>
      </c>
      <c r="C979" t="s">
        <v>5299</v>
      </c>
      <c r="D979" t="s">
        <v>3686</v>
      </c>
      <c r="E979" t="s">
        <v>5300</v>
      </c>
      <c r="F979" t="s">
        <v>5301</v>
      </c>
      <c r="G979" t="s">
        <v>5302</v>
      </c>
      <c r="H979" t="s">
        <v>1237</v>
      </c>
      <c r="I979" t="s">
        <v>3549</v>
      </c>
      <c r="J979" t="s">
        <v>116</v>
      </c>
      <c r="K979" t="s">
        <v>13</v>
      </c>
      <c r="L979" t="s">
        <v>13</v>
      </c>
    </row>
    <row r="980" spans="1:12">
      <c r="A980" t="s">
        <v>5303</v>
      </c>
      <c r="B980" t="s">
        <v>3549</v>
      </c>
      <c r="C980" t="s">
        <v>5304</v>
      </c>
      <c r="D980" t="s">
        <v>5305</v>
      </c>
      <c r="E980" t="s">
        <v>5306</v>
      </c>
      <c r="F980" t="s">
        <v>5307</v>
      </c>
      <c r="G980" t="s">
        <v>5308</v>
      </c>
      <c r="H980" t="s">
        <v>237</v>
      </c>
      <c r="I980" t="s">
        <v>3549</v>
      </c>
      <c r="J980" t="s">
        <v>5248</v>
      </c>
      <c r="K980" t="s">
        <v>13</v>
      </c>
      <c r="L980" t="s">
        <v>13</v>
      </c>
    </row>
    <row r="981" spans="1:12">
      <c r="A981" t="s">
        <v>1576</v>
      </c>
      <c r="B981" t="s">
        <v>3549</v>
      </c>
      <c r="C981" t="s">
        <v>1577</v>
      </c>
      <c r="D981" t="s">
        <v>5309</v>
      </c>
      <c r="E981" t="s">
        <v>3802</v>
      </c>
      <c r="F981" t="s">
        <v>5310</v>
      </c>
      <c r="G981" t="s">
        <v>5311</v>
      </c>
      <c r="H981" t="s">
        <v>483</v>
      </c>
      <c r="I981" t="s">
        <v>3549</v>
      </c>
      <c r="J981" t="s">
        <v>3089</v>
      </c>
      <c r="K981" t="s">
        <v>13</v>
      </c>
      <c r="L981" t="s">
        <v>13</v>
      </c>
    </row>
    <row r="982" spans="1:12">
      <c r="A982" t="s">
        <v>1271</v>
      </c>
      <c r="B982" t="s">
        <v>5312</v>
      </c>
      <c r="C982" t="s">
        <v>5313</v>
      </c>
      <c r="D982" t="s">
        <v>5314</v>
      </c>
      <c r="E982" t="s">
        <v>3799</v>
      </c>
      <c r="F982" t="s">
        <v>5315</v>
      </c>
      <c r="G982" t="s">
        <v>1061</v>
      </c>
      <c r="H982" t="s">
        <v>1062</v>
      </c>
      <c r="I982" t="s">
        <v>5312</v>
      </c>
      <c r="J982" t="s">
        <v>238</v>
      </c>
      <c r="K982" t="s">
        <v>13</v>
      </c>
      <c r="L982" t="s">
        <v>13</v>
      </c>
    </row>
    <row r="983" spans="1:12">
      <c r="A983" t="s">
        <v>273</v>
      </c>
      <c r="B983" t="s">
        <v>1283</v>
      </c>
      <c r="C983" t="s">
        <v>3849</v>
      </c>
      <c r="D983" t="s">
        <v>5316</v>
      </c>
      <c r="E983" t="s">
        <v>5317</v>
      </c>
      <c r="F983" t="s">
        <v>4908</v>
      </c>
      <c r="G983" t="s">
        <v>5242</v>
      </c>
      <c r="H983" t="s">
        <v>5243</v>
      </c>
      <c r="I983" t="s">
        <v>1283</v>
      </c>
      <c r="J983" t="s">
        <v>5318</v>
      </c>
      <c r="K983" t="s">
        <v>13</v>
      </c>
      <c r="L983" t="s">
        <v>13</v>
      </c>
    </row>
    <row r="984" spans="1:12">
      <c r="A984" t="s">
        <v>1025</v>
      </c>
      <c r="B984" t="s">
        <v>1283</v>
      </c>
      <c r="C984" t="s">
        <v>5319</v>
      </c>
      <c r="D984" t="s">
        <v>5316</v>
      </c>
      <c r="E984" t="s">
        <v>3851</v>
      </c>
      <c r="F984" t="s">
        <v>5320</v>
      </c>
      <c r="G984" t="s">
        <v>5242</v>
      </c>
      <c r="H984" t="s">
        <v>5243</v>
      </c>
      <c r="I984" t="s">
        <v>1283</v>
      </c>
      <c r="J984" t="s">
        <v>5321</v>
      </c>
      <c r="K984" t="s">
        <v>13</v>
      </c>
      <c r="L984" t="s">
        <v>13</v>
      </c>
    </row>
    <row r="985" spans="1:12">
      <c r="A985" t="s">
        <v>1076</v>
      </c>
      <c r="B985" t="s">
        <v>2194</v>
      </c>
      <c r="C985" t="s">
        <v>5322</v>
      </c>
      <c r="D985" t="s">
        <v>5323</v>
      </c>
      <c r="E985" t="s">
        <v>3761</v>
      </c>
      <c r="F985" t="s">
        <v>5324</v>
      </c>
      <c r="G985" t="s">
        <v>5325</v>
      </c>
      <c r="H985" t="s">
        <v>3033</v>
      </c>
      <c r="I985" t="s">
        <v>2194</v>
      </c>
      <c r="J985" t="s">
        <v>407</v>
      </c>
      <c r="K985" t="s">
        <v>13</v>
      </c>
      <c r="L985" t="s">
        <v>13</v>
      </c>
    </row>
    <row r="986" spans="1:12">
      <c r="A986" t="s">
        <v>5014</v>
      </c>
      <c r="B986" t="s">
        <v>2194</v>
      </c>
      <c r="C986" t="s">
        <v>5326</v>
      </c>
      <c r="D986" t="s">
        <v>5327</v>
      </c>
      <c r="E986" t="s">
        <v>5017</v>
      </c>
      <c r="F986" t="s">
        <v>5018</v>
      </c>
      <c r="G986" t="s">
        <v>5328</v>
      </c>
      <c r="H986" t="s">
        <v>183</v>
      </c>
      <c r="I986" t="s">
        <v>2194</v>
      </c>
      <c r="J986" t="s">
        <v>335</v>
      </c>
      <c r="K986" t="s">
        <v>13</v>
      </c>
      <c r="L986" t="s">
        <v>13</v>
      </c>
    </row>
    <row r="987" spans="1:12">
      <c r="A987" t="s">
        <v>2840</v>
      </c>
      <c r="B987" t="s">
        <v>2194</v>
      </c>
      <c r="C987" t="s">
        <v>2841</v>
      </c>
      <c r="D987" t="s">
        <v>13</v>
      </c>
      <c r="E987" t="s">
        <v>3859</v>
      </c>
      <c r="F987" t="s">
        <v>13</v>
      </c>
      <c r="G987" t="s">
        <v>5329</v>
      </c>
      <c r="H987" t="s">
        <v>221</v>
      </c>
      <c r="I987" t="s">
        <v>3251</v>
      </c>
      <c r="J987" t="s">
        <v>272</v>
      </c>
      <c r="K987" t="s">
        <v>20</v>
      </c>
      <c r="L987" t="s">
        <v>272</v>
      </c>
    </row>
    <row r="988" spans="1:12">
      <c r="A988" t="s">
        <v>3223</v>
      </c>
      <c r="B988" t="s">
        <v>2194</v>
      </c>
      <c r="C988" t="s">
        <v>5330</v>
      </c>
      <c r="D988" t="s">
        <v>13</v>
      </c>
      <c r="E988" t="s">
        <v>5331</v>
      </c>
      <c r="F988" t="s">
        <v>5332</v>
      </c>
      <c r="G988" t="s">
        <v>671</v>
      </c>
      <c r="H988" t="s">
        <v>5333</v>
      </c>
      <c r="I988" t="s">
        <v>2194</v>
      </c>
      <c r="J988" t="s">
        <v>3554</v>
      </c>
      <c r="K988" t="s">
        <v>13</v>
      </c>
      <c r="L988" t="s">
        <v>13</v>
      </c>
    </row>
    <row r="989" spans="1:12">
      <c r="A989" t="s">
        <v>5334</v>
      </c>
      <c r="B989" t="s">
        <v>2194</v>
      </c>
      <c r="C989" t="s">
        <v>5335</v>
      </c>
      <c r="D989" t="s">
        <v>5336</v>
      </c>
      <c r="E989" t="s">
        <v>5337</v>
      </c>
      <c r="F989" t="s">
        <v>5338</v>
      </c>
      <c r="G989" t="s">
        <v>5339</v>
      </c>
      <c r="H989" t="s">
        <v>429</v>
      </c>
      <c r="I989" t="s">
        <v>2194</v>
      </c>
      <c r="J989" t="s">
        <v>116</v>
      </c>
      <c r="K989" t="s">
        <v>13</v>
      </c>
      <c r="L989" t="s">
        <v>13</v>
      </c>
    </row>
    <row r="990" spans="1:12">
      <c r="A990" t="s">
        <v>5340</v>
      </c>
      <c r="B990" t="s">
        <v>2907</v>
      </c>
      <c r="C990" t="s">
        <v>5341</v>
      </c>
      <c r="D990" t="s">
        <v>5342</v>
      </c>
      <c r="E990" t="s">
        <v>5343</v>
      </c>
      <c r="F990" t="s">
        <v>5344</v>
      </c>
      <c r="G990" t="s">
        <v>5345</v>
      </c>
      <c r="H990" t="s">
        <v>1374</v>
      </c>
      <c r="I990" t="s">
        <v>2907</v>
      </c>
      <c r="J990" t="s">
        <v>929</v>
      </c>
      <c r="K990" t="s">
        <v>13</v>
      </c>
      <c r="L990" t="s">
        <v>13</v>
      </c>
    </row>
    <row r="991" spans="1:12">
      <c r="A991" t="s">
        <v>1385</v>
      </c>
      <c r="B991" t="s">
        <v>2907</v>
      </c>
      <c r="C991" t="s">
        <v>1386</v>
      </c>
      <c r="D991" t="s">
        <v>5346</v>
      </c>
      <c r="E991" t="s">
        <v>5122</v>
      </c>
      <c r="F991" t="s">
        <v>5347</v>
      </c>
      <c r="G991" t="s">
        <v>5348</v>
      </c>
      <c r="H991" t="s">
        <v>13</v>
      </c>
      <c r="I991" t="s">
        <v>5063</v>
      </c>
      <c r="J991" t="s">
        <v>272</v>
      </c>
      <c r="K991" t="s">
        <v>20</v>
      </c>
      <c r="L991" t="s">
        <v>272</v>
      </c>
    </row>
    <row r="992" spans="1:12">
      <c r="A992" t="s">
        <v>4487</v>
      </c>
      <c r="B992" t="s">
        <v>2907</v>
      </c>
      <c r="C992" t="s">
        <v>4489</v>
      </c>
      <c r="D992" t="s">
        <v>5349</v>
      </c>
      <c r="E992" t="s">
        <v>4491</v>
      </c>
      <c r="F992" t="s">
        <v>1946</v>
      </c>
      <c r="G992" t="s">
        <v>5350</v>
      </c>
      <c r="H992" t="s">
        <v>183</v>
      </c>
      <c r="I992" t="s">
        <v>2907</v>
      </c>
      <c r="J992" t="s">
        <v>335</v>
      </c>
      <c r="K992" t="s">
        <v>20</v>
      </c>
      <c r="L992" t="s">
        <v>5351</v>
      </c>
    </row>
    <row r="993" spans="1:12">
      <c r="A993" t="s">
        <v>4164</v>
      </c>
      <c r="B993" t="s">
        <v>5071</v>
      </c>
      <c r="C993" t="s">
        <v>4165</v>
      </c>
      <c r="D993" t="s">
        <v>5352</v>
      </c>
      <c r="E993" t="s">
        <v>4167</v>
      </c>
      <c r="F993" t="s">
        <v>2369</v>
      </c>
      <c r="G993" t="s">
        <v>4169</v>
      </c>
      <c r="H993" t="s">
        <v>237</v>
      </c>
      <c r="I993" t="s">
        <v>3693</v>
      </c>
      <c r="J993" t="s">
        <v>810</v>
      </c>
      <c r="K993" t="s">
        <v>13</v>
      </c>
      <c r="L993" t="s">
        <v>13</v>
      </c>
    </row>
    <row r="994" spans="1:12">
      <c r="A994" t="s">
        <v>2893</v>
      </c>
      <c r="B994" t="s">
        <v>5071</v>
      </c>
      <c r="C994" t="s">
        <v>2894</v>
      </c>
      <c r="D994" t="s">
        <v>5353</v>
      </c>
      <c r="E994" t="s">
        <v>5354</v>
      </c>
      <c r="F994" t="s">
        <v>1699</v>
      </c>
      <c r="G994" t="s">
        <v>2898</v>
      </c>
      <c r="H994" t="s">
        <v>2899</v>
      </c>
      <c r="I994" t="s">
        <v>5071</v>
      </c>
      <c r="J994" t="s">
        <v>1733</v>
      </c>
      <c r="K994" t="s">
        <v>13</v>
      </c>
      <c r="L994" t="s">
        <v>13</v>
      </c>
    </row>
    <row r="995" spans="1:12">
      <c r="A995" t="s">
        <v>5355</v>
      </c>
      <c r="B995" t="s">
        <v>5071</v>
      </c>
      <c r="C995" t="s">
        <v>5356</v>
      </c>
      <c r="D995" t="s">
        <v>5357</v>
      </c>
      <c r="E995" t="s">
        <v>5358</v>
      </c>
      <c r="F995" t="s">
        <v>5359</v>
      </c>
      <c r="G995" t="s">
        <v>5360</v>
      </c>
      <c r="H995" t="s">
        <v>27</v>
      </c>
      <c r="I995" t="s">
        <v>5071</v>
      </c>
      <c r="J995" t="s">
        <v>287</v>
      </c>
      <c r="K995" t="s">
        <v>5361</v>
      </c>
      <c r="L995" t="s">
        <v>126</v>
      </c>
    </row>
    <row r="996" spans="1:12">
      <c r="A996" t="s">
        <v>4127</v>
      </c>
      <c r="B996" t="s">
        <v>5071</v>
      </c>
      <c r="C996" t="s">
        <v>5362</v>
      </c>
      <c r="D996" t="s">
        <v>5363</v>
      </c>
      <c r="E996" t="s">
        <v>4130</v>
      </c>
      <c r="F996" t="s">
        <v>3250</v>
      </c>
      <c r="G996" t="s">
        <v>4131</v>
      </c>
      <c r="H996" t="s">
        <v>27</v>
      </c>
      <c r="I996" t="s">
        <v>2525</v>
      </c>
      <c r="J996" t="s">
        <v>166</v>
      </c>
      <c r="K996" t="s">
        <v>4132</v>
      </c>
      <c r="L996" t="s">
        <v>126</v>
      </c>
    </row>
    <row r="997" spans="1:12">
      <c r="A997" t="s">
        <v>4170</v>
      </c>
      <c r="B997" t="s">
        <v>5071</v>
      </c>
      <c r="C997" t="s">
        <v>5364</v>
      </c>
      <c r="D997" t="s">
        <v>5365</v>
      </c>
      <c r="E997" t="s">
        <v>4173</v>
      </c>
      <c r="F997" t="s">
        <v>5366</v>
      </c>
      <c r="G997" t="s">
        <v>5367</v>
      </c>
      <c r="H997" t="s">
        <v>237</v>
      </c>
      <c r="I997" t="s">
        <v>5071</v>
      </c>
      <c r="J997" t="s">
        <v>998</v>
      </c>
      <c r="K997" t="s">
        <v>13</v>
      </c>
      <c r="L997" t="s">
        <v>13</v>
      </c>
    </row>
    <row r="998" spans="1:12">
      <c r="A998" t="s">
        <v>5368</v>
      </c>
      <c r="B998" t="s">
        <v>5071</v>
      </c>
      <c r="C998" t="s">
        <v>5369</v>
      </c>
      <c r="D998" t="s">
        <v>5370</v>
      </c>
      <c r="E998" t="s">
        <v>5371</v>
      </c>
      <c r="F998" t="s">
        <v>5372</v>
      </c>
      <c r="G998" t="s">
        <v>5373</v>
      </c>
      <c r="H998" t="s">
        <v>13</v>
      </c>
      <c r="I998" t="s">
        <v>2194</v>
      </c>
      <c r="J998" t="s">
        <v>1144</v>
      </c>
      <c r="K998" t="s">
        <v>13</v>
      </c>
      <c r="L998" t="s">
        <v>13</v>
      </c>
    </row>
    <row r="999" spans="1:12">
      <c r="A999" t="s">
        <v>3135</v>
      </c>
      <c r="B999" t="s">
        <v>5374</v>
      </c>
      <c r="C999" t="s">
        <v>3136</v>
      </c>
      <c r="D999" t="s">
        <v>5375</v>
      </c>
      <c r="E999" t="s">
        <v>4256</v>
      </c>
      <c r="F999" t="s">
        <v>2243</v>
      </c>
      <c r="G999" t="s">
        <v>13</v>
      </c>
      <c r="H999" t="s">
        <v>279</v>
      </c>
      <c r="I999" t="s">
        <v>5374</v>
      </c>
      <c r="J999" t="s">
        <v>5376</v>
      </c>
      <c r="K999" t="s">
        <v>20</v>
      </c>
      <c r="L999" t="s">
        <v>5377</v>
      </c>
    </row>
    <row r="1000" spans="1:12">
      <c r="A1000" t="s">
        <v>4543</v>
      </c>
      <c r="B1000" t="s">
        <v>5374</v>
      </c>
      <c r="C1000" t="s">
        <v>5378</v>
      </c>
      <c r="D1000" t="s">
        <v>5379</v>
      </c>
      <c r="E1000" t="s">
        <v>4546</v>
      </c>
      <c r="F1000" t="s">
        <v>3453</v>
      </c>
      <c r="G1000" t="s">
        <v>5380</v>
      </c>
      <c r="H1000" t="s">
        <v>237</v>
      </c>
      <c r="I1000" t="s">
        <v>2540</v>
      </c>
      <c r="J1000" t="s">
        <v>1494</v>
      </c>
      <c r="K1000" t="s">
        <v>13</v>
      </c>
      <c r="L1000" t="s">
        <v>13</v>
      </c>
    </row>
    <row r="1001" spans="1:12">
      <c r="A1001" t="s">
        <v>5381</v>
      </c>
      <c r="B1001" t="s">
        <v>5382</v>
      </c>
      <c r="C1001" t="s">
        <v>5383</v>
      </c>
      <c r="D1001" t="s">
        <v>5384</v>
      </c>
      <c r="E1001" t="s">
        <v>5385</v>
      </c>
      <c r="F1001" t="s">
        <v>5386</v>
      </c>
      <c r="G1001" t="s">
        <v>5387</v>
      </c>
      <c r="H1001" t="s">
        <v>27</v>
      </c>
      <c r="I1001" t="s">
        <v>5382</v>
      </c>
      <c r="J1001" t="s">
        <v>13</v>
      </c>
      <c r="K1001" t="s">
        <v>13</v>
      </c>
      <c r="L1001" t="s">
        <v>13</v>
      </c>
    </row>
    <row r="1002" spans="1:12">
      <c r="A1002" t="s">
        <v>577</v>
      </c>
      <c r="B1002" t="s">
        <v>5382</v>
      </c>
      <c r="C1002" t="s">
        <v>2517</v>
      </c>
      <c r="D1002" t="s">
        <v>5388</v>
      </c>
      <c r="E1002" t="s">
        <v>4083</v>
      </c>
      <c r="F1002" t="s">
        <v>5389</v>
      </c>
      <c r="G1002" t="s">
        <v>582</v>
      </c>
      <c r="H1002" t="s">
        <v>583</v>
      </c>
      <c r="I1002" t="s">
        <v>5382</v>
      </c>
      <c r="J1002" t="s">
        <v>1069</v>
      </c>
      <c r="K1002" t="s">
        <v>13</v>
      </c>
      <c r="L1002" t="s">
        <v>13</v>
      </c>
    </row>
    <row r="1003" spans="1:12">
      <c r="A1003" t="s">
        <v>1271</v>
      </c>
      <c r="B1003" t="s">
        <v>5382</v>
      </c>
      <c r="C1003" t="s">
        <v>5390</v>
      </c>
      <c r="D1003" t="s">
        <v>5391</v>
      </c>
      <c r="E1003" t="s">
        <v>3799</v>
      </c>
      <c r="F1003" t="s">
        <v>2800</v>
      </c>
      <c r="G1003" t="s">
        <v>1795</v>
      </c>
      <c r="H1003" t="s">
        <v>1796</v>
      </c>
      <c r="I1003" t="s">
        <v>5382</v>
      </c>
      <c r="J1003" t="s">
        <v>2535</v>
      </c>
      <c r="K1003" t="s">
        <v>13</v>
      </c>
      <c r="L1003" t="s">
        <v>13</v>
      </c>
    </row>
    <row r="1004" spans="1:12">
      <c r="A1004" t="s">
        <v>5392</v>
      </c>
      <c r="B1004" t="s">
        <v>5382</v>
      </c>
      <c r="C1004" t="s">
        <v>5393</v>
      </c>
      <c r="D1004" t="s">
        <v>5394</v>
      </c>
      <c r="E1004" t="s">
        <v>5395</v>
      </c>
      <c r="F1004" t="s">
        <v>5396</v>
      </c>
      <c r="G1004" t="s">
        <v>264</v>
      </c>
      <c r="H1004" t="s">
        <v>27</v>
      </c>
      <c r="I1004" t="s">
        <v>2540</v>
      </c>
      <c r="J1004" t="s">
        <v>1144</v>
      </c>
      <c r="K1004" t="s">
        <v>13</v>
      </c>
      <c r="L1004" t="s">
        <v>13</v>
      </c>
    </row>
    <row r="1005" spans="1:12">
      <c r="A1005" t="s">
        <v>811</v>
      </c>
      <c r="B1005" t="s">
        <v>5382</v>
      </c>
      <c r="C1005" t="s">
        <v>975</v>
      </c>
      <c r="D1005" t="s">
        <v>5397</v>
      </c>
      <c r="E1005" t="s">
        <v>4463</v>
      </c>
      <c r="F1005" t="s">
        <v>4662</v>
      </c>
      <c r="G1005" t="s">
        <v>977</v>
      </c>
      <c r="H1005" t="s">
        <v>978</v>
      </c>
      <c r="I1005" t="s">
        <v>5382</v>
      </c>
      <c r="J1005" t="s">
        <v>5398</v>
      </c>
      <c r="K1005" t="s">
        <v>13</v>
      </c>
      <c r="L1005" t="s">
        <v>13</v>
      </c>
    </row>
    <row r="1006" spans="1:12">
      <c r="A1006" t="s">
        <v>5298</v>
      </c>
      <c r="B1006" t="s">
        <v>5382</v>
      </c>
      <c r="C1006" t="s">
        <v>3580</v>
      </c>
      <c r="D1006" t="s">
        <v>418</v>
      </c>
      <c r="E1006" t="s">
        <v>5300</v>
      </c>
      <c r="F1006" t="s">
        <v>5399</v>
      </c>
      <c r="G1006" t="s">
        <v>3025</v>
      </c>
      <c r="H1006" t="s">
        <v>1237</v>
      </c>
      <c r="I1006" t="s">
        <v>5382</v>
      </c>
      <c r="J1006" t="s">
        <v>2017</v>
      </c>
      <c r="K1006" t="s">
        <v>13</v>
      </c>
      <c r="L1006" t="s">
        <v>13</v>
      </c>
    </row>
    <row r="1007" spans="1:12">
      <c r="A1007" t="s">
        <v>1103</v>
      </c>
      <c r="B1007" t="s">
        <v>5382</v>
      </c>
      <c r="C1007" t="s">
        <v>5400</v>
      </c>
      <c r="D1007" t="s">
        <v>5401</v>
      </c>
      <c r="E1007" t="s">
        <v>5402</v>
      </c>
      <c r="F1007" t="s">
        <v>5133</v>
      </c>
      <c r="G1007" t="s">
        <v>5403</v>
      </c>
      <c r="H1007" t="s">
        <v>5403</v>
      </c>
      <c r="I1007" t="s">
        <v>5382</v>
      </c>
      <c r="J1007" t="s">
        <v>5404</v>
      </c>
      <c r="K1007" t="s">
        <v>13</v>
      </c>
      <c r="L1007" t="s">
        <v>13</v>
      </c>
    </row>
    <row r="1008" spans="1:12">
      <c r="A1008" t="s">
        <v>666</v>
      </c>
      <c r="B1008" t="s">
        <v>3998</v>
      </c>
      <c r="C1008" t="s">
        <v>5405</v>
      </c>
      <c r="D1008" t="s">
        <v>5406</v>
      </c>
      <c r="E1008" t="s">
        <v>4999</v>
      </c>
      <c r="F1008" t="s">
        <v>5407</v>
      </c>
      <c r="G1008" t="s">
        <v>12</v>
      </c>
      <c r="H1008" t="s">
        <v>27</v>
      </c>
      <c r="I1008" t="s">
        <v>3998</v>
      </c>
      <c r="J1008" t="s">
        <v>5408</v>
      </c>
      <c r="K1008" t="s">
        <v>13</v>
      </c>
      <c r="L1008" t="s">
        <v>13</v>
      </c>
    </row>
    <row r="1009" spans="1:12">
      <c r="A1009" t="s">
        <v>378</v>
      </c>
      <c r="B1009" t="s">
        <v>3998</v>
      </c>
      <c r="C1009" t="s">
        <v>5409</v>
      </c>
      <c r="D1009" t="s">
        <v>5410</v>
      </c>
      <c r="E1009" t="s">
        <v>5411</v>
      </c>
      <c r="F1009" t="s">
        <v>5412</v>
      </c>
      <c r="G1009" t="s">
        <v>3209</v>
      </c>
      <c r="H1009" t="s">
        <v>5413</v>
      </c>
      <c r="I1009" t="s">
        <v>5382</v>
      </c>
      <c r="J1009" t="s">
        <v>335</v>
      </c>
      <c r="K1009" t="s">
        <v>13</v>
      </c>
      <c r="L1009" t="s">
        <v>13</v>
      </c>
    </row>
    <row r="1010" spans="1:12">
      <c r="A1010" t="s">
        <v>4671</v>
      </c>
      <c r="B1010" t="s">
        <v>3998</v>
      </c>
      <c r="C1010" t="s">
        <v>4939</v>
      </c>
      <c r="D1010" t="s">
        <v>5414</v>
      </c>
      <c r="E1010" t="s">
        <v>4674</v>
      </c>
      <c r="F1010" t="s">
        <v>5415</v>
      </c>
      <c r="G1010" t="s">
        <v>4942</v>
      </c>
      <c r="H1010" t="s">
        <v>483</v>
      </c>
      <c r="I1010" t="s">
        <v>3998</v>
      </c>
      <c r="J1010" t="s">
        <v>4888</v>
      </c>
      <c r="K1010" t="s">
        <v>4944</v>
      </c>
      <c r="L1010" t="s">
        <v>4888</v>
      </c>
    </row>
    <row r="1011" spans="1:12">
      <c r="A1011" t="s">
        <v>5334</v>
      </c>
      <c r="B1011" t="s">
        <v>3998</v>
      </c>
      <c r="C1011" t="s">
        <v>5335</v>
      </c>
      <c r="D1011" t="s">
        <v>5416</v>
      </c>
      <c r="E1011" t="s">
        <v>5337</v>
      </c>
      <c r="F1011" t="s">
        <v>5417</v>
      </c>
      <c r="G1011" t="s">
        <v>5418</v>
      </c>
      <c r="H1011" t="s">
        <v>429</v>
      </c>
      <c r="I1011" t="s">
        <v>2194</v>
      </c>
      <c r="J1011" t="s">
        <v>116</v>
      </c>
      <c r="K1011" t="s">
        <v>13</v>
      </c>
      <c r="L1011" t="s">
        <v>13</v>
      </c>
    </row>
    <row r="1012" spans="1:12">
      <c r="A1012" t="s">
        <v>5419</v>
      </c>
      <c r="B1012" t="s">
        <v>5420</v>
      </c>
      <c r="C1012" t="s">
        <v>2994</v>
      </c>
      <c r="D1012" t="s">
        <v>5421</v>
      </c>
      <c r="E1012" t="s">
        <v>5422</v>
      </c>
      <c r="F1012" t="s">
        <v>841</v>
      </c>
      <c r="G1012" t="s">
        <v>3796</v>
      </c>
      <c r="H1012" t="s">
        <v>352</v>
      </c>
      <c r="I1012" t="s">
        <v>5420</v>
      </c>
      <c r="J1012" t="s">
        <v>5423</v>
      </c>
      <c r="K1012" t="s">
        <v>5424</v>
      </c>
      <c r="L1012" t="s">
        <v>126</v>
      </c>
    </row>
    <row r="1013" spans="1:12">
      <c r="A1013" t="s">
        <v>527</v>
      </c>
      <c r="B1013" t="s">
        <v>5420</v>
      </c>
      <c r="C1013" t="s">
        <v>5425</v>
      </c>
      <c r="D1013" t="s">
        <v>5426</v>
      </c>
      <c r="E1013" t="s">
        <v>5427</v>
      </c>
      <c r="F1013" t="s">
        <v>2008</v>
      </c>
      <c r="G1013" t="s">
        <v>13</v>
      </c>
      <c r="H1013" t="s">
        <v>237</v>
      </c>
      <c r="I1013" t="s">
        <v>5420</v>
      </c>
      <c r="J1013" t="s">
        <v>5428</v>
      </c>
      <c r="K1013" t="s">
        <v>657</v>
      </c>
      <c r="L1013" t="s">
        <v>5428</v>
      </c>
    </row>
    <row r="1014" spans="1:12">
      <c r="A1014" t="s">
        <v>1070</v>
      </c>
      <c r="B1014" t="s">
        <v>5420</v>
      </c>
      <c r="C1014" t="s">
        <v>5429</v>
      </c>
      <c r="D1014" t="s">
        <v>5430</v>
      </c>
      <c r="E1014" t="s">
        <v>4235</v>
      </c>
      <c r="F1014" t="s">
        <v>5431</v>
      </c>
      <c r="G1014" t="s">
        <v>5432</v>
      </c>
      <c r="H1014" t="s">
        <v>875</v>
      </c>
      <c r="I1014" t="s">
        <v>5420</v>
      </c>
      <c r="J1014" t="s">
        <v>5433</v>
      </c>
      <c r="K1014" t="s">
        <v>13</v>
      </c>
      <c r="L1014" t="s">
        <v>13</v>
      </c>
    </row>
    <row r="1015" spans="1:12">
      <c r="A1015" t="s">
        <v>2206</v>
      </c>
      <c r="B1015" t="s">
        <v>5420</v>
      </c>
      <c r="C1015" t="s">
        <v>5434</v>
      </c>
      <c r="D1015" t="s">
        <v>5435</v>
      </c>
      <c r="E1015" t="s">
        <v>4758</v>
      </c>
      <c r="F1015" t="s">
        <v>5436</v>
      </c>
      <c r="G1015" t="s">
        <v>2211</v>
      </c>
      <c r="H1015" t="s">
        <v>2212</v>
      </c>
      <c r="I1015" t="s">
        <v>5420</v>
      </c>
      <c r="J1015" t="s">
        <v>335</v>
      </c>
      <c r="K1015" t="s">
        <v>13</v>
      </c>
      <c r="L1015" t="s">
        <v>13</v>
      </c>
    </row>
    <row r="1016" spans="1:12">
      <c r="A1016" t="s">
        <v>554</v>
      </c>
      <c r="B1016" t="s">
        <v>5437</v>
      </c>
      <c r="C1016" t="s">
        <v>5438</v>
      </c>
      <c r="D1016" t="s">
        <v>5439</v>
      </c>
      <c r="E1016" t="s">
        <v>3870</v>
      </c>
      <c r="F1016" t="s">
        <v>2668</v>
      </c>
      <c r="G1016" t="s">
        <v>5440</v>
      </c>
      <c r="H1016" t="s">
        <v>5441</v>
      </c>
      <c r="I1016" t="s">
        <v>5437</v>
      </c>
      <c r="J1016" t="s">
        <v>5442</v>
      </c>
      <c r="K1016" t="s">
        <v>13</v>
      </c>
      <c r="L1016" t="s">
        <v>13</v>
      </c>
    </row>
    <row r="1017" spans="1:12">
      <c r="A1017" t="s">
        <v>1117</v>
      </c>
      <c r="B1017" t="s">
        <v>5437</v>
      </c>
      <c r="C1017" t="s">
        <v>5443</v>
      </c>
      <c r="D1017" t="s">
        <v>5444</v>
      </c>
      <c r="E1017" t="s">
        <v>4924</v>
      </c>
      <c r="F1017" t="s">
        <v>5445</v>
      </c>
      <c r="G1017" t="s">
        <v>5446</v>
      </c>
      <c r="H1017" t="s">
        <v>5447</v>
      </c>
      <c r="I1017" t="s">
        <v>2900</v>
      </c>
      <c r="J1017" t="s">
        <v>5175</v>
      </c>
      <c r="K1017" t="s">
        <v>13</v>
      </c>
      <c r="L1017" t="s">
        <v>13</v>
      </c>
    </row>
    <row r="1018" spans="1:12">
      <c r="A1018" t="s">
        <v>4377</v>
      </c>
      <c r="B1018" t="s">
        <v>5448</v>
      </c>
      <c r="C1018" t="s">
        <v>2994</v>
      </c>
      <c r="D1018" t="s">
        <v>5449</v>
      </c>
      <c r="E1018" t="s">
        <v>4379</v>
      </c>
      <c r="F1018" t="s">
        <v>2110</v>
      </c>
      <c r="G1018" t="s">
        <v>3796</v>
      </c>
      <c r="H1018" t="s">
        <v>27</v>
      </c>
      <c r="I1018" t="s">
        <v>5448</v>
      </c>
      <c r="J1018" t="s">
        <v>91</v>
      </c>
      <c r="K1018" t="s">
        <v>4382</v>
      </c>
      <c r="L1018" t="s">
        <v>126</v>
      </c>
    </row>
    <row r="1019" spans="1:12">
      <c r="A1019" t="s">
        <v>205</v>
      </c>
      <c r="B1019" t="s">
        <v>5448</v>
      </c>
      <c r="C1019" t="s">
        <v>207</v>
      </c>
      <c r="D1019" t="s">
        <v>5450</v>
      </c>
      <c r="E1019" t="s">
        <v>5451</v>
      </c>
      <c r="F1019" t="s">
        <v>5452</v>
      </c>
      <c r="G1019" t="s">
        <v>211</v>
      </c>
      <c r="H1019" t="s">
        <v>5453</v>
      </c>
      <c r="I1019" t="s">
        <v>5448</v>
      </c>
      <c r="J1019" t="s">
        <v>5454</v>
      </c>
      <c r="K1019" t="s">
        <v>13</v>
      </c>
      <c r="L1019" t="s">
        <v>13</v>
      </c>
    </row>
    <row r="1020" spans="1:12">
      <c r="A1020" t="s">
        <v>554</v>
      </c>
      <c r="B1020" t="s">
        <v>5448</v>
      </c>
      <c r="C1020" t="s">
        <v>5455</v>
      </c>
      <c r="D1020" t="s">
        <v>5456</v>
      </c>
      <c r="E1020" t="s">
        <v>3870</v>
      </c>
      <c r="F1020" t="s">
        <v>5457</v>
      </c>
      <c r="G1020" t="s">
        <v>5458</v>
      </c>
      <c r="H1020" t="s">
        <v>5459</v>
      </c>
      <c r="I1020" t="s">
        <v>13</v>
      </c>
      <c r="J1020" t="s">
        <v>13</v>
      </c>
      <c r="K1020" t="s">
        <v>13</v>
      </c>
      <c r="L1020" t="s">
        <v>13</v>
      </c>
    </row>
    <row r="1021" spans="1:12">
      <c r="A1021" t="s">
        <v>3135</v>
      </c>
      <c r="B1021" t="s">
        <v>5448</v>
      </c>
      <c r="C1021" t="s">
        <v>3136</v>
      </c>
      <c r="D1021" t="s">
        <v>5460</v>
      </c>
      <c r="E1021" t="s">
        <v>4256</v>
      </c>
      <c r="F1021" t="s">
        <v>2794</v>
      </c>
      <c r="G1021" t="s">
        <v>5461</v>
      </c>
      <c r="H1021" t="s">
        <v>279</v>
      </c>
      <c r="I1021" t="s">
        <v>5448</v>
      </c>
      <c r="J1021" t="s">
        <v>1165</v>
      </c>
      <c r="K1021" t="s">
        <v>13</v>
      </c>
      <c r="L1021" t="s">
        <v>13</v>
      </c>
    </row>
    <row r="1022" spans="1:12">
      <c r="A1022" t="s">
        <v>5462</v>
      </c>
      <c r="B1022" t="s">
        <v>5448</v>
      </c>
      <c r="C1022" t="s">
        <v>5463</v>
      </c>
      <c r="D1022" t="s">
        <v>5464</v>
      </c>
      <c r="E1022" t="s">
        <v>5465</v>
      </c>
      <c r="F1022" t="s">
        <v>5466</v>
      </c>
      <c r="G1022" t="s">
        <v>123</v>
      </c>
      <c r="H1022" t="s">
        <v>237</v>
      </c>
      <c r="I1022" t="s">
        <v>5102</v>
      </c>
      <c r="J1022" t="s">
        <v>656</v>
      </c>
      <c r="K1022" t="s">
        <v>13</v>
      </c>
      <c r="L1022" t="s">
        <v>13</v>
      </c>
    </row>
    <row r="1023" spans="1:12">
      <c r="A1023" t="s">
        <v>1648</v>
      </c>
      <c r="B1023" t="s">
        <v>5448</v>
      </c>
      <c r="C1023" t="s">
        <v>1649</v>
      </c>
      <c r="D1023" t="s">
        <v>5467</v>
      </c>
      <c r="E1023" t="s">
        <v>5468</v>
      </c>
      <c r="F1023" t="s">
        <v>4287</v>
      </c>
      <c r="G1023" t="s">
        <v>5469</v>
      </c>
      <c r="H1023" t="s">
        <v>183</v>
      </c>
      <c r="I1023" t="s">
        <v>5448</v>
      </c>
      <c r="J1023" t="s">
        <v>5470</v>
      </c>
      <c r="K1023" t="s">
        <v>13</v>
      </c>
      <c r="L1023" t="s">
        <v>13</v>
      </c>
    </row>
    <row r="1024" spans="1:12">
      <c r="A1024" t="s">
        <v>39</v>
      </c>
      <c r="B1024" t="s">
        <v>5448</v>
      </c>
      <c r="C1024" t="s">
        <v>5471</v>
      </c>
      <c r="D1024" t="s">
        <v>5472</v>
      </c>
      <c r="E1024" t="s">
        <v>43</v>
      </c>
      <c r="F1024" t="s">
        <v>2513</v>
      </c>
      <c r="G1024" t="s">
        <v>5458</v>
      </c>
      <c r="H1024" t="s">
        <v>5473</v>
      </c>
      <c r="I1024" t="s">
        <v>5448</v>
      </c>
      <c r="J1024" t="s">
        <v>13</v>
      </c>
      <c r="K1024" t="s">
        <v>13</v>
      </c>
      <c r="L1024" t="s">
        <v>13</v>
      </c>
    </row>
    <row r="1025" spans="1:12">
      <c r="A1025" t="s">
        <v>577</v>
      </c>
      <c r="B1025" t="s">
        <v>4635</v>
      </c>
      <c r="C1025" t="s">
        <v>5474</v>
      </c>
      <c r="D1025" t="s">
        <v>5475</v>
      </c>
      <c r="E1025" t="s">
        <v>4083</v>
      </c>
      <c r="F1025" t="s">
        <v>5476</v>
      </c>
      <c r="G1025" t="s">
        <v>2520</v>
      </c>
      <c r="H1025" t="s">
        <v>221</v>
      </c>
      <c r="I1025" t="s">
        <v>4635</v>
      </c>
      <c r="J1025" t="s">
        <v>1031</v>
      </c>
      <c r="K1025" t="s">
        <v>13</v>
      </c>
      <c r="L1025" t="s">
        <v>13</v>
      </c>
    </row>
    <row r="1026" spans="1:12">
      <c r="A1026" t="s">
        <v>4709</v>
      </c>
      <c r="B1026" t="s">
        <v>4635</v>
      </c>
      <c r="C1026" t="s">
        <v>5477</v>
      </c>
      <c r="D1026" t="s">
        <v>5478</v>
      </c>
      <c r="E1026" t="s">
        <v>4712</v>
      </c>
      <c r="F1026" t="s">
        <v>5479</v>
      </c>
      <c r="G1026" t="s">
        <v>4780</v>
      </c>
      <c r="H1026" t="s">
        <v>27</v>
      </c>
      <c r="I1026" t="s">
        <v>4635</v>
      </c>
      <c r="J1026" t="s">
        <v>1300</v>
      </c>
      <c r="K1026" t="s">
        <v>13</v>
      </c>
      <c r="L1026" t="s">
        <v>13</v>
      </c>
    </row>
    <row r="1027" spans="1:12">
      <c r="A1027" t="s">
        <v>4709</v>
      </c>
      <c r="B1027" t="s">
        <v>4635</v>
      </c>
      <c r="C1027" t="s">
        <v>5480</v>
      </c>
      <c r="D1027" t="s">
        <v>5481</v>
      </c>
      <c r="E1027" t="s">
        <v>4712</v>
      </c>
      <c r="F1027" t="s">
        <v>5482</v>
      </c>
      <c r="G1027" t="s">
        <v>4780</v>
      </c>
      <c r="H1027" t="s">
        <v>27</v>
      </c>
      <c r="I1027" t="s">
        <v>4635</v>
      </c>
      <c r="J1027" t="s">
        <v>5140</v>
      </c>
      <c r="K1027" t="s">
        <v>13</v>
      </c>
      <c r="L1027" t="s">
        <v>13</v>
      </c>
    </row>
    <row r="1028" spans="1:12">
      <c r="A1028" t="s">
        <v>1648</v>
      </c>
      <c r="B1028" t="s">
        <v>5483</v>
      </c>
      <c r="C1028" t="s">
        <v>1649</v>
      </c>
      <c r="D1028" t="s">
        <v>5484</v>
      </c>
      <c r="E1028" t="s">
        <v>5468</v>
      </c>
      <c r="F1028" t="s">
        <v>5485</v>
      </c>
      <c r="G1028" t="s">
        <v>5469</v>
      </c>
      <c r="H1028" t="s">
        <v>183</v>
      </c>
      <c r="I1028" t="s">
        <v>5483</v>
      </c>
      <c r="J1028" t="s">
        <v>3422</v>
      </c>
      <c r="K1028" t="s">
        <v>13</v>
      </c>
      <c r="L1028" t="s">
        <v>13</v>
      </c>
    </row>
    <row r="1029" spans="1:12">
      <c r="A1029" t="s">
        <v>5340</v>
      </c>
      <c r="B1029" t="s">
        <v>5102</v>
      </c>
      <c r="C1029" t="s">
        <v>5341</v>
      </c>
      <c r="D1029" t="s">
        <v>5486</v>
      </c>
      <c r="E1029" t="s">
        <v>5343</v>
      </c>
      <c r="F1029" t="s">
        <v>5487</v>
      </c>
      <c r="G1029" t="s">
        <v>5345</v>
      </c>
      <c r="H1029" t="s">
        <v>1374</v>
      </c>
      <c r="I1029" t="s">
        <v>5102</v>
      </c>
      <c r="J1029" t="s">
        <v>929</v>
      </c>
      <c r="K1029" t="s">
        <v>13</v>
      </c>
      <c r="L1029" t="s">
        <v>13</v>
      </c>
    </row>
    <row r="1030" spans="1:12">
      <c r="A1030" t="s">
        <v>82</v>
      </c>
      <c r="B1030" t="s">
        <v>5102</v>
      </c>
      <c r="C1030" t="s">
        <v>5488</v>
      </c>
      <c r="D1030" t="s">
        <v>5489</v>
      </c>
      <c r="E1030" t="s">
        <v>5490</v>
      </c>
      <c r="F1030" t="s">
        <v>5491</v>
      </c>
      <c r="G1030" t="s">
        <v>5492</v>
      </c>
      <c r="H1030" t="s">
        <v>5493</v>
      </c>
      <c r="I1030" t="s">
        <v>5102</v>
      </c>
      <c r="J1030" t="s">
        <v>5494</v>
      </c>
      <c r="K1030" t="s">
        <v>13</v>
      </c>
      <c r="L1030" t="s">
        <v>13</v>
      </c>
    </row>
    <row r="1031" spans="1:12">
      <c r="A1031" t="s">
        <v>1583</v>
      </c>
      <c r="B1031" t="s">
        <v>5102</v>
      </c>
      <c r="C1031" t="s">
        <v>5495</v>
      </c>
      <c r="D1031" t="s">
        <v>5496</v>
      </c>
      <c r="E1031" t="s">
        <v>5497</v>
      </c>
      <c r="F1031" t="s">
        <v>2794</v>
      </c>
      <c r="G1031" t="s">
        <v>5498</v>
      </c>
      <c r="H1031" t="s">
        <v>27</v>
      </c>
      <c r="I1031" t="s">
        <v>745</v>
      </c>
      <c r="J1031" t="s">
        <v>287</v>
      </c>
      <c r="K1031" t="s">
        <v>5499</v>
      </c>
      <c r="L1031" t="s">
        <v>126</v>
      </c>
    </row>
    <row r="1032" spans="1:12">
      <c r="A1032" t="s">
        <v>5249</v>
      </c>
      <c r="B1032" t="s">
        <v>5102</v>
      </c>
      <c r="C1032" t="s">
        <v>5500</v>
      </c>
      <c r="D1032" t="s">
        <v>5501</v>
      </c>
      <c r="E1032" t="s">
        <v>5252</v>
      </c>
      <c r="F1032" t="s">
        <v>5502</v>
      </c>
      <c r="G1032" t="s">
        <v>5503</v>
      </c>
      <c r="H1032" t="s">
        <v>13</v>
      </c>
      <c r="I1032" t="s">
        <v>5102</v>
      </c>
      <c r="J1032" t="s">
        <v>1427</v>
      </c>
      <c r="K1032" t="s">
        <v>5254</v>
      </c>
      <c r="L1032" t="s">
        <v>1427</v>
      </c>
    </row>
    <row r="1033" spans="1:12">
      <c r="A1033" t="s">
        <v>5504</v>
      </c>
      <c r="B1033" t="s">
        <v>5102</v>
      </c>
      <c r="C1033" t="s">
        <v>5505</v>
      </c>
      <c r="D1033" t="s">
        <v>5506</v>
      </c>
      <c r="E1033" t="s">
        <v>5507</v>
      </c>
      <c r="F1033" t="s">
        <v>5508</v>
      </c>
      <c r="G1033" t="s">
        <v>5509</v>
      </c>
      <c r="H1033" t="s">
        <v>13</v>
      </c>
      <c r="I1033" t="s">
        <v>5102</v>
      </c>
      <c r="J1033" t="s">
        <v>13</v>
      </c>
      <c r="K1033" t="s">
        <v>13</v>
      </c>
      <c r="L1033" t="s">
        <v>13</v>
      </c>
    </row>
    <row r="1034" spans="1:12">
      <c r="A1034" t="s">
        <v>825</v>
      </c>
      <c r="B1034" t="s">
        <v>5510</v>
      </c>
      <c r="C1034" t="s">
        <v>5511</v>
      </c>
      <c r="D1034" t="s">
        <v>5512</v>
      </c>
      <c r="E1034" t="s">
        <v>4135</v>
      </c>
      <c r="F1034" t="s">
        <v>5513</v>
      </c>
      <c r="G1034" t="s">
        <v>525</v>
      </c>
      <c r="H1034" t="s">
        <v>5514</v>
      </c>
      <c r="I1034" t="s">
        <v>5510</v>
      </c>
      <c r="J1034" t="s">
        <v>5000</v>
      </c>
      <c r="K1034" t="s">
        <v>13</v>
      </c>
      <c r="L1034" t="s">
        <v>13</v>
      </c>
    </row>
    <row r="1035" spans="1:12">
      <c r="A1035" t="s">
        <v>5515</v>
      </c>
      <c r="B1035" t="s">
        <v>5510</v>
      </c>
      <c r="C1035" t="s">
        <v>5516</v>
      </c>
      <c r="D1035" t="s">
        <v>5517</v>
      </c>
      <c r="E1035" t="s">
        <v>5518</v>
      </c>
      <c r="F1035" t="s">
        <v>5519</v>
      </c>
      <c r="G1035" t="s">
        <v>5520</v>
      </c>
      <c r="H1035" t="s">
        <v>5521</v>
      </c>
      <c r="I1035" t="s">
        <v>5510</v>
      </c>
      <c r="J1035" t="s">
        <v>5522</v>
      </c>
      <c r="K1035" t="s">
        <v>13</v>
      </c>
      <c r="L1035" t="s">
        <v>13</v>
      </c>
    </row>
    <row r="1036" spans="1:12">
      <c r="A1036" t="s">
        <v>1411</v>
      </c>
      <c r="B1036" t="s">
        <v>5523</v>
      </c>
      <c r="C1036" t="s">
        <v>5524</v>
      </c>
      <c r="D1036" t="s">
        <v>5525</v>
      </c>
      <c r="E1036" t="s">
        <v>3772</v>
      </c>
      <c r="F1036" t="s">
        <v>1794</v>
      </c>
      <c r="G1036" t="s">
        <v>5526</v>
      </c>
      <c r="H1036" t="s">
        <v>5527</v>
      </c>
      <c r="I1036" t="s">
        <v>2900</v>
      </c>
      <c r="J1036" t="s">
        <v>5528</v>
      </c>
      <c r="K1036" t="s">
        <v>13</v>
      </c>
      <c r="L1036" t="s">
        <v>13</v>
      </c>
    </row>
    <row r="1037" spans="1:12">
      <c r="A1037" t="s">
        <v>1392</v>
      </c>
      <c r="B1037" t="s">
        <v>5523</v>
      </c>
      <c r="C1037" t="s">
        <v>5529</v>
      </c>
      <c r="D1037" t="s">
        <v>5530</v>
      </c>
      <c r="E1037" t="s">
        <v>5531</v>
      </c>
      <c r="F1037" t="s">
        <v>4643</v>
      </c>
      <c r="G1037" t="s">
        <v>1398</v>
      </c>
      <c r="H1037" t="s">
        <v>27</v>
      </c>
      <c r="I1037" t="s">
        <v>5523</v>
      </c>
      <c r="J1037" t="s">
        <v>5454</v>
      </c>
      <c r="K1037" t="s">
        <v>13</v>
      </c>
      <c r="L1037" t="s">
        <v>13</v>
      </c>
    </row>
    <row r="1038" spans="1:12">
      <c r="A1038" t="s">
        <v>5532</v>
      </c>
      <c r="B1038" t="s">
        <v>5523</v>
      </c>
      <c r="C1038" t="s">
        <v>5533</v>
      </c>
      <c r="D1038" t="s">
        <v>5534</v>
      </c>
      <c r="E1038" t="s">
        <v>5535</v>
      </c>
      <c r="F1038" t="s">
        <v>5536</v>
      </c>
      <c r="G1038" t="s">
        <v>5537</v>
      </c>
      <c r="H1038" t="s">
        <v>27</v>
      </c>
      <c r="I1038" t="s">
        <v>2194</v>
      </c>
      <c r="J1038" t="s">
        <v>287</v>
      </c>
      <c r="K1038" t="s">
        <v>5538</v>
      </c>
      <c r="L1038" t="s">
        <v>126</v>
      </c>
    </row>
    <row r="1039" spans="1:12">
      <c r="A1039" t="s">
        <v>5539</v>
      </c>
      <c r="B1039" t="s">
        <v>5523</v>
      </c>
      <c r="C1039" t="s">
        <v>5540</v>
      </c>
      <c r="D1039" t="s">
        <v>5541</v>
      </c>
      <c r="E1039" t="s">
        <v>5542</v>
      </c>
      <c r="F1039" t="s">
        <v>5543</v>
      </c>
      <c r="G1039" t="s">
        <v>5544</v>
      </c>
      <c r="H1039" t="s">
        <v>352</v>
      </c>
      <c r="I1039" t="s">
        <v>5523</v>
      </c>
      <c r="J1039" t="s">
        <v>150</v>
      </c>
      <c r="K1039" t="s">
        <v>13</v>
      </c>
      <c r="L1039" t="s">
        <v>13</v>
      </c>
    </row>
    <row r="1040" spans="1:12">
      <c r="A1040" t="s">
        <v>3223</v>
      </c>
      <c r="B1040" t="s">
        <v>5523</v>
      </c>
      <c r="C1040" t="s">
        <v>5545</v>
      </c>
      <c r="D1040" t="s">
        <v>13</v>
      </c>
      <c r="E1040" t="s">
        <v>5331</v>
      </c>
      <c r="F1040" t="s">
        <v>5546</v>
      </c>
      <c r="G1040" t="s">
        <v>525</v>
      </c>
      <c r="H1040" t="s">
        <v>237</v>
      </c>
      <c r="I1040" t="s">
        <v>5523</v>
      </c>
      <c r="J1040" t="s">
        <v>3089</v>
      </c>
      <c r="K1040" t="s">
        <v>13</v>
      </c>
      <c r="L1040" t="s">
        <v>13</v>
      </c>
    </row>
    <row r="1041" spans="1:12">
      <c r="A1041" t="s">
        <v>5547</v>
      </c>
      <c r="B1041" t="s">
        <v>5548</v>
      </c>
      <c r="C1041" t="s">
        <v>5549</v>
      </c>
      <c r="D1041" t="s">
        <v>5550</v>
      </c>
      <c r="E1041" t="s">
        <v>5551</v>
      </c>
      <c r="F1041" t="s">
        <v>5552</v>
      </c>
      <c r="G1041" t="s">
        <v>13</v>
      </c>
      <c r="H1041" t="s">
        <v>13</v>
      </c>
      <c r="I1041" t="s">
        <v>5548</v>
      </c>
      <c r="J1041" t="s">
        <v>305</v>
      </c>
      <c r="K1041" t="s">
        <v>657</v>
      </c>
      <c r="L1041" t="s">
        <v>13</v>
      </c>
    </row>
    <row r="1042" spans="1:12">
      <c r="A1042" t="s">
        <v>1829</v>
      </c>
      <c r="B1042" t="s">
        <v>5548</v>
      </c>
      <c r="C1042" t="s">
        <v>1830</v>
      </c>
      <c r="D1042" t="s">
        <v>5553</v>
      </c>
      <c r="E1042" t="s">
        <v>3952</v>
      </c>
      <c r="F1042" t="s">
        <v>1415</v>
      </c>
      <c r="G1042" t="s">
        <v>5554</v>
      </c>
      <c r="H1042" t="s">
        <v>322</v>
      </c>
      <c r="I1042" t="s">
        <v>5548</v>
      </c>
      <c r="J1042" t="s">
        <v>1144</v>
      </c>
      <c r="K1042" t="s">
        <v>3955</v>
      </c>
      <c r="L1042" t="s">
        <v>1144</v>
      </c>
    </row>
    <row r="1043" spans="1:12">
      <c r="A1043" t="s">
        <v>5555</v>
      </c>
      <c r="B1043" t="s">
        <v>5548</v>
      </c>
      <c r="C1043" t="s">
        <v>5556</v>
      </c>
      <c r="D1043" t="s">
        <v>5557</v>
      </c>
      <c r="E1043" t="s">
        <v>5558</v>
      </c>
      <c r="F1043" t="s">
        <v>1066</v>
      </c>
      <c r="G1043" t="s">
        <v>5559</v>
      </c>
      <c r="H1043" t="s">
        <v>271</v>
      </c>
      <c r="I1043" t="s">
        <v>5548</v>
      </c>
      <c r="J1043" t="s">
        <v>116</v>
      </c>
      <c r="K1043" t="s">
        <v>5560</v>
      </c>
      <c r="L1043" t="s">
        <v>116</v>
      </c>
    </row>
    <row r="1044" spans="1:12">
      <c r="A1044" t="s">
        <v>554</v>
      </c>
      <c r="B1044" t="s">
        <v>5548</v>
      </c>
      <c r="C1044" t="s">
        <v>5561</v>
      </c>
      <c r="D1044" t="s">
        <v>5562</v>
      </c>
      <c r="E1044" t="s">
        <v>3870</v>
      </c>
      <c r="F1044" t="s">
        <v>5563</v>
      </c>
      <c r="G1044" t="s">
        <v>5564</v>
      </c>
      <c r="H1044" t="s">
        <v>5565</v>
      </c>
      <c r="I1044" t="s">
        <v>5548</v>
      </c>
      <c r="J1044" t="s">
        <v>5140</v>
      </c>
      <c r="K1044" t="s">
        <v>13</v>
      </c>
      <c r="L1044" t="s">
        <v>13</v>
      </c>
    </row>
    <row r="1045" spans="1:12">
      <c r="A1045" t="s">
        <v>5566</v>
      </c>
      <c r="B1045" t="s">
        <v>5548</v>
      </c>
      <c r="C1045" t="s">
        <v>5567</v>
      </c>
      <c r="D1045" t="s">
        <v>5568</v>
      </c>
      <c r="E1045" t="s">
        <v>5569</v>
      </c>
      <c r="F1045" t="s">
        <v>5570</v>
      </c>
      <c r="G1045" t="s">
        <v>5571</v>
      </c>
      <c r="H1045" t="s">
        <v>5572</v>
      </c>
      <c r="I1045" t="s">
        <v>5548</v>
      </c>
      <c r="J1045" t="s">
        <v>5573</v>
      </c>
      <c r="K1045" t="s">
        <v>13</v>
      </c>
      <c r="L1045" t="s">
        <v>13</v>
      </c>
    </row>
    <row r="1046" spans="1:12">
      <c r="A1046" t="s">
        <v>4800</v>
      </c>
      <c r="B1046" t="s">
        <v>5548</v>
      </c>
      <c r="C1046" t="s">
        <v>4801</v>
      </c>
      <c r="D1046" t="s">
        <v>5574</v>
      </c>
      <c r="E1046" t="s">
        <v>4803</v>
      </c>
      <c r="F1046" t="s">
        <v>5575</v>
      </c>
      <c r="G1046" t="s">
        <v>5129</v>
      </c>
      <c r="H1046" t="s">
        <v>5130</v>
      </c>
      <c r="I1046" t="s">
        <v>5548</v>
      </c>
      <c r="J1046" t="s">
        <v>2475</v>
      </c>
      <c r="K1046" t="s">
        <v>13</v>
      </c>
      <c r="L1046" t="s">
        <v>13</v>
      </c>
    </row>
    <row r="1047" spans="1:12">
      <c r="A1047" t="s">
        <v>599</v>
      </c>
      <c r="B1047" t="s">
        <v>2900</v>
      </c>
      <c r="C1047" t="s">
        <v>5576</v>
      </c>
      <c r="D1047" t="s">
        <v>3721</v>
      </c>
      <c r="E1047" t="s">
        <v>4534</v>
      </c>
      <c r="F1047" t="s">
        <v>4911</v>
      </c>
      <c r="G1047" t="s">
        <v>5577</v>
      </c>
      <c r="H1047" t="s">
        <v>4913</v>
      </c>
      <c r="I1047" t="s">
        <v>2900</v>
      </c>
      <c r="J1047" t="s">
        <v>238</v>
      </c>
      <c r="K1047" t="s">
        <v>13</v>
      </c>
      <c r="L1047" t="s">
        <v>13</v>
      </c>
    </row>
    <row r="1048" spans="1:12">
      <c r="A1048" t="s">
        <v>1655</v>
      </c>
      <c r="B1048" t="s">
        <v>2900</v>
      </c>
      <c r="C1048" t="s">
        <v>5578</v>
      </c>
      <c r="D1048" t="s">
        <v>5579</v>
      </c>
      <c r="E1048" t="s">
        <v>5580</v>
      </c>
      <c r="F1048" t="s">
        <v>5581</v>
      </c>
      <c r="G1048" t="s">
        <v>5582</v>
      </c>
      <c r="H1048" t="s">
        <v>5583</v>
      </c>
      <c r="I1048" t="s">
        <v>2900</v>
      </c>
      <c r="J1048" t="s">
        <v>5175</v>
      </c>
      <c r="K1048" t="s">
        <v>13</v>
      </c>
      <c r="L1048" t="s">
        <v>13</v>
      </c>
    </row>
    <row r="1049" spans="1:12">
      <c r="A1049" t="s">
        <v>895</v>
      </c>
      <c r="B1049" t="s">
        <v>2900</v>
      </c>
      <c r="C1049" t="s">
        <v>5584</v>
      </c>
      <c r="D1049" t="s">
        <v>5585</v>
      </c>
      <c r="E1049" t="s">
        <v>4861</v>
      </c>
      <c r="F1049" t="s">
        <v>5586</v>
      </c>
      <c r="G1049" t="s">
        <v>13</v>
      </c>
      <c r="H1049" t="s">
        <v>5587</v>
      </c>
      <c r="I1049" t="s">
        <v>2900</v>
      </c>
      <c r="J1049" t="s">
        <v>5588</v>
      </c>
      <c r="K1049" t="s">
        <v>336</v>
      </c>
      <c r="L1049" t="s">
        <v>5588</v>
      </c>
    </row>
    <row r="1050" spans="1:12">
      <c r="A1050" t="s">
        <v>4487</v>
      </c>
      <c r="B1050" t="s">
        <v>5589</v>
      </c>
      <c r="C1050" t="s">
        <v>4489</v>
      </c>
      <c r="D1050" t="s">
        <v>5590</v>
      </c>
      <c r="E1050" t="s">
        <v>4491</v>
      </c>
      <c r="F1050" t="s">
        <v>5591</v>
      </c>
      <c r="G1050" t="s">
        <v>5350</v>
      </c>
      <c r="H1050" t="s">
        <v>183</v>
      </c>
      <c r="I1050" t="s">
        <v>3169</v>
      </c>
      <c r="J1050" t="s">
        <v>1494</v>
      </c>
      <c r="K1050" t="s">
        <v>20</v>
      </c>
      <c r="L1050" t="s">
        <v>5592</v>
      </c>
    </row>
    <row r="1051" spans="1:12">
      <c r="A1051" t="s">
        <v>1499</v>
      </c>
      <c r="B1051" t="s">
        <v>5593</v>
      </c>
      <c r="C1051" t="s">
        <v>5594</v>
      </c>
      <c r="D1051" t="s">
        <v>5595</v>
      </c>
      <c r="E1051" t="s">
        <v>5596</v>
      </c>
      <c r="F1051" t="s">
        <v>5597</v>
      </c>
      <c r="G1051" t="s">
        <v>409</v>
      </c>
      <c r="H1051" t="s">
        <v>5598</v>
      </c>
      <c r="I1051" t="s">
        <v>745</v>
      </c>
      <c r="J1051" t="s">
        <v>287</v>
      </c>
      <c r="K1051" t="s">
        <v>13</v>
      </c>
      <c r="L1051" t="s">
        <v>13</v>
      </c>
    </row>
    <row r="1052" spans="1:12">
      <c r="A1052" t="s">
        <v>1713</v>
      </c>
      <c r="B1052" t="s">
        <v>5593</v>
      </c>
      <c r="C1052" t="s">
        <v>5599</v>
      </c>
      <c r="D1052" t="s">
        <v>5600</v>
      </c>
      <c r="E1052" t="s">
        <v>5601</v>
      </c>
      <c r="F1052" t="s">
        <v>4464</v>
      </c>
      <c r="G1052" t="s">
        <v>5602</v>
      </c>
      <c r="H1052" t="s">
        <v>1719</v>
      </c>
      <c r="I1052" t="s">
        <v>5593</v>
      </c>
      <c r="J1052" t="s">
        <v>714</v>
      </c>
      <c r="K1052" t="s">
        <v>13</v>
      </c>
      <c r="L1052" t="s">
        <v>13</v>
      </c>
    </row>
    <row r="1053" spans="1:12">
      <c r="A1053" t="s">
        <v>354</v>
      </c>
      <c r="B1053" t="s">
        <v>5593</v>
      </c>
      <c r="C1053" t="s">
        <v>5603</v>
      </c>
      <c r="D1053" t="s">
        <v>5604</v>
      </c>
      <c r="E1053" t="s">
        <v>4142</v>
      </c>
      <c r="F1053" t="s">
        <v>5605</v>
      </c>
      <c r="G1053" t="s">
        <v>764</v>
      </c>
      <c r="H1053" t="s">
        <v>765</v>
      </c>
      <c r="I1053" t="s">
        <v>3169</v>
      </c>
      <c r="J1053" t="s">
        <v>723</v>
      </c>
      <c r="K1053" t="s">
        <v>13</v>
      </c>
      <c r="L1053" t="s">
        <v>13</v>
      </c>
    </row>
    <row r="1054" spans="1:12">
      <c r="A1054" t="s">
        <v>117</v>
      </c>
      <c r="B1054" t="s">
        <v>5593</v>
      </c>
      <c r="C1054" t="s">
        <v>119</v>
      </c>
      <c r="D1054" t="s">
        <v>5606</v>
      </c>
      <c r="E1054" t="s">
        <v>4303</v>
      </c>
      <c r="F1054" t="s">
        <v>3531</v>
      </c>
      <c r="G1054" t="s">
        <v>123</v>
      </c>
      <c r="H1054" t="s">
        <v>27</v>
      </c>
      <c r="I1054" t="s">
        <v>5593</v>
      </c>
      <c r="J1054" t="s">
        <v>5607</v>
      </c>
      <c r="K1054" t="s">
        <v>4835</v>
      </c>
      <c r="L1054" t="s">
        <v>126</v>
      </c>
    </row>
    <row r="1055" spans="1:12">
      <c r="A1055" t="s">
        <v>5052</v>
      </c>
      <c r="B1055" t="s">
        <v>5593</v>
      </c>
      <c r="C1055" t="s">
        <v>5053</v>
      </c>
      <c r="D1055" t="s">
        <v>5608</v>
      </c>
      <c r="E1055" t="s">
        <v>5055</v>
      </c>
      <c r="F1055" t="s">
        <v>5609</v>
      </c>
      <c r="G1055" t="s">
        <v>5610</v>
      </c>
      <c r="H1055" t="s">
        <v>5611</v>
      </c>
      <c r="I1055" t="s">
        <v>4807</v>
      </c>
      <c r="J1055" t="s">
        <v>2017</v>
      </c>
      <c r="K1055" t="s">
        <v>3955</v>
      </c>
      <c r="L1055" t="s">
        <v>13</v>
      </c>
    </row>
    <row r="1056" spans="1:12">
      <c r="A1056" t="s">
        <v>599</v>
      </c>
      <c r="B1056" t="s">
        <v>5593</v>
      </c>
      <c r="C1056" t="s">
        <v>5603</v>
      </c>
      <c r="D1056" t="s">
        <v>5612</v>
      </c>
      <c r="E1056" t="s">
        <v>4534</v>
      </c>
      <c r="F1056" t="s">
        <v>5613</v>
      </c>
      <c r="G1056" t="s">
        <v>764</v>
      </c>
      <c r="H1056" t="s">
        <v>5614</v>
      </c>
      <c r="I1056" t="s">
        <v>5593</v>
      </c>
      <c r="J1056" t="s">
        <v>723</v>
      </c>
      <c r="K1056" t="s">
        <v>13</v>
      </c>
      <c r="L1056" t="s">
        <v>13</v>
      </c>
    </row>
    <row r="1057" spans="1:12">
      <c r="A1057" t="s">
        <v>5615</v>
      </c>
      <c r="B1057" t="s">
        <v>4921</v>
      </c>
      <c r="C1057" t="s">
        <v>5616</v>
      </c>
      <c r="D1057" t="s">
        <v>5617</v>
      </c>
      <c r="E1057" t="s">
        <v>5618</v>
      </c>
      <c r="F1057" t="s">
        <v>5619</v>
      </c>
      <c r="G1057" t="s">
        <v>5620</v>
      </c>
      <c r="H1057" t="s">
        <v>237</v>
      </c>
      <c r="I1057" t="s">
        <v>4921</v>
      </c>
      <c r="J1057" t="s">
        <v>4375</v>
      </c>
      <c r="K1057" t="s">
        <v>13</v>
      </c>
      <c r="L1057" t="s">
        <v>13</v>
      </c>
    </row>
    <row r="1058" spans="1:12">
      <c r="A1058" t="s">
        <v>5621</v>
      </c>
      <c r="B1058" t="s">
        <v>4921</v>
      </c>
      <c r="C1058" t="s">
        <v>5622</v>
      </c>
      <c r="D1058" t="s">
        <v>5623</v>
      </c>
      <c r="E1058" t="s">
        <v>5624</v>
      </c>
      <c r="F1058" t="s">
        <v>5625</v>
      </c>
      <c r="G1058" t="s">
        <v>5626</v>
      </c>
      <c r="H1058" t="s">
        <v>322</v>
      </c>
      <c r="I1058" t="s">
        <v>4921</v>
      </c>
      <c r="J1058" t="s">
        <v>38</v>
      </c>
      <c r="K1058" t="s">
        <v>13</v>
      </c>
      <c r="L1058" t="s">
        <v>13</v>
      </c>
    </row>
    <row r="1059" spans="1:12">
      <c r="A1059" t="s">
        <v>678</v>
      </c>
      <c r="B1059" t="s">
        <v>4921</v>
      </c>
      <c r="C1059" t="s">
        <v>5627</v>
      </c>
      <c r="D1059" t="s">
        <v>5628</v>
      </c>
      <c r="E1059" t="s">
        <v>3777</v>
      </c>
      <c r="F1059" t="s">
        <v>5479</v>
      </c>
      <c r="G1059" t="s">
        <v>5629</v>
      </c>
      <c r="H1059" t="s">
        <v>5630</v>
      </c>
      <c r="I1059" t="s">
        <v>5631</v>
      </c>
      <c r="J1059" t="s">
        <v>5632</v>
      </c>
      <c r="K1059" t="s">
        <v>5633</v>
      </c>
      <c r="L1059" t="s">
        <v>126</v>
      </c>
    </row>
    <row r="1060" spans="1:12">
      <c r="A1060" t="s">
        <v>5634</v>
      </c>
      <c r="B1060" t="s">
        <v>5635</v>
      </c>
      <c r="C1060" t="s">
        <v>5636</v>
      </c>
      <c r="D1060" t="s">
        <v>5637</v>
      </c>
      <c r="E1060" t="s">
        <v>5638</v>
      </c>
      <c r="F1060" t="s">
        <v>5639</v>
      </c>
      <c r="G1060" t="s">
        <v>5640</v>
      </c>
      <c r="H1060" t="s">
        <v>352</v>
      </c>
      <c r="I1060" t="s">
        <v>5510</v>
      </c>
      <c r="J1060" t="s">
        <v>1681</v>
      </c>
      <c r="K1060" t="s">
        <v>13</v>
      </c>
      <c r="L1060" t="s">
        <v>13</v>
      </c>
    </row>
    <row r="1061" spans="1:12">
      <c r="A1061" t="s">
        <v>5641</v>
      </c>
      <c r="B1061" t="s">
        <v>5635</v>
      </c>
      <c r="C1061" t="s">
        <v>5642</v>
      </c>
      <c r="D1061" t="s">
        <v>5643</v>
      </c>
      <c r="E1061" t="s">
        <v>5644</v>
      </c>
      <c r="F1061" t="s">
        <v>5645</v>
      </c>
      <c r="G1061" t="s">
        <v>5646</v>
      </c>
      <c r="H1061" t="s">
        <v>5647</v>
      </c>
      <c r="I1061" t="s">
        <v>5648</v>
      </c>
      <c r="J1061" t="s">
        <v>5649</v>
      </c>
      <c r="K1061" t="s">
        <v>13</v>
      </c>
      <c r="L1061" t="s">
        <v>13</v>
      </c>
    </row>
    <row r="1062" spans="1:12">
      <c r="A1062" t="s">
        <v>3316</v>
      </c>
      <c r="B1062" t="s">
        <v>5635</v>
      </c>
      <c r="C1062" t="s">
        <v>5650</v>
      </c>
      <c r="D1062" t="s">
        <v>5651</v>
      </c>
      <c r="E1062" t="s">
        <v>5652</v>
      </c>
      <c r="F1062" t="s">
        <v>5653</v>
      </c>
      <c r="G1062" t="s">
        <v>5654</v>
      </c>
      <c r="H1062" t="s">
        <v>27</v>
      </c>
      <c r="I1062" t="s">
        <v>5635</v>
      </c>
      <c r="J1062" t="s">
        <v>5655</v>
      </c>
      <c r="K1062" t="s">
        <v>13</v>
      </c>
      <c r="L1062" t="s">
        <v>13</v>
      </c>
    </row>
    <row r="1063" spans="1:12">
      <c r="A1063" t="s">
        <v>4928</v>
      </c>
      <c r="B1063" t="s">
        <v>5635</v>
      </c>
      <c r="C1063" t="s">
        <v>5656</v>
      </c>
      <c r="D1063" t="s">
        <v>5657</v>
      </c>
      <c r="E1063" t="s">
        <v>4931</v>
      </c>
      <c r="F1063" t="s">
        <v>5658</v>
      </c>
      <c r="G1063" t="s">
        <v>5659</v>
      </c>
      <c r="H1063" t="s">
        <v>5660</v>
      </c>
      <c r="I1063" t="s">
        <v>5635</v>
      </c>
      <c r="J1063" t="s">
        <v>5661</v>
      </c>
      <c r="K1063" t="s">
        <v>13</v>
      </c>
      <c r="L1063" t="s">
        <v>13</v>
      </c>
    </row>
    <row r="1064" spans="1:12">
      <c r="A1064" t="s">
        <v>2264</v>
      </c>
      <c r="B1064" t="s">
        <v>5635</v>
      </c>
      <c r="C1064" t="s">
        <v>5662</v>
      </c>
      <c r="D1064" t="s">
        <v>5663</v>
      </c>
      <c r="E1064" t="s">
        <v>5664</v>
      </c>
      <c r="F1064" t="s">
        <v>2897</v>
      </c>
      <c r="G1064" t="s">
        <v>2269</v>
      </c>
      <c r="H1064" t="s">
        <v>429</v>
      </c>
      <c r="I1064" t="s">
        <v>5635</v>
      </c>
      <c r="J1064" t="s">
        <v>5665</v>
      </c>
      <c r="K1064" t="s">
        <v>13</v>
      </c>
      <c r="L1064" t="s">
        <v>13</v>
      </c>
    </row>
    <row r="1065" spans="1:12">
      <c r="A1065" t="s">
        <v>1047</v>
      </c>
      <c r="B1065" t="s">
        <v>5635</v>
      </c>
      <c r="C1065" t="s">
        <v>5666</v>
      </c>
      <c r="D1065" t="s">
        <v>5667</v>
      </c>
      <c r="E1065" t="s">
        <v>5668</v>
      </c>
      <c r="F1065" t="s">
        <v>5669</v>
      </c>
      <c r="G1065" t="s">
        <v>5670</v>
      </c>
      <c r="H1065" t="s">
        <v>27</v>
      </c>
      <c r="I1065" t="s">
        <v>5648</v>
      </c>
      <c r="J1065" t="s">
        <v>4636</v>
      </c>
      <c r="K1065" t="s">
        <v>1052</v>
      </c>
      <c r="L1065" t="s">
        <v>4636</v>
      </c>
    </row>
    <row r="1066" spans="1:12">
      <c r="A1066" t="s">
        <v>5671</v>
      </c>
      <c r="B1066" t="s">
        <v>5648</v>
      </c>
      <c r="C1066" t="s">
        <v>5672</v>
      </c>
      <c r="D1066" t="s">
        <v>5673</v>
      </c>
      <c r="E1066" t="s">
        <v>5674</v>
      </c>
      <c r="F1066" t="s">
        <v>5675</v>
      </c>
      <c r="G1066" t="s">
        <v>5676</v>
      </c>
      <c r="H1066" t="s">
        <v>1136</v>
      </c>
      <c r="I1066" t="s">
        <v>5648</v>
      </c>
      <c r="J1066" t="s">
        <v>5677</v>
      </c>
      <c r="K1066" t="s">
        <v>13</v>
      </c>
      <c r="L1066" t="s">
        <v>13</v>
      </c>
    </row>
    <row r="1067" spans="1:12">
      <c r="A1067" t="s">
        <v>1376</v>
      </c>
      <c r="B1067" t="s">
        <v>5648</v>
      </c>
      <c r="C1067" t="s">
        <v>1377</v>
      </c>
      <c r="D1067" t="s">
        <v>5678</v>
      </c>
      <c r="E1067" t="s">
        <v>4361</v>
      </c>
      <c r="F1067" t="s">
        <v>5679</v>
      </c>
      <c r="G1067" t="s">
        <v>2130</v>
      </c>
      <c r="H1067" t="s">
        <v>1382</v>
      </c>
      <c r="I1067" t="s">
        <v>5680</v>
      </c>
      <c r="J1067" t="s">
        <v>5681</v>
      </c>
      <c r="K1067" t="s">
        <v>13</v>
      </c>
      <c r="L1067" t="s">
        <v>13</v>
      </c>
    </row>
    <row r="1068" spans="1:12">
      <c r="A1068" t="s">
        <v>288</v>
      </c>
      <c r="B1068" t="s">
        <v>5648</v>
      </c>
      <c r="C1068" t="s">
        <v>289</v>
      </c>
      <c r="D1068" t="s">
        <v>4572</v>
      </c>
      <c r="E1068" t="s">
        <v>4573</v>
      </c>
      <c r="F1068" t="s">
        <v>148</v>
      </c>
      <c r="G1068" t="s">
        <v>293</v>
      </c>
      <c r="H1068" t="s">
        <v>237</v>
      </c>
      <c r="I1068" t="s">
        <v>5648</v>
      </c>
      <c r="J1068" t="s">
        <v>1742</v>
      </c>
      <c r="K1068" t="s">
        <v>13</v>
      </c>
      <c r="L1068" t="s">
        <v>13</v>
      </c>
    </row>
    <row r="1069" spans="1:12">
      <c r="A1069" t="s">
        <v>861</v>
      </c>
      <c r="B1069" t="s">
        <v>5648</v>
      </c>
      <c r="C1069" t="s">
        <v>5682</v>
      </c>
      <c r="D1069" t="s">
        <v>5683</v>
      </c>
      <c r="E1069" t="s">
        <v>4810</v>
      </c>
      <c r="F1069" t="s">
        <v>4725</v>
      </c>
      <c r="G1069" t="s">
        <v>5684</v>
      </c>
      <c r="H1069" t="s">
        <v>27</v>
      </c>
      <c r="I1069" t="s">
        <v>5648</v>
      </c>
      <c r="J1069" t="s">
        <v>5685</v>
      </c>
      <c r="K1069" t="s">
        <v>13</v>
      </c>
      <c r="L1069" t="s">
        <v>13</v>
      </c>
    </row>
    <row r="1070" spans="1:12">
      <c r="A1070" t="s">
        <v>5641</v>
      </c>
      <c r="B1070" t="s">
        <v>5648</v>
      </c>
      <c r="C1070" t="s">
        <v>5686</v>
      </c>
      <c r="D1070" t="s">
        <v>5687</v>
      </c>
      <c r="E1070" t="s">
        <v>5644</v>
      </c>
      <c r="F1070" t="s">
        <v>5688</v>
      </c>
      <c r="G1070" t="s">
        <v>5646</v>
      </c>
      <c r="H1070" t="s">
        <v>5647</v>
      </c>
      <c r="I1070" t="s">
        <v>5648</v>
      </c>
      <c r="J1070" t="s">
        <v>5649</v>
      </c>
      <c r="K1070" t="s">
        <v>5689</v>
      </c>
      <c r="L1070" t="s">
        <v>126</v>
      </c>
    </row>
    <row r="1071" spans="1:12">
      <c r="A1071" t="s">
        <v>1047</v>
      </c>
      <c r="B1071" t="s">
        <v>5648</v>
      </c>
      <c r="C1071" t="s">
        <v>5690</v>
      </c>
      <c r="D1071" t="s">
        <v>5691</v>
      </c>
      <c r="E1071" t="s">
        <v>5668</v>
      </c>
      <c r="F1071" t="s">
        <v>662</v>
      </c>
      <c r="G1071" t="s">
        <v>1123</v>
      </c>
      <c r="H1071" t="s">
        <v>27</v>
      </c>
      <c r="I1071" t="s">
        <v>5648</v>
      </c>
      <c r="J1071" t="s">
        <v>5692</v>
      </c>
      <c r="K1071" t="s">
        <v>5693</v>
      </c>
      <c r="L1071" t="s">
        <v>126</v>
      </c>
    </row>
    <row r="1072" spans="1:12">
      <c r="A1072" t="s">
        <v>1930</v>
      </c>
      <c r="B1072" t="s">
        <v>5694</v>
      </c>
      <c r="C1072" t="s">
        <v>5695</v>
      </c>
      <c r="D1072" t="s">
        <v>5696</v>
      </c>
      <c r="E1072" t="s">
        <v>4775</v>
      </c>
      <c r="F1072" t="s">
        <v>5697</v>
      </c>
      <c r="G1072" t="s">
        <v>13</v>
      </c>
      <c r="H1072" t="s">
        <v>1923</v>
      </c>
      <c r="I1072" t="s">
        <v>5694</v>
      </c>
      <c r="J1072" t="s">
        <v>5698</v>
      </c>
      <c r="K1072" t="s">
        <v>887</v>
      </c>
      <c r="L1072" t="s">
        <v>5698</v>
      </c>
    </row>
    <row r="1073" spans="1:12">
      <c r="A1073" t="s">
        <v>5699</v>
      </c>
      <c r="B1073" t="s">
        <v>5694</v>
      </c>
      <c r="C1073" t="s">
        <v>5700</v>
      </c>
      <c r="D1073" t="s">
        <v>5701</v>
      </c>
      <c r="E1073" t="s">
        <v>5702</v>
      </c>
      <c r="F1073" t="s">
        <v>696</v>
      </c>
      <c r="G1073" t="s">
        <v>2520</v>
      </c>
      <c r="H1073" t="s">
        <v>5035</v>
      </c>
      <c r="I1073" t="s">
        <v>5694</v>
      </c>
      <c r="J1073" t="s">
        <v>5703</v>
      </c>
      <c r="K1073" t="s">
        <v>13</v>
      </c>
      <c r="L1073" t="s">
        <v>13</v>
      </c>
    </row>
    <row r="1074" spans="1:12">
      <c r="A1074" t="s">
        <v>861</v>
      </c>
      <c r="B1074" t="s">
        <v>5694</v>
      </c>
      <c r="C1074" t="s">
        <v>5704</v>
      </c>
      <c r="D1074" t="s">
        <v>5705</v>
      </c>
      <c r="E1074" t="s">
        <v>4810</v>
      </c>
      <c r="F1074" t="s">
        <v>5706</v>
      </c>
      <c r="G1074" t="s">
        <v>1327</v>
      </c>
      <c r="H1074" t="s">
        <v>27</v>
      </c>
      <c r="I1074" t="s">
        <v>5694</v>
      </c>
      <c r="J1074" t="s">
        <v>5707</v>
      </c>
      <c r="K1074" t="s">
        <v>13</v>
      </c>
      <c r="L1074" t="s">
        <v>13</v>
      </c>
    </row>
    <row r="1075" spans="1:12">
      <c r="A1075" t="s">
        <v>861</v>
      </c>
      <c r="B1075" t="s">
        <v>5694</v>
      </c>
      <c r="C1075" t="s">
        <v>5708</v>
      </c>
      <c r="D1075" t="s">
        <v>5709</v>
      </c>
      <c r="E1075" t="s">
        <v>4810</v>
      </c>
      <c r="F1075" t="s">
        <v>4597</v>
      </c>
      <c r="G1075" t="s">
        <v>4315</v>
      </c>
      <c r="H1075" t="s">
        <v>27</v>
      </c>
      <c r="I1075" t="s">
        <v>5694</v>
      </c>
      <c r="J1075" t="s">
        <v>5710</v>
      </c>
      <c r="K1075" t="s">
        <v>13</v>
      </c>
      <c r="L1075" t="s">
        <v>13</v>
      </c>
    </row>
    <row r="1076" spans="1:12">
      <c r="A1076" t="s">
        <v>4244</v>
      </c>
      <c r="B1076" t="s">
        <v>5694</v>
      </c>
      <c r="C1076" t="s">
        <v>5711</v>
      </c>
      <c r="D1076" t="s">
        <v>5712</v>
      </c>
      <c r="E1076" t="s">
        <v>4247</v>
      </c>
      <c r="F1076" t="s">
        <v>5713</v>
      </c>
      <c r="G1076" t="s">
        <v>5714</v>
      </c>
      <c r="H1076" t="s">
        <v>27</v>
      </c>
      <c r="I1076" t="s">
        <v>5694</v>
      </c>
      <c r="J1076" t="s">
        <v>2535</v>
      </c>
      <c r="K1076" t="s">
        <v>13</v>
      </c>
      <c r="L1076" t="s">
        <v>13</v>
      </c>
    </row>
    <row r="1077" spans="1:12">
      <c r="A1077" t="s">
        <v>1047</v>
      </c>
      <c r="B1077" t="s">
        <v>5694</v>
      </c>
      <c r="C1077" t="s">
        <v>5715</v>
      </c>
      <c r="D1077" t="s">
        <v>5716</v>
      </c>
      <c r="E1077" t="s">
        <v>5668</v>
      </c>
      <c r="F1077" t="s">
        <v>5717</v>
      </c>
      <c r="G1077" t="s">
        <v>1123</v>
      </c>
      <c r="H1077" t="s">
        <v>27</v>
      </c>
      <c r="I1077" t="s">
        <v>5694</v>
      </c>
      <c r="J1077" t="s">
        <v>5718</v>
      </c>
      <c r="K1077" t="s">
        <v>13</v>
      </c>
      <c r="L1077" t="s">
        <v>13</v>
      </c>
    </row>
    <row r="1078" spans="1:12">
      <c r="A1078" t="s">
        <v>39</v>
      </c>
      <c r="B1078" t="s">
        <v>5694</v>
      </c>
      <c r="C1078" t="s">
        <v>5719</v>
      </c>
      <c r="D1078" t="s">
        <v>5720</v>
      </c>
      <c r="E1078" t="s">
        <v>43</v>
      </c>
      <c r="F1078" t="s">
        <v>5721</v>
      </c>
      <c r="G1078" t="s">
        <v>5722</v>
      </c>
      <c r="H1078" t="s">
        <v>5723</v>
      </c>
      <c r="I1078" t="s">
        <v>13</v>
      </c>
      <c r="J1078" t="s">
        <v>13</v>
      </c>
      <c r="K1078" t="s">
        <v>13</v>
      </c>
      <c r="L1078" t="s">
        <v>13</v>
      </c>
    </row>
    <row r="1079" spans="1:12">
      <c r="A1079" t="s">
        <v>5724</v>
      </c>
      <c r="B1079" t="s">
        <v>3889</v>
      </c>
      <c r="C1079" t="s">
        <v>5725</v>
      </c>
      <c r="D1079" t="s">
        <v>13</v>
      </c>
      <c r="E1079" t="s">
        <v>5726</v>
      </c>
      <c r="F1079" t="s">
        <v>13</v>
      </c>
      <c r="G1079" t="s">
        <v>5727</v>
      </c>
      <c r="H1079" t="s">
        <v>27</v>
      </c>
      <c r="I1079" t="s">
        <v>3889</v>
      </c>
      <c r="J1079" t="s">
        <v>810</v>
      </c>
      <c r="K1079" t="s">
        <v>5728</v>
      </c>
      <c r="L1079" t="s">
        <v>810</v>
      </c>
    </row>
    <row r="1080" spans="1:12">
      <c r="A1080" t="s">
        <v>3719</v>
      </c>
      <c r="B1080" t="s">
        <v>3889</v>
      </c>
      <c r="C1080" t="s">
        <v>3720</v>
      </c>
      <c r="D1080" t="s">
        <v>5729</v>
      </c>
      <c r="E1080" t="s">
        <v>5730</v>
      </c>
      <c r="F1080" t="s">
        <v>2197</v>
      </c>
      <c r="G1080" t="s">
        <v>3724</v>
      </c>
      <c r="H1080" t="s">
        <v>3725</v>
      </c>
      <c r="I1080" t="s">
        <v>2194</v>
      </c>
      <c r="J1080" t="s">
        <v>287</v>
      </c>
      <c r="K1080" t="s">
        <v>13</v>
      </c>
      <c r="L1080" t="s">
        <v>13</v>
      </c>
    </row>
    <row r="1081" spans="1:12">
      <c r="A1081" t="s">
        <v>1930</v>
      </c>
      <c r="B1081" t="s">
        <v>3889</v>
      </c>
      <c r="C1081" t="s">
        <v>5731</v>
      </c>
      <c r="D1081" t="s">
        <v>5732</v>
      </c>
      <c r="E1081" t="s">
        <v>4775</v>
      </c>
      <c r="F1081" t="s">
        <v>5733</v>
      </c>
      <c r="G1081" t="s">
        <v>13</v>
      </c>
      <c r="H1081" t="s">
        <v>3430</v>
      </c>
      <c r="I1081" t="s">
        <v>3889</v>
      </c>
      <c r="J1081" t="s">
        <v>5734</v>
      </c>
      <c r="K1081" t="s">
        <v>887</v>
      </c>
      <c r="L1081" t="s">
        <v>5734</v>
      </c>
    </row>
    <row r="1082" spans="1:12">
      <c r="A1082" t="s">
        <v>5735</v>
      </c>
      <c r="B1082" t="s">
        <v>3889</v>
      </c>
      <c r="C1082" t="s">
        <v>5736</v>
      </c>
      <c r="D1082" t="s">
        <v>5737</v>
      </c>
      <c r="E1082" t="s">
        <v>5738</v>
      </c>
      <c r="F1082" t="s">
        <v>5739</v>
      </c>
      <c r="G1082" t="s">
        <v>5740</v>
      </c>
      <c r="H1082" t="s">
        <v>5741</v>
      </c>
      <c r="I1082" t="s">
        <v>3889</v>
      </c>
      <c r="J1082" t="s">
        <v>1992</v>
      </c>
      <c r="K1082" t="s">
        <v>13</v>
      </c>
      <c r="L1082" t="s">
        <v>13</v>
      </c>
    </row>
    <row r="1083" spans="1:12">
      <c r="A1083" t="s">
        <v>117</v>
      </c>
      <c r="B1083" t="s">
        <v>3889</v>
      </c>
      <c r="C1083" t="s">
        <v>5742</v>
      </c>
      <c r="D1083" t="s">
        <v>5743</v>
      </c>
      <c r="E1083" t="s">
        <v>4303</v>
      </c>
      <c r="F1083" t="s">
        <v>5744</v>
      </c>
      <c r="G1083" t="s">
        <v>123</v>
      </c>
      <c r="H1083" t="s">
        <v>27</v>
      </c>
      <c r="I1083" t="s">
        <v>3889</v>
      </c>
      <c r="J1083" t="s">
        <v>305</v>
      </c>
      <c r="K1083" t="s">
        <v>13</v>
      </c>
      <c r="L1083" t="s">
        <v>13</v>
      </c>
    </row>
    <row r="1084" spans="1:12">
      <c r="A1084" t="s">
        <v>5745</v>
      </c>
      <c r="B1084" t="s">
        <v>3889</v>
      </c>
      <c r="C1084" t="s">
        <v>5746</v>
      </c>
      <c r="D1084" t="s">
        <v>5747</v>
      </c>
      <c r="E1084" t="s">
        <v>5748</v>
      </c>
      <c r="F1084" t="s">
        <v>5749</v>
      </c>
      <c r="G1084" t="s">
        <v>490</v>
      </c>
      <c r="H1084" t="s">
        <v>5750</v>
      </c>
      <c r="I1084" t="s">
        <v>3169</v>
      </c>
      <c r="J1084" t="s">
        <v>2089</v>
      </c>
      <c r="K1084" t="s">
        <v>13</v>
      </c>
      <c r="L1084" t="s">
        <v>13</v>
      </c>
    </row>
    <row r="1085" spans="1:12">
      <c r="A1085" t="s">
        <v>994</v>
      </c>
      <c r="B1085" t="s">
        <v>3889</v>
      </c>
      <c r="C1085" t="s">
        <v>424</v>
      </c>
      <c r="D1085" t="s">
        <v>5751</v>
      </c>
      <c r="E1085" t="s">
        <v>4203</v>
      </c>
      <c r="F1085" t="s">
        <v>5752</v>
      </c>
      <c r="G1085" t="s">
        <v>164</v>
      </c>
      <c r="H1085" t="s">
        <v>27</v>
      </c>
      <c r="I1085" t="s">
        <v>5753</v>
      </c>
      <c r="J1085" t="s">
        <v>5754</v>
      </c>
      <c r="K1085" t="s">
        <v>13</v>
      </c>
      <c r="L1085" t="s">
        <v>13</v>
      </c>
    </row>
    <row r="1086" spans="1:12">
      <c r="A1086" t="s">
        <v>5755</v>
      </c>
      <c r="B1086" t="s">
        <v>1303</v>
      </c>
      <c r="C1086" t="s">
        <v>5756</v>
      </c>
      <c r="D1086" t="s">
        <v>5757</v>
      </c>
      <c r="E1086" t="s">
        <v>5758</v>
      </c>
      <c r="F1086" t="s">
        <v>5759</v>
      </c>
      <c r="G1086" t="s">
        <v>5760</v>
      </c>
      <c r="H1086" t="s">
        <v>183</v>
      </c>
      <c r="I1086" t="s">
        <v>1303</v>
      </c>
      <c r="J1086" t="s">
        <v>3640</v>
      </c>
      <c r="K1086" t="s">
        <v>13</v>
      </c>
      <c r="L1086" t="s">
        <v>13</v>
      </c>
    </row>
    <row r="1087" spans="1:12">
      <c r="A1087" t="s">
        <v>5761</v>
      </c>
      <c r="B1087" t="s">
        <v>1303</v>
      </c>
      <c r="C1087" t="s">
        <v>5762</v>
      </c>
      <c r="D1087" t="s">
        <v>5763</v>
      </c>
      <c r="E1087" t="s">
        <v>5764</v>
      </c>
      <c r="F1087" t="s">
        <v>5765</v>
      </c>
      <c r="G1087" t="s">
        <v>5766</v>
      </c>
      <c r="H1087" t="s">
        <v>27</v>
      </c>
      <c r="I1087" t="s">
        <v>1303</v>
      </c>
      <c r="J1087" t="s">
        <v>1303</v>
      </c>
      <c r="K1087" t="s">
        <v>5767</v>
      </c>
      <c r="L1087" t="s">
        <v>13</v>
      </c>
    </row>
    <row r="1088" spans="1:12">
      <c r="A1088" t="s">
        <v>1177</v>
      </c>
      <c r="B1088" t="s">
        <v>1303</v>
      </c>
      <c r="C1088" t="s">
        <v>5768</v>
      </c>
      <c r="D1088" t="s">
        <v>5769</v>
      </c>
      <c r="E1088" t="s">
        <v>5173</v>
      </c>
      <c r="F1088" t="s">
        <v>2699</v>
      </c>
      <c r="G1088" t="s">
        <v>5770</v>
      </c>
      <c r="H1088" t="s">
        <v>5771</v>
      </c>
      <c r="I1088" t="s">
        <v>13</v>
      </c>
      <c r="J1088" t="s">
        <v>13</v>
      </c>
      <c r="K1088" t="s">
        <v>13</v>
      </c>
      <c r="L1088" t="s">
        <v>13</v>
      </c>
    </row>
    <row r="1089" spans="1:12">
      <c r="A1089" t="s">
        <v>5772</v>
      </c>
      <c r="B1089" t="s">
        <v>1303</v>
      </c>
      <c r="C1089" t="s">
        <v>5773</v>
      </c>
      <c r="D1089" t="s">
        <v>5774</v>
      </c>
      <c r="E1089" t="s">
        <v>5775</v>
      </c>
      <c r="F1089" t="s">
        <v>865</v>
      </c>
      <c r="G1089" t="s">
        <v>1692</v>
      </c>
      <c r="H1089" t="s">
        <v>5776</v>
      </c>
      <c r="I1089" t="s">
        <v>1303</v>
      </c>
      <c r="J1089" t="s">
        <v>5777</v>
      </c>
      <c r="K1089" t="s">
        <v>5778</v>
      </c>
      <c r="L1089" t="s">
        <v>126</v>
      </c>
    </row>
    <row r="1090" spans="1:12">
      <c r="A1090" t="s">
        <v>4516</v>
      </c>
      <c r="B1090" t="s">
        <v>1303</v>
      </c>
      <c r="C1090" t="s">
        <v>4517</v>
      </c>
      <c r="D1090" t="s">
        <v>5779</v>
      </c>
      <c r="E1090" t="s">
        <v>4519</v>
      </c>
      <c r="F1090" t="s">
        <v>5780</v>
      </c>
      <c r="G1090" t="s">
        <v>5781</v>
      </c>
      <c r="H1090" t="s">
        <v>27</v>
      </c>
      <c r="I1090" t="s">
        <v>4635</v>
      </c>
      <c r="J1090" t="s">
        <v>4631</v>
      </c>
      <c r="K1090" t="s">
        <v>13</v>
      </c>
      <c r="L1090" t="s">
        <v>13</v>
      </c>
    </row>
    <row r="1091" spans="1:12">
      <c r="A1091" t="s">
        <v>3303</v>
      </c>
      <c r="B1091" t="s">
        <v>1303</v>
      </c>
      <c r="C1091" t="s">
        <v>5782</v>
      </c>
      <c r="D1091" t="s">
        <v>5783</v>
      </c>
      <c r="E1091" t="s">
        <v>4253</v>
      </c>
      <c r="F1091" t="s">
        <v>1739</v>
      </c>
      <c r="G1091" t="s">
        <v>490</v>
      </c>
      <c r="H1091" t="s">
        <v>5784</v>
      </c>
      <c r="I1091" t="s">
        <v>3169</v>
      </c>
      <c r="J1091" t="s">
        <v>620</v>
      </c>
      <c r="K1091" t="s">
        <v>13</v>
      </c>
      <c r="L1091" t="s">
        <v>13</v>
      </c>
    </row>
    <row r="1092" spans="1:12">
      <c r="A1092" t="s">
        <v>205</v>
      </c>
      <c r="B1092" t="s">
        <v>1303</v>
      </c>
      <c r="C1092" t="s">
        <v>207</v>
      </c>
      <c r="D1092" t="s">
        <v>5785</v>
      </c>
      <c r="E1092" t="s">
        <v>5451</v>
      </c>
      <c r="F1092" t="s">
        <v>5786</v>
      </c>
      <c r="G1092" t="s">
        <v>211</v>
      </c>
      <c r="H1092" t="s">
        <v>5787</v>
      </c>
      <c r="I1092" t="s">
        <v>1303</v>
      </c>
      <c r="J1092" t="s">
        <v>4176</v>
      </c>
      <c r="K1092" t="s">
        <v>13</v>
      </c>
      <c r="L1092" t="s">
        <v>13</v>
      </c>
    </row>
    <row r="1093" spans="1:12">
      <c r="A1093" t="s">
        <v>231</v>
      </c>
      <c r="B1093" t="s">
        <v>1303</v>
      </c>
      <c r="C1093" t="s">
        <v>232</v>
      </c>
      <c r="D1093" t="s">
        <v>5788</v>
      </c>
      <c r="E1093" t="s">
        <v>3651</v>
      </c>
      <c r="F1093" t="s">
        <v>5789</v>
      </c>
      <c r="G1093" t="s">
        <v>4738</v>
      </c>
      <c r="H1093" t="s">
        <v>1094</v>
      </c>
      <c r="I1093" t="s">
        <v>1303</v>
      </c>
      <c r="J1093" t="s">
        <v>5790</v>
      </c>
      <c r="K1093" t="s">
        <v>13</v>
      </c>
      <c r="L1093" t="s">
        <v>13</v>
      </c>
    </row>
    <row r="1094" spans="1:12">
      <c r="A1094" t="s">
        <v>554</v>
      </c>
      <c r="B1094" t="s">
        <v>1303</v>
      </c>
      <c r="C1094" t="s">
        <v>5791</v>
      </c>
      <c r="D1094" t="s">
        <v>5792</v>
      </c>
      <c r="E1094" t="s">
        <v>3870</v>
      </c>
      <c r="F1094" t="s">
        <v>5793</v>
      </c>
      <c r="G1094" t="s">
        <v>5794</v>
      </c>
      <c r="H1094" t="s">
        <v>5795</v>
      </c>
      <c r="I1094" t="s">
        <v>13</v>
      </c>
      <c r="J1094" t="s">
        <v>13</v>
      </c>
      <c r="K1094" t="s">
        <v>13</v>
      </c>
      <c r="L1094" t="s">
        <v>13</v>
      </c>
    </row>
    <row r="1095" spans="1:12">
      <c r="A1095" t="s">
        <v>5796</v>
      </c>
      <c r="B1095" t="s">
        <v>5797</v>
      </c>
      <c r="C1095" t="s">
        <v>5798</v>
      </c>
      <c r="D1095" t="s">
        <v>5799</v>
      </c>
      <c r="E1095" t="s">
        <v>5800</v>
      </c>
      <c r="F1095" t="s">
        <v>5801</v>
      </c>
      <c r="G1095" t="s">
        <v>5802</v>
      </c>
      <c r="H1095" t="s">
        <v>27</v>
      </c>
      <c r="I1095" t="s">
        <v>5797</v>
      </c>
      <c r="J1095" t="s">
        <v>5803</v>
      </c>
      <c r="K1095" t="s">
        <v>13</v>
      </c>
      <c r="L1095" t="s">
        <v>13</v>
      </c>
    </row>
    <row r="1096" spans="1:12">
      <c r="A1096" t="s">
        <v>2694</v>
      </c>
      <c r="B1096" t="s">
        <v>5797</v>
      </c>
      <c r="C1096" t="s">
        <v>2696</v>
      </c>
      <c r="D1096" t="s">
        <v>5804</v>
      </c>
      <c r="E1096" t="s">
        <v>5805</v>
      </c>
      <c r="F1096" t="s">
        <v>5806</v>
      </c>
      <c r="G1096" t="s">
        <v>2700</v>
      </c>
      <c r="H1096" t="s">
        <v>2701</v>
      </c>
      <c r="I1096" t="s">
        <v>5797</v>
      </c>
      <c r="J1096" t="s">
        <v>929</v>
      </c>
      <c r="K1096" t="s">
        <v>13</v>
      </c>
      <c r="L1096" t="s">
        <v>13</v>
      </c>
    </row>
    <row r="1097" spans="1:12">
      <c r="A1097" t="s">
        <v>461</v>
      </c>
      <c r="B1097" t="s">
        <v>5797</v>
      </c>
      <c r="C1097" t="s">
        <v>5807</v>
      </c>
      <c r="D1097" t="s">
        <v>5808</v>
      </c>
      <c r="E1097" t="s">
        <v>5293</v>
      </c>
      <c r="F1097" t="s">
        <v>292</v>
      </c>
      <c r="G1097" t="s">
        <v>5809</v>
      </c>
      <c r="H1097" t="s">
        <v>5810</v>
      </c>
      <c r="I1097" t="s">
        <v>13</v>
      </c>
      <c r="J1097" t="s">
        <v>13</v>
      </c>
      <c r="K1097" t="s">
        <v>13</v>
      </c>
      <c r="L1097" t="s">
        <v>13</v>
      </c>
    </row>
    <row r="1098" spans="1:12">
      <c r="A1098" t="s">
        <v>3563</v>
      </c>
      <c r="B1098" t="s">
        <v>5797</v>
      </c>
      <c r="C1098" t="s">
        <v>5811</v>
      </c>
      <c r="D1098" t="s">
        <v>5812</v>
      </c>
      <c r="E1098" t="s">
        <v>3566</v>
      </c>
      <c r="F1098" t="s">
        <v>5813</v>
      </c>
      <c r="G1098" t="s">
        <v>5814</v>
      </c>
      <c r="H1098" t="s">
        <v>5815</v>
      </c>
      <c r="I1098" t="s">
        <v>5797</v>
      </c>
      <c r="J1098" t="s">
        <v>2541</v>
      </c>
      <c r="K1098" t="s">
        <v>13</v>
      </c>
      <c r="L1098" t="s">
        <v>13</v>
      </c>
    </row>
    <row r="1099" spans="1:12">
      <c r="A1099" t="s">
        <v>4982</v>
      </c>
      <c r="B1099" t="s">
        <v>5797</v>
      </c>
      <c r="C1099" t="s">
        <v>4984</v>
      </c>
      <c r="D1099" t="s">
        <v>5816</v>
      </c>
      <c r="E1099" t="s">
        <v>4986</v>
      </c>
      <c r="F1099" t="s">
        <v>5817</v>
      </c>
      <c r="G1099" t="s">
        <v>5818</v>
      </c>
      <c r="H1099" t="s">
        <v>352</v>
      </c>
      <c r="I1099" t="s">
        <v>5797</v>
      </c>
      <c r="J1099" t="s">
        <v>5819</v>
      </c>
      <c r="K1099" t="s">
        <v>13</v>
      </c>
      <c r="L1099" t="s">
        <v>13</v>
      </c>
    </row>
    <row r="1100" spans="1:12">
      <c r="A1100" t="s">
        <v>1177</v>
      </c>
      <c r="B1100" t="s">
        <v>5797</v>
      </c>
      <c r="C1100" t="s">
        <v>5820</v>
      </c>
      <c r="D1100" t="s">
        <v>5821</v>
      </c>
      <c r="E1100" t="s">
        <v>5173</v>
      </c>
      <c r="F1100" t="s">
        <v>958</v>
      </c>
      <c r="G1100" t="s">
        <v>55</v>
      </c>
      <c r="H1100" t="s">
        <v>5822</v>
      </c>
      <c r="I1100" t="s">
        <v>5797</v>
      </c>
      <c r="J1100" t="s">
        <v>5823</v>
      </c>
      <c r="K1100" t="s">
        <v>13</v>
      </c>
      <c r="L1100" t="s">
        <v>13</v>
      </c>
    </row>
    <row r="1101" spans="1:12">
      <c r="A1101" t="s">
        <v>746</v>
      </c>
      <c r="B1101" t="s">
        <v>3169</v>
      </c>
      <c r="C1101" t="s">
        <v>5824</v>
      </c>
      <c r="D1101" t="s">
        <v>5825</v>
      </c>
      <c r="E1101" t="s">
        <v>3830</v>
      </c>
      <c r="F1101" t="s">
        <v>5826</v>
      </c>
      <c r="G1101" t="s">
        <v>5827</v>
      </c>
      <c r="H1101" t="s">
        <v>5828</v>
      </c>
      <c r="I1101" t="s">
        <v>3169</v>
      </c>
      <c r="J1101" t="s">
        <v>13</v>
      </c>
      <c r="K1101" t="s">
        <v>13</v>
      </c>
      <c r="L1101" t="s">
        <v>13</v>
      </c>
    </row>
    <row r="1102" spans="1:12">
      <c r="A1102" t="s">
        <v>1032</v>
      </c>
      <c r="B1102" t="s">
        <v>5829</v>
      </c>
      <c r="C1102" t="s">
        <v>1034</v>
      </c>
      <c r="D1102" t="s">
        <v>5830</v>
      </c>
      <c r="E1102" t="s">
        <v>1036</v>
      </c>
      <c r="F1102" t="s">
        <v>4102</v>
      </c>
      <c r="G1102" t="s">
        <v>3595</v>
      </c>
      <c r="H1102" t="s">
        <v>633</v>
      </c>
      <c r="I1102" t="s">
        <v>5829</v>
      </c>
      <c r="J1102" t="s">
        <v>5831</v>
      </c>
      <c r="K1102" t="s">
        <v>13</v>
      </c>
      <c r="L1102" t="s">
        <v>13</v>
      </c>
    </row>
    <row r="1103" spans="1:12">
      <c r="A1103" t="s">
        <v>5832</v>
      </c>
      <c r="B1103" t="s">
        <v>5829</v>
      </c>
      <c r="C1103" t="s">
        <v>5833</v>
      </c>
      <c r="D1103" t="s">
        <v>5834</v>
      </c>
      <c r="E1103" t="s">
        <v>5835</v>
      </c>
      <c r="F1103" t="s">
        <v>5836</v>
      </c>
      <c r="G1103" t="s">
        <v>5837</v>
      </c>
      <c r="H1103" t="s">
        <v>237</v>
      </c>
      <c r="I1103" t="s">
        <v>5829</v>
      </c>
      <c r="J1103" t="s">
        <v>5838</v>
      </c>
      <c r="K1103" t="s">
        <v>13</v>
      </c>
      <c r="L1103" t="s">
        <v>13</v>
      </c>
    </row>
    <row r="1104" spans="1:12">
      <c r="A1104" t="s">
        <v>4339</v>
      </c>
      <c r="B1104" t="s">
        <v>5829</v>
      </c>
      <c r="C1104" t="s">
        <v>5839</v>
      </c>
      <c r="D1104" t="s">
        <v>5840</v>
      </c>
      <c r="E1104" t="s">
        <v>4342</v>
      </c>
      <c r="F1104" t="s">
        <v>3552</v>
      </c>
      <c r="G1104" t="s">
        <v>5841</v>
      </c>
      <c r="H1104" t="s">
        <v>183</v>
      </c>
      <c r="I1104" t="s">
        <v>5829</v>
      </c>
      <c r="J1104" t="s">
        <v>664</v>
      </c>
      <c r="K1104" t="s">
        <v>13</v>
      </c>
      <c r="L1104" t="s">
        <v>13</v>
      </c>
    </row>
    <row r="1105" spans="1:12">
      <c r="A1105" t="s">
        <v>4487</v>
      </c>
      <c r="B1105" t="s">
        <v>5829</v>
      </c>
      <c r="C1105" t="s">
        <v>4489</v>
      </c>
      <c r="D1105" t="s">
        <v>5842</v>
      </c>
      <c r="E1105" t="s">
        <v>4491</v>
      </c>
      <c r="F1105" t="s">
        <v>4048</v>
      </c>
      <c r="G1105" t="s">
        <v>5350</v>
      </c>
      <c r="H1105" t="s">
        <v>183</v>
      </c>
      <c r="I1105" t="s">
        <v>2903</v>
      </c>
      <c r="J1105" t="s">
        <v>116</v>
      </c>
      <c r="K1105" t="s">
        <v>20</v>
      </c>
      <c r="L1105" t="s">
        <v>5843</v>
      </c>
    </row>
    <row r="1106" spans="1:12">
      <c r="A1106" t="s">
        <v>4388</v>
      </c>
      <c r="B1106" t="s">
        <v>5844</v>
      </c>
      <c r="C1106" t="s">
        <v>5845</v>
      </c>
      <c r="D1106" t="s">
        <v>5846</v>
      </c>
      <c r="E1106" t="s">
        <v>4391</v>
      </c>
      <c r="F1106" t="s">
        <v>5847</v>
      </c>
      <c r="G1106" t="s">
        <v>5848</v>
      </c>
      <c r="H1106" t="s">
        <v>5849</v>
      </c>
      <c r="I1106" t="s">
        <v>5844</v>
      </c>
      <c r="J1106" t="s">
        <v>929</v>
      </c>
      <c r="K1106" t="s">
        <v>5850</v>
      </c>
      <c r="L1106" t="s">
        <v>126</v>
      </c>
    </row>
    <row r="1107" spans="1:12">
      <c r="A1107" t="s">
        <v>3261</v>
      </c>
      <c r="B1107" t="s">
        <v>5844</v>
      </c>
      <c r="C1107" t="s">
        <v>3262</v>
      </c>
      <c r="D1107" t="s">
        <v>5851</v>
      </c>
      <c r="E1107" t="s">
        <v>5852</v>
      </c>
      <c r="F1107" t="s">
        <v>5853</v>
      </c>
      <c r="G1107" t="s">
        <v>5854</v>
      </c>
      <c r="H1107" t="s">
        <v>322</v>
      </c>
      <c r="I1107" t="s">
        <v>5844</v>
      </c>
      <c r="J1107" t="s">
        <v>4943</v>
      </c>
      <c r="K1107" t="s">
        <v>5855</v>
      </c>
      <c r="L1107" t="s">
        <v>126</v>
      </c>
    </row>
    <row r="1108" spans="1:12">
      <c r="A1108" t="s">
        <v>1271</v>
      </c>
      <c r="B1108" t="s">
        <v>5844</v>
      </c>
      <c r="C1108" t="s">
        <v>5856</v>
      </c>
      <c r="D1108" t="s">
        <v>5857</v>
      </c>
      <c r="E1108" t="s">
        <v>3799</v>
      </c>
      <c r="F1108" t="s">
        <v>2743</v>
      </c>
      <c r="G1108" t="s">
        <v>582</v>
      </c>
      <c r="H1108" t="s">
        <v>583</v>
      </c>
      <c r="I1108" t="s">
        <v>5844</v>
      </c>
      <c r="J1108" t="s">
        <v>2541</v>
      </c>
      <c r="K1108" t="s">
        <v>13</v>
      </c>
      <c r="L1108" t="s">
        <v>13</v>
      </c>
    </row>
    <row r="1109" spans="1:12">
      <c r="A1109" t="s">
        <v>1470</v>
      </c>
      <c r="B1109" t="s">
        <v>5844</v>
      </c>
      <c r="C1109" t="s">
        <v>5858</v>
      </c>
      <c r="D1109" t="s">
        <v>5859</v>
      </c>
      <c r="E1109" t="s">
        <v>4313</v>
      </c>
      <c r="F1109" t="s">
        <v>2125</v>
      </c>
      <c r="G1109" t="s">
        <v>5860</v>
      </c>
      <c r="H1109" t="s">
        <v>27</v>
      </c>
      <c r="I1109" t="s">
        <v>5861</v>
      </c>
      <c r="J1109" t="s">
        <v>5862</v>
      </c>
      <c r="K1109" t="s">
        <v>13</v>
      </c>
      <c r="L1109" t="s">
        <v>13</v>
      </c>
    </row>
    <row r="1110" spans="1:12">
      <c r="A1110" t="s">
        <v>4388</v>
      </c>
      <c r="B1110" t="s">
        <v>5844</v>
      </c>
      <c r="C1110" t="s">
        <v>5863</v>
      </c>
      <c r="D1110" t="s">
        <v>5617</v>
      </c>
      <c r="E1110" t="s">
        <v>4391</v>
      </c>
      <c r="F1110" t="s">
        <v>5864</v>
      </c>
      <c r="G1110" t="s">
        <v>5865</v>
      </c>
      <c r="H1110" t="s">
        <v>27</v>
      </c>
      <c r="I1110" t="s">
        <v>5844</v>
      </c>
      <c r="J1110" t="s">
        <v>116</v>
      </c>
      <c r="K1110" t="s">
        <v>5866</v>
      </c>
      <c r="L1110" t="s">
        <v>126</v>
      </c>
    </row>
    <row r="1111" spans="1:12">
      <c r="A1111" t="s">
        <v>2943</v>
      </c>
      <c r="B1111" t="s">
        <v>5867</v>
      </c>
      <c r="C1111" t="s">
        <v>5868</v>
      </c>
      <c r="D1111" t="s">
        <v>5869</v>
      </c>
      <c r="E1111" t="s">
        <v>5099</v>
      </c>
      <c r="F1111" t="s">
        <v>2157</v>
      </c>
      <c r="G1111" t="s">
        <v>5870</v>
      </c>
      <c r="H1111" t="s">
        <v>5871</v>
      </c>
      <c r="I1111" t="s">
        <v>5867</v>
      </c>
      <c r="J1111" t="s">
        <v>656</v>
      </c>
      <c r="K1111" t="s">
        <v>5872</v>
      </c>
      <c r="L1111" t="s">
        <v>126</v>
      </c>
    </row>
    <row r="1112" spans="1:12">
      <c r="A1112" t="s">
        <v>231</v>
      </c>
      <c r="B1112" t="s">
        <v>5867</v>
      </c>
      <c r="C1112" t="s">
        <v>232</v>
      </c>
      <c r="D1112" t="s">
        <v>5873</v>
      </c>
      <c r="E1112" t="s">
        <v>3651</v>
      </c>
      <c r="F1112" t="s">
        <v>4219</v>
      </c>
      <c r="G1112" t="s">
        <v>5874</v>
      </c>
      <c r="H1112" t="s">
        <v>483</v>
      </c>
      <c r="I1112" t="s">
        <v>5867</v>
      </c>
      <c r="J1112" t="s">
        <v>3343</v>
      </c>
      <c r="K1112" t="s">
        <v>5875</v>
      </c>
      <c r="L1112" t="s">
        <v>126</v>
      </c>
    </row>
    <row r="1113" spans="1:12">
      <c r="A1113" t="s">
        <v>2023</v>
      </c>
      <c r="B1113" t="s">
        <v>5867</v>
      </c>
      <c r="C1113" t="s">
        <v>5876</v>
      </c>
      <c r="D1113" t="s">
        <v>5877</v>
      </c>
      <c r="E1113" t="s">
        <v>5878</v>
      </c>
      <c r="F1113" t="s">
        <v>5879</v>
      </c>
      <c r="G1113" t="s">
        <v>5880</v>
      </c>
      <c r="H1113" t="s">
        <v>27</v>
      </c>
      <c r="I1113" t="s">
        <v>5867</v>
      </c>
      <c r="J1113" t="s">
        <v>287</v>
      </c>
      <c r="K1113" t="s">
        <v>13</v>
      </c>
      <c r="L1113" t="s">
        <v>13</v>
      </c>
    </row>
    <row r="1114" spans="1:12">
      <c r="A1114" t="s">
        <v>1597</v>
      </c>
      <c r="B1114" t="s">
        <v>5867</v>
      </c>
      <c r="C1114" t="s">
        <v>5881</v>
      </c>
      <c r="D1114" t="s">
        <v>5882</v>
      </c>
      <c r="E1114" t="s">
        <v>5883</v>
      </c>
      <c r="F1114" t="s">
        <v>2633</v>
      </c>
      <c r="G1114" t="s">
        <v>5884</v>
      </c>
      <c r="H1114" t="s">
        <v>1603</v>
      </c>
      <c r="I1114" t="s">
        <v>2194</v>
      </c>
      <c r="J1114" t="s">
        <v>4542</v>
      </c>
      <c r="K1114" t="s">
        <v>5885</v>
      </c>
      <c r="L1114" t="s">
        <v>126</v>
      </c>
    </row>
    <row r="1115" spans="1:12">
      <c r="A1115" t="s">
        <v>3467</v>
      </c>
      <c r="B1115" t="s">
        <v>5867</v>
      </c>
      <c r="C1115" t="s">
        <v>3468</v>
      </c>
      <c r="D1115" t="s">
        <v>5886</v>
      </c>
      <c r="E1115" t="s">
        <v>5887</v>
      </c>
      <c r="F1115" t="s">
        <v>5888</v>
      </c>
      <c r="G1115" t="s">
        <v>5889</v>
      </c>
      <c r="H1115" t="s">
        <v>27</v>
      </c>
      <c r="I1115" t="s">
        <v>5867</v>
      </c>
      <c r="J1115" t="s">
        <v>287</v>
      </c>
      <c r="K1115" t="s">
        <v>5890</v>
      </c>
      <c r="L1115" t="s">
        <v>287</v>
      </c>
    </row>
    <row r="1116" spans="1:12">
      <c r="A1116" t="s">
        <v>135</v>
      </c>
      <c r="B1116" t="s">
        <v>5867</v>
      </c>
      <c r="C1116" t="s">
        <v>5891</v>
      </c>
      <c r="D1116" t="s">
        <v>5892</v>
      </c>
      <c r="E1116" t="s">
        <v>5146</v>
      </c>
      <c r="F1116" t="s">
        <v>5893</v>
      </c>
      <c r="G1116" t="s">
        <v>1776</v>
      </c>
      <c r="H1116" t="s">
        <v>1777</v>
      </c>
      <c r="I1116" t="s">
        <v>745</v>
      </c>
      <c r="J1116" t="s">
        <v>287</v>
      </c>
      <c r="K1116" t="s">
        <v>13</v>
      </c>
      <c r="L1116" t="s">
        <v>13</v>
      </c>
    </row>
    <row r="1117" spans="1:12">
      <c r="A1117" t="s">
        <v>797</v>
      </c>
      <c r="B1117" t="s">
        <v>5861</v>
      </c>
      <c r="C1117" t="s">
        <v>5894</v>
      </c>
      <c r="D1117" t="s">
        <v>5895</v>
      </c>
      <c r="E1117" t="s">
        <v>3783</v>
      </c>
      <c r="F1117" t="s">
        <v>5896</v>
      </c>
      <c r="G1117" t="s">
        <v>123</v>
      </c>
      <c r="H1117" t="s">
        <v>237</v>
      </c>
      <c r="I1117" t="s">
        <v>5861</v>
      </c>
      <c r="J1117" t="s">
        <v>305</v>
      </c>
      <c r="K1117" t="s">
        <v>195</v>
      </c>
      <c r="L1117" t="s">
        <v>5897</v>
      </c>
    </row>
    <row r="1118" spans="1:12">
      <c r="A1118" t="s">
        <v>5898</v>
      </c>
      <c r="B1118" t="s">
        <v>5861</v>
      </c>
      <c r="C1118" t="s">
        <v>5899</v>
      </c>
      <c r="D1118" t="s">
        <v>5900</v>
      </c>
      <c r="E1118" t="s">
        <v>5901</v>
      </c>
      <c r="F1118" t="s">
        <v>4270</v>
      </c>
      <c r="G1118" t="s">
        <v>5387</v>
      </c>
      <c r="H1118" t="s">
        <v>27</v>
      </c>
      <c r="I1118" t="s">
        <v>5902</v>
      </c>
      <c r="J1118" t="s">
        <v>5903</v>
      </c>
      <c r="K1118" t="s">
        <v>13</v>
      </c>
      <c r="L1118" t="s">
        <v>13</v>
      </c>
    </row>
    <row r="1119" spans="1:12">
      <c r="A1119" t="s">
        <v>2988</v>
      </c>
      <c r="B1119" t="s">
        <v>5904</v>
      </c>
      <c r="C1119" t="s">
        <v>2989</v>
      </c>
      <c r="D1119" t="s">
        <v>5905</v>
      </c>
      <c r="E1119" t="s">
        <v>5906</v>
      </c>
      <c r="F1119" t="s">
        <v>5907</v>
      </c>
      <c r="G1119" t="s">
        <v>293</v>
      </c>
      <c r="H1119" t="s">
        <v>27</v>
      </c>
      <c r="I1119" t="s">
        <v>5861</v>
      </c>
      <c r="J1119" t="s">
        <v>929</v>
      </c>
      <c r="K1119" t="s">
        <v>13</v>
      </c>
      <c r="L1119" t="s">
        <v>13</v>
      </c>
    </row>
    <row r="1120" spans="1:12">
      <c r="A1120" t="s">
        <v>302</v>
      </c>
      <c r="B1120" t="s">
        <v>5904</v>
      </c>
      <c r="C1120" t="s">
        <v>1854</v>
      </c>
      <c r="D1120" t="s">
        <v>13</v>
      </c>
      <c r="E1120" t="s">
        <v>5227</v>
      </c>
      <c r="F1120" t="s">
        <v>13</v>
      </c>
      <c r="G1120" t="s">
        <v>5908</v>
      </c>
      <c r="H1120" t="s">
        <v>237</v>
      </c>
      <c r="I1120" t="s">
        <v>5904</v>
      </c>
      <c r="J1120" t="s">
        <v>5909</v>
      </c>
      <c r="K1120" t="s">
        <v>20</v>
      </c>
      <c r="L1120" t="s">
        <v>5910</v>
      </c>
    </row>
    <row r="1121" spans="1:12">
      <c r="A1121" t="s">
        <v>5911</v>
      </c>
      <c r="B1121" t="s">
        <v>5904</v>
      </c>
      <c r="C1121" t="s">
        <v>5912</v>
      </c>
      <c r="D1121" t="s">
        <v>5913</v>
      </c>
      <c r="E1121" t="s">
        <v>5914</v>
      </c>
      <c r="F1121" t="s">
        <v>5915</v>
      </c>
      <c r="G1121" t="s">
        <v>5916</v>
      </c>
      <c r="H1121" t="s">
        <v>2844</v>
      </c>
      <c r="I1121" t="s">
        <v>5904</v>
      </c>
      <c r="J1121" t="s">
        <v>5428</v>
      </c>
      <c r="K1121" t="s">
        <v>1205</v>
      </c>
      <c r="L1121" t="s">
        <v>5428</v>
      </c>
    </row>
    <row r="1122" spans="1:12">
      <c r="A1122" t="s">
        <v>2993</v>
      </c>
      <c r="B1122" t="s">
        <v>5904</v>
      </c>
      <c r="C1122" t="s">
        <v>2994</v>
      </c>
      <c r="D1122" t="s">
        <v>5917</v>
      </c>
      <c r="E1122" t="s">
        <v>5918</v>
      </c>
      <c r="F1122" t="s">
        <v>5919</v>
      </c>
      <c r="G1122" t="s">
        <v>123</v>
      </c>
      <c r="H1122" t="s">
        <v>27</v>
      </c>
      <c r="I1122" t="s">
        <v>5904</v>
      </c>
      <c r="J1122" t="s">
        <v>929</v>
      </c>
      <c r="K1122" t="s">
        <v>13</v>
      </c>
      <c r="L1122" t="s">
        <v>13</v>
      </c>
    </row>
    <row r="1123" spans="1:12">
      <c r="A1123" t="s">
        <v>5920</v>
      </c>
      <c r="B1123" t="s">
        <v>5904</v>
      </c>
      <c r="C1123" t="s">
        <v>5921</v>
      </c>
      <c r="D1123" t="s">
        <v>5922</v>
      </c>
      <c r="E1123" t="s">
        <v>5923</v>
      </c>
      <c r="F1123" t="s">
        <v>5924</v>
      </c>
      <c r="G1123" t="s">
        <v>5925</v>
      </c>
      <c r="H1123" t="s">
        <v>237</v>
      </c>
      <c r="I1123" t="s">
        <v>5904</v>
      </c>
      <c r="J1123" t="s">
        <v>1742</v>
      </c>
      <c r="K1123" t="s">
        <v>13</v>
      </c>
      <c r="L1123" t="s">
        <v>13</v>
      </c>
    </row>
    <row r="1124" spans="1:12">
      <c r="A1124" t="s">
        <v>666</v>
      </c>
      <c r="B1124" t="s">
        <v>5904</v>
      </c>
      <c r="C1124" t="s">
        <v>5926</v>
      </c>
      <c r="D1124" t="s">
        <v>5927</v>
      </c>
      <c r="E1124" t="s">
        <v>4999</v>
      </c>
      <c r="F1124" t="s">
        <v>5928</v>
      </c>
      <c r="G1124" t="s">
        <v>846</v>
      </c>
      <c r="H1124" t="s">
        <v>237</v>
      </c>
      <c r="I1124" t="s">
        <v>5904</v>
      </c>
      <c r="J1124" t="s">
        <v>5398</v>
      </c>
      <c r="K1124" t="s">
        <v>13</v>
      </c>
      <c r="L1124" t="s">
        <v>13</v>
      </c>
    </row>
    <row r="1125" spans="1:12">
      <c r="A1125" t="s">
        <v>5929</v>
      </c>
      <c r="B1125" t="s">
        <v>5930</v>
      </c>
      <c r="C1125" t="s">
        <v>5931</v>
      </c>
      <c r="D1125" t="s">
        <v>5932</v>
      </c>
      <c r="E1125" t="s">
        <v>5933</v>
      </c>
      <c r="F1125" t="s">
        <v>2699</v>
      </c>
      <c r="G1125" t="s">
        <v>5934</v>
      </c>
      <c r="H1125" t="s">
        <v>583</v>
      </c>
      <c r="I1125" t="s">
        <v>5930</v>
      </c>
      <c r="J1125" t="s">
        <v>5935</v>
      </c>
      <c r="K1125" t="s">
        <v>1024</v>
      </c>
      <c r="L1125" t="s">
        <v>5935</v>
      </c>
    </row>
    <row r="1126" spans="1:12">
      <c r="A1126" t="s">
        <v>1177</v>
      </c>
      <c r="B1126" t="s">
        <v>5936</v>
      </c>
      <c r="C1126" t="s">
        <v>5937</v>
      </c>
      <c r="D1126" t="s">
        <v>5938</v>
      </c>
      <c r="E1126" t="s">
        <v>5173</v>
      </c>
      <c r="F1126" t="s">
        <v>2847</v>
      </c>
      <c r="G1126" t="s">
        <v>5939</v>
      </c>
      <c r="H1126" t="s">
        <v>5940</v>
      </c>
      <c r="I1126" t="s">
        <v>13</v>
      </c>
      <c r="J1126" t="s">
        <v>13</v>
      </c>
      <c r="K1126" t="s">
        <v>13</v>
      </c>
      <c r="L1126" t="s">
        <v>13</v>
      </c>
    </row>
    <row r="1127" spans="1:12">
      <c r="A1127" t="s">
        <v>5539</v>
      </c>
      <c r="B1127" t="s">
        <v>5936</v>
      </c>
      <c r="C1127" t="s">
        <v>4801</v>
      </c>
      <c r="D1127" t="s">
        <v>5941</v>
      </c>
      <c r="E1127" t="s">
        <v>5542</v>
      </c>
      <c r="F1127" t="s">
        <v>5942</v>
      </c>
      <c r="G1127" t="s">
        <v>13</v>
      </c>
      <c r="H1127" t="s">
        <v>13</v>
      </c>
      <c r="I1127" t="s">
        <v>1303</v>
      </c>
      <c r="J1127" t="s">
        <v>5943</v>
      </c>
      <c r="K1127" t="s">
        <v>20</v>
      </c>
      <c r="L1127" t="s">
        <v>760</v>
      </c>
    </row>
    <row r="1128" spans="1:12">
      <c r="A1128" t="s">
        <v>1220</v>
      </c>
      <c r="B1128" t="s">
        <v>5936</v>
      </c>
      <c r="C1128" t="s">
        <v>1221</v>
      </c>
      <c r="D1128" t="s">
        <v>5944</v>
      </c>
      <c r="E1128" t="s">
        <v>4564</v>
      </c>
      <c r="F1128" t="s">
        <v>5945</v>
      </c>
      <c r="G1128" t="s">
        <v>13</v>
      </c>
      <c r="H1128" t="s">
        <v>27</v>
      </c>
      <c r="I1128" t="s">
        <v>5936</v>
      </c>
      <c r="J1128" t="s">
        <v>5946</v>
      </c>
      <c r="K1128" t="s">
        <v>4566</v>
      </c>
      <c r="L1128" t="s">
        <v>5946</v>
      </c>
    </row>
    <row r="1129" spans="1:12">
      <c r="A1129" t="s">
        <v>5947</v>
      </c>
      <c r="B1129" t="s">
        <v>5936</v>
      </c>
      <c r="C1129" t="s">
        <v>5948</v>
      </c>
      <c r="D1129" t="s">
        <v>5949</v>
      </c>
      <c r="E1129" t="s">
        <v>5950</v>
      </c>
      <c r="F1129" t="s">
        <v>5951</v>
      </c>
      <c r="G1129" t="s">
        <v>2235</v>
      </c>
      <c r="H1129" t="s">
        <v>27</v>
      </c>
      <c r="I1129" t="s">
        <v>5952</v>
      </c>
      <c r="J1129" t="s">
        <v>5953</v>
      </c>
      <c r="K1129" t="s">
        <v>13</v>
      </c>
      <c r="L1129" t="s">
        <v>13</v>
      </c>
    </row>
    <row r="1130" spans="1:12">
      <c r="A1130" t="s">
        <v>385</v>
      </c>
      <c r="B1130" t="s">
        <v>5954</v>
      </c>
      <c r="C1130" t="s">
        <v>5955</v>
      </c>
      <c r="D1130" t="s">
        <v>5956</v>
      </c>
      <c r="E1130" t="s">
        <v>4596</v>
      </c>
      <c r="F1130" t="s">
        <v>5957</v>
      </c>
      <c r="G1130" t="s">
        <v>2641</v>
      </c>
      <c r="H1130" t="s">
        <v>4599</v>
      </c>
      <c r="I1130" t="s">
        <v>5954</v>
      </c>
      <c r="J1130" t="s">
        <v>238</v>
      </c>
      <c r="K1130" t="s">
        <v>13</v>
      </c>
      <c r="L1130" t="s">
        <v>13</v>
      </c>
    </row>
    <row r="1131" spans="1:12">
      <c r="A1131" t="s">
        <v>354</v>
      </c>
      <c r="B1131" t="s">
        <v>5954</v>
      </c>
      <c r="C1131" t="s">
        <v>5958</v>
      </c>
      <c r="D1131" t="s">
        <v>5959</v>
      </c>
      <c r="E1131" t="s">
        <v>4142</v>
      </c>
      <c r="F1131" t="s">
        <v>5960</v>
      </c>
      <c r="G1131" t="s">
        <v>5961</v>
      </c>
      <c r="H1131" t="s">
        <v>5962</v>
      </c>
      <c r="I1131" t="s">
        <v>5954</v>
      </c>
      <c r="J1131" t="s">
        <v>5963</v>
      </c>
      <c r="K1131" t="s">
        <v>195</v>
      </c>
      <c r="L1131" t="s">
        <v>5964</v>
      </c>
    </row>
    <row r="1132" spans="1:12">
      <c r="A1132" t="s">
        <v>117</v>
      </c>
      <c r="B1132" t="s">
        <v>5954</v>
      </c>
      <c r="C1132" t="s">
        <v>5965</v>
      </c>
      <c r="D1132" t="s">
        <v>5966</v>
      </c>
      <c r="E1132" t="s">
        <v>4303</v>
      </c>
      <c r="F1132" t="s">
        <v>5136</v>
      </c>
      <c r="G1132" t="s">
        <v>5967</v>
      </c>
      <c r="H1132" t="s">
        <v>27</v>
      </c>
      <c r="I1132" t="s">
        <v>5954</v>
      </c>
      <c r="J1132" t="s">
        <v>422</v>
      </c>
      <c r="K1132" t="s">
        <v>5968</v>
      </c>
      <c r="L1132" t="s">
        <v>126</v>
      </c>
    </row>
    <row r="1133" spans="1:12">
      <c r="A1133" t="s">
        <v>5555</v>
      </c>
      <c r="B1133" t="s">
        <v>5969</v>
      </c>
      <c r="C1133" t="s">
        <v>5970</v>
      </c>
      <c r="D1133" t="s">
        <v>5971</v>
      </c>
      <c r="E1133" t="s">
        <v>5558</v>
      </c>
      <c r="F1133" t="s">
        <v>5972</v>
      </c>
      <c r="G1133" t="s">
        <v>5973</v>
      </c>
      <c r="H1133" t="s">
        <v>5974</v>
      </c>
      <c r="I1133" t="s">
        <v>5969</v>
      </c>
      <c r="J1133" t="s">
        <v>5975</v>
      </c>
      <c r="K1133" t="s">
        <v>5560</v>
      </c>
      <c r="L1133" t="s">
        <v>5975</v>
      </c>
    </row>
    <row r="1134" spans="1:12">
      <c r="A1134" t="s">
        <v>1798</v>
      </c>
      <c r="B1134" t="s">
        <v>5969</v>
      </c>
      <c r="C1134" t="s">
        <v>5976</v>
      </c>
      <c r="D1134" t="s">
        <v>5977</v>
      </c>
      <c r="E1134" t="s">
        <v>4002</v>
      </c>
      <c r="F1134" t="s">
        <v>5978</v>
      </c>
      <c r="G1134" t="s">
        <v>5979</v>
      </c>
      <c r="H1134" t="s">
        <v>237</v>
      </c>
      <c r="I1134" t="s">
        <v>5969</v>
      </c>
      <c r="J1134" t="s">
        <v>335</v>
      </c>
      <c r="K1134" t="s">
        <v>853</v>
      </c>
      <c r="L1134" t="s">
        <v>335</v>
      </c>
    </row>
    <row r="1135" spans="1:12">
      <c r="A1135" t="s">
        <v>5947</v>
      </c>
      <c r="B1135" t="s">
        <v>5969</v>
      </c>
      <c r="C1135" t="s">
        <v>5980</v>
      </c>
      <c r="D1135" t="s">
        <v>5981</v>
      </c>
      <c r="E1135" t="s">
        <v>5950</v>
      </c>
      <c r="F1135" t="s">
        <v>5982</v>
      </c>
      <c r="G1135" t="s">
        <v>5983</v>
      </c>
      <c r="H1135" t="s">
        <v>27</v>
      </c>
      <c r="I1135" t="s">
        <v>5984</v>
      </c>
      <c r="J1135" t="s">
        <v>5985</v>
      </c>
      <c r="K1135" t="s">
        <v>5986</v>
      </c>
      <c r="L1135" t="s">
        <v>126</v>
      </c>
    </row>
    <row r="1136" spans="1:12">
      <c r="A1136" t="s">
        <v>369</v>
      </c>
      <c r="B1136" t="s">
        <v>5969</v>
      </c>
      <c r="C1136" t="s">
        <v>5987</v>
      </c>
      <c r="D1136" t="s">
        <v>5988</v>
      </c>
      <c r="E1136" t="s">
        <v>5989</v>
      </c>
      <c r="F1136" t="s">
        <v>5990</v>
      </c>
      <c r="G1136" t="s">
        <v>5991</v>
      </c>
      <c r="H1136" t="s">
        <v>5992</v>
      </c>
      <c r="I1136" t="s">
        <v>5969</v>
      </c>
      <c r="J1136" t="s">
        <v>5993</v>
      </c>
      <c r="K1136" t="s">
        <v>13</v>
      </c>
      <c r="L1136" t="s">
        <v>13</v>
      </c>
    </row>
    <row r="1137" spans="1:12">
      <c r="A1137" t="s">
        <v>416</v>
      </c>
      <c r="B1137" t="s">
        <v>5969</v>
      </c>
      <c r="C1137" t="s">
        <v>5994</v>
      </c>
      <c r="D1137" t="s">
        <v>5995</v>
      </c>
      <c r="E1137" t="s">
        <v>5996</v>
      </c>
      <c r="F1137" t="s">
        <v>5997</v>
      </c>
      <c r="G1137" t="s">
        <v>5998</v>
      </c>
      <c r="H1137" t="s">
        <v>237</v>
      </c>
      <c r="I1137" t="s">
        <v>5969</v>
      </c>
      <c r="J1137" t="s">
        <v>612</v>
      </c>
      <c r="K1137" t="s">
        <v>13</v>
      </c>
      <c r="L1137" t="s">
        <v>13</v>
      </c>
    </row>
    <row r="1138" spans="1:12">
      <c r="A1138" t="s">
        <v>1576</v>
      </c>
      <c r="B1138" t="s">
        <v>5969</v>
      </c>
      <c r="C1138" t="s">
        <v>1577</v>
      </c>
      <c r="D1138" t="s">
        <v>5999</v>
      </c>
      <c r="E1138" t="s">
        <v>3802</v>
      </c>
      <c r="F1138" t="s">
        <v>6000</v>
      </c>
      <c r="G1138" t="s">
        <v>4179</v>
      </c>
      <c r="H1138" t="s">
        <v>483</v>
      </c>
      <c r="I1138" t="s">
        <v>5969</v>
      </c>
      <c r="J1138" t="s">
        <v>134</v>
      </c>
      <c r="K1138" t="s">
        <v>13</v>
      </c>
      <c r="L1138" t="s">
        <v>13</v>
      </c>
    </row>
    <row r="1139" spans="1:12">
      <c r="A1139" t="s">
        <v>6001</v>
      </c>
      <c r="B1139" t="s">
        <v>5902</v>
      </c>
      <c r="C1139" t="s">
        <v>6002</v>
      </c>
      <c r="D1139" t="s">
        <v>6003</v>
      </c>
      <c r="E1139" t="s">
        <v>6004</v>
      </c>
      <c r="F1139" t="s">
        <v>6005</v>
      </c>
      <c r="G1139" t="s">
        <v>6006</v>
      </c>
      <c r="H1139" t="s">
        <v>6007</v>
      </c>
      <c r="I1139" t="s">
        <v>5902</v>
      </c>
      <c r="J1139" t="s">
        <v>6008</v>
      </c>
      <c r="K1139" t="s">
        <v>195</v>
      </c>
      <c r="L1139" t="s">
        <v>6009</v>
      </c>
    </row>
    <row r="1140" spans="1:12">
      <c r="A1140" t="s">
        <v>1428</v>
      </c>
      <c r="B1140" t="s">
        <v>5984</v>
      </c>
      <c r="C1140" t="s">
        <v>1429</v>
      </c>
      <c r="D1140" t="s">
        <v>6010</v>
      </c>
      <c r="E1140" t="s">
        <v>4123</v>
      </c>
      <c r="F1140" t="s">
        <v>6011</v>
      </c>
      <c r="G1140" t="s">
        <v>4550</v>
      </c>
      <c r="H1140" t="s">
        <v>237</v>
      </c>
      <c r="I1140" t="s">
        <v>5984</v>
      </c>
      <c r="J1140" t="s">
        <v>1494</v>
      </c>
      <c r="K1140" t="s">
        <v>13</v>
      </c>
      <c r="L1140" t="s">
        <v>13</v>
      </c>
    </row>
    <row r="1141" spans="1:12">
      <c r="A1141" t="s">
        <v>2338</v>
      </c>
      <c r="B1141" t="s">
        <v>5984</v>
      </c>
      <c r="C1141" t="s">
        <v>2339</v>
      </c>
      <c r="D1141" t="s">
        <v>6012</v>
      </c>
      <c r="E1141" t="s">
        <v>4633</v>
      </c>
      <c r="F1141" t="s">
        <v>6013</v>
      </c>
      <c r="G1141" t="s">
        <v>2343</v>
      </c>
      <c r="H1141" t="s">
        <v>2902</v>
      </c>
      <c r="I1141" t="s">
        <v>5984</v>
      </c>
      <c r="J1141" t="s">
        <v>2218</v>
      </c>
      <c r="K1141" t="s">
        <v>6014</v>
      </c>
      <c r="L1141" t="s">
        <v>126</v>
      </c>
    </row>
    <row r="1142" spans="1:12">
      <c r="A1142" t="s">
        <v>3360</v>
      </c>
      <c r="B1142" t="s">
        <v>5984</v>
      </c>
      <c r="C1142" t="s">
        <v>6015</v>
      </c>
      <c r="D1142" t="s">
        <v>6016</v>
      </c>
      <c r="E1142" t="s">
        <v>6017</v>
      </c>
      <c r="F1142" t="s">
        <v>2617</v>
      </c>
      <c r="G1142" t="s">
        <v>6018</v>
      </c>
      <c r="H1142" t="s">
        <v>352</v>
      </c>
      <c r="I1142" t="s">
        <v>5984</v>
      </c>
      <c r="J1142" t="s">
        <v>4126</v>
      </c>
      <c r="K1142" t="s">
        <v>13</v>
      </c>
      <c r="L1142" t="s">
        <v>13</v>
      </c>
    </row>
    <row r="1143" spans="1:12">
      <c r="A1143" t="s">
        <v>678</v>
      </c>
      <c r="B1143" t="s">
        <v>5984</v>
      </c>
      <c r="C1143" t="s">
        <v>6019</v>
      </c>
      <c r="D1143" t="s">
        <v>6020</v>
      </c>
      <c r="E1143" t="s">
        <v>3777</v>
      </c>
      <c r="F1143" t="s">
        <v>4843</v>
      </c>
      <c r="G1143" t="s">
        <v>55</v>
      </c>
      <c r="H1143" t="s">
        <v>6021</v>
      </c>
      <c r="I1143" t="s">
        <v>6022</v>
      </c>
      <c r="J1143" t="s">
        <v>6023</v>
      </c>
      <c r="K1143" t="s">
        <v>6024</v>
      </c>
      <c r="L1143" t="s">
        <v>126</v>
      </c>
    </row>
    <row r="1144" spans="1:12">
      <c r="A1144" t="s">
        <v>3135</v>
      </c>
      <c r="B1144" t="s">
        <v>5984</v>
      </c>
      <c r="C1144" t="s">
        <v>3136</v>
      </c>
      <c r="D1144" t="s">
        <v>6025</v>
      </c>
      <c r="E1144" t="s">
        <v>4256</v>
      </c>
      <c r="F1144" t="s">
        <v>6026</v>
      </c>
      <c r="G1144" t="s">
        <v>6027</v>
      </c>
      <c r="H1144" t="s">
        <v>279</v>
      </c>
      <c r="I1144" t="s">
        <v>5984</v>
      </c>
      <c r="J1144" t="s">
        <v>6028</v>
      </c>
      <c r="K1144" t="s">
        <v>13</v>
      </c>
      <c r="L1144" t="s">
        <v>13</v>
      </c>
    </row>
    <row r="1145" spans="1:12">
      <c r="A1145" t="s">
        <v>302</v>
      </c>
      <c r="B1145" t="s">
        <v>5984</v>
      </c>
      <c r="C1145" t="s">
        <v>1854</v>
      </c>
      <c r="D1145" t="s">
        <v>13</v>
      </c>
      <c r="E1145" t="s">
        <v>5227</v>
      </c>
      <c r="F1145" t="s">
        <v>13</v>
      </c>
      <c r="G1145" t="s">
        <v>1554</v>
      </c>
      <c r="H1145" t="s">
        <v>237</v>
      </c>
      <c r="I1145" t="s">
        <v>3169</v>
      </c>
      <c r="J1145" t="s">
        <v>6029</v>
      </c>
      <c r="K1145" t="s">
        <v>20</v>
      </c>
      <c r="L1145" t="s">
        <v>6030</v>
      </c>
    </row>
    <row r="1146" spans="1:12">
      <c r="A1146" t="s">
        <v>2170</v>
      </c>
      <c r="B1146" t="s">
        <v>5631</v>
      </c>
      <c r="C1146" t="s">
        <v>6031</v>
      </c>
      <c r="D1146" t="s">
        <v>6032</v>
      </c>
      <c r="E1146" t="s">
        <v>6033</v>
      </c>
      <c r="F1146" t="s">
        <v>6034</v>
      </c>
      <c r="G1146" t="s">
        <v>1692</v>
      </c>
      <c r="H1146" t="s">
        <v>6035</v>
      </c>
      <c r="I1146" t="s">
        <v>165</v>
      </c>
      <c r="J1146" t="s">
        <v>1596</v>
      </c>
      <c r="K1146" t="s">
        <v>13</v>
      </c>
      <c r="L1146" t="s">
        <v>13</v>
      </c>
    </row>
    <row r="1147" spans="1:12">
      <c r="A1147" t="s">
        <v>92</v>
      </c>
      <c r="B1147" t="s">
        <v>5631</v>
      </c>
      <c r="C1147" t="s">
        <v>94</v>
      </c>
      <c r="D1147" t="s">
        <v>6036</v>
      </c>
      <c r="E1147" t="s">
        <v>6037</v>
      </c>
      <c r="F1147" t="s">
        <v>6038</v>
      </c>
      <c r="G1147" t="s">
        <v>98</v>
      </c>
      <c r="H1147" t="s">
        <v>99</v>
      </c>
      <c r="I1147" t="s">
        <v>5631</v>
      </c>
      <c r="J1147" t="s">
        <v>166</v>
      </c>
      <c r="K1147" t="s">
        <v>13</v>
      </c>
      <c r="L1147" t="s">
        <v>13</v>
      </c>
    </row>
    <row r="1148" spans="1:12">
      <c r="A1148" t="s">
        <v>554</v>
      </c>
      <c r="B1148" t="s">
        <v>5631</v>
      </c>
      <c r="C1148" t="s">
        <v>6039</v>
      </c>
      <c r="D1148" t="s">
        <v>6040</v>
      </c>
      <c r="E1148" t="s">
        <v>3870</v>
      </c>
      <c r="F1148" t="s">
        <v>6041</v>
      </c>
      <c r="G1148" t="s">
        <v>6042</v>
      </c>
      <c r="H1148" t="s">
        <v>6043</v>
      </c>
      <c r="I1148" t="s">
        <v>6044</v>
      </c>
      <c r="J1148" t="s">
        <v>777</v>
      </c>
      <c r="K1148" t="s">
        <v>13</v>
      </c>
      <c r="L1148" t="s">
        <v>13</v>
      </c>
    </row>
    <row r="1149" spans="1:12">
      <c r="A1149" t="s">
        <v>5014</v>
      </c>
      <c r="B1149" t="s">
        <v>5631</v>
      </c>
      <c r="C1149" t="s">
        <v>6045</v>
      </c>
      <c r="D1149" t="s">
        <v>6046</v>
      </c>
      <c r="E1149" t="s">
        <v>5017</v>
      </c>
      <c r="F1149" t="s">
        <v>6047</v>
      </c>
      <c r="G1149" t="s">
        <v>6048</v>
      </c>
      <c r="H1149" t="s">
        <v>183</v>
      </c>
      <c r="I1149" t="s">
        <v>5631</v>
      </c>
      <c r="J1149" t="s">
        <v>6049</v>
      </c>
      <c r="K1149" t="s">
        <v>13</v>
      </c>
      <c r="L1149" t="s">
        <v>13</v>
      </c>
    </row>
    <row r="1150" spans="1:12">
      <c r="A1150" t="s">
        <v>409</v>
      </c>
      <c r="B1150" t="s">
        <v>6050</v>
      </c>
      <c r="C1150" t="s">
        <v>6051</v>
      </c>
      <c r="D1150" t="s">
        <v>6052</v>
      </c>
      <c r="E1150" t="s">
        <v>4192</v>
      </c>
      <c r="F1150" t="s">
        <v>6053</v>
      </c>
      <c r="G1150" t="s">
        <v>6054</v>
      </c>
      <c r="H1150" t="s">
        <v>6055</v>
      </c>
      <c r="I1150" t="s">
        <v>13</v>
      </c>
      <c r="J1150" t="s">
        <v>13</v>
      </c>
      <c r="K1150" t="s">
        <v>13</v>
      </c>
      <c r="L1150" t="s">
        <v>13</v>
      </c>
    </row>
    <row r="1151" spans="1:12">
      <c r="A1151" t="s">
        <v>6056</v>
      </c>
      <c r="B1151" t="s">
        <v>6050</v>
      </c>
      <c r="C1151" t="s">
        <v>6057</v>
      </c>
      <c r="D1151" t="s">
        <v>6058</v>
      </c>
      <c r="E1151" t="s">
        <v>6059</v>
      </c>
      <c r="F1151" t="s">
        <v>6060</v>
      </c>
      <c r="G1151" t="s">
        <v>6061</v>
      </c>
      <c r="H1151" t="s">
        <v>237</v>
      </c>
      <c r="I1151" t="s">
        <v>6050</v>
      </c>
      <c r="J1151" t="s">
        <v>3251</v>
      </c>
      <c r="K1151" t="s">
        <v>13</v>
      </c>
      <c r="L1151" t="s">
        <v>13</v>
      </c>
    </row>
    <row r="1152" spans="1:12">
      <c r="A1152" t="s">
        <v>1591</v>
      </c>
      <c r="B1152" t="s">
        <v>6050</v>
      </c>
      <c r="C1152" t="s">
        <v>6062</v>
      </c>
      <c r="D1152" t="s">
        <v>6063</v>
      </c>
      <c r="E1152" t="s">
        <v>6064</v>
      </c>
      <c r="F1152" t="s">
        <v>4347</v>
      </c>
      <c r="G1152" t="s">
        <v>2651</v>
      </c>
      <c r="H1152" t="s">
        <v>183</v>
      </c>
      <c r="I1152" t="s">
        <v>6050</v>
      </c>
      <c r="J1152" t="s">
        <v>6065</v>
      </c>
      <c r="K1152" t="s">
        <v>13</v>
      </c>
      <c r="L1152" t="s">
        <v>13</v>
      </c>
    </row>
    <row r="1153" spans="1:12">
      <c r="A1153" t="s">
        <v>1003</v>
      </c>
      <c r="B1153" t="s">
        <v>6050</v>
      </c>
      <c r="C1153" t="s">
        <v>6066</v>
      </c>
      <c r="D1153" t="s">
        <v>6067</v>
      </c>
      <c r="E1153" t="s">
        <v>6068</v>
      </c>
      <c r="F1153" t="s">
        <v>1833</v>
      </c>
      <c r="G1153" t="s">
        <v>6069</v>
      </c>
      <c r="H1153" t="s">
        <v>6070</v>
      </c>
      <c r="I1153" t="s">
        <v>6071</v>
      </c>
      <c r="J1153" t="s">
        <v>335</v>
      </c>
      <c r="K1153" t="s">
        <v>13</v>
      </c>
      <c r="L1153" t="s">
        <v>13</v>
      </c>
    </row>
    <row r="1154" spans="1:12">
      <c r="A1154" t="s">
        <v>4678</v>
      </c>
      <c r="B1154" t="s">
        <v>6050</v>
      </c>
      <c r="C1154" t="s">
        <v>4680</v>
      </c>
      <c r="D1154" t="s">
        <v>6072</v>
      </c>
      <c r="E1154" t="s">
        <v>4681</v>
      </c>
      <c r="F1154" t="s">
        <v>4987</v>
      </c>
      <c r="G1154" t="s">
        <v>6073</v>
      </c>
      <c r="H1154" t="s">
        <v>237</v>
      </c>
      <c r="I1154" t="s">
        <v>6050</v>
      </c>
      <c r="J1154" t="s">
        <v>13</v>
      </c>
      <c r="K1154" t="s">
        <v>4683</v>
      </c>
      <c r="L1154" t="s">
        <v>13</v>
      </c>
    </row>
    <row r="1155" spans="1:12">
      <c r="A1155" t="s">
        <v>231</v>
      </c>
      <c r="B1155" t="s">
        <v>6050</v>
      </c>
      <c r="C1155" t="s">
        <v>6074</v>
      </c>
      <c r="D1155" t="s">
        <v>6075</v>
      </c>
      <c r="E1155" t="s">
        <v>3651</v>
      </c>
      <c r="F1155" t="s">
        <v>6076</v>
      </c>
      <c r="G1155" t="s">
        <v>6077</v>
      </c>
      <c r="H1155" t="s">
        <v>13</v>
      </c>
      <c r="I1155" t="s">
        <v>6050</v>
      </c>
      <c r="J1155" t="s">
        <v>6078</v>
      </c>
      <c r="K1155" t="s">
        <v>13</v>
      </c>
      <c r="L1155" t="s">
        <v>13</v>
      </c>
    </row>
    <row r="1156" spans="1:12">
      <c r="A1156" t="s">
        <v>92</v>
      </c>
      <c r="B1156" t="s">
        <v>6079</v>
      </c>
      <c r="C1156" t="s">
        <v>6080</v>
      </c>
      <c r="D1156" t="s">
        <v>6081</v>
      </c>
      <c r="E1156" t="s">
        <v>6037</v>
      </c>
      <c r="F1156" t="s">
        <v>6082</v>
      </c>
      <c r="G1156" t="s">
        <v>6083</v>
      </c>
      <c r="H1156" t="s">
        <v>352</v>
      </c>
      <c r="I1156" t="s">
        <v>6079</v>
      </c>
      <c r="J1156" t="s">
        <v>612</v>
      </c>
      <c r="K1156" t="s">
        <v>13</v>
      </c>
      <c r="L1156" t="s">
        <v>13</v>
      </c>
    </row>
    <row r="1157" spans="1:12">
      <c r="A1157" t="s">
        <v>5547</v>
      </c>
      <c r="B1157" t="s">
        <v>6079</v>
      </c>
      <c r="C1157" t="s">
        <v>6084</v>
      </c>
      <c r="D1157" t="s">
        <v>6085</v>
      </c>
      <c r="E1157" t="s">
        <v>5551</v>
      </c>
      <c r="F1157" t="s">
        <v>6086</v>
      </c>
      <c r="G1157" t="s">
        <v>13</v>
      </c>
      <c r="H1157" t="s">
        <v>13</v>
      </c>
      <c r="I1157" t="s">
        <v>6079</v>
      </c>
      <c r="J1157" t="s">
        <v>1449</v>
      </c>
      <c r="K1157" t="s">
        <v>657</v>
      </c>
      <c r="L1157" t="s">
        <v>1449</v>
      </c>
    </row>
    <row r="1158" spans="1:12">
      <c r="A1158" t="s">
        <v>6087</v>
      </c>
      <c r="B1158" t="s">
        <v>6079</v>
      </c>
      <c r="C1158" t="s">
        <v>6088</v>
      </c>
      <c r="D1158" t="s">
        <v>6089</v>
      </c>
      <c r="E1158" t="s">
        <v>6090</v>
      </c>
      <c r="F1158" t="s">
        <v>6091</v>
      </c>
      <c r="G1158" t="s">
        <v>6092</v>
      </c>
      <c r="H1158" t="s">
        <v>3033</v>
      </c>
      <c r="I1158" t="s">
        <v>6079</v>
      </c>
      <c r="J1158" t="s">
        <v>6044</v>
      </c>
      <c r="K1158" t="s">
        <v>6093</v>
      </c>
      <c r="L1158" t="s">
        <v>126</v>
      </c>
    </row>
    <row r="1159" spans="1:12">
      <c r="A1159" t="s">
        <v>461</v>
      </c>
      <c r="B1159" t="s">
        <v>6079</v>
      </c>
      <c r="C1159" t="s">
        <v>6094</v>
      </c>
      <c r="D1159" t="s">
        <v>6095</v>
      </c>
      <c r="E1159" t="s">
        <v>5293</v>
      </c>
      <c r="F1159" t="s">
        <v>1330</v>
      </c>
      <c r="G1159" t="s">
        <v>6096</v>
      </c>
      <c r="H1159" t="s">
        <v>6097</v>
      </c>
      <c r="I1159" t="s">
        <v>13</v>
      </c>
      <c r="J1159" t="s">
        <v>13</v>
      </c>
      <c r="K1159" t="s">
        <v>13</v>
      </c>
      <c r="L1159" t="s">
        <v>13</v>
      </c>
    </row>
    <row r="1160" spans="1:12">
      <c r="A1160" t="s">
        <v>5046</v>
      </c>
      <c r="B1160" t="s">
        <v>6079</v>
      </c>
      <c r="C1160" t="s">
        <v>5047</v>
      </c>
      <c r="D1160" t="s">
        <v>6098</v>
      </c>
      <c r="E1160" t="s">
        <v>5049</v>
      </c>
      <c r="F1160" t="s">
        <v>6099</v>
      </c>
      <c r="G1160" t="s">
        <v>6100</v>
      </c>
      <c r="H1160" t="s">
        <v>352</v>
      </c>
      <c r="I1160" t="s">
        <v>6079</v>
      </c>
      <c r="J1160" t="s">
        <v>656</v>
      </c>
      <c r="K1160" t="s">
        <v>13</v>
      </c>
      <c r="L1160" t="s">
        <v>13</v>
      </c>
    </row>
    <row r="1161" spans="1:12">
      <c r="A1161" t="s">
        <v>400</v>
      </c>
      <c r="B1161" t="s">
        <v>6079</v>
      </c>
      <c r="C1161" t="s">
        <v>402</v>
      </c>
      <c r="D1161" t="s">
        <v>13</v>
      </c>
      <c r="E1161" t="s">
        <v>6101</v>
      </c>
      <c r="F1161" t="s">
        <v>13</v>
      </c>
      <c r="G1161" t="s">
        <v>5051</v>
      </c>
      <c r="H1161" t="s">
        <v>352</v>
      </c>
      <c r="I1161" t="s">
        <v>5969</v>
      </c>
      <c r="J1161" t="s">
        <v>6102</v>
      </c>
      <c r="K1161" t="s">
        <v>1081</v>
      </c>
      <c r="L1161" t="s">
        <v>6102</v>
      </c>
    </row>
    <row r="1162" spans="1:12">
      <c r="A1162" t="s">
        <v>205</v>
      </c>
      <c r="B1162" t="s">
        <v>6079</v>
      </c>
      <c r="C1162" t="s">
        <v>207</v>
      </c>
      <c r="D1162" t="s">
        <v>6103</v>
      </c>
      <c r="E1162" t="s">
        <v>5451</v>
      </c>
      <c r="F1162" t="s">
        <v>1580</v>
      </c>
      <c r="G1162" t="s">
        <v>211</v>
      </c>
      <c r="H1162" t="s">
        <v>6104</v>
      </c>
      <c r="I1162" t="s">
        <v>6050</v>
      </c>
      <c r="J1162" t="s">
        <v>6105</v>
      </c>
      <c r="K1162" t="s">
        <v>6106</v>
      </c>
      <c r="L1162" t="s">
        <v>126</v>
      </c>
    </row>
    <row r="1163" spans="1:12">
      <c r="A1163" t="s">
        <v>127</v>
      </c>
      <c r="B1163" t="s">
        <v>6079</v>
      </c>
      <c r="C1163" t="s">
        <v>6107</v>
      </c>
      <c r="D1163" t="s">
        <v>6108</v>
      </c>
      <c r="E1163" t="s">
        <v>4063</v>
      </c>
      <c r="F1163" t="s">
        <v>3144</v>
      </c>
      <c r="G1163" t="s">
        <v>6109</v>
      </c>
      <c r="H1163" t="s">
        <v>6110</v>
      </c>
      <c r="I1163" t="s">
        <v>4531</v>
      </c>
      <c r="J1163" t="s">
        <v>6111</v>
      </c>
      <c r="K1163" t="s">
        <v>13</v>
      </c>
      <c r="L1163" t="s">
        <v>13</v>
      </c>
    </row>
    <row r="1164" spans="1:12">
      <c r="A1164" t="s">
        <v>1025</v>
      </c>
      <c r="B1164" t="s">
        <v>4531</v>
      </c>
      <c r="C1164" t="s">
        <v>6112</v>
      </c>
      <c r="D1164" t="s">
        <v>6113</v>
      </c>
      <c r="E1164" t="s">
        <v>3851</v>
      </c>
      <c r="F1164" t="s">
        <v>5893</v>
      </c>
      <c r="G1164" t="s">
        <v>846</v>
      </c>
      <c r="H1164" t="s">
        <v>1030</v>
      </c>
      <c r="I1164" t="s">
        <v>4531</v>
      </c>
      <c r="J1164" t="s">
        <v>546</v>
      </c>
      <c r="K1164" t="s">
        <v>13</v>
      </c>
      <c r="L1164" t="s">
        <v>13</v>
      </c>
    </row>
    <row r="1165" spans="1:12">
      <c r="A1165" t="s">
        <v>82</v>
      </c>
      <c r="B1165" t="s">
        <v>4531</v>
      </c>
      <c r="C1165" t="s">
        <v>6114</v>
      </c>
      <c r="D1165" t="s">
        <v>6115</v>
      </c>
      <c r="E1165" t="s">
        <v>5490</v>
      </c>
      <c r="F1165" t="s">
        <v>6116</v>
      </c>
      <c r="G1165" t="s">
        <v>6117</v>
      </c>
      <c r="H1165" t="s">
        <v>4500</v>
      </c>
      <c r="I1165" t="s">
        <v>4531</v>
      </c>
      <c r="J1165" t="s">
        <v>6118</v>
      </c>
      <c r="K1165" t="s">
        <v>13</v>
      </c>
      <c r="L1165" t="s">
        <v>13</v>
      </c>
    </row>
    <row r="1166" spans="1:12">
      <c r="A1166" t="s">
        <v>461</v>
      </c>
      <c r="B1166" t="s">
        <v>4531</v>
      </c>
      <c r="C1166" t="s">
        <v>6114</v>
      </c>
      <c r="D1166" t="s">
        <v>6119</v>
      </c>
      <c r="E1166" t="s">
        <v>5293</v>
      </c>
      <c r="F1166" t="s">
        <v>6120</v>
      </c>
      <c r="G1166" t="s">
        <v>6117</v>
      </c>
      <c r="H1166" t="s">
        <v>6121</v>
      </c>
      <c r="I1166" t="s">
        <v>13</v>
      </c>
      <c r="J1166" t="s">
        <v>13</v>
      </c>
      <c r="K1166" t="s">
        <v>13</v>
      </c>
      <c r="L1166" t="s">
        <v>13</v>
      </c>
    </row>
    <row r="1167" spans="1:12">
      <c r="A1167" t="s">
        <v>5046</v>
      </c>
      <c r="B1167" t="s">
        <v>4531</v>
      </c>
      <c r="C1167" t="s">
        <v>5047</v>
      </c>
      <c r="D1167" t="s">
        <v>6122</v>
      </c>
      <c r="E1167" t="s">
        <v>5049</v>
      </c>
      <c r="F1167" t="s">
        <v>6123</v>
      </c>
      <c r="G1167" t="s">
        <v>6124</v>
      </c>
      <c r="H1167" t="s">
        <v>6125</v>
      </c>
      <c r="I1167" t="s">
        <v>4531</v>
      </c>
      <c r="J1167" t="s">
        <v>1010</v>
      </c>
      <c r="K1167" t="s">
        <v>13</v>
      </c>
      <c r="L1167" t="s">
        <v>13</v>
      </c>
    </row>
    <row r="1168" spans="1:12">
      <c r="A1168" t="s">
        <v>1810</v>
      </c>
      <c r="B1168" t="s">
        <v>4531</v>
      </c>
      <c r="C1168" t="s">
        <v>6126</v>
      </c>
      <c r="D1168" t="s">
        <v>6127</v>
      </c>
      <c r="E1168" t="s">
        <v>5209</v>
      </c>
      <c r="F1168" t="s">
        <v>6128</v>
      </c>
      <c r="G1168" t="s">
        <v>6129</v>
      </c>
      <c r="H1168" t="s">
        <v>6130</v>
      </c>
      <c r="I1168" t="s">
        <v>4531</v>
      </c>
      <c r="J1168" t="s">
        <v>362</v>
      </c>
      <c r="K1168" t="s">
        <v>13</v>
      </c>
      <c r="L1168" t="s">
        <v>13</v>
      </c>
    </row>
    <row r="1169" spans="1:12">
      <c r="A1169" t="s">
        <v>861</v>
      </c>
      <c r="B1169" t="s">
        <v>4531</v>
      </c>
      <c r="C1169" t="s">
        <v>6131</v>
      </c>
      <c r="D1169" t="s">
        <v>6132</v>
      </c>
      <c r="E1169" t="s">
        <v>4810</v>
      </c>
      <c r="F1169" t="s">
        <v>1966</v>
      </c>
      <c r="G1169" t="s">
        <v>4811</v>
      </c>
      <c r="H1169" t="s">
        <v>183</v>
      </c>
      <c r="I1169" t="s">
        <v>4531</v>
      </c>
      <c r="J1169" t="s">
        <v>6133</v>
      </c>
      <c r="K1169" t="s">
        <v>13</v>
      </c>
      <c r="L1169" t="s">
        <v>13</v>
      </c>
    </row>
    <row r="1170" spans="1:12">
      <c r="A1170" t="s">
        <v>4377</v>
      </c>
      <c r="B1170" t="s">
        <v>6134</v>
      </c>
      <c r="C1170" t="s">
        <v>2994</v>
      </c>
      <c r="D1170" t="s">
        <v>6135</v>
      </c>
      <c r="E1170" t="s">
        <v>4379</v>
      </c>
      <c r="F1170" t="s">
        <v>1833</v>
      </c>
      <c r="G1170" t="s">
        <v>3796</v>
      </c>
      <c r="H1170" t="s">
        <v>27</v>
      </c>
      <c r="I1170" t="s">
        <v>6134</v>
      </c>
      <c r="J1170" t="s">
        <v>6136</v>
      </c>
      <c r="K1170" t="s">
        <v>13</v>
      </c>
      <c r="L1170" t="s">
        <v>13</v>
      </c>
    </row>
    <row r="1171" spans="1:12">
      <c r="A1171" t="s">
        <v>5052</v>
      </c>
      <c r="B1171" t="s">
        <v>6134</v>
      </c>
      <c r="C1171" t="s">
        <v>6137</v>
      </c>
      <c r="D1171" t="s">
        <v>6138</v>
      </c>
      <c r="E1171" t="s">
        <v>5055</v>
      </c>
      <c r="F1171" t="s">
        <v>6139</v>
      </c>
      <c r="G1171" t="s">
        <v>6140</v>
      </c>
      <c r="H1171" t="s">
        <v>1313</v>
      </c>
      <c r="I1171" t="s">
        <v>6050</v>
      </c>
      <c r="J1171" t="s">
        <v>723</v>
      </c>
      <c r="K1171" t="s">
        <v>3955</v>
      </c>
      <c r="L1171" t="s">
        <v>13</v>
      </c>
    </row>
    <row r="1172" spans="1:12">
      <c r="A1172" t="s">
        <v>6141</v>
      </c>
      <c r="B1172" t="s">
        <v>6071</v>
      </c>
      <c r="C1172" t="s">
        <v>6142</v>
      </c>
      <c r="D1172" t="s">
        <v>6143</v>
      </c>
      <c r="E1172" t="s">
        <v>6144</v>
      </c>
      <c r="F1172" t="s">
        <v>6053</v>
      </c>
      <c r="G1172" t="s">
        <v>6145</v>
      </c>
      <c r="H1172" t="s">
        <v>6146</v>
      </c>
      <c r="I1172" t="s">
        <v>305</v>
      </c>
      <c r="J1172" t="s">
        <v>2635</v>
      </c>
      <c r="K1172" t="s">
        <v>13</v>
      </c>
      <c r="L1172" t="s">
        <v>13</v>
      </c>
    </row>
    <row r="1173" spans="1:12">
      <c r="A1173" t="s">
        <v>3135</v>
      </c>
      <c r="B1173" t="s">
        <v>6071</v>
      </c>
      <c r="C1173" t="s">
        <v>3136</v>
      </c>
      <c r="D1173" t="s">
        <v>6147</v>
      </c>
      <c r="E1173" t="s">
        <v>4256</v>
      </c>
      <c r="F1173" t="s">
        <v>3958</v>
      </c>
      <c r="G1173" t="s">
        <v>3140</v>
      </c>
      <c r="H1173" t="s">
        <v>237</v>
      </c>
      <c r="I1173" t="s">
        <v>6071</v>
      </c>
      <c r="J1173" t="s">
        <v>6148</v>
      </c>
      <c r="K1173" t="s">
        <v>13</v>
      </c>
      <c r="L1173" t="s">
        <v>13</v>
      </c>
    </row>
    <row r="1174" spans="1:12">
      <c r="A1174" t="s">
        <v>21</v>
      </c>
      <c r="B1174" t="s">
        <v>6071</v>
      </c>
      <c r="C1174" t="s">
        <v>6149</v>
      </c>
      <c r="D1174" t="s">
        <v>6150</v>
      </c>
      <c r="E1174" t="s">
        <v>6151</v>
      </c>
      <c r="F1174" t="s">
        <v>6152</v>
      </c>
      <c r="G1174" t="s">
        <v>6153</v>
      </c>
      <c r="H1174" t="s">
        <v>27</v>
      </c>
      <c r="I1174" t="s">
        <v>6154</v>
      </c>
      <c r="J1174" t="s">
        <v>2613</v>
      </c>
      <c r="K1174" t="s">
        <v>13</v>
      </c>
      <c r="L1174" t="s">
        <v>13</v>
      </c>
    </row>
    <row r="1175" spans="1:12">
      <c r="A1175" t="s">
        <v>21</v>
      </c>
      <c r="B1175" t="s">
        <v>6071</v>
      </c>
      <c r="C1175" t="s">
        <v>6155</v>
      </c>
      <c r="D1175" t="s">
        <v>6156</v>
      </c>
      <c r="E1175" t="s">
        <v>6151</v>
      </c>
      <c r="F1175" t="s">
        <v>4347</v>
      </c>
      <c r="G1175" t="s">
        <v>6153</v>
      </c>
      <c r="H1175" t="s">
        <v>27</v>
      </c>
      <c r="I1175" t="s">
        <v>6154</v>
      </c>
      <c r="J1175" t="s">
        <v>6157</v>
      </c>
      <c r="K1175" t="s">
        <v>6158</v>
      </c>
      <c r="L1175" t="s">
        <v>126</v>
      </c>
    </row>
    <row r="1176" spans="1:12">
      <c r="A1176" t="s">
        <v>1597</v>
      </c>
      <c r="B1176" t="s">
        <v>6071</v>
      </c>
      <c r="C1176" t="s">
        <v>6159</v>
      </c>
      <c r="D1176" t="s">
        <v>6160</v>
      </c>
      <c r="E1176" t="s">
        <v>5883</v>
      </c>
      <c r="F1176" t="s">
        <v>2881</v>
      </c>
      <c r="G1176" t="s">
        <v>6161</v>
      </c>
      <c r="H1176" t="s">
        <v>1603</v>
      </c>
      <c r="I1176" t="s">
        <v>2194</v>
      </c>
      <c r="J1176" t="s">
        <v>777</v>
      </c>
      <c r="K1176" t="s">
        <v>6162</v>
      </c>
      <c r="L1176" t="s">
        <v>126</v>
      </c>
    </row>
    <row r="1177" spans="1:12">
      <c r="A1177" t="s">
        <v>4273</v>
      </c>
      <c r="B1177" t="s">
        <v>6071</v>
      </c>
      <c r="C1177" t="s">
        <v>6163</v>
      </c>
      <c r="D1177" t="s">
        <v>6164</v>
      </c>
      <c r="E1177" t="s">
        <v>4276</v>
      </c>
      <c r="F1177" t="s">
        <v>6165</v>
      </c>
      <c r="G1177" t="s">
        <v>3762</v>
      </c>
      <c r="H1177" t="s">
        <v>27</v>
      </c>
      <c r="I1177" t="s">
        <v>6154</v>
      </c>
      <c r="J1177" t="s">
        <v>6166</v>
      </c>
      <c r="K1177" t="s">
        <v>13</v>
      </c>
      <c r="L1177" t="s">
        <v>13</v>
      </c>
    </row>
    <row r="1178" spans="1:12">
      <c r="A1178" t="s">
        <v>3384</v>
      </c>
      <c r="B1178" t="s">
        <v>6154</v>
      </c>
      <c r="C1178" t="s">
        <v>6167</v>
      </c>
      <c r="D1178" t="s">
        <v>6168</v>
      </c>
      <c r="E1178" t="s">
        <v>3929</v>
      </c>
      <c r="F1178" t="s">
        <v>6169</v>
      </c>
      <c r="G1178" t="s">
        <v>3025</v>
      </c>
      <c r="H1178" t="s">
        <v>6170</v>
      </c>
      <c r="I1178" t="s">
        <v>5984</v>
      </c>
      <c r="J1178" t="s">
        <v>612</v>
      </c>
      <c r="K1178" t="s">
        <v>13</v>
      </c>
      <c r="L1178" t="s">
        <v>13</v>
      </c>
    </row>
    <row r="1179" spans="1:12">
      <c r="A1179" t="s">
        <v>6171</v>
      </c>
      <c r="B1179" t="s">
        <v>6154</v>
      </c>
      <c r="C1179" t="s">
        <v>6172</v>
      </c>
      <c r="D1179" t="s">
        <v>6173</v>
      </c>
      <c r="E1179" t="s">
        <v>6174</v>
      </c>
      <c r="F1179" t="s">
        <v>6175</v>
      </c>
      <c r="G1179" t="s">
        <v>6176</v>
      </c>
      <c r="H1179" t="s">
        <v>6177</v>
      </c>
      <c r="I1179" t="s">
        <v>6154</v>
      </c>
      <c r="J1179" t="s">
        <v>612</v>
      </c>
      <c r="K1179" t="s">
        <v>13</v>
      </c>
      <c r="L1179" t="s">
        <v>13</v>
      </c>
    </row>
    <row r="1180" spans="1:12">
      <c r="A1180" t="s">
        <v>2199</v>
      </c>
      <c r="B1180" t="s">
        <v>6154</v>
      </c>
      <c r="C1180" t="s">
        <v>6178</v>
      </c>
      <c r="D1180" t="s">
        <v>6179</v>
      </c>
      <c r="E1180" t="s">
        <v>6180</v>
      </c>
      <c r="F1180" t="s">
        <v>517</v>
      </c>
      <c r="G1180" t="s">
        <v>6181</v>
      </c>
      <c r="H1180" t="s">
        <v>6182</v>
      </c>
      <c r="I1180" t="s">
        <v>6154</v>
      </c>
      <c r="J1180" t="s">
        <v>6183</v>
      </c>
      <c r="K1180" t="s">
        <v>13</v>
      </c>
      <c r="L1180" t="s">
        <v>13</v>
      </c>
    </row>
    <row r="1181" spans="1:12">
      <c r="A1181" t="s">
        <v>1096</v>
      </c>
      <c r="B1181" t="s">
        <v>6154</v>
      </c>
      <c r="C1181" t="s">
        <v>1097</v>
      </c>
      <c r="D1181" t="s">
        <v>6184</v>
      </c>
      <c r="E1181" t="s">
        <v>3589</v>
      </c>
      <c r="F1181" t="s">
        <v>6185</v>
      </c>
      <c r="G1181" t="s">
        <v>1101</v>
      </c>
      <c r="H1181" t="s">
        <v>237</v>
      </c>
      <c r="I1181" t="s">
        <v>3358</v>
      </c>
      <c r="J1181" t="s">
        <v>272</v>
      </c>
      <c r="K1181" t="s">
        <v>13</v>
      </c>
      <c r="L1181" t="s">
        <v>13</v>
      </c>
    </row>
    <row r="1182" spans="1:12">
      <c r="A1182" t="s">
        <v>1271</v>
      </c>
      <c r="B1182" t="s">
        <v>6154</v>
      </c>
      <c r="C1182" t="s">
        <v>5856</v>
      </c>
      <c r="D1182" t="s">
        <v>6186</v>
      </c>
      <c r="E1182" t="s">
        <v>3799</v>
      </c>
      <c r="F1182" t="s">
        <v>6187</v>
      </c>
      <c r="G1182" t="s">
        <v>1163</v>
      </c>
      <c r="H1182" t="s">
        <v>1164</v>
      </c>
      <c r="I1182" t="s">
        <v>6154</v>
      </c>
      <c r="J1182" t="s">
        <v>1510</v>
      </c>
      <c r="K1182" t="s">
        <v>13</v>
      </c>
      <c r="L1182" t="s">
        <v>13</v>
      </c>
    </row>
    <row r="1183" spans="1:12">
      <c r="A1183" t="s">
        <v>1096</v>
      </c>
      <c r="B1183" t="s">
        <v>4305</v>
      </c>
      <c r="C1183" t="s">
        <v>1097</v>
      </c>
      <c r="D1183" t="s">
        <v>6188</v>
      </c>
      <c r="E1183" t="s">
        <v>3589</v>
      </c>
      <c r="F1183" t="s">
        <v>511</v>
      </c>
      <c r="G1183" t="s">
        <v>1101</v>
      </c>
      <c r="H1183" t="s">
        <v>237</v>
      </c>
      <c r="I1183" t="s">
        <v>2903</v>
      </c>
      <c r="J1183" t="s">
        <v>48</v>
      </c>
      <c r="K1183" t="s">
        <v>13</v>
      </c>
      <c r="L1183" t="s">
        <v>13</v>
      </c>
    </row>
    <row r="1184" spans="1:12">
      <c r="A1184" t="s">
        <v>1810</v>
      </c>
      <c r="B1184" t="s">
        <v>4305</v>
      </c>
      <c r="C1184" t="s">
        <v>6189</v>
      </c>
      <c r="D1184" t="s">
        <v>6190</v>
      </c>
      <c r="E1184" t="s">
        <v>5209</v>
      </c>
      <c r="F1184" t="s">
        <v>6191</v>
      </c>
      <c r="G1184" t="s">
        <v>6192</v>
      </c>
      <c r="H1184" t="s">
        <v>6193</v>
      </c>
      <c r="I1184" t="s">
        <v>3169</v>
      </c>
      <c r="J1184" t="s">
        <v>620</v>
      </c>
      <c r="K1184" t="s">
        <v>13</v>
      </c>
      <c r="L1184" t="s">
        <v>13</v>
      </c>
    </row>
    <row r="1185" spans="1:12">
      <c r="A1185" t="s">
        <v>354</v>
      </c>
      <c r="B1185" t="s">
        <v>4305</v>
      </c>
      <c r="C1185" t="s">
        <v>6194</v>
      </c>
      <c r="D1185" t="s">
        <v>6195</v>
      </c>
      <c r="E1185" t="s">
        <v>4142</v>
      </c>
      <c r="F1185" t="s">
        <v>4622</v>
      </c>
      <c r="G1185" t="s">
        <v>6196</v>
      </c>
      <c r="H1185" t="s">
        <v>6197</v>
      </c>
      <c r="I1185" t="s">
        <v>2903</v>
      </c>
      <c r="J1185" t="s">
        <v>4228</v>
      </c>
      <c r="K1185" t="s">
        <v>13</v>
      </c>
      <c r="L1185" t="s">
        <v>13</v>
      </c>
    </row>
    <row r="1186" spans="1:12">
      <c r="A1186" t="s">
        <v>2583</v>
      </c>
      <c r="B1186" t="s">
        <v>4305</v>
      </c>
      <c r="C1186" t="s">
        <v>6198</v>
      </c>
      <c r="D1186" t="s">
        <v>6199</v>
      </c>
      <c r="E1186" t="s">
        <v>6200</v>
      </c>
      <c r="F1186" t="s">
        <v>6201</v>
      </c>
      <c r="G1186" t="s">
        <v>6202</v>
      </c>
      <c r="H1186" t="s">
        <v>27</v>
      </c>
      <c r="I1186" t="s">
        <v>4305</v>
      </c>
      <c r="J1186" t="s">
        <v>2647</v>
      </c>
      <c r="K1186" t="s">
        <v>13</v>
      </c>
      <c r="L1186" t="s">
        <v>13</v>
      </c>
    </row>
    <row r="1187" spans="1:12">
      <c r="A1187" t="s">
        <v>4283</v>
      </c>
      <c r="B1187" t="s">
        <v>6203</v>
      </c>
      <c r="C1187" t="s">
        <v>5636</v>
      </c>
      <c r="D1187" t="s">
        <v>13</v>
      </c>
      <c r="E1187" t="s">
        <v>4286</v>
      </c>
      <c r="F1187" t="s">
        <v>13</v>
      </c>
      <c r="G1187" t="s">
        <v>5818</v>
      </c>
      <c r="H1187" t="s">
        <v>352</v>
      </c>
      <c r="I1187" t="s">
        <v>6071</v>
      </c>
      <c r="J1187" t="s">
        <v>6204</v>
      </c>
      <c r="K1187" t="s">
        <v>887</v>
      </c>
      <c r="L1187" t="s">
        <v>6204</v>
      </c>
    </row>
    <row r="1188" spans="1:12">
      <c r="A1188" t="s">
        <v>497</v>
      </c>
      <c r="B1188" t="s">
        <v>6203</v>
      </c>
      <c r="C1188" t="s">
        <v>6205</v>
      </c>
      <c r="D1188" t="s">
        <v>6206</v>
      </c>
      <c r="E1188" t="s">
        <v>4690</v>
      </c>
      <c r="F1188" t="s">
        <v>6207</v>
      </c>
      <c r="G1188" t="s">
        <v>13</v>
      </c>
      <c r="H1188" t="s">
        <v>3430</v>
      </c>
      <c r="I1188" t="s">
        <v>6203</v>
      </c>
      <c r="J1188" t="s">
        <v>6208</v>
      </c>
      <c r="K1188" t="s">
        <v>195</v>
      </c>
      <c r="L1188" t="s">
        <v>6209</v>
      </c>
    </row>
    <row r="1189" spans="1:12">
      <c r="A1189" t="s">
        <v>1707</v>
      </c>
      <c r="B1189" t="s">
        <v>6203</v>
      </c>
      <c r="C1189" t="s">
        <v>6210</v>
      </c>
      <c r="D1189" t="s">
        <v>6211</v>
      </c>
      <c r="E1189" t="s">
        <v>6212</v>
      </c>
      <c r="F1189" t="s">
        <v>6213</v>
      </c>
      <c r="G1189" t="s">
        <v>6214</v>
      </c>
      <c r="H1189" t="s">
        <v>237</v>
      </c>
      <c r="I1189" t="s">
        <v>4305</v>
      </c>
      <c r="J1189" t="s">
        <v>6215</v>
      </c>
      <c r="K1189" t="s">
        <v>13</v>
      </c>
      <c r="L1189" t="s">
        <v>13</v>
      </c>
    </row>
    <row r="1190" spans="1:12">
      <c r="A1190" t="s">
        <v>6216</v>
      </c>
      <c r="B1190" t="s">
        <v>1010</v>
      </c>
      <c r="C1190" t="s">
        <v>6217</v>
      </c>
      <c r="D1190" t="s">
        <v>6218</v>
      </c>
      <c r="E1190" t="s">
        <v>6219</v>
      </c>
      <c r="F1190" t="s">
        <v>6220</v>
      </c>
      <c r="G1190" t="s">
        <v>6221</v>
      </c>
      <c r="H1190" t="s">
        <v>6222</v>
      </c>
      <c r="I1190" t="s">
        <v>1010</v>
      </c>
      <c r="J1190" t="s">
        <v>6223</v>
      </c>
      <c r="K1190" t="s">
        <v>13</v>
      </c>
      <c r="L1190" t="s">
        <v>13</v>
      </c>
    </row>
    <row r="1191" spans="1:12">
      <c r="A1191" t="s">
        <v>3135</v>
      </c>
      <c r="B1191" t="s">
        <v>1010</v>
      </c>
      <c r="C1191" t="s">
        <v>3136</v>
      </c>
      <c r="D1191" t="s">
        <v>6224</v>
      </c>
      <c r="E1191" t="s">
        <v>4256</v>
      </c>
      <c r="F1191" t="s">
        <v>2997</v>
      </c>
      <c r="G1191" t="s">
        <v>3140</v>
      </c>
      <c r="H1191" t="s">
        <v>237</v>
      </c>
      <c r="I1191" t="s">
        <v>1010</v>
      </c>
      <c r="J1191" t="s">
        <v>6225</v>
      </c>
      <c r="K1191" t="s">
        <v>13</v>
      </c>
      <c r="L1191" t="s">
        <v>13</v>
      </c>
    </row>
    <row r="1192" spans="1:12">
      <c r="A1192" t="s">
        <v>1185</v>
      </c>
      <c r="B1192" t="s">
        <v>1010</v>
      </c>
      <c r="C1192" t="s">
        <v>6226</v>
      </c>
      <c r="D1192" t="s">
        <v>6227</v>
      </c>
      <c r="E1192" t="s">
        <v>6228</v>
      </c>
      <c r="F1192" t="s">
        <v>3327</v>
      </c>
      <c r="G1192" t="s">
        <v>6229</v>
      </c>
      <c r="H1192" t="s">
        <v>27</v>
      </c>
      <c r="I1192" t="s">
        <v>1010</v>
      </c>
      <c r="J1192" t="s">
        <v>2541</v>
      </c>
      <c r="K1192" t="s">
        <v>13</v>
      </c>
      <c r="L1192" t="s">
        <v>13</v>
      </c>
    </row>
    <row r="1193" spans="1:12">
      <c r="A1193" t="s">
        <v>5085</v>
      </c>
      <c r="B1193" t="s">
        <v>1010</v>
      </c>
      <c r="C1193" t="s">
        <v>6230</v>
      </c>
      <c r="D1193" t="s">
        <v>6231</v>
      </c>
      <c r="E1193" t="s">
        <v>5088</v>
      </c>
      <c r="F1193" t="s">
        <v>4697</v>
      </c>
      <c r="G1193" t="s">
        <v>6232</v>
      </c>
      <c r="H1193" t="s">
        <v>352</v>
      </c>
      <c r="I1193" t="s">
        <v>1010</v>
      </c>
      <c r="J1193" t="s">
        <v>6223</v>
      </c>
      <c r="K1193" t="s">
        <v>13</v>
      </c>
      <c r="L1193" t="s">
        <v>13</v>
      </c>
    </row>
    <row r="1194" spans="1:12">
      <c r="A1194" t="s">
        <v>468</v>
      </c>
      <c r="B1194" t="s">
        <v>1010</v>
      </c>
      <c r="C1194" t="s">
        <v>6233</v>
      </c>
      <c r="D1194" t="s">
        <v>6234</v>
      </c>
      <c r="E1194" t="s">
        <v>3923</v>
      </c>
      <c r="F1194" t="s">
        <v>1481</v>
      </c>
      <c r="G1194" t="s">
        <v>490</v>
      </c>
      <c r="H1194" t="s">
        <v>6235</v>
      </c>
      <c r="I1194" t="s">
        <v>2903</v>
      </c>
      <c r="J1194" t="s">
        <v>272</v>
      </c>
      <c r="K1194" t="s">
        <v>13</v>
      </c>
      <c r="L1194" t="s">
        <v>13</v>
      </c>
    </row>
    <row r="1195" spans="1:12">
      <c r="A1195" t="s">
        <v>1177</v>
      </c>
      <c r="B1195" t="s">
        <v>1010</v>
      </c>
      <c r="C1195" t="s">
        <v>6236</v>
      </c>
      <c r="D1195" t="s">
        <v>6237</v>
      </c>
      <c r="E1195" t="s">
        <v>5173</v>
      </c>
      <c r="F1195" t="s">
        <v>6238</v>
      </c>
      <c r="G1195" t="s">
        <v>6239</v>
      </c>
      <c r="H1195" t="s">
        <v>6240</v>
      </c>
      <c r="I1195" t="s">
        <v>13</v>
      </c>
      <c r="J1195" t="s">
        <v>13</v>
      </c>
      <c r="K1195" t="s">
        <v>13</v>
      </c>
      <c r="L1195" t="s">
        <v>13</v>
      </c>
    </row>
    <row r="1196" spans="1:12">
      <c r="A1196" t="s">
        <v>461</v>
      </c>
      <c r="B1196" t="s">
        <v>1010</v>
      </c>
      <c r="C1196" t="s">
        <v>6241</v>
      </c>
      <c r="D1196" t="s">
        <v>6242</v>
      </c>
      <c r="E1196" t="s">
        <v>5293</v>
      </c>
      <c r="F1196" t="s">
        <v>3815</v>
      </c>
      <c r="G1196" t="s">
        <v>6243</v>
      </c>
      <c r="H1196" t="s">
        <v>6244</v>
      </c>
      <c r="I1196" t="s">
        <v>13</v>
      </c>
      <c r="J1196" t="s">
        <v>13</v>
      </c>
      <c r="K1196" t="s">
        <v>13</v>
      </c>
      <c r="L1196" t="s">
        <v>13</v>
      </c>
    </row>
    <row r="1197" spans="1:12">
      <c r="A1197" t="s">
        <v>1674</v>
      </c>
      <c r="B1197" t="s">
        <v>2903</v>
      </c>
      <c r="C1197" t="s">
        <v>6245</v>
      </c>
      <c r="D1197" t="s">
        <v>6246</v>
      </c>
      <c r="E1197" t="s">
        <v>6247</v>
      </c>
      <c r="F1197" t="s">
        <v>6248</v>
      </c>
      <c r="G1197" t="s">
        <v>6249</v>
      </c>
      <c r="H1197" t="s">
        <v>183</v>
      </c>
      <c r="I1197" t="s">
        <v>2903</v>
      </c>
      <c r="J1197" t="s">
        <v>6250</v>
      </c>
      <c r="K1197" t="s">
        <v>13</v>
      </c>
      <c r="L1197" t="s">
        <v>13</v>
      </c>
    </row>
    <row r="1198" spans="1:12">
      <c r="A1198" t="s">
        <v>554</v>
      </c>
      <c r="B1198" t="s">
        <v>6022</v>
      </c>
      <c r="C1198" t="s">
        <v>6251</v>
      </c>
      <c r="D1198" t="s">
        <v>6252</v>
      </c>
      <c r="E1198" t="s">
        <v>3870</v>
      </c>
      <c r="F1198" t="s">
        <v>405</v>
      </c>
      <c r="G1198" t="s">
        <v>1996</v>
      </c>
      <c r="H1198" t="s">
        <v>6253</v>
      </c>
      <c r="I1198" t="s">
        <v>6022</v>
      </c>
      <c r="J1198" t="s">
        <v>6254</v>
      </c>
      <c r="K1198" t="s">
        <v>13</v>
      </c>
      <c r="L1198" t="s">
        <v>13</v>
      </c>
    </row>
    <row r="1199" spans="1:12">
      <c r="A1199" t="s">
        <v>6255</v>
      </c>
      <c r="B1199" t="s">
        <v>6022</v>
      </c>
      <c r="C1199" t="s">
        <v>6256</v>
      </c>
      <c r="D1199" t="s">
        <v>6257</v>
      </c>
      <c r="E1199" t="s">
        <v>6258</v>
      </c>
      <c r="F1199" t="s">
        <v>6259</v>
      </c>
      <c r="G1199" t="s">
        <v>6260</v>
      </c>
      <c r="H1199" t="s">
        <v>352</v>
      </c>
      <c r="I1199" t="s">
        <v>6022</v>
      </c>
      <c r="J1199" t="s">
        <v>5661</v>
      </c>
      <c r="K1199" t="s">
        <v>13</v>
      </c>
      <c r="L1199" t="s">
        <v>13</v>
      </c>
    </row>
    <row r="1200" spans="1:12">
      <c r="A1200" t="s">
        <v>5046</v>
      </c>
      <c r="B1200" t="s">
        <v>6022</v>
      </c>
      <c r="C1200" t="s">
        <v>6261</v>
      </c>
      <c r="D1200" t="s">
        <v>6262</v>
      </c>
      <c r="E1200" t="s">
        <v>5049</v>
      </c>
      <c r="F1200" t="s">
        <v>912</v>
      </c>
      <c r="G1200" t="s">
        <v>6100</v>
      </c>
      <c r="H1200" t="s">
        <v>352</v>
      </c>
      <c r="I1200" t="s">
        <v>6022</v>
      </c>
      <c r="J1200" t="s">
        <v>2218</v>
      </c>
      <c r="K1200" t="s">
        <v>13</v>
      </c>
      <c r="L1200" t="s">
        <v>13</v>
      </c>
    </row>
    <row r="1201" spans="1:12">
      <c r="A1201" t="s">
        <v>1411</v>
      </c>
      <c r="B1201" t="s">
        <v>6022</v>
      </c>
      <c r="C1201" t="s">
        <v>6263</v>
      </c>
      <c r="D1201" t="s">
        <v>6264</v>
      </c>
      <c r="E1201" t="s">
        <v>3772</v>
      </c>
      <c r="F1201" t="s">
        <v>6265</v>
      </c>
      <c r="G1201" t="s">
        <v>1996</v>
      </c>
      <c r="H1201" t="s">
        <v>6266</v>
      </c>
      <c r="I1201" t="s">
        <v>6022</v>
      </c>
      <c r="J1201" t="s">
        <v>6254</v>
      </c>
      <c r="K1201" t="s">
        <v>13</v>
      </c>
      <c r="L1201" t="s">
        <v>13</v>
      </c>
    </row>
    <row r="1202" spans="1:12">
      <c r="A1202" t="s">
        <v>3479</v>
      </c>
      <c r="B1202" t="s">
        <v>6022</v>
      </c>
      <c r="C1202" t="s">
        <v>6267</v>
      </c>
      <c r="D1202" t="s">
        <v>6268</v>
      </c>
      <c r="E1202" t="s">
        <v>6269</v>
      </c>
      <c r="F1202" t="s">
        <v>5143</v>
      </c>
      <c r="G1202" t="s">
        <v>6270</v>
      </c>
      <c r="H1202" t="s">
        <v>6271</v>
      </c>
      <c r="I1202" t="s">
        <v>6022</v>
      </c>
      <c r="J1202" t="s">
        <v>4542</v>
      </c>
      <c r="K1202" t="s">
        <v>13</v>
      </c>
      <c r="L1202" t="s">
        <v>13</v>
      </c>
    </row>
    <row r="1203" spans="1:12">
      <c r="A1203" t="s">
        <v>108</v>
      </c>
      <c r="B1203" t="s">
        <v>6022</v>
      </c>
      <c r="C1203" t="s">
        <v>6272</v>
      </c>
      <c r="D1203" t="s">
        <v>6273</v>
      </c>
      <c r="E1203" t="s">
        <v>112</v>
      </c>
      <c r="F1203" t="s">
        <v>6274</v>
      </c>
      <c r="G1203" t="s">
        <v>4514</v>
      </c>
      <c r="H1203" t="s">
        <v>6275</v>
      </c>
      <c r="I1203" t="s">
        <v>6022</v>
      </c>
      <c r="J1203" t="s">
        <v>6276</v>
      </c>
      <c r="K1203" t="s">
        <v>13</v>
      </c>
      <c r="L1203" t="s">
        <v>13</v>
      </c>
    </row>
    <row r="1204" spans="1:12">
      <c r="A1204" t="s">
        <v>49</v>
      </c>
      <c r="B1204" t="s">
        <v>6277</v>
      </c>
      <c r="C1204" t="s">
        <v>6278</v>
      </c>
      <c r="D1204" t="s">
        <v>6279</v>
      </c>
      <c r="E1204" t="s">
        <v>53</v>
      </c>
      <c r="F1204" t="s">
        <v>6280</v>
      </c>
      <c r="G1204" t="s">
        <v>1776</v>
      </c>
      <c r="H1204" t="s">
        <v>6281</v>
      </c>
      <c r="I1204" t="s">
        <v>6282</v>
      </c>
      <c r="J1204" t="s">
        <v>6283</v>
      </c>
      <c r="K1204" t="s">
        <v>13</v>
      </c>
      <c r="L1204" t="s">
        <v>13</v>
      </c>
    </row>
    <row r="1205" spans="1:12">
      <c r="A1205" t="s">
        <v>302</v>
      </c>
      <c r="B1205" t="s">
        <v>6277</v>
      </c>
      <c r="C1205" t="s">
        <v>1854</v>
      </c>
      <c r="D1205" t="s">
        <v>13</v>
      </c>
      <c r="E1205" t="s">
        <v>5227</v>
      </c>
      <c r="F1205" t="s">
        <v>13</v>
      </c>
      <c r="G1205" t="s">
        <v>6284</v>
      </c>
      <c r="H1205" t="s">
        <v>237</v>
      </c>
      <c r="I1205" t="s">
        <v>6277</v>
      </c>
      <c r="J1205" t="s">
        <v>6285</v>
      </c>
      <c r="K1205" t="s">
        <v>20</v>
      </c>
      <c r="L1205" t="s">
        <v>6286</v>
      </c>
    </row>
    <row r="1206" spans="1:12">
      <c r="A1206" t="s">
        <v>1070</v>
      </c>
      <c r="B1206" t="s">
        <v>1383</v>
      </c>
      <c r="C1206" t="s">
        <v>13</v>
      </c>
      <c r="D1206" t="s">
        <v>13</v>
      </c>
      <c r="E1206" t="s">
        <v>4235</v>
      </c>
      <c r="F1206" t="s">
        <v>13</v>
      </c>
      <c r="G1206" t="s">
        <v>13</v>
      </c>
      <c r="H1206" t="s">
        <v>13</v>
      </c>
      <c r="I1206" t="s">
        <v>1383</v>
      </c>
      <c r="J1206" t="s">
        <v>13</v>
      </c>
      <c r="K1206" t="s">
        <v>20</v>
      </c>
      <c r="L1206" t="s">
        <v>287</v>
      </c>
    </row>
    <row r="1207" spans="1:12">
      <c r="A1207" t="s">
        <v>1271</v>
      </c>
      <c r="B1207" t="s">
        <v>1383</v>
      </c>
      <c r="C1207" t="s">
        <v>6287</v>
      </c>
      <c r="D1207" t="s">
        <v>6288</v>
      </c>
      <c r="E1207" t="s">
        <v>3799</v>
      </c>
      <c r="F1207" t="s">
        <v>6289</v>
      </c>
      <c r="G1207" t="s">
        <v>2520</v>
      </c>
      <c r="H1207" t="s">
        <v>221</v>
      </c>
      <c r="I1207" t="s">
        <v>1383</v>
      </c>
      <c r="J1207" t="s">
        <v>2647</v>
      </c>
      <c r="K1207" t="s">
        <v>13</v>
      </c>
      <c r="L1207" t="s">
        <v>13</v>
      </c>
    </row>
    <row r="1208" spans="1:12">
      <c r="A1208" t="s">
        <v>468</v>
      </c>
      <c r="B1208" t="s">
        <v>1383</v>
      </c>
      <c r="C1208" t="s">
        <v>6290</v>
      </c>
      <c r="D1208" t="s">
        <v>6291</v>
      </c>
      <c r="E1208" t="s">
        <v>3923</v>
      </c>
      <c r="F1208" t="s">
        <v>5223</v>
      </c>
      <c r="G1208" t="s">
        <v>6292</v>
      </c>
      <c r="H1208" t="s">
        <v>6293</v>
      </c>
      <c r="I1208" t="s">
        <v>13</v>
      </c>
      <c r="J1208" t="s">
        <v>13</v>
      </c>
      <c r="K1208" t="s">
        <v>13</v>
      </c>
      <c r="L1208" t="s">
        <v>13</v>
      </c>
    </row>
    <row r="1209" spans="1:12">
      <c r="A1209" t="s">
        <v>4244</v>
      </c>
      <c r="B1209" t="s">
        <v>6294</v>
      </c>
      <c r="C1209" t="s">
        <v>6295</v>
      </c>
      <c r="D1209" t="s">
        <v>6296</v>
      </c>
      <c r="E1209" t="s">
        <v>4247</v>
      </c>
      <c r="F1209" t="s">
        <v>6297</v>
      </c>
      <c r="G1209" t="s">
        <v>39</v>
      </c>
      <c r="H1209" t="s">
        <v>27</v>
      </c>
      <c r="I1209" t="s">
        <v>6294</v>
      </c>
      <c r="J1209" t="s">
        <v>5170</v>
      </c>
      <c r="K1209" t="s">
        <v>13</v>
      </c>
      <c r="L1209" t="s">
        <v>13</v>
      </c>
    </row>
    <row r="1210" spans="1:12">
      <c r="A1210" t="s">
        <v>6298</v>
      </c>
      <c r="B1210" t="s">
        <v>6294</v>
      </c>
      <c r="C1210" t="s">
        <v>6299</v>
      </c>
      <c r="D1210" t="s">
        <v>13</v>
      </c>
      <c r="E1210" t="s">
        <v>6300</v>
      </c>
      <c r="F1210" t="s">
        <v>13</v>
      </c>
      <c r="G1210" t="s">
        <v>6301</v>
      </c>
      <c r="H1210" t="s">
        <v>27</v>
      </c>
      <c r="I1210" t="s">
        <v>6294</v>
      </c>
      <c r="J1210" t="s">
        <v>13</v>
      </c>
      <c r="K1210" t="s">
        <v>13</v>
      </c>
      <c r="L1210" t="s">
        <v>13</v>
      </c>
    </row>
    <row r="1211" spans="1:12">
      <c r="A1211" t="s">
        <v>1096</v>
      </c>
      <c r="B1211" t="s">
        <v>6302</v>
      </c>
      <c r="C1211" t="s">
        <v>1097</v>
      </c>
      <c r="D1211" t="s">
        <v>6303</v>
      </c>
      <c r="E1211" t="s">
        <v>3589</v>
      </c>
      <c r="F1211" t="s">
        <v>6304</v>
      </c>
      <c r="G1211" t="s">
        <v>1101</v>
      </c>
      <c r="H1211" t="s">
        <v>237</v>
      </c>
      <c r="I1211" t="s">
        <v>6305</v>
      </c>
      <c r="J1211" t="s">
        <v>48</v>
      </c>
      <c r="K1211" t="s">
        <v>13</v>
      </c>
      <c r="L1211" t="s">
        <v>13</v>
      </c>
    </row>
    <row r="1212" spans="1:12">
      <c r="A1212" t="s">
        <v>513</v>
      </c>
      <c r="B1212" t="s">
        <v>6302</v>
      </c>
      <c r="C1212" t="s">
        <v>514</v>
      </c>
      <c r="D1212" t="s">
        <v>6306</v>
      </c>
      <c r="E1212" t="s">
        <v>4686</v>
      </c>
      <c r="F1212" t="s">
        <v>6307</v>
      </c>
      <c r="G1212" t="s">
        <v>2142</v>
      </c>
      <c r="H1212" t="s">
        <v>237</v>
      </c>
      <c r="I1212" t="s">
        <v>6302</v>
      </c>
      <c r="J1212" t="s">
        <v>6308</v>
      </c>
      <c r="K1212" t="s">
        <v>13</v>
      </c>
      <c r="L1212" t="s">
        <v>13</v>
      </c>
    </row>
    <row r="1213" spans="1:12">
      <c r="A1213" t="s">
        <v>1117</v>
      </c>
      <c r="B1213" t="s">
        <v>6302</v>
      </c>
      <c r="C1213" t="s">
        <v>6309</v>
      </c>
      <c r="D1213" t="s">
        <v>6310</v>
      </c>
      <c r="E1213" t="s">
        <v>4924</v>
      </c>
      <c r="F1213" t="s">
        <v>6311</v>
      </c>
      <c r="G1213" t="s">
        <v>1123</v>
      </c>
      <c r="H1213" t="s">
        <v>6312</v>
      </c>
      <c r="I1213" t="s">
        <v>6313</v>
      </c>
      <c r="J1213" t="s">
        <v>6314</v>
      </c>
      <c r="K1213" t="s">
        <v>13</v>
      </c>
      <c r="L1213" t="s">
        <v>13</v>
      </c>
    </row>
    <row r="1214" spans="1:12">
      <c r="A1214" t="s">
        <v>3234</v>
      </c>
      <c r="B1214" t="s">
        <v>6305</v>
      </c>
      <c r="C1214" t="s">
        <v>6315</v>
      </c>
      <c r="D1214" t="s">
        <v>6316</v>
      </c>
      <c r="E1214" t="s">
        <v>3237</v>
      </c>
      <c r="F1214" t="s">
        <v>6317</v>
      </c>
      <c r="G1214" t="s">
        <v>6318</v>
      </c>
      <c r="H1214" t="s">
        <v>3240</v>
      </c>
      <c r="I1214" t="s">
        <v>2903</v>
      </c>
      <c r="J1214" t="s">
        <v>1446</v>
      </c>
      <c r="K1214" t="s">
        <v>13</v>
      </c>
      <c r="L1214" t="s">
        <v>13</v>
      </c>
    </row>
    <row r="1215" spans="1:12">
      <c r="A1215" t="s">
        <v>4244</v>
      </c>
      <c r="B1215" t="s">
        <v>6305</v>
      </c>
      <c r="C1215" t="s">
        <v>4245</v>
      </c>
      <c r="D1215" t="s">
        <v>6319</v>
      </c>
      <c r="E1215" t="s">
        <v>4247</v>
      </c>
      <c r="F1215" t="s">
        <v>6320</v>
      </c>
      <c r="G1215" t="s">
        <v>6321</v>
      </c>
      <c r="H1215" t="s">
        <v>352</v>
      </c>
      <c r="I1215" t="s">
        <v>6305</v>
      </c>
      <c r="J1215" t="s">
        <v>6322</v>
      </c>
      <c r="K1215" t="s">
        <v>13</v>
      </c>
      <c r="L1215" t="s">
        <v>13</v>
      </c>
    </row>
    <row r="1216" spans="1:12">
      <c r="A1216" t="s">
        <v>4800</v>
      </c>
      <c r="B1216" t="s">
        <v>6305</v>
      </c>
      <c r="C1216" t="s">
        <v>4801</v>
      </c>
      <c r="D1216" t="s">
        <v>6323</v>
      </c>
      <c r="E1216" t="s">
        <v>4803</v>
      </c>
      <c r="F1216" t="s">
        <v>2120</v>
      </c>
      <c r="G1216" t="s">
        <v>5129</v>
      </c>
      <c r="H1216" t="s">
        <v>5130</v>
      </c>
      <c r="I1216" t="s">
        <v>6305</v>
      </c>
      <c r="J1216" t="s">
        <v>6324</v>
      </c>
      <c r="K1216" t="s">
        <v>13</v>
      </c>
      <c r="L1216" t="s">
        <v>13</v>
      </c>
    </row>
    <row r="1217" spans="1:12">
      <c r="A1217" t="s">
        <v>354</v>
      </c>
      <c r="B1217" t="s">
        <v>6305</v>
      </c>
      <c r="C1217" t="s">
        <v>6325</v>
      </c>
      <c r="D1217" t="s">
        <v>6326</v>
      </c>
      <c r="E1217" t="s">
        <v>4142</v>
      </c>
      <c r="F1217" t="s">
        <v>769</v>
      </c>
      <c r="G1217" t="s">
        <v>6327</v>
      </c>
      <c r="H1217" t="s">
        <v>6328</v>
      </c>
      <c r="I1217" t="s">
        <v>5454</v>
      </c>
      <c r="J1217" t="s">
        <v>6329</v>
      </c>
      <c r="K1217" t="s">
        <v>195</v>
      </c>
      <c r="L1217" t="s">
        <v>6330</v>
      </c>
    </row>
    <row r="1218" spans="1:12">
      <c r="A1218" t="s">
        <v>3135</v>
      </c>
      <c r="B1218" t="s">
        <v>6305</v>
      </c>
      <c r="C1218" t="s">
        <v>3136</v>
      </c>
      <c r="D1218" t="s">
        <v>6331</v>
      </c>
      <c r="E1218" t="s">
        <v>4256</v>
      </c>
      <c r="F1218" t="s">
        <v>131</v>
      </c>
      <c r="G1218" t="s">
        <v>4257</v>
      </c>
      <c r="H1218" t="s">
        <v>237</v>
      </c>
      <c r="I1218" t="s">
        <v>6305</v>
      </c>
      <c r="J1218" t="s">
        <v>3630</v>
      </c>
      <c r="K1218" t="s">
        <v>13</v>
      </c>
      <c r="L1218" t="s">
        <v>13</v>
      </c>
    </row>
    <row r="1219" spans="1:12">
      <c r="A1219" t="s">
        <v>678</v>
      </c>
      <c r="B1219" t="s">
        <v>6305</v>
      </c>
      <c r="C1219" t="s">
        <v>6332</v>
      </c>
      <c r="D1219" t="s">
        <v>6333</v>
      </c>
      <c r="E1219" t="s">
        <v>3777</v>
      </c>
      <c r="F1219" t="s">
        <v>3936</v>
      </c>
      <c r="G1219" t="s">
        <v>6334</v>
      </c>
      <c r="H1219" t="s">
        <v>6335</v>
      </c>
      <c r="I1219" t="s">
        <v>81</v>
      </c>
      <c r="J1219" t="s">
        <v>6336</v>
      </c>
      <c r="K1219" t="s">
        <v>6337</v>
      </c>
      <c r="L1219" t="s">
        <v>126</v>
      </c>
    </row>
    <row r="1220" spans="1:12">
      <c r="A1220" t="s">
        <v>6338</v>
      </c>
      <c r="B1220" t="s">
        <v>5454</v>
      </c>
      <c r="C1220" t="s">
        <v>6339</v>
      </c>
      <c r="D1220" t="s">
        <v>6340</v>
      </c>
      <c r="E1220" t="s">
        <v>6341</v>
      </c>
      <c r="F1220" t="s">
        <v>6342</v>
      </c>
      <c r="G1220" t="s">
        <v>6343</v>
      </c>
      <c r="H1220" t="s">
        <v>6344</v>
      </c>
      <c r="I1220" t="s">
        <v>5454</v>
      </c>
      <c r="J1220" t="s">
        <v>6345</v>
      </c>
      <c r="K1220" t="s">
        <v>13</v>
      </c>
      <c r="L1220" t="s">
        <v>13</v>
      </c>
    </row>
    <row r="1221" spans="1:12">
      <c r="A1221" t="s">
        <v>6346</v>
      </c>
      <c r="B1221" t="s">
        <v>5454</v>
      </c>
      <c r="C1221" t="s">
        <v>2619</v>
      </c>
      <c r="D1221" t="s">
        <v>6347</v>
      </c>
      <c r="E1221" t="s">
        <v>6348</v>
      </c>
      <c r="F1221" t="s">
        <v>4204</v>
      </c>
      <c r="G1221" t="s">
        <v>6349</v>
      </c>
      <c r="H1221" t="s">
        <v>6350</v>
      </c>
      <c r="I1221" t="s">
        <v>1364</v>
      </c>
      <c r="J1221" t="s">
        <v>2623</v>
      </c>
      <c r="K1221" t="s">
        <v>13</v>
      </c>
      <c r="L1221" t="s">
        <v>13</v>
      </c>
    </row>
    <row r="1222" spans="1:12">
      <c r="A1222" t="s">
        <v>644</v>
      </c>
      <c r="B1222" t="s">
        <v>5454</v>
      </c>
      <c r="C1222" t="s">
        <v>4096</v>
      </c>
      <c r="D1222" t="s">
        <v>6351</v>
      </c>
      <c r="E1222" t="s">
        <v>4097</v>
      </c>
      <c r="F1222" t="s">
        <v>1504</v>
      </c>
      <c r="G1222" t="s">
        <v>6352</v>
      </c>
      <c r="H1222" t="s">
        <v>27</v>
      </c>
      <c r="I1222" t="s">
        <v>5454</v>
      </c>
      <c r="J1222" t="s">
        <v>335</v>
      </c>
      <c r="K1222" t="s">
        <v>6353</v>
      </c>
      <c r="L1222" t="s">
        <v>126</v>
      </c>
    </row>
    <row r="1223" spans="1:12">
      <c r="A1223" t="s">
        <v>5634</v>
      </c>
      <c r="B1223" t="s">
        <v>5454</v>
      </c>
      <c r="C1223" t="s">
        <v>5636</v>
      </c>
      <c r="D1223" t="s">
        <v>6354</v>
      </c>
      <c r="E1223" t="s">
        <v>5638</v>
      </c>
      <c r="F1223" t="s">
        <v>6355</v>
      </c>
      <c r="G1223" t="s">
        <v>5818</v>
      </c>
      <c r="H1223" t="s">
        <v>352</v>
      </c>
      <c r="I1223" t="s">
        <v>6022</v>
      </c>
      <c r="J1223" t="s">
        <v>1169</v>
      </c>
      <c r="K1223" t="s">
        <v>13</v>
      </c>
      <c r="L1223" t="s">
        <v>13</v>
      </c>
    </row>
    <row r="1224" spans="1:12">
      <c r="A1224" t="s">
        <v>6356</v>
      </c>
      <c r="B1224" t="s">
        <v>5454</v>
      </c>
      <c r="C1224" t="s">
        <v>6357</v>
      </c>
      <c r="D1224" t="s">
        <v>6358</v>
      </c>
      <c r="E1224" t="s">
        <v>6359</v>
      </c>
      <c r="F1224" t="s">
        <v>6360</v>
      </c>
      <c r="G1224" t="s">
        <v>6361</v>
      </c>
      <c r="H1224" t="s">
        <v>237</v>
      </c>
      <c r="I1224" t="s">
        <v>5454</v>
      </c>
      <c r="J1224" t="s">
        <v>287</v>
      </c>
      <c r="K1224" t="s">
        <v>6362</v>
      </c>
      <c r="L1224" t="s">
        <v>126</v>
      </c>
    </row>
    <row r="1225" spans="1:12">
      <c r="A1225" t="s">
        <v>1392</v>
      </c>
      <c r="B1225" t="s">
        <v>5454</v>
      </c>
      <c r="C1225" t="s">
        <v>6363</v>
      </c>
      <c r="D1225" t="s">
        <v>6364</v>
      </c>
      <c r="E1225" t="s">
        <v>5531</v>
      </c>
      <c r="F1225" t="s">
        <v>6365</v>
      </c>
      <c r="G1225" t="s">
        <v>4392</v>
      </c>
      <c r="H1225" t="s">
        <v>27</v>
      </c>
      <c r="I1225" t="s">
        <v>5454</v>
      </c>
      <c r="J1225" t="s">
        <v>3082</v>
      </c>
      <c r="K1225" t="s">
        <v>13</v>
      </c>
      <c r="L1225" t="s">
        <v>13</v>
      </c>
    </row>
    <row r="1226" spans="1:12">
      <c r="A1226" t="s">
        <v>1953</v>
      </c>
      <c r="B1226" t="s">
        <v>6366</v>
      </c>
      <c r="C1226" t="s">
        <v>6367</v>
      </c>
      <c r="D1226" t="s">
        <v>6368</v>
      </c>
      <c r="E1226" t="s">
        <v>6369</v>
      </c>
      <c r="F1226" t="s">
        <v>6370</v>
      </c>
      <c r="G1226" t="s">
        <v>6371</v>
      </c>
      <c r="H1226" t="s">
        <v>13</v>
      </c>
      <c r="I1226" t="s">
        <v>13</v>
      </c>
      <c r="J1226" t="s">
        <v>13</v>
      </c>
      <c r="K1226" t="s">
        <v>20</v>
      </c>
      <c r="L1226" t="s">
        <v>287</v>
      </c>
    </row>
    <row r="1227" spans="1:12">
      <c r="A1227" t="s">
        <v>39</v>
      </c>
      <c r="B1227" t="s">
        <v>6366</v>
      </c>
      <c r="C1227" t="s">
        <v>6372</v>
      </c>
      <c r="D1227" t="s">
        <v>6373</v>
      </c>
      <c r="E1227" t="s">
        <v>43</v>
      </c>
      <c r="F1227" t="s">
        <v>6374</v>
      </c>
      <c r="G1227" t="s">
        <v>6375</v>
      </c>
      <c r="H1227" t="s">
        <v>5723</v>
      </c>
      <c r="I1227" t="s">
        <v>6366</v>
      </c>
      <c r="J1227" t="s">
        <v>13</v>
      </c>
      <c r="K1227" t="s">
        <v>13</v>
      </c>
      <c r="L1227" t="s">
        <v>13</v>
      </c>
    </row>
    <row r="1228" spans="1:12">
      <c r="A1228" t="s">
        <v>6376</v>
      </c>
      <c r="B1228" t="s">
        <v>6366</v>
      </c>
      <c r="C1228" t="s">
        <v>6377</v>
      </c>
      <c r="D1228" t="s">
        <v>6378</v>
      </c>
      <c r="E1228" t="s">
        <v>6379</v>
      </c>
      <c r="F1228" t="s">
        <v>6380</v>
      </c>
      <c r="G1228" t="s">
        <v>6381</v>
      </c>
      <c r="H1228" t="s">
        <v>6382</v>
      </c>
      <c r="I1228" t="s">
        <v>6366</v>
      </c>
      <c r="J1228" t="s">
        <v>2475</v>
      </c>
      <c r="K1228" t="s">
        <v>13</v>
      </c>
      <c r="L1228" t="s">
        <v>13</v>
      </c>
    </row>
    <row r="1229" spans="1:12">
      <c r="A1229" t="s">
        <v>205</v>
      </c>
      <c r="B1229" t="s">
        <v>6366</v>
      </c>
      <c r="C1229" t="s">
        <v>6383</v>
      </c>
      <c r="D1229" t="s">
        <v>6384</v>
      </c>
      <c r="E1229" t="s">
        <v>5451</v>
      </c>
      <c r="F1229" t="s">
        <v>6385</v>
      </c>
      <c r="G1229" t="s">
        <v>211</v>
      </c>
      <c r="H1229" t="s">
        <v>6386</v>
      </c>
      <c r="I1229" t="s">
        <v>6366</v>
      </c>
      <c r="J1229" t="s">
        <v>6387</v>
      </c>
      <c r="K1229" t="s">
        <v>6388</v>
      </c>
      <c r="L1229" t="s">
        <v>126</v>
      </c>
    </row>
    <row r="1230" spans="1:12">
      <c r="A1230" t="s">
        <v>49</v>
      </c>
      <c r="B1230" t="s">
        <v>6366</v>
      </c>
      <c r="C1230" t="s">
        <v>6389</v>
      </c>
      <c r="D1230" t="s">
        <v>6390</v>
      </c>
      <c r="E1230" t="s">
        <v>53</v>
      </c>
      <c r="F1230" t="s">
        <v>6391</v>
      </c>
      <c r="G1230" t="s">
        <v>6392</v>
      </c>
      <c r="H1230" t="s">
        <v>6393</v>
      </c>
      <c r="I1230" t="s">
        <v>13</v>
      </c>
      <c r="J1230" t="s">
        <v>13</v>
      </c>
      <c r="K1230" t="s">
        <v>13</v>
      </c>
      <c r="L1230" t="s">
        <v>13</v>
      </c>
    </row>
    <row r="1231" spans="1:12">
      <c r="A1231" t="s">
        <v>6394</v>
      </c>
      <c r="B1231" t="s">
        <v>81</v>
      </c>
      <c r="C1231" t="s">
        <v>6395</v>
      </c>
      <c r="D1231" t="s">
        <v>6396</v>
      </c>
      <c r="E1231" t="s">
        <v>6397</v>
      </c>
      <c r="F1231" t="s">
        <v>6398</v>
      </c>
      <c r="G1231" t="s">
        <v>6399</v>
      </c>
      <c r="H1231" t="s">
        <v>27</v>
      </c>
      <c r="I1231" t="s">
        <v>81</v>
      </c>
      <c r="J1231" t="s">
        <v>612</v>
      </c>
      <c r="K1231" t="s">
        <v>6400</v>
      </c>
      <c r="L1231" t="s">
        <v>126</v>
      </c>
    </row>
    <row r="1232" spans="1:12">
      <c r="A1232" t="s">
        <v>554</v>
      </c>
      <c r="B1232" t="s">
        <v>81</v>
      </c>
      <c r="C1232" t="s">
        <v>6401</v>
      </c>
      <c r="D1232" t="s">
        <v>6402</v>
      </c>
      <c r="E1232" t="s">
        <v>3870</v>
      </c>
      <c r="F1232" t="s">
        <v>6013</v>
      </c>
      <c r="G1232" t="s">
        <v>6403</v>
      </c>
      <c r="H1232" t="s">
        <v>6404</v>
      </c>
      <c r="I1232" t="s">
        <v>166</v>
      </c>
      <c r="J1232" t="s">
        <v>3622</v>
      </c>
      <c r="K1232" t="s">
        <v>13</v>
      </c>
      <c r="L1232" t="s">
        <v>13</v>
      </c>
    </row>
    <row r="1233" spans="1:12">
      <c r="A1233" t="s">
        <v>6405</v>
      </c>
      <c r="B1233" t="s">
        <v>81</v>
      </c>
      <c r="C1233" t="s">
        <v>6406</v>
      </c>
      <c r="D1233" t="s">
        <v>6407</v>
      </c>
      <c r="E1233" t="s">
        <v>6408</v>
      </c>
      <c r="F1233" t="s">
        <v>4530</v>
      </c>
      <c r="G1233" t="s">
        <v>6409</v>
      </c>
      <c r="H1233" t="s">
        <v>6410</v>
      </c>
      <c r="I1233" t="s">
        <v>13</v>
      </c>
      <c r="J1233" t="s">
        <v>13</v>
      </c>
      <c r="K1233" t="s">
        <v>195</v>
      </c>
      <c r="L1233" t="s">
        <v>6411</v>
      </c>
    </row>
    <row r="1234" spans="1:12">
      <c r="A1234" t="s">
        <v>1969</v>
      </c>
      <c r="B1234" t="s">
        <v>81</v>
      </c>
      <c r="C1234" t="s">
        <v>6412</v>
      </c>
      <c r="D1234" t="s">
        <v>6413</v>
      </c>
      <c r="E1234" t="s">
        <v>3887</v>
      </c>
      <c r="F1234" t="s">
        <v>5038</v>
      </c>
      <c r="G1234" t="s">
        <v>6414</v>
      </c>
      <c r="H1234" t="s">
        <v>237</v>
      </c>
      <c r="I1234" t="s">
        <v>81</v>
      </c>
      <c r="J1234" t="s">
        <v>2475</v>
      </c>
      <c r="K1234" t="s">
        <v>13</v>
      </c>
      <c r="L1234" t="s">
        <v>13</v>
      </c>
    </row>
    <row r="1235" spans="1:12">
      <c r="A1235" t="s">
        <v>4678</v>
      </c>
      <c r="B1235" t="s">
        <v>81</v>
      </c>
      <c r="C1235" t="s">
        <v>4680</v>
      </c>
      <c r="D1235" t="s">
        <v>6415</v>
      </c>
      <c r="E1235" t="s">
        <v>4681</v>
      </c>
      <c r="F1235" t="s">
        <v>6416</v>
      </c>
      <c r="G1235" t="s">
        <v>6073</v>
      </c>
      <c r="H1235" t="s">
        <v>237</v>
      </c>
      <c r="I1235" t="s">
        <v>81</v>
      </c>
      <c r="J1235" t="s">
        <v>13</v>
      </c>
      <c r="K1235" t="s">
        <v>4683</v>
      </c>
      <c r="L1235" t="s">
        <v>13</v>
      </c>
    </row>
    <row r="1236" spans="1:12">
      <c r="A1236" t="s">
        <v>6417</v>
      </c>
      <c r="B1236" t="s">
        <v>81</v>
      </c>
      <c r="C1236" t="s">
        <v>2994</v>
      </c>
      <c r="D1236" t="s">
        <v>6418</v>
      </c>
      <c r="E1236" t="s">
        <v>6419</v>
      </c>
      <c r="F1236" t="s">
        <v>6420</v>
      </c>
      <c r="G1236" t="s">
        <v>123</v>
      </c>
      <c r="H1236" t="s">
        <v>27</v>
      </c>
      <c r="I1236" t="s">
        <v>81</v>
      </c>
      <c r="J1236" t="s">
        <v>116</v>
      </c>
      <c r="K1236" t="s">
        <v>13</v>
      </c>
      <c r="L1236" t="s">
        <v>13</v>
      </c>
    </row>
    <row r="1237" spans="1:12">
      <c r="A1237" t="s">
        <v>2230</v>
      </c>
      <c r="B1237" t="s">
        <v>81</v>
      </c>
      <c r="C1237" t="s">
        <v>6421</v>
      </c>
      <c r="D1237" t="s">
        <v>6422</v>
      </c>
      <c r="E1237" t="s">
        <v>6423</v>
      </c>
      <c r="F1237" t="s">
        <v>3144</v>
      </c>
      <c r="G1237" t="s">
        <v>3209</v>
      </c>
      <c r="H1237" t="s">
        <v>27</v>
      </c>
      <c r="I1237" t="s">
        <v>6305</v>
      </c>
      <c r="J1237" t="s">
        <v>6424</v>
      </c>
      <c r="K1237" t="s">
        <v>6425</v>
      </c>
      <c r="L1237" t="s">
        <v>126</v>
      </c>
    </row>
    <row r="1238" spans="1:12">
      <c r="A1238" t="s">
        <v>2206</v>
      </c>
      <c r="B1238" t="s">
        <v>81</v>
      </c>
      <c r="C1238" t="s">
        <v>6426</v>
      </c>
      <c r="D1238" t="s">
        <v>6427</v>
      </c>
      <c r="E1238" t="s">
        <v>4758</v>
      </c>
      <c r="F1238" t="s">
        <v>6428</v>
      </c>
      <c r="G1238" t="s">
        <v>6429</v>
      </c>
      <c r="H1238" t="s">
        <v>2212</v>
      </c>
      <c r="I1238" t="s">
        <v>81</v>
      </c>
      <c r="J1238" t="s">
        <v>116</v>
      </c>
      <c r="K1238" t="s">
        <v>13</v>
      </c>
      <c r="L1238" t="s">
        <v>13</v>
      </c>
    </row>
    <row r="1239" spans="1:12">
      <c r="A1239" t="s">
        <v>3520</v>
      </c>
      <c r="B1239" t="s">
        <v>81</v>
      </c>
      <c r="C1239" t="s">
        <v>6430</v>
      </c>
      <c r="D1239" t="s">
        <v>6431</v>
      </c>
      <c r="E1239" t="s">
        <v>3523</v>
      </c>
      <c r="F1239" t="s">
        <v>885</v>
      </c>
      <c r="G1239" t="s">
        <v>4119</v>
      </c>
      <c r="H1239" t="s">
        <v>2576</v>
      </c>
      <c r="I1239" t="s">
        <v>6366</v>
      </c>
      <c r="J1239" t="s">
        <v>6432</v>
      </c>
      <c r="K1239" t="s">
        <v>6432</v>
      </c>
      <c r="L1239" t="s">
        <v>81</v>
      </c>
    </row>
    <row r="1240" spans="1:12">
      <c r="A1240" t="s">
        <v>847</v>
      </c>
      <c r="B1240" t="s">
        <v>2982</v>
      </c>
      <c r="C1240" t="s">
        <v>5636</v>
      </c>
      <c r="D1240" t="s">
        <v>13</v>
      </c>
      <c r="E1240" t="s">
        <v>6433</v>
      </c>
      <c r="F1240" t="s">
        <v>13</v>
      </c>
      <c r="G1240" t="s">
        <v>6434</v>
      </c>
      <c r="H1240" t="s">
        <v>1374</v>
      </c>
      <c r="I1240" t="s">
        <v>2982</v>
      </c>
      <c r="J1240" t="s">
        <v>1364</v>
      </c>
      <c r="K1240" t="s">
        <v>1024</v>
      </c>
      <c r="L1240" t="s">
        <v>1364</v>
      </c>
    </row>
    <row r="1241" spans="1:12">
      <c r="A1241" t="s">
        <v>1385</v>
      </c>
      <c r="B1241" t="s">
        <v>2982</v>
      </c>
      <c r="C1241" t="s">
        <v>1386</v>
      </c>
      <c r="D1241" t="s">
        <v>6435</v>
      </c>
      <c r="E1241" t="s">
        <v>5122</v>
      </c>
      <c r="F1241" t="s">
        <v>2609</v>
      </c>
      <c r="G1241" t="s">
        <v>1390</v>
      </c>
      <c r="H1241" t="s">
        <v>13</v>
      </c>
      <c r="I1241" t="s">
        <v>6436</v>
      </c>
      <c r="J1241" t="s">
        <v>546</v>
      </c>
      <c r="K1241" t="s">
        <v>20</v>
      </c>
      <c r="L1241" t="s">
        <v>546</v>
      </c>
    </row>
    <row r="1242" spans="1:12">
      <c r="A1242" t="s">
        <v>1238</v>
      </c>
      <c r="B1242" t="s">
        <v>2982</v>
      </c>
      <c r="C1242" t="s">
        <v>1240</v>
      </c>
      <c r="D1242" t="s">
        <v>6437</v>
      </c>
      <c r="E1242" t="s">
        <v>6438</v>
      </c>
      <c r="F1242" t="s">
        <v>6274</v>
      </c>
      <c r="G1242" t="s">
        <v>1244</v>
      </c>
      <c r="H1242" t="s">
        <v>483</v>
      </c>
      <c r="I1242" t="s">
        <v>2982</v>
      </c>
      <c r="J1242" t="s">
        <v>6439</v>
      </c>
      <c r="K1242" t="s">
        <v>1245</v>
      </c>
      <c r="L1242" t="s">
        <v>6439</v>
      </c>
    </row>
    <row r="1243" spans="1:12">
      <c r="A1243" t="s">
        <v>4170</v>
      </c>
      <c r="B1243" t="s">
        <v>3027</v>
      </c>
      <c r="C1243" t="s">
        <v>6440</v>
      </c>
      <c r="D1243" t="s">
        <v>6441</v>
      </c>
      <c r="E1243" t="s">
        <v>4173</v>
      </c>
      <c r="F1243" t="s">
        <v>6442</v>
      </c>
      <c r="G1243" t="s">
        <v>6443</v>
      </c>
      <c r="H1243" t="s">
        <v>237</v>
      </c>
      <c r="I1243" t="s">
        <v>6444</v>
      </c>
      <c r="J1243" t="s">
        <v>6445</v>
      </c>
      <c r="K1243" t="s">
        <v>13</v>
      </c>
      <c r="L1243" t="s">
        <v>13</v>
      </c>
    </row>
    <row r="1244" spans="1:12">
      <c r="A1244" t="s">
        <v>400</v>
      </c>
      <c r="B1244" t="s">
        <v>3027</v>
      </c>
      <c r="C1244" t="s">
        <v>402</v>
      </c>
      <c r="D1244" t="s">
        <v>6446</v>
      </c>
      <c r="E1244" t="s">
        <v>6101</v>
      </c>
      <c r="F1244" t="s">
        <v>4549</v>
      </c>
      <c r="G1244" t="s">
        <v>6447</v>
      </c>
      <c r="H1244" t="s">
        <v>352</v>
      </c>
      <c r="I1244" t="s">
        <v>998</v>
      </c>
      <c r="J1244" t="s">
        <v>4943</v>
      </c>
      <c r="K1244" t="s">
        <v>13</v>
      </c>
      <c r="L1244" t="s">
        <v>13</v>
      </c>
    </row>
    <row r="1245" spans="1:12">
      <c r="A1245" t="s">
        <v>3161</v>
      </c>
      <c r="B1245" t="s">
        <v>6444</v>
      </c>
      <c r="C1245" t="s">
        <v>6448</v>
      </c>
      <c r="D1245" t="s">
        <v>6449</v>
      </c>
      <c r="E1245" t="s">
        <v>4658</v>
      </c>
      <c r="F1245" t="s">
        <v>6450</v>
      </c>
      <c r="G1245" t="s">
        <v>6451</v>
      </c>
      <c r="H1245" t="s">
        <v>64</v>
      </c>
      <c r="I1245" t="s">
        <v>6044</v>
      </c>
      <c r="J1245" t="s">
        <v>257</v>
      </c>
      <c r="K1245" t="s">
        <v>13</v>
      </c>
      <c r="L1245" t="s">
        <v>13</v>
      </c>
    </row>
    <row r="1246" spans="1:12">
      <c r="A1246" t="s">
        <v>39</v>
      </c>
      <c r="B1246" t="s">
        <v>6444</v>
      </c>
      <c r="C1246" t="s">
        <v>5032</v>
      </c>
      <c r="D1246" t="s">
        <v>6452</v>
      </c>
      <c r="E1246" t="s">
        <v>43</v>
      </c>
      <c r="F1246" t="s">
        <v>6453</v>
      </c>
      <c r="G1246" t="s">
        <v>5034</v>
      </c>
      <c r="H1246" t="s">
        <v>5035</v>
      </c>
      <c r="I1246" t="s">
        <v>6444</v>
      </c>
      <c r="J1246" t="s">
        <v>2535</v>
      </c>
      <c r="K1246" t="s">
        <v>13</v>
      </c>
      <c r="L1246" t="s">
        <v>13</v>
      </c>
    </row>
    <row r="1247" spans="1:12">
      <c r="A1247" t="s">
        <v>6454</v>
      </c>
      <c r="B1247" t="s">
        <v>6444</v>
      </c>
      <c r="C1247" t="s">
        <v>6455</v>
      </c>
      <c r="D1247" t="s">
        <v>6456</v>
      </c>
      <c r="E1247" t="s">
        <v>6457</v>
      </c>
      <c r="F1247" t="s">
        <v>405</v>
      </c>
      <c r="G1247" t="s">
        <v>6458</v>
      </c>
      <c r="H1247" t="s">
        <v>6459</v>
      </c>
      <c r="I1247" t="s">
        <v>6444</v>
      </c>
      <c r="J1247" t="s">
        <v>1596</v>
      </c>
      <c r="K1247" t="s">
        <v>13</v>
      </c>
      <c r="L1247" t="s">
        <v>13</v>
      </c>
    </row>
    <row r="1248" spans="1:12">
      <c r="A1248" t="s">
        <v>6460</v>
      </c>
      <c r="B1248" t="s">
        <v>6444</v>
      </c>
      <c r="C1248" t="s">
        <v>6461</v>
      </c>
      <c r="D1248" t="s">
        <v>6462</v>
      </c>
      <c r="E1248" t="s">
        <v>6463</v>
      </c>
      <c r="F1248" t="s">
        <v>6464</v>
      </c>
      <c r="G1248" t="s">
        <v>6465</v>
      </c>
      <c r="H1248" t="s">
        <v>483</v>
      </c>
      <c r="I1248" t="s">
        <v>3027</v>
      </c>
      <c r="J1248" t="s">
        <v>6466</v>
      </c>
      <c r="K1248" t="s">
        <v>20</v>
      </c>
      <c r="L1248" t="s">
        <v>4265</v>
      </c>
    </row>
    <row r="1249" spans="1:12">
      <c r="A1249" t="s">
        <v>6467</v>
      </c>
      <c r="B1249" t="s">
        <v>6468</v>
      </c>
      <c r="C1249" t="s">
        <v>6469</v>
      </c>
      <c r="D1249" t="s">
        <v>6470</v>
      </c>
      <c r="E1249" t="s">
        <v>6471</v>
      </c>
      <c r="F1249" t="s">
        <v>6472</v>
      </c>
      <c r="G1249" t="s">
        <v>6473</v>
      </c>
      <c r="H1249" t="s">
        <v>183</v>
      </c>
      <c r="I1249" t="s">
        <v>6468</v>
      </c>
      <c r="J1249" t="s">
        <v>6474</v>
      </c>
      <c r="K1249" t="s">
        <v>13</v>
      </c>
      <c r="L1249" t="s">
        <v>13</v>
      </c>
    </row>
    <row r="1250" spans="1:12">
      <c r="A1250" t="s">
        <v>4196</v>
      </c>
      <c r="B1250" t="s">
        <v>6475</v>
      </c>
      <c r="C1250" t="s">
        <v>4197</v>
      </c>
      <c r="D1250" t="s">
        <v>6476</v>
      </c>
      <c r="E1250" t="s">
        <v>4199</v>
      </c>
      <c r="F1250" t="s">
        <v>6477</v>
      </c>
      <c r="G1250" t="s">
        <v>13</v>
      </c>
      <c r="H1250" t="s">
        <v>4200</v>
      </c>
      <c r="I1250" t="s">
        <v>6478</v>
      </c>
      <c r="J1250" t="s">
        <v>6479</v>
      </c>
      <c r="K1250" t="s">
        <v>4201</v>
      </c>
      <c r="L1250" t="s">
        <v>6479</v>
      </c>
    </row>
    <row r="1251" spans="1:12">
      <c r="A1251" t="s">
        <v>513</v>
      </c>
      <c r="B1251" t="s">
        <v>6478</v>
      </c>
      <c r="C1251" t="s">
        <v>514</v>
      </c>
      <c r="D1251" t="s">
        <v>6480</v>
      </c>
      <c r="E1251" t="s">
        <v>4686</v>
      </c>
      <c r="F1251" t="s">
        <v>5237</v>
      </c>
      <c r="G1251" t="s">
        <v>3820</v>
      </c>
      <c r="H1251" t="s">
        <v>352</v>
      </c>
      <c r="I1251" t="s">
        <v>6478</v>
      </c>
      <c r="J1251" t="s">
        <v>6481</v>
      </c>
      <c r="K1251" t="s">
        <v>13</v>
      </c>
      <c r="L1251" t="s">
        <v>13</v>
      </c>
    </row>
    <row r="1252" spans="1:12">
      <c r="A1252" t="s">
        <v>6482</v>
      </c>
      <c r="B1252" t="s">
        <v>6478</v>
      </c>
      <c r="C1252" t="s">
        <v>6483</v>
      </c>
      <c r="D1252" t="s">
        <v>6484</v>
      </c>
      <c r="E1252" t="s">
        <v>6485</v>
      </c>
      <c r="F1252" t="s">
        <v>517</v>
      </c>
      <c r="G1252" t="s">
        <v>123</v>
      </c>
      <c r="H1252" t="s">
        <v>27</v>
      </c>
      <c r="I1252" t="s">
        <v>3027</v>
      </c>
      <c r="J1252" t="s">
        <v>6486</v>
      </c>
      <c r="K1252" t="s">
        <v>13</v>
      </c>
      <c r="L1252" t="s">
        <v>13</v>
      </c>
    </row>
    <row r="1253" spans="1:12">
      <c r="A1253" t="s">
        <v>6487</v>
      </c>
      <c r="B1253" t="s">
        <v>6478</v>
      </c>
      <c r="C1253" t="s">
        <v>6488</v>
      </c>
      <c r="D1253" t="s">
        <v>6489</v>
      </c>
      <c r="E1253" t="s">
        <v>6490</v>
      </c>
      <c r="F1253" t="s">
        <v>6491</v>
      </c>
      <c r="G1253" t="s">
        <v>3209</v>
      </c>
      <c r="H1253" t="s">
        <v>237</v>
      </c>
      <c r="I1253" t="s">
        <v>6478</v>
      </c>
      <c r="J1253" t="s">
        <v>6492</v>
      </c>
      <c r="K1253" t="s">
        <v>13</v>
      </c>
      <c r="L1253" t="s">
        <v>13</v>
      </c>
    </row>
    <row r="1254" spans="1:12">
      <c r="A1254" t="s">
        <v>2199</v>
      </c>
      <c r="B1254" t="s">
        <v>6493</v>
      </c>
      <c r="C1254" t="s">
        <v>6494</v>
      </c>
      <c r="D1254" t="s">
        <v>6495</v>
      </c>
      <c r="E1254" t="s">
        <v>6180</v>
      </c>
      <c r="F1254" t="s">
        <v>6496</v>
      </c>
      <c r="G1254" t="s">
        <v>1776</v>
      </c>
      <c r="H1254" t="s">
        <v>6497</v>
      </c>
      <c r="I1254" t="s">
        <v>6493</v>
      </c>
      <c r="J1254" t="s">
        <v>1596</v>
      </c>
      <c r="K1254" t="s">
        <v>13</v>
      </c>
      <c r="L1254" t="s">
        <v>13</v>
      </c>
    </row>
    <row r="1255" spans="1:12">
      <c r="A1255" t="s">
        <v>536</v>
      </c>
      <c r="B1255" t="s">
        <v>6493</v>
      </c>
      <c r="C1255" t="s">
        <v>6498</v>
      </c>
      <c r="D1255" t="s">
        <v>6499</v>
      </c>
      <c r="E1255" t="s">
        <v>6500</v>
      </c>
      <c r="F1255" t="s">
        <v>6501</v>
      </c>
      <c r="G1255" t="s">
        <v>140</v>
      </c>
      <c r="H1255" t="s">
        <v>27</v>
      </c>
      <c r="I1255" t="s">
        <v>4494</v>
      </c>
      <c r="J1255" t="s">
        <v>287</v>
      </c>
      <c r="K1255" t="s">
        <v>13</v>
      </c>
      <c r="L1255" t="s">
        <v>13</v>
      </c>
    </row>
    <row r="1256" spans="1:12">
      <c r="A1256" t="s">
        <v>6502</v>
      </c>
      <c r="B1256" t="s">
        <v>6493</v>
      </c>
      <c r="C1256" t="s">
        <v>6503</v>
      </c>
      <c r="D1256" t="s">
        <v>6504</v>
      </c>
      <c r="E1256" t="s">
        <v>6505</v>
      </c>
      <c r="F1256" t="s">
        <v>6506</v>
      </c>
      <c r="G1256" t="s">
        <v>6507</v>
      </c>
      <c r="H1256" t="s">
        <v>27</v>
      </c>
      <c r="I1256" t="s">
        <v>6493</v>
      </c>
      <c r="J1256" t="s">
        <v>204</v>
      </c>
      <c r="K1256" t="s">
        <v>6508</v>
      </c>
      <c r="L1256" t="s">
        <v>204</v>
      </c>
    </row>
    <row r="1257" spans="1:12">
      <c r="A1257" t="s">
        <v>6509</v>
      </c>
      <c r="B1257" t="s">
        <v>6493</v>
      </c>
      <c r="C1257" t="s">
        <v>6510</v>
      </c>
      <c r="D1257" t="s">
        <v>6511</v>
      </c>
      <c r="E1257" t="s">
        <v>6512</v>
      </c>
      <c r="F1257" t="s">
        <v>4783</v>
      </c>
      <c r="G1257" t="s">
        <v>6513</v>
      </c>
      <c r="H1257" t="s">
        <v>6514</v>
      </c>
      <c r="I1257" t="s">
        <v>6493</v>
      </c>
      <c r="J1257" t="s">
        <v>6515</v>
      </c>
      <c r="K1257" t="s">
        <v>6516</v>
      </c>
      <c r="L1257" t="s">
        <v>6515</v>
      </c>
    </row>
    <row r="1258" spans="1:12">
      <c r="A1258" t="s">
        <v>2264</v>
      </c>
      <c r="B1258" t="s">
        <v>6493</v>
      </c>
      <c r="C1258" t="s">
        <v>5662</v>
      </c>
      <c r="D1258" t="s">
        <v>6517</v>
      </c>
      <c r="E1258" t="s">
        <v>5664</v>
      </c>
      <c r="F1258" t="s">
        <v>907</v>
      </c>
      <c r="G1258" t="s">
        <v>2269</v>
      </c>
      <c r="H1258" t="s">
        <v>429</v>
      </c>
      <c r="I1258" t="s">
        <v>6493</v>
      </c>
      <c r="J1258" t="s">
        <v>2270</v>
      </c>
      <c r="K1258" t="s">
        <v>13</v>
      </c>
      <c r="L1258" t="s">
        <v>13</v>
      </c>
    </row>
    <row r="1259" spans="1:12">
      <c r="A1259" t="s">
        <v>1271</v>
      </c>
      <c r="B1259" t="s">
        <v>6493</v>
      </c>
      <c r="C1259" t="s">
        <v>5474</v>
      </c>
      <c r="D1259" t="s">
        <v>6518</v>
      </c>
      <c r="E1259" t="s">
        <v>3799</v>
      </c>
      <c r="F1259" t="s">
        <v>5717</v>
      </c>
      <c r="G1259" t="s">
        <v>2520</v>
      </c>
      <c r="H1259" t="s">
        <v>221</v>
      </c>
      <c r="I1259" t="s">
        <v>6493</v>
      </c>
      <c r="J1259" t="s">
        <v>1300</v>
      </c>
      <c r="K1259" t="s">
        <v>13</v>
      </c>
      <c r="L1259" t="s">
        <v>13</v>
      </c>
    </row>
    <row r="1260" spans="1:12">
      <c r="A1260" t="s">
        <v>6519</v>
      </c>
      <c r="B1260" t="s">
        <v>4072</v>
      </c>
      <c r="C1260" t="s">
        <v>6520</v>
      </c>
      <c r="D1260" t="s">
        <v>6521</v>
      </c>
      <c r="E1260" t="s">
        <v>6522</v>
      </c>
      <c r="F1260" t="s">
        <v>2342</v>
      </c>
      <c r="G1260" t="s">
        <v>6523</v>
      </c>
      <c r="H1260" t="s">
        <v>27</v>
      </c>
      <c r="I1260" t="s">
        <v>4072</v>
      </c>
      <c r="J1260" t="s">
        <v>6524</v>
      </c>
      <c r="K1260" t="s">
        <v>13</v>
      </c>
      <c r="L1260" t="s">
        <v>13</v>
      </c>
    </row>
    <row r="1261" spans="1:12">
      <c r="A1261" t="s">
        <v>6356</v>
      </c>
      <c r="B1261" t="s">
        <v>4072</v>
      </c>
      <c r="C1261" t="s">
        <v>6357</v>
      </c>
      <c r="D1261" t="s">
        <v>6525</v>
      </c>
      <c r="E1261" t="s">
        <v>6359</v>
      </c>
      <c r="F1261" t="s">
        <v>6526</v>
      </c>
      <c r="G1261" t="s">
        <v>6361</v>
      </c>
      <c r="H1261" t="s">
        <v>237</v>
      </c>
      <c r="I1261" t="s">
        <v>4072</v>
      </c>
      <c r="J1261" t="s">
        <v>1144</v>
      </c>
      <c r="K1261" t="s">
        <v>13</v>
      </c>
      <c r="L1261" t="s">
        <v>13</v>
      </c>
    </row>
    <row r="1262" spans="1:12">
      <c r="A1262" t="s">
        <v>4377</v>
      </c>
      <c r="B1262" t="s">
        <v>4072</v>
      </c>
      <c r="C1262" t="s">
        <v>2994</v>
      </c>
      <c r="D1262" t="s">
        <v>6527</v>
      </c>
      <c r="E1262" t="s">
        <v>4379</v>
      </c>
      <c r="F1262" t="s">
        <v>4853</v>
      </c>
      <c r="G1262" t="s">
        <v>3796</v>
      </c>
      <c r="H1262" t="s">
        <v>27</v>
      </c>
      <c r="I1262" t="s">
        <v>4072</v>
      </c>
      <c r="J1262" t="s">
        <v>6528</v>
      </c>
      <c r="K1262" t="s">
        <v>6529</v>
      </c>
      <c r="L1262" t="s">
        <v>126</v>
      </c>
    </row>
    <row r="1263" spans="1:12">
      <c r="A1263" t="s">
        <v>2893</v>
      </c>
      <c r="B1263" t="s">
        <v>4072</v>
      </c>
      <c r="C1263" t="s">
        <v>2894</v>
      </c>
      <c r="D1263" t="s">
        <v>6530</v>
      </c>
      <c r="E1263" t="s">
        <v>5354</v>
      </c>
      <c r="F1263" t="s">
        <v>6531</v>
      </c>
      <c r="G1263" t="s">
        <v>2898</v>
      </c>
      <c r="H1263" t="s">
        <v>2899</v>
      </c>
      <c r="I1263" t="s">
        <v>4072</v>
      </c>
      <c r="J1263" t="s">
        <v>6532</v>
      </c>
      <c r="K1263" t="s">
        <v>13</v>
      </c>
      <c r="L1263" t="s">
        <v>13</v>
      </c>
    </row>
    <row r="1264" spans="1:12">
      <c r="A1264" t="s">
        <v>4150</v>
      </c>
      <c r="B1264" t="s">
        <v>6313</v>
      </c>
      <c r="C1264" t="s">
        <v>6533</v>
      </c>
      <c r="D1264" t="s">
        <v>6534</v>
      </c>
      <c r="E1264" t="s">
        <v>4153</v>
      </c>
      <c r="F1264" t="s">
        <v>6535</v>
      </c>
      <c r="G1264" t="s">
        <v>6536</v>
      </c>
      <c r="H1264" t="s">
        <v>27</v>
      </c>
      <c r="I1264" t="s">
        <v>6313</v>
      </c>
      <c r="J1264" t="s">
        <v>5734</v>
      </c>
      <c r="K1264" t="s">
        <v>13</v>
      </c>
      <c r="L1264" t="s">
        <v>13</v>
      </c>
    </row>
    <row r="1265" spans="1:12">
      <c r="A1265" t="s">
        <v>5911</v>
      </c>
      <c r="B1265" t="s">
        <v>6313</v>
      </c>
      <c r="C1265" t="s">
        <v>6537</v>
      </c>
      <c r="D1265" t="s">
        <v>6538</v>
      </c>
      <c r="E1265" t="s">
        <v>5914</v>
      </c>
      <c r="F1265" t="s">
        <v>6539</v>
      </c>
      <c r="G1265" t="s">
        <v>6540</v>
      </c>
      <c r="H1265" t="s">
        <v>27</v>
      </c>
      <c r="I1265" t="s">
        <v>6313</v>
      </c>
      <c r="J1265" t="s">
        <v>1681</v>
      </c>
      <c r="K1265" t="s">
        <v>1205</v>
      </c>
      <c r="L1265" t="s">
        <v>1681</v>
      </c>
    </row>
    <row r="1266" spans="1:12">
      <c r="A1266" t="s">
        <v>513</v>
      </c>
      <c r="B1266" t="s">
        <v>6313</v>
      </c>
      <c r="C1266" t="s">
        <v>514</v>
      </c>
      <c r="D1266" t="s">
        <v>6541</v>
      </c>
      <c r="E1266" t="s">
        <v>4686</v>
      </c>
      <c r="F1266" t="s">
        <v>6542</v>
      </c>
      <c r="G1266" t="s">
        <v>6543</v>
      </c>
      <c r="H1266" t="s">
        <v>352</v>
      </c>
      <c r="I1266" t="s">
        <v>6313</v>
      </c>
      <c r="J1266" t="s">
        <v>6544</v>
      </c>
      <c r="K1266" t="s">
        <v>13</v>
      </c>
      <c r="L1266" t="s">
        <v>13</v>
      </c>
    </row>
    <row r="1267" spans="1:12">
      <c r="A1267" t="s">
        <v>39</v>
      </c>
      <c r="B1267" t="s">
        <v>6313</v>
      </c>
      <c r="C1267" t="s">
        <v>6545</v>
      </c>
      <c r="D1267" t="s">
        <v>6546</v>
      </c>
      <c r="E1267" t="s">
        <v>43</v>
      </c>
      <c r="F1267" t="s">
        <v>6547</v>
      </c>
      <c r="G1267" t="s">
        <v>6548</v>
      </c>
      <c r="H1267" t="s">
        <v>4012</v>
      </c>
      <c r="I1267" t="s">
        <v>6313</v>
      </c>
      <c r="J1267" t="s">
        <v>13</v>
      </c>
      <c r="K1267" t="s">
        <v>13</v>
      </c>
      <c r="L1267" t="s">
        <v>13</v>
      </c>
    </row>
    <row r="1268" spans="1:12">
      <c r="A1268" t="s">
        <v>3527</v>
      </c>
      <c r="B1268" t="s">
        <v>6313</v>
      </c>
      <c r="C1268" t="s">
        <v>6549</v>
      </c>
      <c r="D1268" t="s">
        <v>6550</v>
      </c>
      <c r="E1268" t="s">
        <v>6551</v>
      </c>
      <c r="F1268" t="s">
        <v>6464</v>
      </c>
      <c r="G1268" t="s">
        <v>1692</v>
      </c>
      <c r="H1268" t="s">
        <v>6552</v>
      </c>
      <c r="I1268" t="s">
        <v>6313</v>
      </c>
      <c r="J1268" t="s">
        <v>4409</v>
      </c>
      <c r="K1268" t="s">
        <v>13</v>
      </c>
      <c r="L1268" t="s">
        <v>13</v>
      </c>
    </row>
    <row r="1269" spans="1:12">
      <c r="A1269" t="s">
        <v>5368</v>
      </c>
      <c r="B1269" t="s">
        <v>6553</v>
      </c>
      <c r="C1269" t="s">
        <v>6554</v>
      </c>
      <c r="D1269" t="s">
        <v>6555</v>
      </c>
      <c r="E1269" t="s">
        <v>5371</v>
      </c>
      <c r="F1269" t="s">
        <v>6556</v>
      </c>
      <c r="G1269" t="s">
        <v>6557</v>
      </c>
      <c r="H1269" t="s">
        <v>13</v>
      </c>
      <c r="I1269" t="s">
        <v>6553</v>
      </c>
      <c r="J1269" t="s">
        <v>166</v>
      </c>
      <c r="K1269" t="s">
        <v>13</v>
      </c>
      <c r="L1269" t="s">
        <v>13</v>
      </c>
    </row>
    <row r="1270" spans="1:12">
      <c r="A1270" t="s">
        <v>1999</v>
      </c>
      <c r="B1270" t="s">
        <v>6553</v>
      </c>
      <c r="C1270" t="s">
        <v>6558</v>
      </c>
      <c r="D1270" t="s">
        <v>6559</v>
      </c>
      <c r="E1270" t="s">
        <v>6560</v>
      </c>
      <c r="F1270" t="s">
        <v>6561</v>
      </c>
      <c r="G1270" t="s">
        <v>6562</v>
      </c>
      <c r="H1270" t="s">
        <v>6563</v>
      </c>
      <c r="I1270" t="s">
        <v>6553</v>
      </c>
      <c r="J1270" t="s">
        <v>6564</v>
      </c>
      <c r="K1270" t="s">
        <v>13</v>
      </c>
      <c r="L1270" t="s">
        <v>13</v>
      </c>
    </row>
    <row r="1271" spans="1:12">
      <c r="A1271" t="s">
        <v>746</v>
      </c>
      <c r="B1271" t="s">
        <v>6553</v>
      </c>
      <c r="C1271" t="s">
        <v>6565</v>
      </c>
      <c r="D1271" t="s">
        <v>6566</v>
      </c>
      <c r="E1271" t="s">
        <v>3830</v>
      </c>
      <c r="F1271" t="s">
        <v>6567</v>
      </c>
      <c r="G1271" t="s">
        <v>1692</v>
      </c>
      <c r="H1271" t="s">
        <v>6568</v>
      </c>
      <c r="I1271" t="s">
        <v>6553</v>
      </c>
      <c r="J1271" t="s">
        <v>6569</v>
      </c>
      <c r="K1271" t="s">
        <v>13</v>
      </c>
      <c r="L1271" t="s">
        <v>13</v>
      </c>
    </row>
    <row r="1272" spans="1:12">
      <c r="A1272" t="s">
        <v>2589</v>
      </c>
      <c r="B1272" t="s">
        <v>6553</v>
      </c>
      <c r="C1272" t="s">
        <v>6570</v>
      </c>
      <c r="D1272" t="s">
        <v>6571</v>
      </c>
      <c r="E1272" t="s">
        <v>6572</v>
      </c>
      <c r="F1272" t="s">
        <v>6573</v>
      </c>
      <c r="G1272" t="s">
        <v>6574</v>
      </c>
      <c r="H1272" t="s">
        <v>237</v>
      </c>
      <c r="I1272" t="s">
        <v>6553</v>
      </c>
      <c r="J1272" t="s">
        <v>6575</v>
      </c>
      <c r="K1272" t="s">
        <v>13</v>
      </c>
      <c r="L1272" t="s">
        <v>13</v>
      </c>
    </row>
    <row r="1273" spans="1:12">
      <c r="A1273" t="s">
        <v>2264</v>
      </c>
      <c r="B1273" t="s">
        <v>6553</v>
      </c>
      <c r="C1273" t="s">
        <v>6576</v>
      </c>
      <c r="D1273" t="s">
        <v>6577</v>
      </c>
      <c r="E1273" t="s">
        <v>5664</v>
      </c>
      <c r="F1273" t="s">
        <v>1397</v>
      </c>
      <c r="G1273" t="s">
        <v>2269</v>
      </c>
      <c r="H1273" t="s">
        <v>429</v>
      </c>
      <c r="I1273" t="s">
        <v>6553</v>
      </c>
      <c r="J1273" t="s">
        <v>2270</v>
      </c>
      <c r="K1273" t="s">
        <v>13</v>
      </c>
      <c r="L1273" t="s">
        <v>13</v>
      </c>
    </row>
    <row r="1274" spans="1:12">
      <c r="A1274" t="s">
        <v>513</v>
      </c>
      <c r="B1274" t="s">
        <v>4176</v>
      </c>
      <c r="C1274" t="s">
        <v>514</v>
      </c>
      <c r="D1274" t="s">
        <v>6578</v>
      </c>
      <c r="E1274" t="s">
        <v>4686</v>
      </c>
      <c r="F1274" t="s">
        <v>6579</v>
      </c>
      <c r="G1274" t="s">
        <v>6580</v>
      </c>
      <c r="H1274" t="s">
        <v>352</v>
      </c>
      <c r="I1274" t="s">
        <v>4176</v>
      </c>
      <c r="J1274" t="s">
        <v>6581</v>
      </c>
      <c r="K1274" t="s">
        <v>13</v>
      </c>
      <c r="L1274" t="s">
        <v>13</v>
      </c>
    </row>
    <row r="1275" spans="1:12">
      <c r="A1275" t="s">
        <v>692</v>
      </c>
      <c r="B1275" t="s">
        <v>166</v>
      </c>
      <c r="C1275" t="s">
        <v>6582</v>
      </c>
      <c r="D1275" t="s">
        <v>6583</v>
      </c>
      <c r="E1275" t="s">
        <v>4269</v>
      </c>
      <c r="F1275" t="s">
        <v>5136</v>
      </c>
      <c r="G1275" t="s">
        <v>55</v>
      </c>
      <c r="H1275" t="s">
        <v>6584</v>
      </c>
      <c r="I1275" t="s">
        <v>166</v>
      </c>
      <c r="J1275" t="s">
        <v>48</v>
      </c>
      <c r="K1275" t="s">
        <v>13</v>
      </c>
      <c r="L1275" t="s">
        <v>13</v>
      </c>
    </row>
    <row r="1276" spans="1:12">
      <c r="A1276" t="s">
        <v>461</v>
      </c>
      <c r="B1276" t="s">
        <v>166</v>
      </c>
      <c r="C1276" t="s">
        <v>6585</v>
      </c>
      <c r="D1276" t="s">
        <v>6586</v>
      </c>
      <c r="E1276" t="s">
        <v>5293</v>
      </c>
      <c r="F1276" t="s">
        <v>6587</v>
      </c>
      <c r="G1276" t="s">
        <v>6588</v>
      </c>
      <c r="H1276" t="s">
        <v>6589</v>
      </c>
      <c r="I1276" t="s">
        <v>13</v>
      </c>
      <c r="J1276" t="s">
        <v>13</v>
      </c>
      <c r="K1276" t="s">
        <v>13</v>
      </c>
      <c r="L1276" t="s">
        <v>13</v>
      </c>
    </row>
    <row r="1277" spans="1:12">
      <c r="A1277" t="s">
        <v>585</v>
      </c>
      <c r="B1277" t="s">
        <v>166</v>
      </c>
      <c r="C1277" t="s">
        <v>6585</v>
      </c>
      <c r="D1277" t="s">
        <v>6590</v>
      </c>
      <c r="E1277" t="s">
        <v>4057</v>
      </c>
      <c r="F1277" t="s">
        <v>6591</v>
      </c>
      <c r="G1277" t="s">
        <v>6592</v>
      </c>
      <c r="H1277" t="s">
        <v>5723</v>
      </c>
      <c r="I1277" t="s">
        <v>13</v>
      </c>
      <c r="J1277" t="s">
        <v>13</v>
      </c>
      <c r="K1277" t="s">
        <v>13</v>
      </c>
      <c r="L1277" t="s">
        <v>13</v>
      </c>
    </row>
    <row r="1278" spans="1:12">
      <c r="A1278" t="s">
        <v>6593</v>
      </c>
      <c r="B1278" t="s">
        <v>166</v>
      </c>
      <c r="C1278" t="s">
        <v>2728</v>
      </c>
      <c r="D1278" t="s">
        <v>6594</v>
      </c>
      <c r="E1278" t="s">
        <v>6595</v>
      </c>
      <c r="F1278" t="s">
        <v>6596</v>
      </c>
      <c r="G1278" t="s">
        <v>2732</v>
      </c>
      <c r="H1278" t="s">
        <v>483</v>
      </c>
      <c r="I1278" t="s">
        <v>166</v>
      </c>
      <c r="J1278" t="s">
        <v>1427</v>
      </c>
      <c r="K1278" t="s">
        <v>6597</v>
      </c>
      <c r="L1278" t="s">
        <v>126</v>
      </c>
    </row>
    <row r="1279" spans="1:12">
      <c r="A1279" t="s">
        <v>2460</v>
      </c>
      <c r="B1279" t="s">
        <v>166</v>
      </c>
      <c r="C1279" t="s">
        <v>6598</v>
      </c>
      <c r="D1279" t="s">
        <v>6599</v>
      </c>
      <c r="E1279" t="s">
        <v>6600</v>
      </c>
      <c r="F1279" t="s">
        <v>6601</v>
      </c>
      <c r="G1279" t="s">
        <v>6602</v>
      </c>
      <c r="H1279" t="s">
        <v>6603</v>
      </c>
      <c r="I1279" t="s">
        <v>6604</v>
      </c>
      <c r="J1279" t="s">
        <v>238</v>
      </c>
      <c r="K1279" t="s">
        <v>13</v>
      </c>
      <c r="L1279" t="s">
        <v>13</v>
      </c>
    </row>
    <row r="1280" spans="1:12">
      <c r="A1280" t="s">
        <v>39</v>
      </c>
      <c r="B1280" t="s">
        <v>166</v>
      </c>
      <c r="C1280" t="s">
        <v>6605</v>
      </c>
      <c r="D1280" t="s">
        <v>6606</v>
      </c>
      <c r="E1280" t="s">
        <v>43</v>
      </c>
      <c r="F1280" t="s">
        <v>6607</v>
      </c>
      <c r="G1280" t="s">
        <v>55</v>
      </c>
      <c r="H1280" t="s">
        <v>6584</v>
      </c>
      <c r="I1280" t="s">
        <v>166</v>
      </c>
      <c r="J1280" t="s">
        <v>48</v>
      </c>
      <c r="K1280" t="s">
        <v>13</v>
      </c>
      <c r="L1280" t="s">
        <v>13</v>
      </c>
    </row>
    <row r="1281" spans="1:12">
      <c r="A1281" t="s">
        <v>468</v>
      </c>
      <c r="B1281" t="s">
        <v>166</v>
      </c>
      <c r="C1281" t="s">
        <v>6582</v>
      </c>
      <c r="D1281" t="s">
        <v>6608</v>
      </c>
      <c r="E1281" t="s">
        <v>3923</v>
      </c>
      <c r="F1281" t="s">
        <v>6609</v>
      </c>
      <c r="G1281" t="s">
        <v>55</v>
      </c>
      <c r="H1281" t="s">
        <v>6610</v>
      </c>
      <c r="I1281" t="s">
        <v>166</v>
      </c>
      <c r="J1281" t="s">
        <v>48</v>
      </c>
      <c r="K1281" t="s">
        <v>13</v>
      </c>
      <c r="L1281" t="s">
        <v>13</v>
      </c>
    </row>
    <row r="1282" spans="1:12">
      <c r="A1282" t="s">
        <v>6611</v>
      </c>
      <c r="B1282" t="s">
        <v>166</v>
      </c>
      <c r="C1282" t="s">
        <v>6612</v>
      </c>
      <c r="D1282" t="s">
        <v>6613</v>
      </c>
      <c r="E1282" t="s">
        <v>6614</v>
      </c>
      <c r="F1282" t="s">
        <v>6615</v>
      </c>
      <c r="G1282" t="s">
        <v>13</v>
      </c>
      <c r="H1282" t="s">
        <v>6616</v>
      </c>
      <c r="I1282" t="s">
        <v>166</v>
      </c>
      <c r="J1282" t="s">
        <v>4120</v>
      </c>
      <c r="K1282" t="s">
        <v>6617</v>
      </c>
      <c r="L1282" t="s">
        <v>4120</v>
      </c>
    </row>
    <row r="1283" spans="1:12">
      <c r="A1283" t="s">
        <v>6618</v>
      </c>
      <c r="B1283" t="s">
        <v>166</v>
      </c>
      <c r="C1283" t="s">
        <v>6619</v>
      </c>
      <c r="D1283" t="s">
        <v>6620</v>
      </c>
      <c r="E1283" t="s">
        <v>6621</v>
      </c>
      <c r="F1283" t="s">
        <v>6622</v>
      </c>
      <c r="G1283" t="s">
        <v>6623</v>
      </c>
      <c r="H1283" t="s">
        <v>6624</v>
      </c>
      <c r="I1283" t="s">
        <v>166</v>
      </c>
      <c r="J1283" t="s">
        <v>620</v>
      </c>
      <c r="K1283" t="s">
        <v>13</v>
      </c>
      <c r="L1283" t="s">
        <v>13</v>
      </c>
    </row>
    <row r="1284" spans="1:12">
      <c r="A1284" t="s">
        <v>6618</v>
      </c>
      <c r="B1284" t="s">
        <v>166</v>
      </c>
      <c r="C1284" t="s">
        <v>6625</v>
      </c>
      <c r="D1284" t="s">
        <v>6620</v>
      </c>
      <c r="E1284" t="s">
        <v>6621</v>
      </c>
      <c r="F1284" t="s">
        <v>6622</v>
      </c>
      <c r="G1284" t="s">
        <v>6626</v>
      </c>
      <c r="H1284" t="s">
        <v>6624</v>
      </c>
      <c r="I1284" t="s">
        <v>166</v>
      </c>
      <c r="J1284" t="s">
        <v>3089</v>
      </c>
      <c r="K1284" t="s">
        <v>13</v>
      </c>
      <c r="L1284" t="s">
        <v>13</v>
      </c>
    </row>
    <row r="1285" spans="1:12">
      <c r="A1285" t="s">
        <v>6627</v>
      </c>
      <c r="B1285" t="s">
        <v>166</v>
      </c>
      <c r="C1285" t="s">
        <v>6628</v>
      </c>
      <c r="D1285" t="s">
        <v>6629</v>
      </c>
      <c r="E1285" t="s">
        <v>6630</v>
      </c>
      <c r="F1285" t="s">
        <v>4911</v>
      </c>
      <c r="G1285" t="s">
        <v>13</v>
      </c>
      <c r="H1285" t="s">
        <v>237</v>
      </c>
      <c r="I1285" t="s">
        <v>2372</v>
      </c>
      <c r="J1285" t="s">
        <v>238</v>
      </c>
      <c r="K1285" t="s">
        <v>6631</v>
      </c>
      <c r="L1285" t="s">
        <v>238</v>
      </c>
    </row>
    <row r="1286" spans="1:12">
      <c r="A1286" t="s">
        <v>554</v>
      </c>
      <c r="B1286" t="s">
        <v>166</v>
      </c>
      <c r="C1286" t="s">
        <v>6632</v>
      </c>
      <c r="D1286" t="s">
        <v>6633</v>
      </c>
      <c r="E1286" t="s">
        <v>3870</v>
      </c>
      <c r="F1286" t="s">
        <v>6634</v>
      </c>
      <c r="G1286" t="s">
        <v>55</v>
      </c>
      <c r="H1286" t="s">
        <v>6635</v>
      </c>
      <c r="I1286" t="s">
        <v>166</v>
      </c>
      <c r="J1286" t="s">
        <v>1031</v>
      </c>
      <c r="K1286" t="s">
        <v>13</v>
      </c>
      <c r="L1286" t="s">
        <v>13</v>
      </c>
    </row>
    <row r="1287" spans="1:12">
      <c r="A1287" t="s">
        <v>1411</v>
      </c>
      <c r="B1287" t="s">
        <v>166</v>
      </c>
      <c r="C1287" t="s">
        <v>6632</v>
      </c>
      <c r="D1287" t="s">
        <v>6633</v>
      </c>
      <c r="E1287" t="s">
        <v>3772</v>
      </c>
      <c r="F1287" t="s">
        <v>6636</v>
      </c>
      <c r="G1287" t="s">
        <v>1602</v>
      </c>
      <c r="H1287" t="s">
        <v>6635</v>
      </c>
      <c r="I1287" t="s">
        <v>166</v>
      </c>
      <c r="J1287" t="s">
        <v>1031</v>
      </c>
      <c r="K1287" t="s">
        <v>13</v>
      </c>
      <c r="L1287" t="s">
        <v>13</v>
      </c>
    </row>
    <row r="1288" spans="1:12">
      <c r="A1288" t="s">
        <v>302</v>
      </c>
      <c r="B1288" t="s">
        <v>166</v>
      </c>
      <c r="C1288" t="s">
        <v>303</v>
      </c>
      <c r="D1288" t="s">
        <v>13</v>
      </c>
      <c r="E1288" t="s">
        <v>5227</v>
      </c>
      <c r="F1288" t="s">
        <v>13</v>
      </c>
      <c r="G1288" t="s">
        <v>6637</v>
      </c>
      <c r="H1288" t="s">
        <v>237</v>
      </c>
      <c r="I1288" t="s">
        <v>166</v>
      </c>
      <c r="J1288" t="s">
        <v>1992</v>
      </c>
      <c r="K1288" t="s">
        <v>20</v>
      </c>
      <c r="L1288" t="s">
        <v>1992</v>
      </c>
    </row>
    <row r="1289" spans="1:12">
      <c r="A1289" t="s">
        <v>461</v>
      </c>
      <c r="B1289" t="s">
        <v>166</v>
      </c>
      <c r="C1289" t="s">
        <v>6632</v>
      </c>
      <c r="D1289" t="s">
        <v>6638</v>
      </c>
      <c r="E1289" t="s">
        <v>5293</v>
      </c>
      <c r="F1289" t="s">
        <v>6639</v>
      </c>
      <c r="G1289" t="s">
        <v>55</v>
      </c>
      <c r="H1289" t="s">
        <v>6635</v>
      </c>
      <c r="I1289" t="s">
        <v>166</v>
      </c>
      <c r="J1289" t="s">
        <v>1031</v>
      </c>
      <c r="K1289" t="s">
        <v>13</v>
      </c>
      <c r="L1289" t="s">
        <v>13</v>
      </c>
    </row>
    <row r="1290" spans="1:12">
      <c r="A1290" t="s">
        <v>2206</v>
      </c>
      <c r="B1290" t="s">
        <v>166</v>
      </c>
      <c r="C1290" t="s">
        <v>6640</v>
      </c>
      <c r="D1290" t="s">
        <v>13</v>
      </c>
      <c r="E1290" t="s">
        <v>4758</v>
      </c>
      <c r="F1290" t="s">
        <v>13</v>
      </c>
      <c r="G1290" t="s">
        <v>2431</v>
      </c>
      <c r="H1290" t="s">
        <v>2432</v>
      </c>
      <c r="I1290" t="s">
        <v>166</v>
      </c>
      <c r="J1290" t="s">
        <v>612</v>
      </c>
      <c r="K1290" t="s">
        <v>20</v>
      </c>
      <c r="L1290" t="s">
        <v>612</v>
      </c>
    </row>
    <row r="1291" spans="1:12">
      <c r="A1291" t="s">
        <v>1271</v>
      </c>
      <c r="B1291" t="s">
        <v>166</v>
      </c>
      <c r="C1291" t="s">
        <v>6641</v>
      </c>
      <c r="D1291" t="s">
        <v>6642</v>
      </c>
      <c r="E1291" t="s">
        <v>3799</v>
      </c>
      <c r="F1291" t="s">
        <v>6643</v>
      </c>
      <c r="G1291" t="s">
        <v>1163</v>
      </c>
      <c r="H1291" t="s">
        <v>1164</v>
      </c>
      <c r="I1291" t="s">
        <v>166</v>
      </c>
      <c r="J1291" t="s">
        <v>1510</v>
      </c>
      <c r="K1291" t="s">
        <v>13</v>
      </c>
      <c r="L1291" t="s">
        <v>13</v>
      </c>
    </row>
    <row r="1292" spans="1:12">
      <c r="A1292" t="s">
        <v>1271</v>
      </c>
      <c r="B1292" t="s">
        <v>166</v>
      </c>
      <c r="C1292" t="s">
        <v>5856</v>
      </c>
      <c r="D1292" t="s">
        <v>6644</v>
      </c>
      <c r="E1292" t="s">
        <v>3799</v>
      </c>
      <c r="F1292" t="s">
        <v>1560</v>
      </c>
      <c r="G1292" t="s">
        <v>1795</v>
      </c>
      <c r="H1292" t="s">
        <v>1796</v>
      </c>
      <c r="I1292" t="s">
        <v>166</v>
      </c>
      <c r="J1292" t="s">
        <v>2089</v>
      </c>
      <c r="K1292" t="s">
        <v>13</v>
      </c>
      <c r="L1292" t="s">
        <v>13</v>
      </c>
    </row>
    <row r="1293" spans="1:12">
      <c r="A1293" t="s">
        <v>159</v>
      </c>
      <c r="B1293" t="s">
        <v>166</v>
      </c>
      <c r="C1293" t="s">
        <v>160</v>
      </c>
      <c r="D1293" t="s">
        <v>6645</v>
      </c>
      <c r="E1293" t="s">
        <v>6646</v>
      </c>
      <c r="F1293" t="s">
        <v>6647</v>
      </c>
      <c r="G1293" t="s">
        <v>164</v>
      </c>
      <c r="H1293" t="s">
        <v>27</v>
      </c>
      <c r="I1293" t="s">
        <v>4494</v>
      </c>
      <c r="J1293" t="s">
        <v>1596</v>
      </c>
      <c r="K1293" t="s">
        <v>13</v>
      </c>
      <c r="L1293" t="s">
        <v>13</v>
      </c>
    </row>
    <row r="1294" spans="1:12">
      <c r="A1294" t="s">
        <v>1025</v>
      </c>
      <c r="B1294" t="s">
        <v>166</v>
      </c>
      <c r="C1294" t="s">
        <v>3335</v>
      </c>
      <c r="D1294" t="s">
        <v>6648</v>
      </c>
      <c r="E1294" t="s">
        <v>3851</v>
      </c>
      <c r="F1294" t="s">
        <v>2633</v>
      </c>
      <c r="G1294" t="s">
        <v>278</v>
      </c>
      <c r="H1294" t="s">
        <v>279</v>
      </c>
      <c r="I1294" t="s">
        <v>166</v>
      </c>
      <c r="J1294" t="s">
        <v>6183</v>
      </c>
      <c r="K1294" t="s">
        <v>13</v>
      </c>
      <c r="L1294" t="s">
        <v>13</v>
      </c>
    </row>
    <row r="1295" spans="1:12">
      <c r="A1295" t="s">
        <v>273</v>
      </c>
      <c r="B1295" t="s">
        <v>166</v>
      </c>
      <c r="C1295" t="s">
        <v>6649</v>
      </c>
      <c r="D1295" t="s">
        <v>6650</v>
      </c>
      <c r="E1295" t="s">
        <v>5317</v>
      </c>
      <c r="F1295" t="s">
        <v>3172</v>
      </c>
      <c r="G1295" t="s">
        <v>278</v>
      </c>
      <c r="H1295" t="s">
        <v>279</v>
      </c>
      <c r="I1295" t="s">
        <v>166</v>
      </c>
      <c r="J1295" t="s">
        <v>2541</v>
      </c>
      <c r="K1295" t="s">
        <v>13</v>
      </c>
      <c r="L1295" t="s">
        <v>13</v>
      </c>
    </row>
    <row r="1296" spans="1:12">
      <c r="A1296" t="s">
        <v>1103</v>
      </c>
      <c r="B1296" t="s">
        <v>4393</v>
      </c>
      <c r="C1296" t="s">
        <v>6651</v>
      </c>
      <c r="D1296" t="s">
        <v>6652</v>
      </c>
      <c r="E1296" t="s">
        <v>5402</v>
      </c>
      <c r="F1296" t="s">
        <v>565</v>
      </c>
      <c r="G1296" t="s">
        <v>6653</v>
      </c>
      <c r="H1296" t="s">
        <v>6654</v>
      </c>
      <c r="I1296" t="s">
        <v>13</v>
      </c>
      <c r="J1296" t="s">
        <v>13</v>
      </c>
      <c r="K1296" t="s">
        <v>13</v>
      </c>
      <c r="L1296" t="s">
        <v>13</v>
      </c>
    </row>
    <row r="1297" spans="1:12">
      <c r="A1297" t="s">
        <v>1428</v>
      </c>
      <c r="B1297" t="s">
        <v>4393</v>
      </c>
      <c r="C1297" t="s">
        <v>6655</v>
      </c>
      <c r="D1297" t="s">
        <v>6656</v>
      </c>
      <c r="E1297" t="s">
        <v>4123</v>
      </c>
      <c r="F1297" t="s">
        <v>6657</v>
      </c>
      <c r="G1297" t="s">
        <v>6658</v>
      </c>
      <c r="H1297" t="s">
        <v>237</v>
      </c>
      <c r="I1297" t="s">
        <v>4393</v>
      </c>
      <c r="J1297" t="s">
        <v>1742</v>
      </c>
      <c r="K1297" t="s">
        <v>13</v>
      </c>
      <c r="L1297" t="s">
        <v>13</v>
      </c>
    </row>
    <row r="1298" spans="1:12">
      <c r="A1298" t="s">
        <v>3792</v>
      </c>
      <c r="B1298" t="s">
        <v>6659</v>
      </c>
      <c r="C1298" t="s">
        <v>2994</v>
      </c>
      <c r="D1298" t="s">
        <v>6660</v>
      </c>
      <c r="E1298" t="s">
        <v>3794</v>
      </c>
      <c r="F1298" t="s">
        <v>5508</v>
      </c>
      <c r="G1298" t="s">
        <v>3796</v>
      </c>
      <c r="H1298" t="s">
        <v>27</v>
      </c>
      <c r="I1298" t="s">
        <v>6659</v>
      </c>
      <c r="J1298" t="s">
        <v>612</v>
      </c>
      <c r="K1298" t="s">
        <v>13</v>
      </c>
      <c r="L1298" t="s">
        <v>13</v>
      </c>
    </row>
    <row r="1299" spans="1:12">
      <c r="A1299" t="s">
        <v>6661</v>
      </c>
      <c r="B1299" t="s">
        <v>6659</v>
      </c>
      <c r="C1299" t="s">
        <v>6662</v>
      </c>
      <c r="D1299" t="s">
        <v>6663</v>
      </c>
      <c r="E1299" t="s">
        <v>6664</v>
      </c>
      <c r="F1299" t="s">
        <v>6665</v>
      </c>
      <c r="G1299" t="s">
        <v>6666</v>
      </c>
      <c r="H1299" t="s">
        <v>4541</v>
      </c>
      <c r="I1299" t="s">
        <v>6659</v>
      </c>
      <c r="J1299" t="s">
        <v>13</v>
      </c>
      <c r="K1299" t="s">
        <v>13</v>
      </c>
      <c r="L1299" t="s">
        <v>13</v>
      </c>
    </row>
    <row r="1300" spans="1:12">
      <c r="A1300" t="s">
        <v>6661</v>
      </c>
      <c r="B1300" t="s">
        <v>6659</v>
      </c>
      <c r="C1300" t="s">
        <v>6667</v>
      </c>
      <c r="D1300" t="s">
        <v>6668</v>
      </c>
      <c r="E1300" t="s">
        <v>6664</v>
      </c>
      <c r="F1300" t="s">
        <v>655</v>
      </c>
      <c r="G1300" t="s">
        <v>6666</v>
      </c>
      <c r="H1300" t="s">
        <v>4541</v>
      </c>
      <c r="I1300" t="s">
        <v>6659</v>
      </c>
      <c r="J1300" t="s">
        <v>13</v>
      </c>
      <c r="K1300" t="s">
        <v>13</v>
      </c>
      <c r="L1300" t="s">
        <v>13</v>
      </c>
    </row>
    <row r="1301" spans="1:12">
      <c r="A1301" t="s">
        <v>2246</v>
      </c>
      <c r="B1301" t="s">
        <v>6282</v>
      </c>
      <c r="C1301" t="s">
        <v>6669</v>
      </c>
      <c r="D1301" t="s">
        <v>6670</v>
      </c>
      <c r="E1301" t="s">
        <v>6671</v>
      </c>
      <c r="F1301" t="s">
        <v>6672</v>
      </c>
      <c r="G1301" t="s">
        <v>6673</v>
      </c>
      <c r="H1301" t="s">
        <v>27</v>
      </c>
      <c r="I1301" t="s">
        <v>6604</v>
      </c>
      <c r="J1301" t="s">
        <v>6674</v>
      </c>
      <c r="K1301" t="s">
        <v>13</v>
      </c>
      <c r="L1301" t="s">
        <v>13</v>
      </c>
    </row>
    <row r="1302" spans="1:12">
      <c r="A1302" t="s">
        <v>1047</v>
      </c>
      <c r="B1302" t="s">
        <v>6282</v>
      </c>
      <c r="C1302" t="s">
        <v>6675</v>
      </c>
      <c r="D1302" t="s">
        <v>6676</v>
      </c>
      <c r="E1302" t="s">
        <v>5668</v>
      </c>
      <c r="F1302" t="s">
        <v>6677</v>
      </c>
      <c r="G1302" t="s">
        <v>6678</v>
      </c>
      <c r="H1302" t="s">
        <v>483</v>
      </c>
      <c r="I1302" t="s">
        <v>6282</v>
      </c>
      <c r="J1302" t="s">
        <v>867</v>
      </c>
      <c r="K1302" t="s">
        <v>6679</v>
      </c>
      <c r="L1302" t="s">
        <v>867</v>
      </c>
    </row>
    <row r="1303" spans="1:12">
      <c r="A1303" t="s">
        <v>4671</v>
      </c>
      <c r="B1303" t="s">
        <v>6282</v>
      </c>
      <c r="C1303" t="s">
        <v>6680</v>
      </c>
      <c r="D1303" t="s">
        <v>6681</v>
      </c>
      <c r="E1303" t="s">
        <v>4674</v>
      </c>
      <c r="F1303" t="s">
        <v>6682</v>
      </c>
      <c r="G1303" t="s">
        <v>6683</v>
      </c>
      <c r="H1303" t="s">
        <v>237</v>
      </c>
      <c r="I1303" t="s">
        <v>6282</v>
      </c>
      <c r="J1303" t="s">
        <v>929</v>
      </c>
      <c r="K1303" t="s">
        <v>6684</v>
      </c>
      <c r="L1303" t="s">
        <v>929</v>
      </c>
    </row>
    <row r="1304" spans="1:12">
      <c r="A1304" t="s">
        <v>6685</v>
      </c>
      <c r="B1304" t="s">
        <v>6604</v>
      </c>
      <c r="C1304" t="s">
        <v>6686</v>
      </c>
      <c r="D1304" t="s">
        <v>4341</v>
      </c>
      <c r="E1304" t="s">
        <v>6687</v>
      </c>
      <c r="F1304" t="s">
        <v>6688</v>
      </c>
      <c r="G1304" t="s">
        <v>6689</v>
      </c>
      <c r="H1304" t="s">
        <v>6690</v>
      </c>
      <c r="I1304" t="s">
        <v>6604</v>
      </c>
      <c r="J1304" t="s">
        <v>6691</v>
      </c>
      <c r="K1304" t="s">
        <v>13</v>
      </c>
      <c r="L1304" t="s">
        <v>13</v>
      </c>
    </row>
    <row r="1305" spans="1:12">
      <c r="A1305" t="s">
        <v>1117</v>
      </c>
      <c r="B1305" t="s">
        <v>6604</v>
      </c>
      <c r="C1305" t="s">
        <v>6692</v>
      </c>
      <c r="D1305" t="s">
        <v>6693</v>
      </c>
      <c r="E1305" t="s">
        <v>4924</v>
      </c>
      <c r="F1305" t="s">
        <v>6694</v>
      </c>
      <c r="G1305" t="s">
        <v>55</v>
      </c>
      <c r="H1305" t="s">
        <v>6695</v>
      </c>
      <c r="I1305" t="s">
        <v>6604</v>
      </c>
      <c r="J1305" t="s">
        <v>6696</v>
      </c>
      <c r="K1305" t="s">
        <v>13</v>
      </c>
      <c r="L1305" t="s">
        <v>13</v>
      </c>
    </row>
    <row r="1306" spans="1:12">
      <c r="A1306" t="s">
        <v>6697</v>
      </c>
      <c r="B1306" t="s">
        <v>6604</v>
      </c>
      <c r="C1306" t="s">
        <v>6698</v>
      </c>
      <c r="D1306" t="s">
        <v>6699</v>
      </c>
      <c r="E1306" t="s">
        <v>6700</v>
      </c>
      <c r="F1306" t="s">
        <v>6701</v>
      </c>
      <c r="G1306" t="s">
        <v>490</v>
      </c>
      <c r="H1306" t="s">
        <v>6702</v>
      </c>
      <c r="I1306" t="s">
        <v>6703</v>
      </c>
      <c r="J1306" t="s">
        <v>948</v>
      </c>
      <c r="K1306" t="s">
        <v>6704</v>
      </c>
      <c r="L1306" t="s">
        <v>126</v>
      </c>
    </row>
    <row r="1307" spans="1:12">
      <c r="A1307" t="s">
        <v>2840</v>
      </c>
      <c r="B1307" t="s">
        <v>6604</v>
      </c>
      <c r="C1307" t="s">
        <v>2841</v>
      </c>
      <c r="D1307" t="s">
        <v>13</v>
      </c>
      <c r="E1307" t="s">
        <v>3859</v>
      </c>
      <c r="F1307" t="s">
        <v>13</v>
      </c>
      <c r="G1307" t="s">
        <v>6705</v>
      </c>
      <c r="H1307" t="s">
        <v>6706</v>
      </c>
      <c r="I1307" t="s">
        <v>6707</v>
      </c>
      <c r="J1307" t="s">
        <v>6708</v>
      </c>
      <c r="K1307" t="s">
        <v>20</v>
      </c>
      <c r="L1307" t="s">
        <v>6708</v>
      </c>
    </row>
    <row r="1308" spans="1:12">
      <c r="A1308" t="s">
        <v>1076</v>
      </c>
      <c r="B1308" t="s">
        <v>6604</v>
      </c>
      <c r="C1308" t="s">
        <v>3759</v>
      </c>
      <c r="D1308" t="s">
        <v>6709</v>
      </c>
      <c r="E1308" t="s">
        <v>3761</v>
      </c>
      <c r="F1308" t="s">
        <v>6710</v>
      </c>
      <c r="G1308" t="s">
        <v>3762</v>
      </c>
      <c r="H1308" t="s">
        <v>3763</v>
      </c>
      <c r="I1308" t="s">
        <v>6604</v>
      </c>
      <c r="J1308" t="s">
        <v>1494</v>
      </c>
      <c r="K1308" t="s">
        <v>6711</v>
      </c>
      <c r="L1308" t="s">
        <v>126</v>
      </c>
    </row>
    <row r="1309" spans="1:12">
      <c r="A1309" t="s">
        <v>302</v>
      </c>
      <c r="B1309" t="s">
        <v>6604</v>
      </c>
      <c r="C1309" t="s">
        <v>1854</v>
      </c>
      <c r="D1309" t="s">
        <v>13</v>
      </c>
      <c r="E1309" t="s">
        <v>5227</v>
      </c>
      <c r="F1309" t="s">
        <v>13</v>
      </c>
      <c r="G1309" t="s">
        <v>6637</v>
      </c>
      <c r="H1309" t="s">
        <v>237</v>
      </c>
      <c r="I1309" t="s">
        <v>6604</v>
      </c>
      <c r="J1309" t="s">
        <v>6712</v>
      </c>
      <c r="K1309" t="s">
        <v>20</v>
      </c>
      <c r="L1309" t="s">
        <v>6713</v>
      </c>
    </row>
    <row r="1310" spans="1:12">
      <c r="A1310" t="s">
        <v>296</v>
      </c>
      <c r="B1310" t="s">
        <v>6604</v>
      </c>
      <c r="C1310" t="s">
        <v>297</v>
      </c>
      <c r="D1310" t="s">
        <v>6714</v>
      </c>
      <c r="E1310" t="s">
        <v>4426</v>
      </c>
      <c r="F1310" t="s">
        <v>1323</v>
      </c>
      <c r="G1310" t="s">
        <v>300</v>
      </c>
      <c r="H1310" t="s">
        <v>301</v>
      </c>
      <c r="I1310" t="s">
        <v>4494</v>
      </c>
      <c r="J1310" t="s">
        <v>1596</v>
      </c>
      <c r="K1310" t="s">
        <v>13</v>
      </c>
      <c r="L1310" t="s">
        <v>13</v>
      </c>
    </row>
    <row r="1311" spans="1:12">
      <c r="A1311" t="s">
        <v>468</v>
      </c>
      <c r="B1311" t="s">
        <v>6715</v>
      </c>
      <c r="C1311" t="s">
        <v>6716</v>
      </c>
      <c r="D1311" t="s">
        <v>6717</v>
      </c>
      <c r="E1311" t="s">
        <v>3923</v>
      </c>
      <c r="F1311" t="s">
        <v>6718</v>
      </c>
      <c r="G1311" t="s">
        <v>6719</v>
      </c>
      <c r="H1311" t="s">
        <v>6720</v>
      </c>
      <c r="I1311" t="s">
        <v>13</v>
      </c>
      <c r="J1311" t="s">
        <v>13</v>
      </c>
      <c r="K1311" t="s">
        <v>13</v>
      </c>
      <c r="L1311" t="s">
        <v>13</v>
      </c>
    </row>
    <row r="1312" spans="1:12">
      <c r="A1312" t="s">
        <v>6721</v>
      </c>
      <c r="B1312" t="s">
        <v>6715</v>
      </c>
      <c r="C1312" t="s">
        <v>6080</v>
      </c>
      <c r="D1312" t="s">
        <v>6722</v>
      </c>
      <c r="E1312" t="s">
        <v>6037</v>
      </c>
      <c r="F1312" t="s">
        <v>6723</v>
      </c>
      <c r="G1312" t="s">
        <v>6724</v>
      </c>
      <c r="H1312" t="s">
        <v>352</v>
      </c>
      <c r="I1312" t="s">
        <v>6715</v>
      </c>
      <c r="J1312" t="s">
        <v>612</v>
      </c>
      <c r="K1312" t="s">
        <v>13</v>
      </c>
      <c r="L1312" t="s">
        <v>13</v>
      </c>
    </row>
    <row r="1313" spans="1:12">
      <c r="A1313" t="s">
        <v>6725</v>
      </c>
      <c r="B1313" t="s">
        <v>6715</v>
      </c>
      <c r="C1313" t="s">
        <v>6726</v>
      </c>
      <c r="D1313" t="s">
        <v>6727</v>
      </c>
      <c r="E1313" t="s">
        <v>6728</v>
      </c>
      <c r="F1313" t="s">
        <v>6729</v>
      </c>
      <c r="G1313" t="s">
        <v>6730</v>
      </c>
      <c r="H1313" t="s">
        <v>237</v>
      </c>
      <c r="I1313" t="s">
        <v>6715</v>
      </c>
      <c r="J1313" t="s">
        <v>6713</v>
      </c>
      <c r="K1313" t="s">
        <v>13</v>
      </c>
      <c r="L1313" t="s">
        <v>13</v>
      </c>
    </row>
    <row r="1314" spans="1:12">
      <c r="A1314" t="s">
        <v>6725</v>
      </c>
      <c r="B1314" t="s">
        <v>6715</v>
      </c>
      <c r="C1314" t="s">
        <v>6731</v>
      </c>
      <c r="D1314" t="s">
        <v>6732</v>
      </c>
      <c r="E1314" t="s">
        <v>6728</v>
      </c>
      <c r="F1314" t="s">
        <v>6733</v>
      </c>
      <c r="G1314" t="s">
        <v>6734</v>
      </c>
      <c r="H1314" t="s">
        <v>6735</v>
      </c>
      <c r="I1314" t="s">
        <v>6715</v>
      </c>
      <c r="J1314" t="s">
        <v>2530</v>
      </c>
      <c r="K1314" t="s">
        <v>13</v>
      </c>
      <c r="L1314" t="s">
        <v>13</v>
      </c>
    </row>
    <row r="1315" spans="1:12">
      <c r="A1315" t="s">
        <v>2814</v>
      </c>
      <c r="B1315" t="s">
        <v>6715</v>
      </c>
      <c r="C1315" t="s">
        <v>6736</v>
      </c>
      <c r="D1315" t="s">
        <v>6737</v>
      </c>
      <c r="E1315" t="s">
        <v>6738</v>
      </c>
      <c r="F1315" t="s">
        <v>6739</v>
      </c>
      <c r="G1315" t="s">
        <v>3209</v>
      </c>
      <c r="H1315" t="s">
        <v>6740</v>
      </c>
      <c r="I1315" t="s">
        <v>6604</v>
      </c>
      <c r="J1315" t="s">
        <v>1075</v>
      </c>
      <c r="K1315" t="s">
        <v>13</v>
      </c>
      <c r="L1315" t="s">
        <v>13</v>
      </c>
    </row>
    <row r="1316" spans="1:12">
      <c r="A1316" t="s">
        <v>6741</v>
      </c>
      <c r="B1316" t="s">
        <v>6715</v>
      </c>
      <c r="C1316" t="s">
        <v>6742</v>
      </c>
      <c r="D1316" t="s">
        <v>6743</v>
      </c>
      <c r="E1316" t="s">
        <v>6744</v>
      </c>
      <c r="F1316" t="s">
        <v>6531</v>
      </c>
      <c r="G1316" t="s">
        <v>164</v>
      </c>
      <c r="H1316" t="s">
        <v>13</v>
      </c>
      <c r="I1316" t="s">
        <v>705</v>
      </c>
      <c r="J1316" t="s">
        <v>305</v>
      </c>
      <c r="K1316" t="s">
        <v>13</v>
      </c>
      <c r="L1316" t="s">
        <v>13</v>
      </c>
    </row>
    <row r="1317" spans="1:12">
      <c r="A1317" t="s">
        <v>1025</v>
      </c>
      <c r="B1317" t="s">
        <v>6745</v>
      </c>
      <c r="C1317" t="s">
        <v>5474</v>
      </c>
      <c r="D1317" t="s">
        <v>6746</v>
      </c>
      <c r="E1317" t="s">
        <v>3851</v>
      </c>
      <c r="F1317" t="s">
        <v>6747</v>
      </c>
      <c r="G1317" t="s">
        <v>6748</v>
      </c>
      <c r="H1317" t="s">
        <v>5035</v>
      </c>
      <c r="I1317" t="s">
        <v>6745</v>
      </c>
      <c r="J1317" t="s">
        <v>6749</v>
      </c>
      <c r="K1317" t="s">
        <v>13</v>
      </c>
      <c r="L1317" t="s">
        <v>13</v>
      </c>
    </row>
    <row r="1318" spans="1:12">
      <c r="A1318" t="s">
        <v>6750</v>
      </c>
      <c r="B1318" t="s">
        <v>6751</v>
      </c>
      <c r="C1318" t="s">
        <v>6752</v>
      </c>
      <c r="D1318" t="s">
        <v>6753</v>
      </c>
      <c r="E1318" t="s">
        <v>6754</v>
      </c>
      <c r="F1318" t="s">
        <v>6755</v>
      </c>
      <c r="G1318" t="s">
        <v>6756</v>
      </c>
      <c r="H1318" t="s">
        <v>183</v>
      </c>
      <c r="I1318" t="s">
        <v>6757</v>
      </c>
      <c r="J1318" t="s">
        <v>6758</v>
      </c>
      <c r="K1318" t="s">
        <v>13</v>
      </c>
      <c r="L1318" t="s">
        <v>13</v>
      </c>
    </row>
    <row r="1319" spans="1:12">
      <c r="A1319" t="s">
        <v>6759</v>
      </c>
      <c r="B1319" t="s">
        <v>6751</v>
      </c>
      <c r="C1319" t="s">
        <v>6760</v>
      </c>
      <c r="D1319" t="s">
        <v>6761</v>
      </c>
      <c r="E1319" t="s">
        <v>6762</v>
      </c>
      <c r="F1319" t="s">
        <v>6763</v>
      </c>
      <c r="G1319" t="s">
        <v>4485</v>
      </c>
      <c r="H1319" t="s">
        <v>183</v>
      </c>
      <c r="I1319" t="s">
        <v>6751</v>
      </c>
      <c r="J1319" t="s">
        <v>48</v>
      </c>
      <c r="K1319" t="s">
        <v>13</v>
      </c>
      <c r="L1319" t="s">
        <v>13</v>
      </c>
    </row>
    <row r="1320" spans="1:12">
      <c r="A1320" t="s">
        <v>2672</v>
      </c>
      <c r="B1320" t="s">
        <v>6751</v>
      </c>
      <c r="C1320" t="s">
        <v>1386</v>
      </c>
      <c r="D1320" t="s">
        <v>6764</v>
      </c>
      <c r="E1320" t="s">
        <v>6765</v>
      </c>
      <c r="F1320" t="s">
        <v>6766</v>
      </c>
      <c r="G1320" t="s">
        <v>6767</v>
      </c>
      <c r="H1320" t="s">
        <v>27</v>
      </c>
      <c r="I1320" t="s">
        <v>2982</v>
      </c>
      <c r="J1320" t="s">
        <v>2017</v>
      </c>
      <c r="K1320" t="s">
        <v>13</v>
      </c>
      <c r="L1320" t="s">
        <v>13</v>
      </c>
    </row>
    <row r="1321" spans="1:12">
      <c r="A1321" t="s">
        <v>416</v>
      </c>
      <c r="B1321" t="s">
        <v>6751</v>
      </c>
      <c r="C1321" t="s">
        <v>6768</v>
      </c>
      <c r="D1321" t="s">
        <v>6769</v>
      </c>
      <c r="E1321" t="s">
        <v>5996</v>
      </c>
      <c r="F1321" t="s">
        <v>6770</v>
      </c>
      <c r="G1321" t="s">
        <v>6771</v>
      </c>
      <c r="H1321" t="s">
        <v>237</v>
      </c>
      <c r="I1321" t="s">
        <v>2313</v>
      </c>
      <c r="J1321" t="s">
        <v>6772</v>
      </c>
      <c r="K1321" t="s">
        <v>13</v>
      </c>
      <c r="L1321" t="s">
        <v>13</v>
      </c>
    </row>
    <row r="1322" spans="1:12">
      <c r="A1322" t="s">
        <v>205</v>
      </c>
      <c r="B1322" t="s">
        <v>6751</v>
      </c>
      <c r="C1322" t="s">
        <v>6773</v>
      </c>
      <c r="D1322" t="s">
        <v>6774</v>
      </c>
      <c r="E1322" t="s">
        <v>5451</v>
      </c>
      <c r="F1322" t="s">
        <v>6775</v>
      </c>
      <c r="G1322" t="s">
        <v>211</v>
      </c>
      <c r="H1322" t="s">
        <v>6776</v>
      </c>
      <c r="I1322" t="s">
        <v>6751</v>
      </c>
      <c r="J1322" t="s">
        <v>6777</v>
      </c>
      <c r="K1322" t="s">
        <v>6778</v>
      </c>
      <c r="L1322" t="s">
        <v>126</v>
      </c>
    </row>
    <row r="1323" spans="1:12">
      <c r="A1323" t="s">
        <v>5641</v>
      </c>
      <c r="B1323" t="s">
        <v>6751</v>
      </c>
      <c r="C1323" t="s">
        <v>6779</v>
      </c>
      <c r="D1323" t="s">
        <v>6780</v>
      </c>
      <c r="E1323" t="s">
        <v>5644</v>
      </c>
      <c r="F1323" t="s">
        <v>6781</v>
      </c>
      <c r="G1323" t="s">
        <v>6782</v>
      </c>
      <c r="H1323" t="s">
        <v>6783</v>
      </c>
      <c r="I1323" t="s">
        <v>6751</v>
      </c>
      <c r="J1323" t="s">
        <v>6784</v>
      </c>
      <c r="K1323" t="s">
        <v>6785</v>
      </c>
      <c r="L1323" t="s">
        <v>126</v>
      </c>
    </row>
    <row r="1324" spans="1:12">
      <c r="A1324" t="s">
        <v>1713</v>
      </c>
      <c r="B1324" t="s">
        <v>6751</v>
      </c>
      <c r="C1324" t="s">
        <v>6786</v>
      </c>
      <c r="D1324" t="s">
        <v>6787</v>
      </c>
      <c r="E1324" t="s">
        <v>5601</v>
      </c>
      <c r="F1324" t="s">
        <v>3080</v>
      </c>
      <c r="G1324" t="s">
        <v>2121</v>
      </c>
      <c r="H1324" t="s">
        <v>6788</v>
      </c>
      <c r="I1324" t="s">
        <v>6757</v>
      </c>
      <c r="J1324" t="s">
        <v>6789</v>
      </c>
      <c r="K1324" t="s">
        <v>13</v>
      </c>
      <c r="L1324" t="s">
        <v>13</v>
      </c>
    </row>
    <row r="1325" spans="1:12">
      <c r="A1325" t="s">
        <v>1314</v>
      </c>
      <c r="B1325" t="s">
        <v>6703</v>
      </c>
      <c r="C1325" t="s">
        <v>6790</v>
      </c>
      <c r="D1325" t="s">
        <v>6791</v>
      </c>
      <c r="E1325" t="s">
        <v>4024</v>
      </c>
      <c r="F1325" t="s">
        <v>6792</v>
      </c>
      <c r="G1325" t="s">
        <v>123</v>
      </c>
      <c r="H1325" t="s">
        <v>6793</v>
      </c>
      <c r="I1325" t="s">
        <v>1485</v>
      </c>
      <c r="J1325" t="s">
        <v>1446</v>
      </c>
      <c r="K1325" t="s">
        <v>13</v>
      </c>
      <c r="L1325" t="s">
        <v>13</v>
      </c>
    </row>
    <row r="1326" spans="1:12">
      <c r="A1326" t="s">
        <v>1576</v>
      </c>
      <c r="B1326" t="s">
        <v>6703</v>
      </c>
      <c r="C1326" t="s">
        <v>6794</v>
      </c>
      <c r="D1326" t="s">
        <v>6795</v>
      </c>
      <c r="E1326" t="s">
        <v>3802</v>
      </c>
      <c r="F1326" t="s">
        <v>5717</v>
      </c>
      <c r="G1326" t="s">
        <v>6796</v>
      </c>
      <c r="H1326" t="s">
        <v>483</v>
      </c>
      <c r="I1326" t="s">
        <v>6703</v>
      </c>
      <c r="J1326" t="s">
        <v>2836</v>
      </c>
      <c r="K1326" t="s">
        <v>13</v>
      </c>
      <c r="L1326" t="s">
        <v>13</v>
      </c>
    </row>
    <row r="1327" spans="1:12">
      <c r="A1327" t="s">
        <v>6797</v>
      </c>
      <c r="B1327" t="s">
        <v>6703</v>
      </c>
      <c r="C1327" t="s">
        <v>6798</v>
      </c>
      <c r="D1327" t="s">
        <v>6799</v>
      </c>
      <c r="E1327" t="s">
        <v>6800</v>
      </c>
      <c r="F1327" t="s">
        <v>5100</v>
      </c>
      <c r="G1327" t="s">
        <v>6801</v>
      </c>
      <c r="H1327" t="s">
        <v>27</v>
      </c>
      <c r="I1327" t="s">
        <v>6703</v>
      </c>
      <c r="J1327" t="s">
        <v>6322</v>
      </c>
      <c r="K1327" t="s">
        <v>13</v>
      </c>
      <c r="L1327" t="s">
        <v>13</v>
      </c>
    </row>
    <row r="1328" spans="1:12">
      <c r="A1328" t="s">
        <v>224</v>
      </c>
      <c r="B1328" t="s">
        <v>6802</v>
      </c>
      <c r="C1328" t="s">
        <v>225</v>
      </c>
      <c r="D1328" t="s">
        <v>6803</v>
      </c>
      <c r="E1328" t="s">
        <v>4374</v>
      </c>
      <c r="F1328" t="s">
        <v>2881</v>
      </c>
      <c r="G1328" t="s">
        <v>229</v>
      </c>
      <c r="H1328" t="s">
        <v>183</v>
      </c>
      <c r="I1328" t="s">
        <v>6802</v>
      </c>
      <c r="J1328" t="s">
        <v>6804</v>
      </c>
      <c r="K1328" t="s">
        <v>13</v>
      </c>
      <c r="L1328" t="s">
        <v>13</v>
      </c>
    </row>
    <row r="1329" spans="1:12">
      <c r="A1329" t="s">
        <v>585</v>
      </c>
      <c r="B1329" t="s">
        <v>6802</v>
      </c>
      <c r="C1329" t="s">
        <v>6805</v>
      </c>
      <c r="D1329" t="s">
        <v>13</v>
      </c>
      <c r="E1329" t="s">
        <v>4057</v>
      </c>
      <c r="F1329" t="s">
        <v>13</v>
      </c>
      <c r="G1329" t="s">
        <v>13</v>
      </c>
      <c r="H1329" t="s">
        <v>237</v>
      </c>
      <c r="I1329" t="s">
        <v>2372</v>
      </c>
      <c r="J1329" t="s">
        <v>2089</v>
      </c>
      <c r="K1329" t="s">
        <v>20</v>
      </c>
      <c r="L1329" t="s">
        <v>287</v>
      </c>
    </row>
    <row r="1330" spans="1:12">
      <c r="A1330" t="s">
        <v>4170</v>
      </c>
      <c r="B1330" t="s">
        <v>6802</v>
      </c>
      <c r="C1330" t="s">
        <v>6806</v>
      </c>
      <c r="D1330" t="s">
        <v>5886</v>
      </c>
      <c r="E1330" t="s">
        <v>4173</v>
      </c>
      <c r="F1330" t="s">
        <v>6807</v>
      </c>
      <c r="G1330" t="s">
        <v>6808</v>
      </c>
      <c r="H1330" t="s">
        <v>237</v>
      </c>
      <c r="I1330" t="s">
        <v>6802</v>
      </c>
      <c r="J1330" t="s">
        <v>656</v>
      </c>
      <c r="K1330" t="s">
        <v>13</v>
      </c>
      <c r="L1330" t="s">
        <v>13</v>
      </c>
    </row>
    <row r="1331" spans="1:12">
      <c r="A1331" t="s">
        <v>4258</v>
      </c>
      <c r="B1331" t="s">
        <v>6757</v>
      </c>
      <c r="C1331" t="s">
        <v>4260</v>
      </c>
      <c r="D1331" t="s">
        <v>6809</v>
      </c>
      <c r="E1331" t="s">
        <v>4262</v>
      </c>
      <c r="F1331" t="s">
        <v>6810</v>
      </c>
      <c r="G1331" t="s">
        <v>5854</v>
      </c>
      <c r="H1331" t="s">
        <v>6811</v>
      </c>
      <c r="I1331" t="s">
        <v>6757</v>
      </c>
      <c r="J1331" t="s">
        <v>2387</v>
      </c>
      <c r="K1331" t="s">
        <v>13</v>
      </c>
      <c r="L1331" t="s">
        <v>13</v>
      </c>
    </row>
    <row r="1332" spans="1:12">
      <c r="A1332" t="s">
        <v>6812</v>
      </c>
      <c r="B1332" t="s">
        <v>6757</v>
      </c>
      <c r="C1332" t="s">
        <v>6813</v>
      </c>
      <c r="D1332" t="s">
        <v>6814</v>
      </c>
      <c r="E1332" t="s">
        <v>6815</v>
      </c>
      <c r="F1332" t="s">
        <v>1299</v>
      </c>
      <c r="G1332" t="s">
        <v>6816</v>
      </c>
      <c r="H1332" t="s">
        <v>6817</v>
      </c>
      <c r="I1332" t="s">
        <v>6757</v>
      </c>
      <c r="J1332" t="s">
        <v>287</v>
      </c>
      <c r="K1332" t="s">
        <v>195</v>
      </c>
      <c r="L1332" t="s">
        <v>6818</v>
      </c>
    </row>
    <row r="1333" spans="1:12">
      <c r="A1333" t="s">
        <v>4258</v>
      </c>
      <c r="B1333" t="s">
        <v>6757</v>
      </c>
      <c r="C1333" t="s">
        <v>4260</v>
      </c>
      <c r="D1333" t="s">
        <v>6809</v>
      </c>
      <c r="E1333" t="s">
        <v>4262</v>
      </c>
      <c r="F1333" t="s">
        <v>6810</v>
      </c>
      <c r="G1333" t="s">
        <v>5854</v>
      </c>
      <c r="H1333" t="s">
        <v>6811</v>
      </c>
      <c r="I1333" t="s">
        <v>6757</v>
      </c>
      <c r="J1333" t="s">
        <v>2387</v>
      </c>
      <c r="K1333" t="s">
        <v>13</v>
      </c>
      <c r="L1333" t="s">
        <v>13</v>
      </c>
    </row>
    <row r="1334" spans="1:12">
      <c r="A1334" t="s">
        <v>6812</v>
      </c>
      <c r="B1334" t="s">
        <v>6757</v>
      </c>
      <c r="C1334" t="s">
        <v>6813</v>
      </c>
      <c r="D1334" t="s">
        <v>6814</v>
      </c>
      <c r="E1334" t="s">
        <v>6815</v>
      </c>
      <c r="F1334" t="s">
        <v>1299</v>
      </c>
      <c r="G1334" t="s">
        <v>6816</v>
      </c>
      <c r="H1334" t="s">
        <v>6817</v>
      </c>
      <c r="I1334" t="s">
        <v>6757</v>
      </c>
      <c r="J1334" t="s">
        <v>287</v>
      </c>
      <c r="K1334" t="s">
        <v>195</v>
      </c>
      <c r="L1334" t="s">
        <v>6818</v>
      </c>
    </row>
    <row r="1335" spans="1:12">
      <c r="A1335" t="s">
        <v>6819</v>
      </c>
      <c r="B1335" t="s">
        <v>6820</v>
      </c>
      <c r="C1335" t="s">
        <v>6821</v>
      </c>
      <c r="D1335" t="s">
        <v>6822</v>
      </c>
      <c r="E1335" t="s">
        <v>6823</v>
      </c>
      <c r="F1335" t="s">
        <v>6824</v>
      </c>
      <c r="G1335" t="s">
        <v>6825</v>
      </c>
      <c r="H1335" t="s">
        <v>6826</v>
      </c>
      <c r="I1335" t="s">
        <v>6820</v>
      </c>
      <c r="J1335" t="s">
        <v>2052</v>
      </c>
      <c r="K1335" t="s">
        <v>6827</v>
      </c>
      <c r="L1335" t="s">
        <v>126</v>
      </c>
    </row>
    <row r="1336" spans="1:12">
      <c r="A1336" t="s">
        <v>6828</v>
      </c>
      <c r="B1336" t="s">
        <v>6820</v>
      </c>
      <c r="C1336" t="s">
        <v>6829</v>
      </c>
      <c r="D1336" t="s">
        <v>6830</v>
      </c>
      <c r="E1336" t="s">
        <v>6831</v>
      </c>
      <c r="F1336" t="s">
        <v>6832</v>
      </c>
      <c r="G1336" t="s">
        <v>6833</v>
      </c>
      <c r="H1336" t="s">
        <v>6834</v>
      </c>
      <c r="I1336" t="s">
        <v>6820</v>
      </c>
      <c r="J1336" t="s">
        <v>6835</v>
      </c>
      <c r="K1336" t="s">
        <v>887</v>
      </c>
      <c r="L1336" t="s">
        <v>6835</v>
      </c>
    </row>
    <row r="1337" spans="1:12">
      <c r="A1337" t="s">
        <v>6819</v>
      </c>
      <c r="B1337" t="s">
        <v>6820</v>
      </c>
      <c r="C1337" t="s">
        <v>6821</v>
      </c>
      <c r="D1337" t="s">
        <v>6822</v>
      </c>
      <c r="E1337" t="s">
        <v>6823</v>
      </c>
      <c r="F1337" t="s">
        <v>6824</v>
      </c>
      <c r="G1337" t="s">
        <v>6825</v>
      </c>
      <c r="H1337" t="s">
        <v>6826</v>
      </c>
      <c r="I1337" t="s">
        <v>6820</v>
      </c>
      <c r="J1337" t="s">
        <v>2052</v>
      </c>
      <c r="K1337" t="s">
        <v>6827</v>
      </c>
      <c r="L1337" t="s">
        <v>126</v>
      </c>
    </row>
    <row r="1338" spans="1:12">
      <c r="A1338" t="s">
        <v>6828</v>
      </c>
      <c r="B1338" t="s">
        <v>6820</v>
      </c>
      <c r="C1338" t="s">
        <v>6829</v>
      </c>
      <c r="D1338" t="s">
        <v>6830</v>
      </c>
      <c r="E1338" t="s">
        <v>6831</v>
      </c>
      <c r="F1338" t="s">
        <v>6832</v>
      </c>
      <c r="G1338" t="s">
        <v>6833</v>
      </c>
      <c r="H1338" t="s">
        <v>6834</v>
      </c>
      <c r="I1338" t="s">
        <v>6820</v>
      </c>
      <c r="J1338" t="s">
        <v>6835</v>
      </c>
      <c r="K1338" t="s">
        <v>887</v>
      </c>
      <c r="L1338" t="s">
        <v>6835</v>
      </c>
    </row>
    <row r="1339" spans="1:12">
      <c r="A1339" t="s">
        <v>797</v>
      </c>
      <c r="B1339" t="s">
        <v>6820</v>
      </c>
      <c r="C1339" t="s">
        <v>6836</v>
      </c>
      <c r="D1339" t="s">
        <v>6837</v>
      </c>
      <c r="E1339" t="s">
        <v>3783</v>
      </c>
      <c r="F1339" t="s">
        <v>6838</v>
      </c>
      <c r="G1339" t="s">
        <v>123</v>
      </c>
      <c r="H1339" t="s">
        <v>237</v>
      </c>
      <c r="I1339" t="s">
        <v>6820</v>
      </c>
      <c r="J1339" t="s">
        <v>6839</v>
      </c>
      <c r="K1339" t="s">
        <v>13</v>
      </c>
      <c r="L1339" t="s">
        <v>13</v>
      </c>
    </row>
    <row r="1340" spans="1:12">
      <c r="A1340" t="s">
        <v>1707</v>
      </c>
      <c r="B1340" t="s">
        <v>6820</v>
      </c>
      <c r="C1340" t="s">
        <v>6840</v>
      </c>
      <c r="D1340" t="s">
        <v>6841</v>
      </c>
      <c r="E1340" t="s">
        <v>6212</v>
      </c>
      <c r="F1340" t="s">
        <v>4748</v>
      </c>
      <c r="G1340" t="s">
        <v>1668</v>
      </c>
      <c r="H1340" t="s">
        <v>237</v>
      </c>
      <c r="I1340" t="s">
        <v>6820</v>
      </c>
      <c r="J1340" t="s">
        <v>335</v>
      </c>
      <c r="K1340" t="s">
        <v>6842</v>
      </c>
      <c r="L1340" t="s">
        <v>126</v>
      </c>
    </row>
    <row r="1341" spans="1:12">
      <c r="A1341" t="s">
        <v>3792</v>
      </c>
      <c r="B1341" t="s">
        <v>6820</v>
      </c>
      <c r="C1341" t="s">
        <v>2994</v>
      </c>
      <c r="D1341" t="s">
        <v>6843</v>
      </c>
      <c r="E1341" t="s">
        <v>3794</v>
      </c>
      <c r="F1341" t="s">
        <v>6844</v>
      </c>
      <c r="G1341" t="s">
        <v>3796</v>
      </c>
      <c r="H1341" t="s">
        <v>27</v>
      </c>
      <c r="I1341" t="s">
        <v>6820</v>
      </c>
      <c r="J1341" t="s">
        <v>287</v>
      </c>
      <c r="K1341" t="s">
        <v>13</v>
      </c>
      <c r="L1341" t="s">
        <v>13</v>
      </c>
    </row>
    <row r="1342" spans="1:12">
      <c r="A1342" t="s">
        <v>520</v>
      </c>
      <c r="B1342" t="s">
        <v>2313</v>
      </c>
      <c r="C1342" t="s">
        <v>6845</v>
      </c>
      <c r="D1342" t="s">
        <v>6846</v>
      </c>
      <c r="E1342" t="s">
        <v>6847</v>
      </c>
      <c r="F1342" t="s">
        <v>6848</v>
      </c>
      <c r="G1342" t="s">
        <v>525</v>
      </c>
      <c r="H1342" t="s">
        <v>6849</v>
      </c>
      <c r="I1342" t="s">
        <v>2313</v>
      </c>
      <c r="J1342" t="s">
        <v>6850</v>
      </c>
      <c r="K1342" t="s">
        <v>13</v>
      </c>
      <c r="L1342" t="s">
        <v>13</v>
      </c>
    </row>
    <row r="1343" spans="1:12">
      <c r="A1343" t="s">
        <v>1314</v>
      </c>
      <c r="B1343" t="s">
        <v>2702</v>
      </c>
      <c r="C1343" t="s">
        <v>6851</v>
      </c>
      <c r="D1343" t="s">
        <v>6852</v>
      </c>
      <c r="E1343" t="s">
        <v>4024</v>
      </c>
      <c r="F1343" t="s">
        <v>6853</v>
      </c>
      <c r="G1343" t="s">
        <v>6854</v>
      </c>
      <c r="H1343" t="s">
        <v>6855</v>
      </c>
      <c r="I1343" t="s">
        <v>13</v>
      </c>
      <c r="J1343" t="s">
        <v>13</v>
      </c>
      <c r="K1343" t="s">
        <v>13</v>
      </c>
      <c r="L1343" t="s">
        <v>13</v>
      </c>
    </row>
    <row r="1344" spans="1:12">
      <c r="A1344" t="s">
        <v>6856</v>
      </c>
      <c r="B1344" t="s">
        <v>2702</v>
      </c>
      <c r="C1344" t="s">
        <v>6857</v>
      </c>
      <c r="D1344" t="s">
        <v>6858</v>
      </c>
      <c r="E1344" t="s">
        <v>6859</v>
      </c>
      <c r="F1344" t="s">
        <v>427</v>
      </c>
      <c r="G1344" t="s">
        <v>3832</v>
      </c>
      <c r="H1344" t="s">
        <v>6860</v>
      </c>
      <c r="I1344" t="s">
        <v>2702</v>
      </c>
      <c r="J1344" t="s">
        <v>6528</v>
      </c>
      <c r="K1344" t="s">
        <v>13</v>
      </c>
      <c r="L1344" t="s">
        <v>13</v>
      </c>
    </row>
    <row r="1345" spans="1:12">
      <c r="A1345" t="s">
        <v>1392</v>
      </c>
      <c r="B1345" t="s">
        <v>2702</v>
      </c>
      <c r="C1345" t="s">
        <v>6363</v>
      </c>
      <c r="D1345" t="s">
        <v>6861</v>
      </c>
      <c r="E1345" t="s">
        <v>5531</v>
      </c>
      <c r="F1345" t="s">
        <v>6862</v>
      </c>
      <c r="G1345" t="s">
        <v>4392</v>
      </c>
      <c r="H1345" t="s">
        <v>27</v>
      </c>
      <c r="I1345" t="s">
        <v>2702</v>
      </c>
      <c r="J1345" t="s">
        <v>1596</v>
      </c>
      <c r="K1345" t="s">
        <v>13</v>
      </c>
      <c r="L1345" t="s">
        <v>13</v>
      </c>
    </row>
    <row r="1346" spans="1:12">
      <c r="A1346" t="s">
        <v>4196</v>
      </c>
      <c r="B1346" t="s">
        <v>6863</v>
      </c>
      <c r="C1346" t="s">
        <v>6864</v>
      </c>
      <c r="D1346" t="s">
        <v>6865</v>
      </c>
      <c r="E1346" t="s">
        <v>4199</v>
      </c>
      <c r="F1346" t="s">
        <v>6866</v>
      </c>
      <c r="G1346" t="s">
        <v>6867</v>
      </c>
      <c r="H1346" t="s">
        <v>4371</v>
      </c>
      <c r="I1346" t="s">
        <v>6863</v>
      </c>
      <c r="J1346" t="s">
        <v>48</v>
      </c>
      <c r="K1346" t="s">
        <v>6868</v>
      </c>
      <c r="L1346" t="s">
        <v>126</v>
      </c>
    </row>
    <row r="1347" spans="1:12">
      <c r="A1347" t="s">
        <v>6869</v>
      </c>
      <c r="B1347" t="s">
        <v>3130</v>
      </c>
      <c r="C1347" t="s">
        <v>6870</v>
      </c>
      <c r="D1347" t="s">
        <v>6871</v>
      </c>
      <c r="E1347" t="s">
        <v>6872</v>
      </c>
      <c r="F1347" t="s">
        <v>6873</v>
      </c>
      <c r="G1347" t="s">
        <v>6874</v>
      </c>
      <c r="H1347" t="s">
        <v>237</v>
      </c>
      <c r="I1347" t="s">
        <v>3130</v>
      </c>
      <c r="J1347" t="s">
        <v>6875</v>
      </c>
      <c r="K1347" t="s">
        <v>13</v>
      </c>
      <c r="L1347" t="s">
        <v>13</v>
      </c>
    </row>
    <row r="1348" spans="1:12">
      <c r="A1348" t="s">
        <v>6721</v>
      </c>
      <c r="B1348" t="s">
        <v>3130</v>
      </c>
      <c r="C1348" t="s">
        <v>6876</v>
      </c>
      <c r="D1348" t="s">
        <v>6877</v>
      </c>
      <c r="E1348" t="s">
        <v>6037</v>
      </c>
      <c r="F1348" t="s">
        <v>6878</v>
      </c>
      <c r="G1348" t="s">
        <v>6879</v>
      </c>
      <c r="H1348" t="s">
        <v>6880</v>
      </c>
      <c r="I1348" t="s">
        <v>3130</v>
      </c>
      <c r="J1348" t="s">
        <v>1976</v>
      </c>
      <c r="K1348" t="s">
        <v>13</v>
      </c>
      <c r="L1348" t="s">
        <v>13</v>
      </c>
    </row>
    <row r="1349" spans="1:12">
      <c r="A1349" t="s">
        <v>599</v>
      </c>
      <c r="B1349" t="s">
        <v>3130</v>
      </c>
      <c r="C1349" t="s">
        <v>6881</v>
      </c>
      <c r="D1349" t="s">
        <v>6882</v>
      </c>
      <c r="E1349" t="s">
        <v>4534</v>
      </c>
      <c r="F1349" t="s">
        <v>6883</v>
      </c>
      <c r="G1349" t="s">
        <v>764</v>
      </c>
      <c r="H1349" t="s">
        <v>5614</v>
      </c>
      <c r="I1349" t="s">
        <v>6884</v>
      </c>
      <c r="J1349" t="s">
        <v>6885</v>
      </c>
      <c r="K1349" t="s">
        <v>13</v>
      </c>
      <c r="L1349" t="s">
        <v>13</v>
      </c>
    </row>
    <row r="1350" spans="1:12">
      <c r="A1350" t="s">
        <v>2277</v>
      </c>
      <c r="B1350" t="s">
        <v>3130</v>
      </c>
      <c r="C1350" t="s">
        <v>6886</v>
      </c>
      <c r="D1350" t="s">
        <v>6887</v>
      </c>
      <c r="E1350" t="s">
        <v>6888</v>
      </c>
      <c r="F1350" t="s">
        <v>6889</v>
      </c>
      <c r="G1350" t="s">
        <v>6890</v>
      </c>
      <c r="H1350" t="s">
        <v>13</v>
      </c>
      <c r="I1350" t="s">
        <v>3130</v>
      </c>
      <c r="J1350" t="s">
        <v>6891</v>
      </c>
      <c r="K1350" t="s">
        <v>13</v>
      </c>
      <c r="L1350" t="s">
        <v>13</v>
      </c>
    </row>
    <row r="1351" spans="1:12">
      <c r="A1351" t="s">
        <v>1385</v>
      </c>
      <c r="B1351" t="s">
        <v>6892</v>
      </c>
      <c r="C1351" t="s">
        <v>1386</v>
      </c>
      <c r="D1351" t="s">
        <v>6893</v>
      </c>
      <c r="E1351" t="s">
        <v>5122</v>
      </c>
      <c r="F1351" t="s">
        <v>6894</v>
      </c>
      <c r="G1351" t="s">
        <v>6895</v>
      </c>
      <c r="H1351" t="s">
        <v>13</v>
      </c>
      <c r="I1351" t="s">
        <v>6892</v>
      </c>
      <c r="J1351" t="s">
        <v>6896</v>
      </c>
      <c r="K1351" t="s">
        <v>20</v>
      </c>
      <c r="L1351" t="s">
        <v>6896</v>
      </c>
    </row>
    <row r="1352" spans="1:12">
      <c r="A1352" t="s">
        <v>3076</v>
      </c>
      <c r="B1352" t="s">
        <v>6897</v>
      </c>
      <c r="C1352" t="s">
        <v>3077</v>
      </c>
      <c r="D1352" t="s">
        <v>6898</v>
      </c>
      <c r="E1352" t="s">
        <v>6899</v>
      </c>
      <c r="F1352" t="s">
        <v>6900</v>
      </c>
      <c r="G1352" t="s">
        <v>6901</v>
      </c>
      <c r="H1352" t="s">
        <v>352</v>
      </c>
      <c r="I1352" t="s">
        <v>6897</v>
      </c>
      <c r="J1352" t="s">
        <v>6902</v>
      </c>
      <c r="K1352" t="s">
        <v>6903</v>
      </c>
      <c r="L1352" t="s">
        <v>126</v>
      </c>
    </row>
    <row r="1353" spans="1:12">
      <c r="A1353" t="s">
        <v>520</v>
      </c>
      <c r="B1353" t="s">
        <v>6897</v>
      </c>
      <c r="C1353" t="s">
        <v>6904</v>
      </c>
      <c r="D1353" t="s">
        <v>6905</v>
      </c>
      <c r="E1353" t="s">
        <v>6847</v>
      </c>
      <c r="F1353" t="s">
        <v>6906</v>
      </c>
      <c r="G1353" t="s">
        <v>2959</v>
      </c>
      <c r="H1353" t="s">
        <v>27</v>
      </c>
      <c r="I1353" t="s">
        <v>6897</v>
      </c>
      <c r="J1353" t="s">
        <v>3949</v>
      </c>
      <c r="K1353" t="s">
        <v>13</v>
      </c>
      <c r="L1353" t="s">
        <v>13</v>
      </c>
    </row>
    <row r="1354" spans="1:12">
      <c r="A1354" t="s">
        <v>1935</v>
      </c>
      <c r="B1354" t="s">
        <v>6897</v>
      </c>
      <c r="C1354" t="s">
        <v>6907</v>
      </c>
      <c r="D1354" t="s">
        <v>6908</v>
      </c>
      <c r="E1354" t="s">
        <v>6909</v>
      </c>
      <c r="F1354" t="s">
        <v>946</v>
      </c>
      <c r="G1354" t="s">
        <v>6910</v>
      </c>
      <c r="H1354" t="s">
        <v>27</v>
      </c>
      <c r="I1354" t="s">
        <v>4393</v>
      </c>
      <c r="J1354" t="s">
        <v>1992</v>
      </c>
      <c r="K1354" t="s">
        <v>13</v>
      </c>
      <c r="L1354" t="s">
        <v>13</v>
      </c>
    </row>
    <row r="1355" spans="1:12">
      <c r="A1355" t="s">
        <v>6911</v>
      </c>
      <c r="B1355" t="s">
        <v>6897</v>
      </c>
      <c r="C1355" t="s">
        <v>6912</v>
      </c>
      <c r="D1355" t="s">
        <v>6913</v>
      </c>
      <c r="E1355" t="s">
        <v>6914</v>
      </c>
      <c r="F1355" t="s">
        <v>6915</v>
      </c>
      <c r="G1355" t="s">
        <v>6916</v>
      </c>
      <c r="H1355" t="s">
        <v>6917</v>
      </c>
      <c r="I1355" t="s">
        <v>6897</v>
      </c>
      <c r="J1355" t="s">
        <v>6918</v>
      </c>
      <c r="K1355" t="s">
        <v>13</v>
      </c>
      <c r="L1355" t="s">
        <v>13</v>
      </c>
    </row>
    <row r="1356" spans="1:12">
      <c r="A1356" t="s">
        <v>6919</v>
      </c>
      <c r="B1356" t="s">
        <v>6920</v>
      </c>
      <c r="C1356" t="s">
        <v>6921</v>
      </c>
      <c r="D1356" t="s">
        <v>6922</v>
      </c>
      <c r="E1356" t="s">
        <v>6923</v>
      </c>
      <c r="F1356" t="s">
        <v>6924</v>
      </c>
      <c r="G1356" t="s">
        <v>6925</v>
      </c>
      <c r="H1356" t="s">
        <v>27</v>
      </c>
      <c r="I1356" t="s">
        <v>6920</v>
      </c>
      <c r="J1356" t="s">
        <v>1596</v>
      </c>
      <c r="K1356" t="s">
        <v>13</v>
      </c>
      <c r="L1356" t="s">
        <v>13</v>
      </c>
    </row>
    <row r="1357" spans="1:12">
      <c r="A1357" t="s">
        <v>1841</v>
      </c>
      <c r="B1357" t="s">
        <v>6920</v>
      </c>
      <c r="C1357" t="s">
        <v>6926</v>
      </c>
      <c r="D1357" t="s">
        <v>6927</v>
      </c>
      <c r="E1357" t="s">
        <v>3983</v>
      </c>
      <c r="F1357" t="s">
        <v>1007</v>
      </c>
      <c r="G1357" t="s">
        <v>383</v>
      </c>
      <c r="H1357" t="s">
        <v>1846</v>
      </c>
      <c r="I1357" t="s">
        <v>6897</v>
      </c>
      <c r="J1357" t="s">
        <v>116</v>
      </c>
      <c r="K1357" t="s">
        <v>13</v>
      </c>
      <c r="L1357" t="s">
        <v>13</v>
      </c>
    </row>
    <row r="1358" spans="1:12">
      <c r="A1358" t="s">
        <v>4487</v>
      </c>
      <c r="B1358" t="s">
        <v>6920</v>
      </c>
      <c r="C1358" t="s">
        <v>4489</v>
      </c>
      <c r="D1358" t="s">
        <v>6928</v>
      </c>
      <c r="E1358" t="s">
        <v>4491</v>
      </c>
      <c r="F1358" t="s">
        <v>6929</v>
      </c>
      <c r="G1358" t="s">
        <v>5350</v>
      </c>
      <c r="H1358" t="s">
        <v>183</v>
      </c>
      <c r="I1358" t="s">
        <v>6920</v>
      </c>
      <c r="J1358" t="s">
        <v>1596</v>
      </c>
      <c r="K1358" t="s">
        <v>20</v>
      </c>
      <c r="L1358" t="s">
        <v>1596</v>
      </c>
    </row>
    <row r="1359" spans="1:12">
      <c r="A1359" t="s">
        <v>1576</v>
      </c>
      <c r="B1359" t="s">
        <v>6920</v>
      </c>
      <c r="C1359" t="s">
        <v>6794</v>
      </c>
      <c r="D1359" t="s">
        <v>6930</v>
      </c>
      <c r="E1359" t="s">
        <v>3802</v>
      </c>
      <c r="F1359" t="s">
        <v>6931</v>
      </c>
      <c r="G1359" t="s">
        <v>6932</v>
      </c>
      <c r="H1359" t="s">
        <v>483</v>
      </c>
      <c r="I1359" t="s">
        <v>6920</v>
      </c>
      <c r="J1359" t="s">
        <v>6933</v>
      </c>
      <c r="K1359" t="s">
        <v>13</v>
      </c>
      <c r="L1359" t="s">
        <v>13</v>
      </c>
    </row>
    <row r="1360" spans="1:12">
      <c r="A1360" t="s">
        <v>231</v>
      </c>
      <c r="B1360" t="s">
        <v>6920</v>
      </c>
      <c r="C1360" t="s">
        <v>3649</v>
      </c>
      <c r="D1360" t="s">
        <v>6934</v>
      </c>
      <c r="E1360" t="s">
        <v>3651</v>
      </c>
      <c r="F1360" t="s">
        <v>6935</v>
      </c>
      <c r="G1360" t="s">
        <v>908</v>
      </c>
      <c r="H1360" t="s">
        <v>237</v>
      </c>
      <c r="I1360" t="s">
        <v>6920</v>
      </c>
      <c r="J1360" t="s">
        <v>238</v>
      </c>
      <c r="K1360" t="s">
        <v>6936</v>
      </c>
      <c r="L1360" t="s">
        <v>126</v>
      </c>
    </row>
    <row r="1361" spans="1:12">
      <c r="A1361" t="s">
        <v>468</v>
      </c>
      <c r="B1361" t="s">
        <v>6920</v>
      </c>
      <c r="C1361" t="s">
        <v>6937</v>
      </c>
      <c r="D1361" t="s">
        <v>6938</v>
      </c>
      <c r="E1361" t="s">
        <v>3923</v>
      </c>
      <c r="F1361" t="s">
        <v>6939</v>
      </c>
      <c r="G1361" t="s">
        <v>390</v>
      </c>
      <c r="H1361" t="s">
        <v>6940</v>
      </c>
      <c r="I1361" t="s">
        <v>6941</v>
      </c>
      <c r="J1361" t="s">
        <v>626</v>
      </c>
      <c r="K1361" t="s">
        <v>13</v>
      </c>
      <c r="L1361" t="s">
        <v>13</v>
      </c>
    </row>
    <row r="1362" spans="1:12">
      <c r="A1362" t="s">
        <v>6593</v>
      </c>
      <c r="B1362" t="s">
        <v>6942</v>
      </c>
      <c r="C1362" t="s">
        <v>2728</v>
      </c>
      <c r="D1362" t="s">
        <v>6943</v>
      </c>
      <c r="E1362" t="s">
        <v>6595</v>
      </c>
      <c r="F1362" t="s">
        <v>6944</v>
      </c>
      <c r="G1362" t="s">
        <v>2732</v>
      </c>
      <c r="H1362" t="s">
        <v>483</v>
      </c>
      <c r="I1362" t="s">
        <v>6942</v>
      </c>
      <c r="J1362" t="s">
        <v>335</v>
      </c>
      <c r="K1362" t="s">
        <v>6945</v>
      </c>
      <c r="L1362" t="s">
        <v>126</v>
      </c>
    </row>
    <row r="1363" spans="1:12">
      <c r="A1363" t="s">
        <v>6946</v>
      </c>
      <c r="B1363" t="s">
        <v>6942</v>
      </c>
      <c r="C1363" t="s">
        <v>6947</v>
      </c>
      <c r="D1363" t="s">
        <v>6948</v>
      </c>
      <c r="E1363" t="s">
        <v>6949</v>
      </c>
      <c r="F1363" t="s">
        <v>1746</v>
      </c>
      <c r="G1363" t="s">
        <v>6950</v>
      </c>
      <c r="H1363" t="s">
        <v>237</v>
      </c>
      <c r="I1363" t="s">
        <v>6942</v>
      </c>
      <c r="J1363" t="s">
        <v>2475</v>
      </c>
      <c r="K1363" t="s">
        <v>6951</v>
      </c>
      <c r="L1363" t="s">
        <v>126</v>
      </c>
    </row>
    <row r="1364" spans="1:12">
      <c r="A1364" t="s">
        <v>6952</v>
      </c>
      <c r="B1364" t="s">
        <v>6942</v>
      </c>
      <c r="C1364" t="s">
        <v>6953</v>
      </c>
      <c r="D1364" t="s">
        <v>6954</v>
      </c>
      <c r="E1364" t="s">
        <v>6955</v>
      </c>
      <c r="F1364" t="s">
        <v>6956</v>
      </c>
      <c r="G1364" t="s">
        <v>6957</v>
      </c>
      <c r="H1364" t="s">
        <v>183</v>
      </c>
      <c r="I1364" t="s">
        <v>2372</v>
      </c>
      <c r="J1364" t="s">
        <v>2647</v>
      </c>
      <c r="K1364" t="s">
        <v>20</v>
      </c>
      <c r="L1364" t="s">
        <v>2647</v>
      </c>
    </row>
    <row r="1365" spans="1:12">
      <c r="A1365" t="s">
        <v>5298</v>
      </c>
      <c r="B1365" t="s">
        <v>3747</v>
      </c>
      <c r="C1365" t="s">
        <v>5299</v>
      </c>
      <c r="D1365" t="s">
        <v>6958</v>
      </c>
      <c r="E1365" t="s">
        <v>5300</v>
      </c>
      <c r="F1365" t="s">
        <v>6959</v>
      </c>
      <c r="G1365" t="s">
        <v>6960</v>
      </c>
      <c r="H1365" t="s">
        <v>1237</v>
      </c>
      <c r="I1365" t="s">
        <v>3747</v>
      </c>
      <c r="J1365" t="s">
        <v>116</v>
      </c>
      <c r="K1365" t="s">
        <v>13</v>
      </c>
      <c r="L1365" t="s">
        <v>13</v>
      </c>
    </row>
    <row r="1366" spans="1:12">
      <c r="A1366" t="s">
        <v>2060</v>
      </c>
      <c r="B1366" t="s">
        <v>3747</v>
      </c>
      <c r="C1366" t="s">
        <v>2061</v>
      </c>
      <c r="D1366" t="s">
        <v>6961</v>
      </c>
      <c r="E1366" t="s">
        <v>6962</v>
      </c>
      <c r="F1366" t="s">
        <v>6963</v>
      </c>
      <c r="G1366" t="s">
        <v>2065</v>
      </c>
      <c r="H1366" t="s">
        <v>27</v>
      </c>
      <c r="I1366" t="s">
        <v>3747</v>
      </c>
      <c r="J1366" t="s">
        <v>335</v>
      </c>
      <c r="K1366" t="s">
        <v>13</v>
      </c>
      <c r="L1366" t="s">
        <v>13</v>
      </c>
    </row>
    <row r="1367" spans="1:12">
      <c r="A1367" t="s">
        <v>2850</v>
      </c>
      <c r="B1367" t="s">
        <v>3747</v>
      </c>
      <c r="C1367" t="s">
        <v>6964</v>
      </c>
      <c r="D1367" t="s">
        <v>6965</v>
      </c>
      <c r="E1367" t="s">
        <v>6966</v>
      </c>
      <c r="F1367" t="s">
        <v>4178</v>
      </c>
      <c r="G1367" t="s">
        <v>1996</v>
      </c>
      <c r="H1367" t="s">
        <v>6967</v>
      </c>
      <c r="I1367" t="s">
        <v>6968</v>
      </c>
      <c r="J1367" t="s">
        <v>6969</v>
      </c>
      <c r="K1367" t="s">
        <v>13</v>
      </c>
      <c r="L1367" t="s">
        <v>13</v>
      </c>
    </row>
    <row r="1368" spans="1:12">
      <c r="A1368" t="s">
        <v>644</v>
      </c>
      <c r="B1368" t="s">
        <v>3747</v>
      </c>
      <c r="C1368" t="s">
        <v>3174</v>
      </c>
      <c r="D1368" t="s">
        <v>13</v>
      </c>
      <c r="E1368" t="s">
        <v>4097</v>
      </c>
      <c r="F1368" t="s">
        <v>13</v>
      </c>
      <c r="G1368" t="s">
        <v>6970</v>
      </c>
      <c r="H1368" t="s">
        <v>352</v>
      </c>
      <c r="I1368" t="s">
        <v>3747</v>
      </c>
      <c r="J1368" t="s">
        <v>6971</v>
      </c>
      <c r="K1368" t="s">
        <v>1081</v>
      </c>
      <c r="L1368" t="s">
        <v>6971</v>
      </c>
    </row>
    <row r="1369" spans="1:12">
      <c r="A1369" t="s">
        <v>4671</v>
      </c>
      <c r="B1369" t="s">
        <v>3747</v>
      </c>
      <c r="C1369" t="s">
        <v>6680</v>
      </c>
      <c r="D1369" t="s">
        <v>6972</v>
      </c>
      <c r="E1369" t="s">
        <v>4674</v>
      </c>
      <c r="F1369" t="s">
        <v>6973</v>
      </c>
      <c r="G1369" t="s">
        <v>6683</v>
      </c>
      <c r="H1369" t="s">
        <v>237</v>
      </c>
      <c r="I1369" t="s">
        <v>3747</v>
      </c>
      <c r="J1369" t="s">
        <v>6974</v>
      </c>
      <c r="K1369" t="s">
        <v>6684</v>
      </c>
      <c r="L1369" t="s">
        <v>6974</v>
      </c>
    </row>
    <row r="1370" spans="1:12">
      <c r="A1370" t="s">
        <v>6975</v>
      </c>
      <c r="B1370" t="s">
        <v>3747</v>
      </c>
      <c r="C1370" t="s">
        <v>6976</v>
      </c>
      <c r="D1370" t="s">
        <v>13</v>
      </c>
      <c r="E1370" t="s">
        <v>6977</v>
      </c>
      <c r="F1370" t="s">
        <v>13</v>
      </c>
      <c r="G1370" t="s">
        <v>6901</v>
      </c>
      <c r="H1370" t="s">
        <v>352</v>
      </c>
      <c r="I1370" t="s">
        <v>3747</v>
      </c>
      <c r="J1370" t="s">
        <v>6978</v>
      </c>
      <c r="K1370" t="s">
        <v>1081</v>
      </c>
      <c r="L1370" t="s">
        <v>6978</v>
      </c>
    </row>
    <row r="1371" spans="1:12">
      <c r="A1371" t="s">
        <v>5911</v>
      </c>
      <c r="B1371" t="s">
        <v>6979</v>
      </c>
      <c r="C1371" t="s">
        <v>6980</v>
      </c>
      <c r="D1371" t="s">
        <v>6981</v>
      </c>
      <c r="E1371" t="s">
        <v>5914</v>
      </c>
      <c r="F1371" t="s">
        <v>4911</v>
      </c>
      <c r="G1371" t="s">
        <v>6540</v>
      </c>
      <c r="H1371" t="s">
        <v>27</v>
      </c>
      <c r="I1371" t="s">
        <v>6979</v>
      </c>
      <c r="J1371" t="s">
        <v>6982</v>
      </c>
      <c r="K1371" t="s">
        <v>1205</v>
      </c>
      <c r="L1371" t="s">
        <v>6982</v>
      </c>
    </row>
    <row r="1372" spans="1:12">
      <c r="A1372" t="s">
        <v>224</v>
      </c>
      <c r="B1372" t="s">
        <v>6979</v>
      </c>
      <c r="C1372" t="s">
        <v>225</v>
      </c>
      <c r="D1372" t="s">
        <v>6983</v>
      </c>
      <c r="E1372" t="s">
        <v>4374</v>
      </c>
      <c r="F1372" t="s">
        <v>3590</v>
      </c>
      <c r="G1372" t="s">
        <v>3454</v>
      </c>
      <c r="H1372" t="s">
        <v>183</v>
      </c>
      <c r="I1372" t="s">
        <v>6979</v>
      </c>
      <c r="J1372" t="s">
        <v>2132</v>
      </c>
      <c r="K1372" t="s">
        <v>13</v>
      </c>
      <c r="L1372" t="s">
        <v>13</v>
      </c>
    </row>
    <row r="1373" spans="1:12">
      <c r="A1373" t="s">
        <v>1117</v>
      </c>
      <c r="B1373" t="s">
        <v>6979</v>
      </c>
      <c r="C1373" t="s">
        <v>6984</v>
      </c>
      <c r="D1373" t="s">
        <v>6985</v>
      </c>
      <c r="E1373" t="s">
        <v>4924</v>
      </c>
      <c r="F1373" t="s">
        <v>2310</v>
      </c>
      <c r="G1373" t="s">
        <v>1776</v>
      </c>
      <c r="H1373" t="s">
        <v>6986</v>
      </c>
      <c r="I1373" t="s">
        <v>6987</v>
      </c>
      <c r="J1373" t="s">
        <v>6988</v>
      </c>
      <c r="K1373" t="s">
        <v>13</v>
      </c>
      <c r="L1373" t="s">
        <v>13</v>
      </c>
    </row>
    <row r="1374" spans="1:12">
      <c r="A1374" t="s">
        <v>4164</v>
      </c>
      <c r="B1374" t="s">
        <v>6979</v>
      </c>
      <c r="C1374" t="s">
        <v>4165</v>
      </c>
      <c r="D1374" t="s">
        <v>6989</v>
      </c>
      <c r="E1374" t="s">
        <v>4167</v>
      </c>
      <c r="F1374" t="s">
        <v>6990</v>
      </c>
      <c r="G1374" t="s">
        <v>4169</v>
      </c>
      <c r="H1374" t="s">
        <v>237</v>
      </c>
      <c r="I1374" t="s">
        <v>3693</v>
      </c>
      <c r="J1374" t="s">
        <v>150</v>
      </c>
      <c r="K1374" t="s">
        <v>13</v>
      </c>
      <c r="L1374" t="s">
        <v>13</v>
      </c>
    </row>
    <row r="1375" spans="1:12">
      <c r="A1375" t="s">
        <v>1878</v>
      </c>
      <c r="B1375" t="s">
        <v>6979</v>
      </c>
      <c r="C1375" t="s">
        <v>6991</v>
      </c>
      <c r="D1375" t="s">
        <v>6992</v>
      </c>
      <c r="E1375" t="s">
        <v>6993</v>
      </c>
      <c r="F1375" t="s">
        <v>6994</v>
      </c>
      <c r="G1375" t="s">
        <v>3025</v>
      </c>
      <c r="H1375" t="s">
        <v>13</v>
      </c>
      <c r="I1375" t="s">
        <v>4494</v>
      </c>
      <c r="J1375" t="s">
        <v>1596</v>
      </c>
      <c r="K1375" t="s">
        <v>13</v>
      </c>
      <c r="L1375" t="s">
        <v>13</v>
      </c>
    </row>
    <row r="1376" spans="1:12">
      <c r="A1376" t="s">
        <v>4388</v>
      </c>
      <c r="B1376" t="s">
        <v>6979</v>
      </c>
      <c r="C1376" t="s">
        <v>5845</v>
      </c>
      <c r="D1376" t="s">
        <v>6995</v>
      </c>
      <c r="E1376" t="s">
        <v>4391</v>
      </c>
      <c r="F1376" t="s">
        <v>6996</v>
      </c>
      <c r="G1376" t="s">
        <v>4392</v>
      </c>
      <c r="H1376" t="s">
        <v>27</v>
      </c>
      <c r="I1376" t="s">
        <v>6979</v>
      </c>
      <c r="J1376" t="s">
        <v>335</v>
      </c>
      <c r="K1376" t="s">
        <v>5126</v>
      </c>
      <c r="L1376" t="s">
        <v>126</v>
      </c>
    </row>
    <row r="1377" spans="1:12">
      <c r="A1377" t="s">
        <v>135</v>
      </c>
      <c r="B1377" t="s">
        <v>6979</v>
      </c>
      <c r="C1377" t="s">
        <v>6997</v>
      </c>
      <c r="D1377" t="s">
        <v>6998</v>
      </c>
      <c r="E1377" t="s">
        <v>5146</v>
      </c>
      <c r="F1377" t="s">
        <v>139</v>
      </c>
      <c r="G1377" t="s">
        <v>2121</v>
      </c>
      <c r="H1377" t="s">
        <v>6999</v>
      </c>
      <c r="I1377" t="s">
        <v>745</v>
      </c>
      <c r="J1377" t="s">
        <v>287</v>
      </c>
      <c r="K1377" t="s">
        <v>13</v>
      </c>
      <c r="L1377" t="s">
        <v>13</v>
      </c>
    </row>
    <row r="1378" spans="1:12">
      <c r="A1378" t="s">
        <v>6975</v>
      </c>
      <c r="B1378" t="s">
        <v>6979</v>
      </c>
      <c r="C1378" t="s">
        <v>6976</v>
      </c>
      <c r="D1378" t="s">
        <v>7000</v>
      </c>
      <c r="E1378" t="s">
        <v>6977</v>
      </c>
      <c r="F1378" t="s">
        <v>7001</v>
      </c>
      <c r="G1378" t="s">
        <v>7002</v>
      </c>
      <c r="H1378" t="s">
        <v>352</v>
      </c>
      <c r="I1378" t="s">
        <v>6979</v>
      </c>
      <c r="J1378" t="s">
        <v>3173</v>
      </c>
      <c r="K1378" t="s">
        <v>13</v>
      </c>
      <c r="L1378" t="s">
        <v>13</v>
      </c>
    </row>
    <row r="1379" spans="1:12">
      <c r="A1379" t="s">
        <v>902</v>
      </c>
      <c r="B1379" t="s">
        <v>6979</v>
      </c>
      <c r="C1379" t="s">
        <v>7003</v>
      </c>
      <c r="D1379" t="s">
        <v>7004</v>
      </c>
      <c r="E1379" t="s">
        <v>7005</v>
      </c>
      <c r="F1379" t="s">
        <v>7006</v>
      </c>
      <c r="G1379" t="s">
        <v>908</v>
      </c>
      <c r="H1379" t="s">
        <v>7007</v>
      </c>
      <c r="I1379" t="s">
        <v>6044</v>
      </c>
      <c r="J1379" t="s">
        <v>1596</v>
      </c>
      <c r="K1379" t="s">
        <v>13</v>
      </c>
      <c r="L1379" t="s">
        <v>13</v>
      </c>
    </row>
    <row r="1380" spans="1:12">
      <c r="A1380" t="s">
        <v>902</v>
      </c>
      <c r="B1380" t="s">
        <v>6979</v>
      </c>
      <c r="C1380" t="s">
        <v>7008</v>
      </c>
      <c r="D1380" t="s">
        <v>7009</v>
      </c>
      <c r="E1380" t="s">
        <v>7005</v>
      </c>
      <c r="F1380" t="s">
        <v>7010</v>
      </c>
      <c r="G1380" t="s">
        <v>908</v>
      </c>
      <c r="H1380" t="s">
        <v>7007</v>
      </c>
      <c r="I1380" t="s">
        <v>6044</v>
      </c>
      <c r="J1380" t="s">
        <v>1596</v>
      </c>
      <c r="K1380" t="s">
        <v>13</v>
      </c>
      <c r="L1380" t="s">
        <v>13</v>
      </c>
    </row>
    <row r="1381" spans="1:12">
      <c r="A1381" t="s">
        <v>902</v>
      </c>
      <c r="B1381" t="s">
        <v>6979</v>
      </c>
      <c r="C1381" t="s">
        <v>7011</v>
      </c>
      <c r="D1381" t="s">
        <v>7012</v>
      </c>
      <c r="E1381" t="s">
        <v>7005</v>
      </c>
      <c r="F1381" t="s">
        <v>7013</v>
      </c>
      <c r="G1381" t="s">
        <v>908</v>
      </c>
      <c r="H1381" t="s">
        <v>7007</v>
      </c>
      <c r="I1381" t="s">
        <v>6044</v>
      </c>
      <c r="J1381" t="s">
        <v>1596</v>
      </c>
      <c r="K1381" t="s">
        <v>13</v>
      </c>
      <c r="L1381" t="s">
        <v>13</v>
      </c>
    </row>
    <row r="1382" spans="1:12">
      <c r="A1382" t="s">
        <v>2264</v>
      </c>
      <c r="B1382" t="s">
        <v>6979</v>
      </c>
      <c r="C1382" t="s">
        <v>6576</v>
      </c>
      <c r="D1382" t="s">
        <v>7014</v>
      </c>
      <c r="E1382" t="s">
        <v>5664</v>
      </c>
      <c r="F1382" t="s">
        <v>7015</v>
      </c>
      <c r="G1382" t="s">
        <v>2269</v>
      </c>
      <c r="H1382" t="s">
        <v>429</v>
      </c>
      <c r="I1382" t="s">
        <v>6979</v>
      </c>
      <c r="J1382" t="s">
        <v>7016</v>
      </c>
      <c r="K1382" t="s">
        <v>13</v>
      </c>
      <c r="L1382" t="s">
        <v>13</v>
      </c>
    </row>
    <row r="1383" spans="1:12">
      <c r="A1383" t="s">
        <v>2320</v>
      </c>
      <c r="B1383" t="s">
        <v>4126</v>
      </c>
      <c r="C1383" t="s">
        <v>7017</v>
      </c>
      <c r="D1383" t="s">
        <v>7018</v>
      </c>
      <c r="E1383" t="s">
        <v>7019</v>
      </c>
      <c r="F1383" t="s">
        <v>4964</v>
      </c>
      <c r="G1383" t="s">
        <v>1957</v>
      </c>
      <c r="H1383" t="s">
        <v>237</v>
      </c>
      <c r="I1383" t="s">
        <v>2540</v>
      </c>
      <c r="J1383" t="s">
        <v>116</v>
      </c>
      <c r="K1383" t="s">
        <v>13</v>
      </c>
      <c r="L1383" t="s">
        <v>13</v>
      </c>
    </row>
    <row r="1384" spans="1:12">
      <c r="A1384" t="s">
        <v>4613</v>
      </c>
      <c r="B1384" t="s">
        <v>4126</v>
      </c>
      <c r="C1384" t="s">
        <v>7020</v>
      </c>
      <c r="D1384" t="s">
        <v>7021</v>
      </c>
      <c r="E1384" t="s">
        <v>4617</v>
      </c>
      <c r="F1384" t="s">
        <v>7022</v>
      </c>
      <c r="G1384" t="s">
        <v>7023</v>
      </c>
      <c r="H1384" t="s">
        <v>7024</v>
      </c>
      <c r="I1384" t="s">
        <v>1016</v>
      </c>
      <c r="J1384" t="s">
        <v>1726</v>
      </c>
      <c r="K1384" t="s">
        <v>13</v>
      </c>
      <c r="L1384" t="s">
        <v>13</v>
      </c>
    </row>
    <row r="1385" spans="1:12">
      <c r="A1385" t="s">
        <v>409</v>
      </c>
      <c r="B1385" t="s">
        <v>4126</v>
      </c>
      <c r="C1385" t="s">
        <v>7025</v>
      </c>
      <c r="D1385" t="s">
        <v>7026</v>
      </c>
      <c r="E1385" t="s">
        <v>4192</v>
      </c>
      <c r="F1385" t="s">
        <v>389</v>
      </c>
      <c r="G1385" t="s">
        <v>7027</v>
      </c>
      <c r="H1385" t="s">
        <v>7028</v>
      </c>
      <c r="I1385" t="s">
        <v>13</v>
      </c>
      <c r="J1385" t="s">
        <v>13</v>
      </c>
      <c r="K1385" t="s">
        <v>13</v>
      </c>
      <c r="L1385" t="s">
        <v>13</v>
      </c>
    </row>
    <row r="1386" spans="1:12">
      <c r="A1386" t="s">
        <v>644</v>
      </c>
      <c r="B1386" t="s">
        <v>4126</v>
      </c>
      <c r="C1386" t="s">
        <v>4096</v>
      </c>
      <c r="D1386" t="s">
        <v>7029</v>
      </c>
      <c r="E1386" t="s">
        <v>4097</v>
      </c>
      <c r="F1386" t="s">
        <v>7030</v>
      </c>
      <c r="G1386" t="s">
        <v>4392</v>
      </c>
      <c r="H1386" t="s">
        <v>27</v>
      </c>
      <c r="I1386" t="s">
        <v>4126</v>
      </c>
      <c r="J1386" t="s">
        <v>1494</v>
      </c>
      <c r="K1386" t="s">
        <v>13</v>
      </c>
      <c r="L1386" t="s">
        <v>13</v>
      </c>
    </row>
    <row r="1387" spans="1:12">
      <c r="A1387" t="s">
        <v>4800</v>
      </c>
      <c r="B1387" t="s">
        <v>4126</v>
      </c>
      <c r="C1387" t="s">
        <v>4801</v>
      </c>
      <c r="D1387" t="s">
        <v>7031</v>
      </c>
      <c r="E1387" t="s">
        <v>4803</v>
      </c>
      <c r="F1387" t="s">
        <v>7032</v>
      </c>
      <c r="G1387" t="s">
        <v>5129</v>
      </c>
      <c r="H1387" t="s">
        <v>5130</v>
      </c>
      <c r="I1387" t="s">
        <v>4126</v>
      </c>
      <c r="J1387" t="s">
        <v>4295</v>
      </c>
      <c r="K1387" t="s">
        <v>13</v>
      </c>
      <c r="L1387" t="s">
        <v>13</v>
      </c>
    </row>
    <row r="1388" spans="1:12">
      <c r="A1388" t="s">
        <v>6611</v>
      </c>
      <c r="B1388" t="s">
        <v>4126</v>
      </c>
      <c r="C1388" t="s">
        <v>6612</v>
      </c>
      <c r="D1388" t="s">
        <v>7033</v>
      </c>
      <c r="E1388" t="s">
        <v>6614</v>
      </c>
      <c r="F1388" t="s">
        <v>1029</v>
      </c>
      <c r="G1388" t="s">
        <v>13</v>
      </c>
      <c r="H1388" t="s">
        <v>6616</v>
      </c>
      <c r="I1388" t="s">
        <v>4126</v>
      </c>
      <c r="J1388" t="s">
        <v>6532</v>
      </c>
      <c r="K1388" t="s">
        <v>6617</v>
      </c>
      <c r="L1388" t="s">
        <v>6532</v>
      </c>
    </row>
    <row r="1389" spans="1:12">
      <c r="A1389" t="s">
        <v>4487</v>
      </c>
      <c r="B1389" t="s">
        <v>4126</v>
      </c>
      <c r="C1389" t="s">
        <v>4489</v>
      </c>
      <c r="D1389" t="s">
        <v>7034</v>
      </c>
      <c r="E1389" t="s">
        <v>4491</v>
      </c>
      <c r="F1389" t="s">
        <v>7035</v>
      </c>
      <c r="G1389" t="s">
        <v>5350</v>
      </c>
      <c r="H1389" t="s">
        <v>183</v>
      </c>
      <c r="I1389" t="s">
        <v>4126</v>
      </c>
      <c r="J1389" t="s">
        <v>175</v>
      </c>
      <c r="K1389" t="s">
        <v>20</v>
      </c>
      <c r="L1389" t="s">
        <v>175</v>
      </c>
    </row>
    <row r="1390" spans="1:12">
      <c r="A1390" t="s">
        <v>7036</v>
      </c>
      <c r="B1390" t="s">
        <v>4126</v>
      </c>
      <c r="C1390" t="s">
        <v>7037</v>
      </c>
      <c r="D1390" t="s">
        <v>7038</v>
      </c>
      <c r="E1390" t="s">
        <v>7039</v>
      </c>
      <c r="F1390" t="s">
        <v>7040</v>
      </c>
      <c r="G1390" t="s">
        <v>3796</v>
      </c>
      <c r="H1390" t="s">
        <v>27</v>
      </c>
      <c r="I1390" t="s">
        <v>4126</v>
      </c>
      <c r="J1390" t="s">
        <v>3212</v>
      </c>
      <c r="K1390" t="s">
        <v>7041</v>
      </c>
      <c r="L1390" t="s">
        <v>126</v>
      </c>
    </row>
    <row r="1391" spans="1:12">
      <c r="A1391" t="s">
        <v>273</v>
      </c>
      <c r="B1391" t="s">
        <v>4126</v>
      </c>
      <c r="C1391" t="s">
        <v>7042</v>
      </c>
      <c r="D1391" t="s">
        <v>7043</v>
      </c>
      <c r="E1391" t="s">
        <v>5317</v>
      </c>
      <c r="F1391" t="s">
        <v>79</v>
      </c>
      <c r="G1391" t="s">
        <v>278</v>
      </c>
      <c r="H1391" t="s">
        <v>279</v>
      </c>
      <c r="I1391" t="s">
        <v>4126</v>
      </c>
      <c r="J1391" t="s">
        <v>1069</v>
      </c>
      <c r="K1391" t="s">
        <v>13</v>
      </c>
      <c r="L1391" t="s">
        <v>13</v>
      </c>
    </row>
    <row r="1392" spans="1:12">
      <c r="A1392" t="s">
        <v>49</v>
      </c>
      <c r="B1392" t="s">
        <v>612</v>
      </c>
      <c r="C1392" t="s">
        <v>7044</v>
      </c>
      <c r="D1392" t="s">
        <v>7045</v>
      </c>
      <c r="E1392" t="s">
        <v>53</v>
      </c>
      <c r="F1392" t="s">
        <v>5139</v>
      </c>
      <c r="G1392" t="s">
        <v>55</v>
      </c>
      <c r="H1392" t="s">
        <v>7046</v>
      </c>
      <c r="I1392" t="s">
        <v>13</v>
      </c>
      <c r="J1392" t="s">
        <v>13</v>
      </c>
      <c r="K1392" t="s">
        <v>13</v>
      </c>
      <c r="L1392" t="s">
        <v>13</v>
      </c>
    </row>
    <row r="1393" spans="1:12">
      <c r="A1393" t="s">
        <v>6725</v>
      </c>
      <c r="B1393" t="s">
        <v>612</v>
      </c>
      <c r="C1393" t="s">
        <v>7047</v>
      </c>
      <c r="D1393" t="s">
        <v>7048</v>
      </c>
      <c r="E1393" t="s">
        <v>6728</v>
      </c>
      <c r="F1393" t="s">
        <v>7049</v>
      </c>
      <c r="G1393" t="s">
        <v>7050</v>
      </c>
      <c r="H1393" t="s">
        <v>237</v>
      </c>
      <c r="I1393" t="s">
        <v>612</v>
      </c>
      <c r="J1393" t="s">
        <v>7051</v>
      </c>
      <c r="K1393" t="s">
        <v>13</v>
      </c>
      <c r="L1393" t="s">
        <v>13</v>
      </c>
    </row>
    <row r="1394" spans="1:12">
      <c r="A1394" t="s">
        <v>678</v>
      </c>
      <c r="B1394" t="s">
        <v>612</v>
      </c>
      <c r="C1394" t="s">
        <v>7052</v>
      </c>
      <c r="D1394" t="s">
        <v>7053</v>
      </c>
      <c r="E1394" t="s">
        <v>3777</v>
      </c>
      <c r="F1394" t="s">
        <v>7054</v>
      </c>
      <c r="G1394" t="s">
        <v>7055</v>
      </c>
      <c r="H1394" t="s">
        <v>7056</v>
      </c>
      <c r="I1394" t="s">
        <v>6250</v>
      </c>
      <c r="J1394" t="s">
        <v>4363</v>
      </c>
      <c r="K1394" t="s">
        <v>13</v>
      </c>
      <c r="L1394" t="s">
        <v>13</v>
      </c>
    </row>
    <row r="1395" spans="1:12">
      <c r="A1395" t="s">
        <v>6721</v>
      </c>
      <c r="B1395" t="s">
        <v>612</v>
      </c>
      <c r="C1395" t="s">
        <v>6876</v>
      </c>
      <c r="D1395" t="s">
        <v>7057</v>
      </c>
      <c r="E1395" t="s">
        <v>6037</v>
      </c>
      <c r="F1395" t="s">
        <v>7058</v>
      </c>
      <c r="G1395" t="s">
        <v>6879</v>
      </c>
      <c r="H1395" t="s">
        <v>6880</v>
      </c>
      <c r="I1395" t="s">
        <v>612</v>
      </c>
      <c r="J1395" t="s">
        <v>7059</v>
      </c>
      <c r="K1395" t="s">
        <v>13</v>
      </c>
      <c r="L1395" t="s">
        <v>13</v>
      </c>
    </row>
    <row r="1396" spans="1:12">
      <c r="A1396" t="s">
        <v>12</v>
      </c>
      <c r="B1396" t="s">
        <v>612</v>
      </c>
      <c r="C1396" t="s">
        <v>7060</v>
      </c>
      <c r="D1396" t="s">
        <v>7061</v>
      </c>
      <c r="E1396" t="s">
        <v>32</v>
      </c>
      <c r="F1396" t="s">
        <v>7062</v>
      </c>
      <c r="G1396" t="s">
        <v>1074</v>
      </c>
      <c r="H1396" t="s">
        <v>27</v>
      </c>
      <c r="I1396" t="s">
        <v>612</v>
      </c>
      <c r="J1396" t="s">
        <v>2089</v>
      </c>
      <c r="K1396" t="s">
        <v>13</v>
      </c>
      <c r="L1396" t="s">
        <v>13</v>
      </c>
    </row>
    <row r="1397" spans="1:12">
      <c r="A1397" t="s">
        <v>12</v>
      </c>
      <c r="B1397" t="s">
        <v>612</v>
      </c>
      <c r="C1397" t="s">
        <v>7063</v>
      </c>
      <c r="D1397" t="s">
        <v>7064</v>
      </c>
      <c r="E1397" t="s">
        <v>32</v>
      </c>
      <c r="F1397" t="s">
        <v>4748</v>
      </c>
      <c r="G1397" t="s">
        <v>1074</v>
      </c>
      <c r="H1397" t="s">
        <v>27</v>
      </c>
      <c r="I1397" t="s">
        <v>612</v>
      </c>
      <c r="J1397" t="s">
        <v>48</v>
      </c>
      <c r="K1397" t="s">
        <v>13</v>
      </c>
      <c r="L1397" t="s">
        <v>13</v>
      </c>
    </row>
    <row r="1398" spans="1:12">
      <c r="A1398" t="s">
        <v>7065</v>
      </c>
      <c r="B1398" t="s">
        <v>612</v>
      </c>
      <c r="C1398" t="s">
        <v>7066</v>
      </c>
      <c r="D1398" t="s">
        <v>7067</v>
      </c>
      <c r="E1398" t="s">
        <v>7068</v>
      </c>
      <c r="F1398" t="s">
        <v>7069</v>
      </c>
      <c r="G1398" t="s">
        <v>2004</v>
      </c>
      <c r="H1398" t="s">
        <v>2005</v>
      </c>
      <c r="I1398" t="s">
        <v>612</v>
      </c>
      <c r="J1398" t="s">
        <v>476</v>
      </c>
      <c r="K1398" t="s">
        <v>13</v>
      </c>
      <c r="L1398" t="s">
        <v>13</v>
      </c>
    </row>
    <row r="1399" spans="1:12">
      <c r="A1399" t="s">
        <v>7070</v>
      </c>
      <c r="B1399" t="s">
        <v>612</v>
      </c>
      <c r="C1399" t="s">
        <v>7071</v>
      </c>
      <c r="D1399" t="s">
        <v>7072</v>
      </c>
      <c r="E1399" t="s">
        <v>7073</v>
      </c>
      <c r="F1399" t="s">
        <v>7074</v>
      </c>
      <c r="G1399" t="s">
        <v>7075</v>
      </c>
      <c r="H1399" t="s">
        <v>13</v>
      </c>
      <c r="I1399" t="s">
        <v>612</v>
      </c>
      <c r="J1399" t="s">
        <v>1992</v>
      </c>
      <c r="K1399" t="s">
        <v>13</v>
      </c>
      <c r="L1399" t="s">
        <v>13</v>
      </c>
    </row>
    <row r="1400" spans="1:12">
      <c r="A1400" t="s">
        <v>3253</v>
      </c>
      <c r="B1400" t="s">
        <v>612</v>
      </c>
      <c r="C1400" t="s">
        <v>7076</v>
      </c>
      <c r="D1400" t="s">
        <v>7077</v>
      </c>
      <c r="E1400" t="s">
        <v>7078</v>
      </c>
      <c r="F1400" t="s">
        <v>780</v>
      </c>
      <c r="G1400" t="s">
        <v>7079</v>
      </c>
      <c r="H1400" t="s">
        <v>3258</v>
      </c>
      <c r="I1400" t="s">
        <v>612</v>
      </c>
      <c r="J1400" t="s">
        <v>6707</v>
      </c>
      <c r="K1400" t="s">
        <v>13</v>
      </c>
      <c r="L1400" t="s">
        <v>13</v>
      </c>
    </row>
    <row r="1401" spans="1:12">
      <c r="A1401" t="s">
        <v>3253</v>
      </c>
      <c r="B1401" t="s">
        <v>612</v>
      </c>
      <c r="C1401" t="s">
        <v>7080</v>
      </c>
      <c r="D1401" t="s">
        <v>7081</v>
      </c>
      <c r="E1401" t="s">
        <v>7078</v>
      </c>
      <c r="F1401" t="s">
        <v>7082</v>
      </c>
      <c r="G1401" t="s">
        <v>7083</v>
      </c>
      <c r="H1401" t="s">
        <v>3258</v>
      </c>
      <c r="I1401" t="s">
        <v>612</v>
      </c>
      <c r="J1401" t="s">
        <v>7084</v>
      </c>
      <c r="K1401" t="s">
        <v>13</v>
      </c>
      <c r="L1401" t="s">
        <v>13</v>
      </c>
    </row>
    <row r="1402" spans="1:12">
      <c r="A1402" t="s">
        <v>49</v>
      </c>
      <c r="B1402" t="s">
        <v>612</v>
      </c>
      <c r="C1402" t="s">
        <v>7085</v>
      </c>
      <c r="D1402" t="s">
        <v>7086</v>
      </c>
      <c r="E1402" t="s">
        <v>53</v>
      </c>
      <c r="F1402" t="s">
        <v>7062</v>
      </c>
      <c r="G1402" t="s">
        <v>7087</v>
      </c>
      <c r="H1402" t="s">
        <v>7088</v>
      </c>
      <c r="I1402" t="s">
        <v>13</v>
      </c>
      <c r="J1402" t="s">
        <v>13</v>
      </c>
      <c r="K1402" t="s">
        <v>13</v>
      </c>
      <c r="L1402" t="s">
        <v>13</v>
      </c>
    </row>
    <row r="1403" spans="1:12">
      <c r="A1403" t="s">
        <v>49</v>
      </c>
      <c r="B1403" t="s">
        <v>612</v>
      </c>
      <c r="C1403" t="s">
        <v>7089</v>
      </c>
      <c r="D1403" t="s">
        <v>7090</v>
      </c>
      <c r="E1403" t="s">
        <v>53</v>
      </c>
      <c r="F1403" t="s">
        <v>2088</v>
      </c>
      <c r="G1403" t="s">
        <v>7091</v>
      </c>
      <c r="H1403" t="s">
        <v>7092</v>
      </c>
      <c r="I1403" t="s">
        <v>13</v>
      </c>
      <c r="J1403" t="s">
        <v>13</v>
      </c>
      <c r="K1403" t="s">
        <v>13</v>
      </c>
      <c r="L1403" t="s">
        <v>13</v>
      </c>
    </row>
    <row r="1404" spans="1:12">
      <c r="A1404" t="s">
        <v>724</v>
      </c>
      <c r="B1404" t="s">
        <v>612</v>
      </c>
      <c r="C1404" t="s">
        <v>7093</v>
      </c>
      <c r="D1404" t="s">
        <v>7094</v>
      </c>
      <c r="E1404" t="s">
        <v>7095</v>
      </c>
      <c r="F1404" t="s">
        <v>6307</v>
      </c>
      <c r="G1404" t="s">
        <v>846</v>
      </c>
      <c r="H1404" t="s">
        <v>237</v>
      </c>
      <c r="I1404" t="s">
        <v>612</v>
      </c>
      <c r="J1404" t="s">
        <v>238</v>
      </c>
      <c r="K1404" t="s">
        <v>13</v>
      </c>
      <c r="L1404" t="s">
        <v>13</v>
      </c>
    </row>
    <row r="1405" spans="1:12">
      <c r="A1405" t="s">
        <v>273</v>
      </c>
      <c r="B1405" t="s">
        <v>612</v>
      </c>
      <c r="C1405" t="s">
        <v>7096</v>
      </c>
      <c r="D1405" t="s">
        <v>7097</v>
      </c>
      <c r="E1405" t="s">
        <v>5317</v>
      </c>
      <c r="F1405" t="s">
        <v>1020</v>
      </c>
      <c r="G1405" t="s">
        <v>7098</v>
      </c>
      <c r="H1405" t="s">
        <v>7099</v>
      </c>
      <c r="I1405" t="s">
        <v>612</v>
      </c>
      <c r="J1405" t="s">
        <v>48</v>
      </c>
      <c r="K1405" t="s">
        <v>13</v>
      </c>
      <c r="L1405" t="s">
        <v>13</v>
      </c>
    </row>
    <row r="1406" spans="1:12">
      <c r="A1406" t="s">
        <v>4377</v>
      </c>
      <c r="B1406" t="s">
        <v>612</v>
      </c>
      <c r="C1406" t="s">
        <v>2994</v>
      </c>
      <c r="D1406" t="s">
        <v>5585</v>
      </c>
      <c r="E1406" t="s">
        <v>4379</v>
      </c>
      <c r="F1406" t="s">
        <v>7100</v>
      </c>
      <c r="G1406" t="s">
        <v>3796</v>
      </c>
      <c r="H1406" t="s">
        <v>27</v>
      </c>
      <c r="I1406" t="s">
        <v>612</v>
      </c>
      <c r="J1406" t="s">
        <v>7101</v>
      </c>
      <c r="K1406" t="s">
        <v>6529</v>
      </c>
      <c r="L1406" t="s">
        <v>126</v>
      </c>
    </row>
    <row r="1407" spans="1:12">
      <c r="A1407" t="s">
        <v>2454</v>
      </c>
      <c r="B1407" t="s">
        <v>612</v>
      </c>
      <c r="C1407" t="s">
        <v>7102</v>
      </c>
      <c r="D1407" t="s">
        <v>7103</v>
      </c>
      <c r="E1407" t="s">
        <v>7104</v>
      </c>
      <c r="F1407" t="s">
        <v>7105</v>
      </c>
      <c r="G1407" t="s">
        <v>55</v>
      </c>
      <c r="H1407" t="s">
        <v>237</v>
      </c>
      <c r="I1407" t="s">
        <v>6044</v>
      </c>
      <c r="J1407" t="s">
        <v>4542</v>
      </c>
      <c r="K1407" t="s">
        <v>13</v>
      </c>
      <c r="L1407" t="s">
        <v>13</v>
      </c>
    </row>
    <row r="1408" spans="1:12">
      <c r="A1408" t="s">
        <v>354</v>
      </c>
      <c r="B1408" t="s">
        <v>612</v>
      </c>
      <c r="C1408" t="s">
        <v>7106</v>
      </c>
      <c r="D1408" t="s">
        <v>7107</v>
      </c>
      <c r="E1408" t="s">
        <v>4142</v>
      </c>
      <c r="F1408" t="s">
        <v>1538</v>
      </c>
      <c r="G1408" t="s">
        <v>7108</v>
      </c>
      <c r="H1408" t="s">
        <v>7109</v>
      </c>
      <c r="I1408" t="s">
        <v>13</v>
      </c>
      <c r="J1408" t="s">
        <v>13</v>
      </c>
      <c r="K1408" t="s">
        <v>13</v>
      </c>
      <c r="L1408" t="s">
        <v>13</v>
      </c>
    </row>
    <row r="1409" spans="1:12">
      <c r="A1409" t="s">
        <v>7110</v>
      </c>
      <c r="B1409" t="s">
        <v>612</v>
      </c>
      <c r="C1409" t="s">
        <v>7111</v>
      </c>
      <c r="D1409" t="s">
        <v>7112</v>
      </c>
      <c r="E1409" t="s">
        <v>7113</v>
      </c>
      <c r="F1409" t="s">
        <v>7114</v>
      </c>
      <c r="G1409" t="s">
        <v>7115</v>
      </c>
      <c r="H1409" t="s">
        <v>237</v>
      </c>
      <c r="I1409" t="s">
        <v>612</v>
      </c>
      <c r="J1409" t="s">
        <v>1144</v>
      </c>
      <c r="K1409" t="s">
        <v>13</v>
      </c>
      <c r="L1409" t="s">
        <v>13</v>
      </c>
    </row>
    <row r="1410" spans="1:12">
      <c r="A1410" t="s">
        <v>3862</v>
      </c>
      <c r="B1410" t="s">
        <v>6044</v>
      </c>
      <c r="C1410" t="s">
        <v>7116</v>
      </c>
      <c r="D1410" t="s">
        <v>7117</v>
      </c>
      <c r="E1410" t="s">
        <v>3865</v>
      </c>
      <c r="F1410" t="s">
        <v>7118</v>
      </c>
      <c r="G1410" t="s">
        <v>7119</v>
      </c>
      <c r="H1410" t="s">
        <v>1374</v>
      </c>
      <c r="I1410" t="s">
        <v>6044</v>
      </c>
      <c r="J1410" t="s">
        <v>1176</v>
      </c>
      <c r="K1410" t="s">
        <v>13</v>
      </c>
      <c r="L1410" t="s">
        <v>13</v>
      </c>
    </row>
    <row r="1411" spans="1:12">
      <c r="A1411" t="s">
        <v>39</v>
      </c>
      <c r="B1411" t="s">
        <v>6044</v>
      </c>
      <c r="C1411" t="s">
        <v>7120</v>
      </c>
      <c r="D1411" t="s">
        <v>7121</v>
      </c>
      <c r="E1411" t="s">
        <v>43</v>
      </c>
      <c r="F1411" t="s">
        <v>7122</v>
      </c>
      <c r="G1411" t="s">
        <v>7123</v>
      </c>
      <c r="H1411" t="s">
        <v>27</v>
      </c>
      <c r="I1411" t="s">
        <v>6044</v>
      </c>
      <c r="J1411" t="s">
        <v>7124</v>
      </c>
      <c r="K1411" t="s">
        <v>13</v>
      </c>
      <c r="L1411" t="s">
        <v>13</v>
      </c>
    </row>
    <row r="1412" spans="1:12">
      <c r="A1412" t="s">
        <v>354</v>
      </c>
      <c r="B1412" t="s">
        <v>6044</v>
      </c>
      <c r="C1412" t="s">
        <v>7125</v>
      </c>
      <c r="D1412" t="s">
        <v>7126</v>
      </c>
      <c r="E1412" t="s">
        <v>4142</v>
      </c>
      <c r="F1412" t="s">
        <v>7127</v>
      </c>
      <c r="G1412" t="s">
        <v>5961</v>
      </c>
      <c r="H1412" t="s">
        <v>5962</v>
      </c>
      <c r="I1412" t="s">
        <v>4126</v>
      </c>
      <c r="J1412" t="s">
        <v>5963</v>
      </c>
      <c r="K1412" t="s">
        <v>195</v>
      </c>
      <c r="L1412" t="s">
        <v>7128</v>
      </c>
    </row>
    <row r="1413" spans="1:12">
      <c r="A1413" t="s">
        <v>7129</v>
      </c>
      <c r="B1413" t="s">
        <v>6839</v>
      </c>
      <c r="C1413" t="s">
        <v>7130</v>
      </c>
      <c r="D1413" t="s">
        <v>7131</v>
      </c>
      <c r="E1413" t="s">
        <v>7132</v>
      </c>
      <c r="F1413" t="s">
        <v>3074</v>
      </c>
      <c r="G1413" t="s">
        <v>7133</v>
      </c>
      <c r="H1413" t="s">
        <v>183</v>
      </c>
      <c r="I1413" t="s">
        <v>6839</v>
      </c>
      <c r="J1413" t="s">
        <v>7134</v>
      </c>
      <c r="K1413" t="s">
        <v>13</v>
      </c>
      <c r="L1413" t="s">
        <v>13</v>
      </c>
    </row>
    <row r="1414" spans="1:12">
      <c r="A1414" t="s">
        <v>2246</v>
      </c>
      <c r="B1414" t="s">
        <v>6839</v>
      </c>
      <c r="C1414" t="s">
        <v>7135</v>
      </c>
      <c r="D1414" t="s">
        <v>7136</v>
      </c>
      <c r="E1414" t="s">
        <v>6671</v>
      </c>
      <c r="F1414" t="s">
        <v>3524</v>
      </c>
      <c r="G1414" t="s">
        <v>5646</v>
      </c>
      <c r="H1414" t="s">
        <v>27</v>
      </c>
      <c r="I1414" t="s">
        <v>6136</v>
      </c>
      <c r="J1414" t="s">
        <v>175</v>
      </c>
      <c r="K1414" t="s">
        <v>13</v>
      </c>
      <c r="L1414" t="s">
        <v>13</v>
      </c>
    </row>
    <row r="1415" spans="1:12">
      <c r="A1415" t="s">
        <v>942</v>
      </c>
      <c r="B1415" t="s">
        <v>6839</v>
      </c>
      <c r="C1415" t="s">
        <v>7137</v>
      </c>
      <c r="D1415" t="s">
        <v>7138</v>
      </c>
      <c r="E1415" t="s">
        <v>4215</v>
      </c>
      <c r="F1415" t="s">
        <v>7139</v>
      </c>
      <c r="G1415" t="s">
        <v>7140</v>
      </c>
      <c r="H1415" t="s">
        <v>183</v>
      </c>
      <c r="I1415" t="s">
        <v>6839</v>
      </c>
      <c r="J1415" t="s">
        <v>723</v>
      </c>
      <c r="K1415" t="s">
        <v>13</v>
      </c>
      <c r="L1415" t="s">
        <v>13</v>
      </c>
    </row>
    <row r="1416" spans="1:12">
      <c r="A1416" t="s">
        <v>400</v>
      </c>
      <c r="B1416" t="s">
        <v>6839</v>
      </c>
      <c r="C1416" t="s">
        <v>402</v>
      </c>
      <c r="D1416" t="s">
        <v>7141</v>
      </c>
      <c r="E1416" t="s">
        <v>6101</v>
      </c>
      <c r="F1416" t="s">
        <v>7142</v>
      </c>
      <c r="G1416" t="s">
        <v>3538</v>
      </c>
      <c r="H1416" t="s">
        <v>237</v>
      </c>
      <c r="I1416" t="s">
        <v>6044</v>
      </c>
      <c r="J1416" t="s">
        <v>2143</v>
      </c>
      <c r="K1416" t="s">
        <v>13</v>
      </c>
      <c r="L1416" t="s">
        <v>13</v>
      </c>
    </row>
    <row r="1417" spans="1:12">
      <c r="A1417" t="s">
        <v>5755</v>
      </c>
      <c r="B1417" t="s">
        <v>6136</v>
      </c>
      <c r="C1417" t="s">
        <v>7143</v>
      </c>
      <c r="D1417" t="s">
        <v>7144</v>
      </c>
      <c r="E1417" t="s">
        <v>5758</v>
      </c>
      <c r="F1417" t="s">
        <v>5223</v>
      </c>
      <c r="G1417" t="s">
        <v>7145</v>
      </c>
      <c r="H1417" t="s">
        <v>183</v>
      </c>
      <c r="I1417" t="s">
        <v>6136</v>
      </c>
      <c r="J1417" t="s">
        <v>5661</v>
      </c>
      <c r="K1417" t="s">
        <v>13</v>
      </c>
      <c r="L1417" t="s">
        <v>13</v>
      </c>
    </row>
    <row r="1418" spans="1:12">
      <c r="A1418" t="s">
        <v>4170</v>
      </c>
      <c r="B1418" t="s">
        <v>6136</v>
      </c>
      <c r="C1418" t="s">
        <v>7146</v>
      </c>
      <c r="D1418" t="s">
        <v>7147</v>
      </c>
      <c r="E1418" t="s">
        <v>4173</v>
      </c>
      <c r="F1418" t="s">
        <v>7148</v>
      </c>
      <c r="G1418" t="s">
        <v>7149</v>
      </c>
      <c r="H1418" t="s">
        <v>237</v>
      </c>
      <c r="I1418" t="s">
        <v>6136</v>
      </c>
      <c r="J1418" t="s">
        <v>287</v>
      </c>
      <c r="K1418" t="s">
        <v>13</v>
      </c>
      <c r="L1418" t="s">
        <v>13</v>
      </c>
    </row>
    <row r="1419" spans="1:12">
      <c r="A1419" t="s">
        <v>1047</v>
      </c>
      <c r="B1419" t="s">
        <v>6136</v>
      </c>
      <c r="C1419" t="s">
        <v>7150</v>
      </c>
      <c r="D1419" t="s">
        <v>7151</v>
      </c>
      <c r="E1419" t="s">
        <v>5668</v>
      </c>
      <c r="F1419" t="s">
        <v>7152</v>
      </c>
      <c r="G1419" t="s">
        <v>7153</v>
      </c>
      <c r="H1419" t="s">
        <v>483</v>
      </c>
      <c r="I1419" t="s">
        <v>6136</v>
      </c>
      <c r="J1419" t="s">
        <v>7154</v>
      </c>
      <c r="K1419" t="s">
        <v>13</v>
      </c>
      <c r="L1419" t="s">
        <v>13</v>
      </c>
    </row>
    <row r="1420" spans="1:12">
      <c r="A1420" t="s">
        <v>74</v>
      </c>
      <c r="B1420" t="s">
        <v>5665</v>
      </c>
      <c r="C1420" t="s">
        <v>7155</v>
      </c>
      <c r="D1420" t="s">
        <v>7156</v>
      </c>
      <c r="E1420" t="s">
        <v>3987</v>
      </c>
      <c r="F1420" t="s">
        <v>139</v>
      </c>
      <c r="G1420" t="s">
        <v>55</v>
      </c>
      <c r="H1420" t="s">
        <v>7157</v>
      </c>
      <c r="I1420" t="s">
        <v>4398</v>
      </c>
      <c r="J1420" t="s">
        <v>7158</v>
      </c>
      <c r="K1420" t="s">
        <v>13</v>
      </c>
      <c r="L1420" t="s">
        <v>13</v>
      </c>
    </row>
    <row r="1421" spans="1:12">
      <c r="A1421" t="s">
        <v>7159</v>
      </c>
      <c r="B1421" t="s">
        <v>5665</v>
      </c>
      <c r="C1421" t="s">
        <v>7160</v>
      </c>
      <c r="D1421" t="s">
        <v>7161</v>
      </c>
      <c r="E1421" t="s">
        <v>7162</v>
      </c>
      <c r="F1421" t="s">
        <v>7163</v>
      </c>
      <c r="G1421" t="s">
        <v>7164</v>
      </c>
      <c r="H1421" t="s">
        <v>237</v>
      </c>
      <c r="I1421" t="s">
        <v>5665</v>
      </c>
      <c r="J1421" t="s">
        <v>422</v>
      </c>
      <c r="K1421" t="s">
        <v>13</v>
      </c>
      <c r="L1421" t="s">
        <v>13</v>
      </c>
    </row>
    <row r="1422" spans="1:12">
      <c r="A1422" t="s">
        <v>3203</v>
      </c>
      <c r="B1422" t="s">
        <v>5665</v>
      </c>
      <c r="C1422" t="s">
        <v>7165</v>
      </c>
      <c r="D1422" t="s">
        <v>7166</v>
      </c>
      <c r="E1422" t="s">
        <v>7167</v>
      </c>
      <c r="F1422" t="s">
        <v>7168</v>
      </c>
      <c r="G1422" t="s">
        <v>7169</v>
      </c>
      <c r="H1422" t="s">
        <v>27</v>
      </c>
      <c r="I1422" t="s">
        <v>5665</v>
      </c>
      <c r="J1422" t="s">
        <v>7170</v>
      </c>
      <c r="K1422" t="s">
        <v>13</v>
      </c>
      <c r="L1422" t="s">
        <v>13</v>
      </c>
    </row>
    <row r="1423" spans="1:12">
      <c r="A1423" t="s">
        <v>1076</v>
      </c>
      <c r="B1423" t="s">
        <v>5665</v>
      </c>
      <c r="C1423" t="s">
        <v>3759</v>
      </c>
      <c r="D1423" t="s">
        <v>7171</v>
      </c>
      <c r="E1423" t="s">
        <v>3761</v>
      </c>
      <c r="F1423" t="s">
        <v>7172</v>
      </c>
      <c r="G1423" t="s">
        <v>3762</v>
      </c>
      <c r="H1423" t="s">
        <v>3763</v>
      </c>
      <c r="I1423" t="s">
        <v>5665</v>
      </c>
      <c r="J1423" t="s">
        <v>5059</v>
      </c>
      <c r="K1423" t="s">
        <v>6711</v>
      </c>
      <c r="L1423" t="s">
        <v>126</v>
      </c>
    </row>
    <row r="1424" spans="1:12">
      <c r="A1424" t="s">
        <v>5176</v>
      </c>
      <c r="B1424" t="s">
        <v>5665</v>
      </c>
      <c r="C1424" t="s">
        <v>7173</v>
      </c>
      <c r="D1424" t="s">
        <v>7174</v>
      </c>
      <c r="E1424" t="s">
        <v>5178</v>
      </c>
      <c r="F1424" t="s">
        <v>2197</v>
      </c>
      <c r="G1424" t="s">
        <v>7175</v>
      </c>
      <c r="H1424" t="s">
        <v>27</v>
      </c>
      <c r="I1424" t="s">
        <v>5665</v>
      </c>
      <c r="J1424" t="s">
        <v>7176</v>
      </c>
      <c r="K1424" t="s">
        <v>13</v>
      </c>
      <c r="L1424" t="s">
        <v>13</v>
      </c>
    </row>
    <row r="1425" spans="1:12">
      <c r="A1425" t="s">
        <v>2850</v>
      </c>
      <c r="B1425" t="s">
        <v>7177</v>
      </c>
      <c r="C1425" t="s">
        <v>7178</v>
      </c>
      <c r="D1425" t="s">
        <v>7179</v>
      </c>
      <c r="E1425" t="s">
        <v>6966</v>
      </c>
      <c r="F1425" t="s">
        <v>7180</v>
      </c>
      <c r="G1425" t="s">
        <v>114</v>
      </c>
      <c r="H1425" t="s">
        <v>965</v>
      </c>
      <c r="I1425" t="s">
        <v>7177</v>
      </c>
      <c r="J1425" t="s">
        <v>966</v>
      </c>
      <c r="K1425" t="s">
        <v>13</v>
      </c>
      <c r="L1425" t="s">
        <v>13</v>
      </c>
    </row>
    <row r="1426" spans="1:12">
      <c r="A1426" t="s">
        <v>554</v>
      </c>
      <c r="B1426" t="s">
        <v>7177</v>
      </c>
      <c r="C1426" t="s">
        <v>7181</v>
      </c>
      <c r="D1426" t="s">
        <v>7182</v>
      </c>
      <c r="E1426" t="s">
        <v>3870</v>
      </c>
      <c r="F1426" t="s">
        <v>6939</v>
      </c>
      <c r="G1426" t="s">
        <v>1692</v>
      </c>
      <c r="H1426" t="s">
        <v>4623</v>
      </c>
      <c r="I1426" t="s">
        <v>5803</v>
      </c>
      <c r="J1426" t="s">
        <v>7183</v>
      </c>
      <c r="K1426" t="s">
        <v>13</v>
      </c>
      <c r="L1426" t="s">
        <v>13</v>
      </c>
    </row>
    <row r="1427" spans="1:12">
      <c r="A1427" t="s">
        <v>224</v>
      </c>
      <c r="B1427" t="s">
        <v>7177</v>
      </c>
      <c r="C1427" t="s">
        <v>225</v>
      </c>
      <c r="D1427" t="s">
        <v>7184</v>
      </c>
      <c r="E1427" t="s">
        <v>4374</v>
      </c>
      <c r="F1427" t="s">
        <v>1731</v>
      </c>
      <c r="G1427" t="s">
        <v>229</v>
      </c>
      <c r="H1427" t="s">
        <v>183</v>
      </c>
      <c r="I1427" t="s">
        <v>7177</v>
      </c>
      <c r="J1427" t="s">
        <v>7185</v>
      </c>
      <c r="K1427" t="s">
        <v>13</v>
      </c>
      <c r="L1427" t="s">
        <v>13</v>
      </c>
    </row>
    <row r="1428" spans="1:12">
      <c r="A1428" t="s">
        <v>224</v>
      </c>
      <c r="B1428" t="s">
        <v>7177</v>
      </c>
      <c r="C1428" t="s">
        <v>7186</v>
      </c>
      <c r="D1428" t="s">
        <v>13</v>
      </c>
      <c r="E1428" t="s">
        <v>4374</v>
      </c>
      <c r="F1428" t="s">
        <v>13</v>
      </c>
      <c r="G1428" t="s">
        <v>13</v>
      </c>
      <c r="H1428" t="s">
        <v>183</v>
      </c>
      <c r="I1428" t="s">
        <v>7177</v>
      </c>
      <c r="J1428" t="s">
        <v>4995</v>
      </c>
      <c r="K1428" t="s">
        <v>20</v>
      </c>
      <c r="L1428" t="s">
        <v>116</v>
      </c>
    </row>
    <row r="1429" spans="1:12">
      <c r="A1429" t="s">
        <v>1271</v>
      </c>
      <c r="B1429" t="s">
        <v>7177</v>
      </c>
      <c r="C1429" t="s">
        <v>7187</v>
      </c>
      <c r="D1429" t="s">
        <v>7188</v>
      </c>
      <c r="E1429" t="s">
        <v>3799</v>
      </c>
      <c r="F1429" t="s">
        <v>7189</v>
      </c>
      <c r="G1429" t="s">
        <v>1163</v>
      </c>
      <c r="H1429" t="s">
        <v>1164</v>
      </c>
      <c r="I1429" t="s">
        <v>7177</v>
      </c>
      <c r="J1429" t="s">
        <v>1046</v>
      </c>
      <c r="K1429" t="s">
        <v>13</v>
      </c>
      <c r="L1429" t="s">
        <v>13</v>
      </c>
    </row>
    <row r="1430" spans="1:12">
      <c r="A1430" t="s">
        <v>468</v>
      </c>
      <c r="B1430" t="s">
        <v>7177</v>
      </c>
      <c r="C1430" t="s">
        <v>7190</v>
      </c>
      <c r="D1430" t="s">
        <v>7191</v>
      </c>
      <c r="E1430" t="s">
        <v>3923</v>
      </c>
      <c r="F1430" t="s">
        <v>1275</v>
      </c>
      <c r="G1430" t="s">
        <v>7192</v>
      </c>
      <c r="H1430" t="s">
        <v>7193</v>
      </c>
      <c r="I1430" t="s">
        <v>13</v>
      </c>
      <c r="J1430" t="s">
        <v>13</v>
      </c>
      <c r="K1430" t="s">
        <v>13</v>
      </c>
      <c r="L1430" t="s">
        <v>13</v>
      </c>
    </row>
    <row r="1431" spans="1:12">
      <c r="A1431" t="s">
        <v>7194</v>
      </c>
      <c r="B1431" t="s">
        <v>2806</v>
      </c>
      <c r="C1431" t="s">
        <v>7195</v>
      </c>
      <c r="D1431" t="s">
        <v>7196</v>
      </c>
      <c r="E1431" t="s">
        <v>7197</v>
      </c>
      <c r="F1431" t="s">
        <v>7198</v>
      </c>
      <c r="G1431" t="s">
        <v>4392</v>
      </c>
      <c r="H1431" t="s">
        <v>27</v>
      </c>
      <c r="I1431" t="s">
        <v>2806</v>
      </c>
      <c r="J1431" t="s">
        <v>7199</v>
      </c>
      <c r="K1431" t="s">
        <v>13</v>
      </c>
      <c r="L1431" t="s">
        <v>13</v>
      </c>
    </row>
    <row r="1432" spans="1:12">
      <c r="A1432" t="s">
        <v>5755</v>
      </c>
      <c r="B1432" t="s">
        <v>2806</v>
      </c>
      <c r="C1432" t="s">
        <v>7200</v>
      </c>
      <c r="D1432" t="s">
        <v>7201</v>
      </c>
      <c r="E1432" t="s">
        <v>5758</v>
      </c>
      <c r="F1432" t="s">
        <v>1007</v>
      </c>
      <c r="G1432" t="s">
        <v>7202</v>
      </c>
      <c r="H1432" t="s">
        <v>183</v>
      </c>
      <c r="I1432" t="s">
        <v>5665</v>
      </c>
      <c r="J1432" t="s">
        <v>4099</v>
      </c>
      <c r="K1432" t="s">
        <v>13</v>
      </c>
      <c r="L1432" t="s">
        <v>13</v>
      </c>
    </row>
    <row r="1433" spans="1:12">
      <c r="A1433" t="s">
        <v>2509</v>
      </c>
      <c r="B1433" t="s">
        <v>2806</v>
      </c>
      <c r="C1433" t="s">
        <v>7203</v>
      </c>
      <c r="D1433" t="s">
        <v>7204</v>
      </c>
      <c r="E1433" t="s">
        <v>7205</v>
      </c>
      <c r="F1433" t="s">
        <v>7206</v>
      </c>
      <c r="G1433" t="s">
        <v>7207</v>
      </c>
      <c r="H1433" t="s">
        <v>27</v>
      </c>
      <c r="I1433" t="s">
        <v>2606</v>
      </c>
      <c r="J1433" t="s">
        <v>116</v>
      </c>
      <c r="K1433" t="s">
        <v>7208</v>
      </c>
      <c r="L1433" t="s">
        <v>126</v>
      </c>
    </row>
    <row r="1434" spans="1:12">
      <c r="A1434" t="s">
        <v>5796</v>
      </c>
      <c r="B1434" t="s">
        <v>2806</v>
      </c>
      <c r="C1434" t="s">
        <v>7209</v>
      </c>
      <c r="D1434" t="s">
        <v>7210</v>
      </c>
      <c r="E1434" t="s">
        <v>5800</v>
      </c>
      <c r="F1434" t="s">
        <v>3492</v>
      </c>
      <c r="G1434" t="s">
        <v>3518</v>
      </c>
      <c r="H1434" t="s">
        <v>27</v>
      </c>
      <c r="I1434" t="s">
        <v>5665</v>
      </c>
      <c r="J1434" t="s">
        <v>7185</v>
      </c>
      <c r="K1434" t="s">
        <v>7211</v>
      </c>
      <c r="L1434" t="s">
        <v>126</v>
      </c>
    </row>
    <row r="1435" spans="1:12">
      <c r="A1435" t="s">
        <v>1025</v>
      </c>
      <c r="B1435" t="s">
        <v>2806</v>
      </c>
      <c r="C1435" t="s">
        <v>1058</v>
      </c>
      <c r="D1435" t="s">
        <v>7212</v>
      </c>
      <c r="E1435" t="s">
        <v>3851</v>
      </c>
      <c r="F1435" t="s">
        <v>228</v>
      </c>
      <c r="G1435" t="s">
        <v>1067</v>
      </c>
      <c r="H1435" t="s">
        <v>1068</v>
      </c>
      <c r="I1435" t="s">
        <v>2806</v>
      </c>
      <c r="J1435" t="s">
        <v>1075</v>
      </c>
      <c r="K1435" t="s">
        <v>13</v>
      </c>
      <c r="L1435" t="s">
        <v>13</v>
      </c>
    </row>
    <row r="1436" spans="1:12">
      <c r="A1436" t="s">
        <v>5272</v>
      </c>
      <c r="B1436" t="s">
        <v>7213</v>
      </c>
      <c r="C1436" t="s">
        <v>7214</v>
      </c>
      <c r="D1436" t="s">
        <v>7215</v>
      </c>
      <c r="E1436" t="s">
        <v>5275</v>
      </c>
      <c r="F1436" t="s">
        <v>7216</v>
      </c>
      <c r="G1436" t="s">
        <v>7217</v>
      </c>
      <c r="H1436" t="s">
        <v>27</v>
      </c>
      <c r="I1436" t="s">
        <v>7213</v>
      </c>
      <c r="J1436" t="s">
        <v>7218</v>
      </c>
      <c r="K1436" t="s">
        <v>13</v>
      </c>
      <c r="L1436" t="s">
        <v>13</v>
      </c>
    </row>
    <row r="1437" spans="1:12">
      <c r="A1437" t="s">
        <v>6721</v>
      </c>
      <c r="B1437" t="s">
        <v>7213</v>
      </c>
      <c r="C1437" t="s">
        <v>6876</v>
      </c>
      <c r="D1437" t="s">
        <v>7219</v>
      </c>
      <c r="E1437" t="s">
        <v>6037</v>
      </c>
      <c r="F1437" t="s">
        <v>7220</v>
      </c>
      <c r="G1437" t="s">
        <v>6879</v>
      </c>
      <c r="H1437" t="s">
        <v>6880</v>
      </c>
      <c r="I1437" t="s">
        <v>7213</v>
      </c>
      <c r="J1437" t="s">
        <v>7221</v>
      </c>
      <c r="K1437" t="s">
        <v>13</v>
      </c>
      <c r="L1437" t="s">
        <v>13</v>
      </c>
    </row>
    <row r="1438" spans="1:12">
      <c r="A1438" t="s">
        <v>5796</v>
      </c>
      <c r="B1438" t="s">
        <v>7213</v>
      </c>
      <c r="C1438" t="s">
        <v>7222</v>
      </c>
      <c r="D1438" t="s">
        <v>7223</v>
      </c>
      <c r="E1438" t="s">
        <v>5800</v>
      </c>
      <c r="F1438" t="s">
        <v>7224</v>
      </c>
      <c r="G1438" t="s">
        <v>7225</v>
      </c>
      <c r="H1438" t="s">
        <v>27</v>
      </c>
      <c r="I1438" t="s">
        <v>6136</v>
      </c>
      <c r="J1438" t="s">
        <v>7226</v>
      </c>
      <c r="K1438" t="s">
        <v>7227</v>
      </c>
      <c r="L1438" t="s">
        <v>126</v>
      </c>
    </row>
    <row r="1439" spans="1:12">
      <c r="A1439" t="s">
        <v>513</v>
      </c>
      <c r="B1439" t="s">
        <v>7213</v>
      </c>
      <c r="C1439" t="s">
        <v>514</v>
      </c>
      <c r="D1439" t="s">
        <v>7228</v>
      </c>
      <c r="E1439" t="s">
        <v>4686</v>
      </c>
      <c r="F1439" t="s">
        <v>7229</v>
      </c>
      <c r="G1439" t="s">
        <v>7230</v>
      </c>
      <c r="H1439" t="s">
        <v>352</v>
      </c>
      <c r="I1439" t="s">
        <v>7213</v>
      </c>
      <c r="J1439" t="s">
        <v>7231</v>
      </c>
      <c r="K1439" t="s">
        <v>13</v>
      </c>
      <c r="L1439" t="s">
        <v>13</v>
      </c>
    </row>
    <row r="1440" spans="1:12">
      <c r="A1440" t="s">
        <v>1177</v>
      </c>
      <c r="B1440" t="s">
        <v>7213</v>
      </c>
      <c r="C1440" t="s">
        <v>7232</v>
      </c>
      <c r="D1440" t="s">
        <v>7233</v>
      </c>
      <c r="E1440" t="s">
        <v>5173</v>
      </c>
      <c r="F1440" t="s">
        <v>7234</v>
      </c>
      <c r="G1440" t="s">
        <v>1776</v>
      </c>
      <c r="H1440" t="s">
        <v>7235</v>
      </c>
      <c r="I1440" t="s">
        <v>2218</v>
      </c>
      <c r="J1440" t="s">
        <v>7236</v>
      </c>
      <c r="K1440" t="s">
        <v>13</v>
      </c>
      <c r="L1440" t="s">
        <v>13</v>
      </c>
    </row>
    <row r="1441" spans="1:12">
      <c r="A1441" t="s">
        <v>1314</v>
      </c>
      <c r="B1441" t="s">
        <v>7213</v>
      </c>
      <c r="C1441" t="s">
        <v>7232</v>
      </c>
      <c r="D1441" t="s">
        <v>7237</v>
      </c>
      <c r="E1441" t="s">
        <v>4024</v>
      </c>
      <c r="F1441" t="s">
        <v>7238</v>
      </c>
      <c r="G1441" t="s">
        <v>1776</v>
      </c>
      <c r="H1441" t="s">
        <v>7239</v>
      </c>
      <c r="I1441" t="s">
        <v>2218</v>
      </c>
      <c r="J1441" t="s">
        <v>7236</v>
      </c>
      <c r="K1441" t="s">
        <v>13</v>
      </c>
      <c r="L1441" t="s">
        <v>13</v>
      </c>
    </row>
    <row r="1442" spans="1:12">
      <c r="A1442" t="s">
        <v>74</v>
      </c>
      <c r="B1442" t="s">
        <v>7213</v>
      </c>
      <c r="C1442" t="s">
        <v>7240</v>
      </c>
      <c r="D1442" t="s">
        <v>7241</v>
      </c>
      <c r="E1442" t="s">
        <v>3987</v>
      </c>
      <c r="F1442" t="s">
        <v>5241</v>
      </c>
      <c r="G1442" t="s">
        <v>55</v>
      </c>
      <c r="H1442" t="s">
        <v>7242</v>
      </c>
      <c r="I1442" t="s">
        <v>287</v>
      </c>
      <c r="J1442" t="s">
        <v>7243</v>
      </c>
      <c r="K1442" t="s">
        <v>13</v>
      </c>
      <c r="L1442" t="s">
        <v>13</v>
      </c>
    </row>
    <row r="1443" spans="1:12">
      <c r="A1443" t="s">
        <v>1663</v>
      </c>
      <c r="B1443" t="s">
        <v>7213</v>
      </c>
      <c r="C1443" t="s">
        <v>7244</v>
      </c>
      <c r="D1443" t="s">
        <v>7245</v>
      </c>
      <c r="E1443" t="s">
        <v>4041</v>
      </c>
      <c r="F1443" t="s">
        <v>7246</v>
      </c>
      <c r="G1443" t="s">
        <v>7247</v>
      </c>
      <c r="H1443" t="s">
        <v>7248</v>
      </c>
      <c r="I1443" t="s">
        <v>7213</v>
      </c>
      <c r="J1443" t="s">
        <v>452</v>
      </c>
      <c r="K1443" t="s">
        <v>13</v>
      </c>
      <c r="L1443" t="s">
        <v>13</v>
      </c>
    </row>
    <row r="1444" spans="1:12">
      <c r="A1444" t="s">
        <v>2039</v>
      </c>
      <c r="B1444" t="s">
        <v>7213</v>
      </c>
      <c r="C1444" t="s">
        <v>7249</v>
      </c>
      <c r="D1444" t="s">
        <v>7250</v>
      </c>
      <c r="E1444" t="s">
        <v>7251</v>
      </c>
      <c r="F1444" t="s">
        <v>7252</v>
      </c>
      <c r="G1444" t="s">
        <v>7253</v>
      </c>
      <c r="H1444" t="s">
        <v>7254</v>
      </c>
      <c r="I1444" t="s">
        <v>1276</v>
      </c>
      <c r="J1444" t="s">
        <v>7255</v>
      </c>
      <c r="K1444" t="s">
        <v>13</v>
      </c>
      <c r="L1444" t="s">
        <v>13</v>
      </c>
    </row>
    <row r="1445" spans="1:12">
      <c r="A1445" t="s">
        <v>2039</v>
      </c>
      <c r="B1445" t="s">
        <v>7213</v>
      </c>
      <c r="C1445" t="s">
        <v>7256</v>
      </c>
      <c r="D1445" t="s">
        <v>7257</v>
      </c>
      <c r="E1445" t="s">
        <v>7251</v>
      </c>
      <c r="F1445" t="s">
        <v>7258</v>
      </c>
      <c r="G1445" t="s">
        <v>7253</v>
      </c>
      <c r="H1445" t="s">
        <v>7254</v>
      </c>
      <c r="I1445" t="s">
        <v>3489</v>
      </c>
      <c r="J1445" t="s">
        <v>7259</v>
      </c>
      <c r="K1445" t="s">
        <v>13</v>
      </c>
      <c r="L1445" t="s">
        <v>13</v>
      </c>
    </row>
    <row r="1446" spans="1:12">
      <c r="A1446" t="s">
        <v>1841</v>
      </c>
      <c r="B1446" t="s">
        <v>6987</v>
      </c>
      <c r="C1446" t="s">
        <v>7260</v>
      </c>
      <c r="D1446" t="s">
        <v>7261</v>
      </c>
      <c r="E1446" t="s">
        <v>3983</v>
      </c>
      <c r="F1446" t="s">
        <v>7262</v>
      </c>
      <c r="G1446" t="s">
        <v>383</v>
      </c>
      <c r="H1446" t="s">
        <v>1846</v>
      </c>
      <c r="I1446" t="s">
        <v>2806</v>
      </c>
      <c r="J1446" t="s">
        <v>1449</v>
      </c>
      <c r="K1446" t="s">
        <v>13</v>
      </c>
      <c r="L1446" t="s">
        <v>13</v>
      </c>
    </row>
    <row r="1447" spans="1:12">
      <c r="A1447" t="s">
        <v>231</v>
      </c>
      <c r="B1447" t="s">
        <v>6987</v>
      </c>
      <c r="C1447" t="s">
        <v>232</v>
      </c>
      <c r="D1447" t="s">
        <v>7263</v>
      </c>
      <c r="E1447" t="s">
        <v>3651</v>
      </c>
      <c r="F1447" t="s">
        <v>7264</v>
      </c>
      <c r="G1447" t="s">
        <v>236</v>
      </c>
      <c r="H1447" t="s">
        <v>1094</v>
      </c>
      <c r="I1447" t="s">
        <v>6987</v>
      </c>
      <c r="J1447" t="s">
        <v>6102</v>
      </c>
      <c r="K1447" t="s">
        <v>13</v>
      </c>
      <c r="L1447" t="s">
        <v>13</v>
      </c>
    </row>
    <row r="1448" spans="1:12">
      <c r="A1448" t="s">
        <v>2438</v>
      </c>
      <c r="B1448" t="s">
        <v>6987</v>
      </c>
      <c r="C1448" t="s">
        <v>7265</v>
      </c>
      <c r="D1448" t="s">
        <v>7266</v>
      </c>
      <c r="E1448" t="s">
        <v>7267</v>
      </c>
      <c r="F1448" t="s">
        <v>2458</v>
      </c>
      <c r="G1448" t="s">
        <v>7268</v>
      </c>
      <c r="H1448" t="s">
        <v>27</v>
      </c>
      <c r="I1448" t="s">
        <v>5095</v>
      </c>
      <c r="J1448" t="s">
        <v>7269</v>
      </c>
      <c r="K1448" t="s">
        <v>13</v>
      </c>
      <c r="L1448" t="s">
        <v>13</v>
      </c>
    </row>
    <row r="1449" spans="1:12">
      <c r="A1449" t="s">
        <v>554</v>
      </c>
      <c r="B1449" t="s">
        <v>6987</v>
      </c>
      <c r="C1449" t="s">
        <v>7270</v>
      </c>
      <c r="D1449" t="s">
        <v>7271</v>
      </c>
      <c r="E1449" t="s">
        <v>3870</v>
      </c>
      <c r="F1449" t="s">
        <v>7206</v>
      </c>
      <c r="G1449" t="s">
        <v>1602</v>
      </c>
      <c r="H1449" t="s">
        <v>7272</v>
      </c>
      <c r="I1449" t="s">
        <v>6987</v>
      </c>
      <c r="J1449" t="s">
        <v>1031</v>
      </c>
      <c r="K1449" t="s">
        <v>13</v>
      </c>
      <c r="L1449" t="s">
        <v>13</v>
      </c>
    </row>
    <row r="1450" spans="1:12">
      <c r="A1450" t="s">
        <v>39</v>
      </c>
      <c r="B1450" t="s">
        <v>6941</v>
      </c>
      <c r="C1450" t="s">
        <v>7273</v>
      </c>
      <c r="D1450" t="s">
        <v>7274</v>
      </c>
      <c r="E1450" t="s">
        <v>43</v>
      </c>
      <c r="F1450" t="s">
        <v>7275</v>
      </c>
      <c r="G1450" t="s">
        <v>1692</v>
      </c>
      <c r="H1450" t="s">
        <v>7276</v>
      </c>
      <c r="I1450" t="s">
        <v>6941</v>
      </c>
      <c r="J1450" t="s">
        <v>3141</v>
      </c>
      <c r="K1450" t="s">
        <v>13</v>
      </c>
      <c r="L1450" t="s">
        <v>13</v>
      </c>
    </row>
    <row r="1451" spans="1:12">
      <c r="A1451" t="s">
        <v>811</v>
      </c>
      <c r="B1451" t="s">
        <v>4120</v>
      </c>
      <c r="C1451" t="s">
        <v>7277</v>
      </c>
      <c r="D1451" t="s">
        <v>7278</v>
      </c>
      <c r="E1451" t="s">
        <v>4463</v>
      </c>
      <c r="F1451" t="s">
        <v>7279</v>
      </c>
      <c r="G1451" t="s">
        <v>7280</v>
      </c>
      <c r="H1451" t="s">
        <v>7281</v>
      </c>
      <c r="I1451" t="s">
        <v>13</v>
      </c>
      <c r="J1451" t="s">
        <v>13</v>
      </c>
      <c r="K1451" t="s">
        <v>13</v>
      </c>
      <c r="L1451" t="s">
        <v>13</v>
      </c>
    </row>
    <row r="1452" spans="1:12">
      <c r="A1452" t="s">
        <v>4671</v>
      </c>
      <c r="B1452" t="s">
        <v>4120</v>
      </c>
      <c r="C1452" t="s">
        <v>4939</v>
      </c>
      <c r="D1452" t="s">
        <v>7282</v>
      </c>
      <c r="E1452" t="s">
        <v>4674</v>
      </c>
      <c r="F1452" t="s">
        <v>7283</v>
      </c>
      <c r="G1452" t="s">
        <v>4942</v>
      </c>
      <c r="H1452" t="s">
        <v>483</v>
      </c>
      <c r="I1452" t="s">
        <v>4120</v>
      </c>
      <c r="J1452" t="s">
        <v>656</v>
      </c>
      <c r="K1452" t="s">
        <v>4944</v>
      </c>
      <c r="L1452" t="s">
        <v>656</v>
      </c>
    </row>
    <row r="1453" spans="1:12">
      <c r="A1453" t="s">
        <v>1591</v>
      </c>
      <c r="B1453" t="s">
        <v>4120</v>
      </c>
      <c r="C1453" t="s">
        <v>7284</v>
      </c>
      <c r="D1453" t="s">
        <v>3840</v>
      </c>
      <c r="E1453" t="s">
        <v>6064</v>
      </c>
      <c r="F1453" t="s">
        <v>7285</v>
      </c>
      <c r="G1453" t="s">
        <v>4367</v>
      </c>
      <c r="H1453" t="s">
        <v>237</v>
      </c>
      <c r="I1453" t="s">
        <v>4120</v>
      </c>
      <c r="J1453" t="s">
        <v>5000</v>
      </c>
      <c r="K1453" t="s">
        <v>13</v>
      </c>
      <c r="L1453" t="s">
        <v>13</v>
      </c>
    </row>
    <row r="1454" spans="1:12">
      <c r="A1454" t="s">
        <v>1735</v>
      </c>
      <c r="B1454" t="s">
        <v>4120</v>
      </c>
      <c r="C1454" t="s">
        <v>7286</v>
      </c>
      <c r="D1454" t="s">
        <v>7287</v>
      </c>
      <c r="E1454" t="s">
        <v>4108</v>
      </c>
      <c r="F1454" t="s">
        <v>6591</v>
      </c>
      <c r="G1454" t="s">
        <v>7288</v>
      </c>
      <c r="H1454" t="s">
        <v>7289</v>
      </c>
      <c r="I1454" t="s">
        <v>3027</v>
      </c>
      <c r="J1454" t="s">
        <v>7290</v>
      </c>
      <c r="K1454" t="s">
        <v>13</v>
      </c>
      <c r="L1454" t="s">
        <v>13</v>
      </c>
    </row>
    <row r="1455" spans="1:12">
      <c r="A1455" t="s">
        <v>3005</v>
      </c>
      <c r="B1455" t="s">
        <v>91</v>
      </c>
      <c r="C1455" t="s">
        <v>7291</v>
      </c>
      <c r="D1455" t="s">
        <v>7292</v>
      </c>
      <c r="E1455" t="s">
        <v>7293</v>
      </c>
      <c r="F1455" t="s">
        <v>2415</v>
      </c>
      <c r="G1455" t="s">
        <v>4367</v>
      </c>
      <c r="H1455" t="s">
        <v>27</v>
      </c>
      <c r="I1455" t="s">
        <v>91</v>
      </c>
      <c r="J1455" t="s">
        <v>526</v>
      </c>
      <c r="K1455" t="s">
        <v>13</v>
      </c>
      <c r="L1455" t="s">
        <v>13</v>
      </c>
    </row>
    <row r="1456" spans="1:12">
      <c r="A1456" t="s">
        <v>1070</v>
      </c>
      <c r="B1456" t="s">
        <v>91</v>
      </c>
      <c r="C1456" t="s">
        <v>7294</v>
      </c>
      <c r="D1456" t="s">
        <v>7295</v>
      </c>
      <c r="E1456" t="s">
        <v>4235</v>
      </c>
      <c r="F1456" t="s">
        <v>3704</v>
      </c>
      <c r="G1456" t="s">
        <v>846</v>
      </c>
      <c r="H1456" t="s">
        <v>27</v>
      </c>
      <c r="I1456" t="s">
        <v>91</v>
      </c>
      <c r="J1456" t="s">
        <v>7296</v>
      </c>
      <c r="K1456" t="s">
        <v>13</v>
      </c>
      <c r="L1456" t="s">
        <v>13</v>
      </c>
    </row>
    <row r="1457" spans="1:12">
      <c r="A1457" t="s">
        <v>554</v>
      </c>
      <c r="B1457" t="s">
        <v>91</v>
      </c>
      <c r="C1457" t="s">
        <v>7297</v>
      </c>
      <c r="D1457" t="s">
        <v>7298</v>
      </c>
      <c r="E1457" t="s">
        <v>3870</v>
      </c>
      <c r="F1457" t="s">
        <v>7299</v>
      </c>
      <c r="G1457" t="s">
        <v>7300</v>
      </c>
      <c r="H1457" t="s">
        <v>7301</v>
      </c>
      <c r="I1457" t="s">
        <v>3640</v>
      </c>
      <c r="J1457" t="s">
        <v>7302</v>
      </c>
      <c r="K1457" t="s">
        <v>13</v>
      </c>
      <c r="L1457" t="s">
        <v>13</v>
      </c>
    </row>
    <row r="1458" spans="1:12">
      <c r="A1458" t="s">
        <v>4516</v>
      </c>
      <c r="B1458" t="s">
        <v>91</v>
      </c>
      <c r="C1458" t="s">
        <v>4517</v>
      </c>
      <c r="D1458" t="s">
        <v>7303</v>
      </c>
      <c r="E1458" t="s">
        <v>4519</v>
      </c>
      <c r="F1458" t="s">
        <v>7304</v>
      </c>
      <c r="G1458" t="s">
        <v>7305</v>
      </c>
      <c r="H1458" t="s">
        <v>27</v>
      </c>
      <c r="I1458" t="s">
        <v>3485</v>
      </c>
      <c r="J1458" t="s">
        <v>1144</v>
      </c>
      <c r="K1458" t="s">
        <v>13</v>
      </c>
      <c r="L1458" t="s">
        <v>13</v>
      </c>
    </row>
    <row r="1459" spans="1:12">
      <c r="A1459" t="s">
        <v>400</v>
      </c>
      <c r="B1459" t="s">
        <v>91</v>
      </c>
      <c r="C1459" t="s">
        <v>402</v>
      </c>
      <c r="D1459" t="s">
        <v>7306</v>
      </c>
      <c r="E1459" t="s">
        <v>6101</v>
      </c>
      <c r="F1459" t="s">
        <v>7307</v>
      </c>
      <c r="G1459" t="s">
        <v>2953</v>
      </c>
      <c r="H1459" t="s">
        <v>2844</v>
      </c>
      <c r="I1459" t="s">
        <v>91</v>
      </c>
      <c r="J1459" t="s">
        <v>3156</v>
      </c>
      <c r="K1459" t="s">
        <v>13</v>
      </c>
      <c r="L1459" t="s">
        <v>13</v>
      </c>
    </row>
    <row r="1460" spans="1:12">
      <c r="A1460" t="s">
        <v>224</v>
      </c>
      <c r="B1460" t="s">
        <v>91</v>
      </c>
      <c r="C1460" t="s">
        <v>225</v>
      </c>
      <c r="D1460" t="s">
        <v>7308</v>
      </c>
      <c r="E1460" t="s">
        <v>4374</v>
      </c>
      <c r="F1460" t="s">
        <v>1323</v>
      </c>
      <c r="G1460" t="s">
        <v>229</v>
      </c>
      <c r="H1460" t="s">
        <v>183</v>
      </c>
      <c r="I1460" t="s">
        <v>91</v>
      </c>
      <c r="J1460" t="s">
        <v>3455</v>
      </c>
      <c r="K1460" t="s">
        <v>13</v>
      </c>
      <c r="L1460" t="s">
        <v>13</v>
      </c>
    </row>
    <row r="1461" spans="1:12">
      <c r="A1461" t="s">
        <v>1025</v>
      </c>
      <c r="B1461" t="s">
        <v>91</v>
      </c>
      <c r="C1461" t="s">
        <v>2517</v>
      </c>
      <c r="D1461" t="s">
        <v>7309</v>
      </c>
      <c r="E1461" t="s">
        <v>3851</v>
      </c>
      <c r="F1461" t="s">
        <v>79</v>
      </c>
      <c r="G1461" t="s">
        <v>278</v>
      </c>
      <c r="H1461" t="s">
        <v>279</v>
      </c>
      <c r="I1461" t="s">
        <v>91</v>
      </c>
      <c r="J1461" t="s">
        <v>7310</v>
      </c>
      <c r="K1461" t="s">
        <v>13</v>
      </c>
      <c r="L1461" t="s">
        <v>13</v>
      </c>
    </row>
    <row r="1462" spans="1:12">
      <c r="A1462" t="s">
        <v>1039</v>
      </c>
      <c r="B1462" t="s">
        <v>91</v>
      </c>
      <c r="C1462" t="s">
        <v>7311</v>
      </c>
      <c r="D1462" t="s">
        <v>7312</v>
      </c>
      <c r="E1462" t="s">
        <v>7313</v>
      </c>
      <c r="F1462" t="s">
        <v>3128</v>
      </c>
      <c r="G1462" t="s">
        <v>236</v>
      </c>
      <c r="H1462" t="s">
        <v>27</v>
      </c>
      <c r="I1462" t="s">
        <v>91</v>
      </c>
      <c r="J1462" t="s">
        <v>810</v>
      </c>
      <c r="K1462" t="s">
        <v>13</v>
      </c>
      <c r="L1462" t="s">
        <v>13</v>
      </c>
    </row>
    <row r="1463" spans="1:12">
      <c r="A1463" t="s">
        <v>577</v>
      </c>
      <c r="B1463" t="s">
        <v>91</v>
      </c>
      <c r="C1463" t="s">
        <v>2517</v>
      </c>
      <c r="D1463" t="s">
        <v>7314</v>
      </c>
      <c r="E1463" t="s">
        <v>4083</v>
      </c>
      <c r="F1463" t="s">
        <v>6591</v>
      </c>
      <c r="G1463" t="s">
        <v>1163</v>
      </c>
      <c r="H1463" t="s">
        <v>1164</v>
      </c>
      <c r="I1463" t="s">
        <v>91</v>
      </c>
      <c r="J1463" t="s">
        <v>48</v>
      </c>
      <c r="K1463" t="s">
        <v>13</v>
      </c>
      <c r="L1463" t="s">
        <v>13</v>
      </c>
    </row>
    <row r="1464" spans="1:12">
      <c r="A1464" t="s">
        <v>127</v>
      </c>
      <c r="B1464" t="s">
        <v>7315</v>
      </c>
      <c r="C1464" t="s">
        <v>7316</v>
      </c>
      <c r="D1464" t="s">
        <v>7317</v>
      </c>
      <c r="E1464" t="s">
        <v>4063</v>
      </c>
      <c r="F1464" t="s">
        <v>6398</v>
      </c>
      <c r="G1464" t="s">
        <v>7318</v>
      </c>
      <c r="H1464" t="s">
        <v>7319</v>
      </c>
      <c r="I1464" t="s">
        <v>13</v>
      </c>
      <c r="J1464" t="s">
        <v>13</v>
      </c>
      <c r="K1464" t="s">
        <v>13</v>
      </c>
      <c r="L1464" t="s">
        <v>13</v>
      </c>
    </row>
    <row r="1465" spans="1:12">
      <c r="A1465" t="s">
        <v>444</v>
      </c>
      <c r="B1465" t="s">
        <v>7315</v>
      </c>
      <c r="C1465" t="s">
        <v>7320</v>
      </c>
      <c r="D1465" t="s">
        <v>7321</v>
      </c>
      <c r="E1465" t="s">
        <v>4829</v>
      </c>
      <c r="F1465" t="s">
        <v>7322</v>
      </c>
      <c r="G1465" t="s">
        <v>1776</v>
      </c>
      <c r="H1465" t="s">
        <v>7323</v>
      </c>
      <c r="I1465" t="s">
        <v>6524</v>
      </c>
      <c r="J1465" t="s">
        <v>7324</v>
      </c>
      <c r="K1465" t="s">
        <v>13</v>
      </c>
      <c r="L1465" t="s">
        <v>13</v>
      </c>
    </row>
    <row r="1466" spans="1:12">
      <c r="A1466" t="s">
        <v>7325</v>
      </c>
      <c r="B1466" t="s">
        <v>7315</v>
      </c>
      <c r="C1466" t="s">
        <v>7326</v>
      </c>
      <c r="D1466" t="s">
        <v>7327</v>
      </c>
      <c r="E1466" t="s">
        <v>7328</v>
      </c>
      <c r="F1466" t="s">
        <v>2980</v>
      </c>
      <c r="G1466" t="s">
        <v>7329</v>
      </c>
      <c r="H1466" t="s">
        <v>7330</v>
      </c>
      <c r="I1466" t="s">
        <v>6987</v>
      </c>
      <c r="J1466" t="s">
        <v>116</v>
      </c>
      <c r="K1466" t="s">
        <v>13</v>
      </c>
      <c r="L1466" t="s">
        <v>13</v>
      </c>
    </row>
    <row r="1467" spans="1:12">
      <c r="A1467" t="s">
        <v>554</v>
      </c>
      <c r="B1467" t="s">
        <v>7315</v>
      </c>
      <c r="C1467" t="s">
        <v>7331</v>
      </c>
      <c r="D1467" t="s">
        <v>7332</v>
      </c>
      <c r="E1467" t="s">
        <v>3870</v>
      </c>
      <c r="F1467" t="s">
        <v>7333</v>
      </c>
      <c r="G1467" t="s">
        <v>1602</v>
      </c>
      <c r="H1467" t="s">
        <v>5723</v>
      </c>
      <c r="I1467" t="s">
        <v>287</v>
      </c>
      <c r="J1467" t="s">
        <v>7334</v>
      </c>
      <c r="K1467" t="s">
        <v>13</v>
      </c>
      <c r="L1467" t="s">
        <v>13</v>
      </c>
    </row>
    <row r="1468" spans="1:12">
      <c r="A1468" t="s">
        <v>2988</v>
      </c>
      <c r="B1468" t="s">
        <v>7315</v>
      </c>
      <c r="C1468" t="s">
        <v>7335</v>
      </c>
      <c r="D1468" t="s">
        <v>7336</v>
      </c>
      <c r="E1468" t="s">
        <v>5906</v>
      </c>
      <c r="F1468" t="s">
        <v>7322</v>
      </c>
      <c r="G1468" t="s">
        <v>7337</v>
      </c>
      <c r="H1468" t="s">
        <v>352</v>
      </c>
      <c r="I1468" t="s">
        <v>7315</v>
      </c>
      <c r="J1468" t="s">
        <v>6971</v>
      </c>
      <c r="K1468" t="s">
        <v>7338</v>
      </c>
      <c r="L1468" t="s">
        <v>126</v>
      </c>
    </row>
    <row r="1469" spans="1:12">
      <c r="A1469" t="s">
        <v>2600</v>
      </c>
      <c r="B1469" t="s">
        <v>7315</v>
      </c>
      <c r="C1469" t="s">
        <v>7339</v>
      </c>
      <c r="D1469" t="s">
        <v>7340</v>
      </c>
      <c r="E1469" t="s">
        <v>4626</v>
      </c>
      <c r="F1469" t="s">
        <v>7322</v>
      </c>
      <c r="G1469" t="s">
        <v>2604</v>
      </c>
      <c r="H1469" t="s">
        <v>1237</v>
      </c>
      <c r="I1469" t="s">
        <v>1755</v>
      </c>
      <c r="J1469" t="s">
        <v>7341</v>
      </c>
      <c r="K1469" t="s">
        <v>13</v>
      </c>
      <c r="L1469" t="s">
        <v>13</v>
      </c>
    </row>
    <row r="1470" spans="1:12">
      <c r="A1470" t="s">
        <v>7342</v>
      </c>
      <c r="B1470" t="s">
        <v>7315</v>
      </c>
      <c r="C1470" t="s">
        <v>7343</v>
      </c>
      <c r="D1470" t="s">
        <v>7344</v>
      </c>
      <c r="E1470" t="s">
        <v>7345</v>
      </c>
      <c r="F1470" t="s">
        <v>2464</v>
      </c>
      <c r="G1470" t="s">
        <v>3003</v>
      </c>
      <c r="H1470" t="s">
        <v>237</v>
      </c>
      <c r="I1470" t="s">
        <v>745</v>
      </c>
      <c r="J1470" t="s">
        <v>287</v>
      </c>
      <c r="K1470" t="s">
        <v>13</v>
      </c>
      <c r="L1470" t="s">
        <v>13</v>
      </c>
    </row>
    <row r="1471" spans="1:12">
      <c r="A1471" t="s">
        <v>7346</v>
      </c>
      <c r="B1471" t="s">
        <v>7315</v>
      </c>
      <c r="C1471" t="s">
        <v>7347</v>
      </c>
      <c r="D1471" t="s">
        <v>7348</v>
      </c>
      <c r="E1471" t="s">
        <v>7349</v>
      </c>
      <c r="F1471" t="s">
        <v>7350</v>
      </c>
      <c r="G1471" t="s">
        <v>1776</v>
      </c>
      <c r="H1471" t="s">
        <v>7351</v>
      </c>
      <c r="I1471" t="s">
        <v>7315</v>
      </c>
      <c r="J1471" t="s">
        <v>7352</v>
      </c>
      <c r="K1471" t="s">
        <v>13</v>
      </c>
      <c r="L1471" t="s">
        <v>13</v>
      </c>
    </row>
    <row r="1472" spans="1:12">
      <c r="A1472" t="s">
        <v>6502</v>
      </c>
      <c r="B1472" t="s">
        <v>7353</v>
      </c>
      <c r="C1472" t="s">
        <v>6503</v>
      </c>
      <c r="D1472" t="s">
        <v>7354</v>
      </c>
      <c r="E1472" t="s">
        <v>6505</v>
      </c>
      <c r="F1472" t="s">
        <v>1833</v>
      </c>
      <c r="G1472" t="s">
        <v>7355</v>
      </c>
      <c r="H1472" t="s">
        <v>7356</v>
      </c>
      <c r="I1472" t="s">
        <v>7353</v>
      </c>
      <c r="J1472" t="s">
        <v>116</v>
      </c>
      <c r="K1472" t="s">
        <v>7357</v>
      </c>
      <c r="L1472" t="s">
        <v>116</v>
      </c>
    </row>
    <row r="1473" spans="1:12">
      <c r="A1473" t="s">
        <v>3036</v>
      </c>
      <c r="B1473" t="s">
        <v>7353</v>
      </c>
      <c r="C1473" t="s">
        <v>3037</v>
      </c>
      <c r="D1473" t="s">
        <v>7358</v>
      </c>
      <c r="E1473" t="s">
        <v>4651</v>
      </c>
      <c r="F1473" t="s">
        <v>7359</v>
      </c>
      <c r="G1473" t="s">
        <v>7360</v>
      </c>
      <c r="H1473" t="s">
        <v>483</v>
      </c>
      <c r="I1473" t="s">
        <v>7353</v>
      </c>
      <c r="J1473" t="s">
        <v>1641</v>
      </c>
      <c r="K1473" t="s">
        <v>13</v>
      </c>
      <c r="L1473" t="s">
        <v>13</v>
      </c>
    </row>
    <row r="1474" spans="1:12">
      <c r="A1474" t="s">
        <v>2485</v>
      </c>
      <c r="B1474" t="s">
        <v>7353</v>
      </c>
      <c r="C1474" t="s">
        <v>7361</v>
      </c>
      <c r="D1474" t="s">
        <v>7362</v>
      </c>
      <c r="E1474" t="s">
        <v>3967</v>
      </c>
      <c r="F1474" t="s">
        <v>4936</v>
      </c>
      <c r="G1474" t="s">
        <v>7363</v>
      </c>
      <c r="H1474" t="s">
        <v>237</v>
      </c>
      <c r="I1474" t="s">
        <v>7353</v>
      </c>
      <c r="J1474" t="s">
        <v>13</v>
      </c>
      <c r="K1474" t="s">
        <v>13</v>
      </c>
      <c r="L1474" t="s">
        <v>13</v>
      </c>
    </row>
    <row r="1475" spans="1:12">
      <c r="A1475" t="s">
        <v>117</v>
      </c>
      <c r="B1475" t="s">
        <v>7353</v>
      </c>
      <c r="C1475" t="s">
        <v>7364</v>
      </c>
      <c r="D1475" t="s">
        <v>7365</v>
      </c>
      <c r="E1475" t="s">
        <v>4303</v>
      </c>
      <c r="F1475" t="s">
        <v>2442</v>
      </c>
      <c r="G1475" t="s">
        <v>3796</v>
      </c>
      <c r="H1475" t="s">
        <v>27</v>
      </c>
      <c r="I1475" t="s">
        <v>7353</v>
      </c>
      <c r="J1475" t="s">
        <v>7366</v>
      </c>
      <c r="K1475" t="s">
        <v>13</v>
      </c>
      <c r="L1475" t="s">
        <v>13</v>
      </c>
    </row>
    <row r="1476" spans="1:12">
      <c r="A1476" t="s">
        <v>1873</v>
      </c>
      <c r="B1476" t="s">
        <v>4578</v>
      </c>
      <c r="C1476" t="s">
        <v>7367</v>
      </c>
      <c r="D1476" t="s">
        <v>7368</v>
      </c>
      <c r="E1476" t="s">
        <v>3709</v>
      </c>
      <c r="F1476" t="s">
        <v>139</v>
      </c>
      <c r="G1476" t="s">
        <v>3003</v>
      </c>
      <c r="H1476" t="s">
        <v>237</v>
      </c>
      <c r="I1476" t="s">
        <v>4578</v>
      </c>
      <c r="J1476" t="s">
        <v>287</v>
      </c>
      <c r="K1476" t="s">
        <v>13</v>
      </c>
      <c r="L1476" t="s">
        <v>13</v>
      </c>
    </row>
    <row r="1477" spans="1:12">
      <c r="A1477" t="s">
        <v>3223</v>
      </c>
      <c r="B1477" t="s">
        <v>4578</v>
      </c>
      <c r="C1477" t="s">
        <v>7369</v>
      </c>
      <c r="D1477" t="s">
        <v>7370</v>
      </c>
      <c r="E1477" t="s">
        <v>5331</v>
      </c>
      <c r="F1477" t="s">
        <v>7371</v>
      </c>
      <c r="G1477" t="s">
        <v>4628</v>
      </c>
      <c r="H1477" t="s">
        <v>7372</v>
      </c>
      <c r="I1477" t="s">
        <v>4578</v>
      </c>
      <c r="J1477" t="s">
        <v>1449</v>
      </c>
      <c r="K1477" t="s">
        <v>13</v>
      </c>
      <c r="L1477" t="s">
        <v>13</v>
      </c>
    </row>
    <row r="1478" spans="1:12">
      <c r="A1478" t="s">
        <v>2629</v>
      </c>
      <c r="B1478" t="s">
        <v>4578</v>
      </c>
      <c r="C1478" t="s">
        <v>7373</v>
      </c>
      <c r="D1478" t="s">
        <v>7374</v>
      </c>
      <c r="E1478" t="s">
        <v>7375</v>
      </c>
      <c r="F1478" t="s">
        <v>7376</v>
      </c>
      <c r="G1478" t="s">
        <v>123</v>
      </c>
      <c r="H1478" t="s">
        <v>7377</v>
      </c>
      <c r="I1478" t="s">
        <v>7378</v>
      </c>
      <c r="J1478" t="s">
        <v>656</v>
      </c>
      <c r="K1478" t="s">
        <v>13</v>
      </c>
      <c r="L1478" t="s">
        <v>13</v>
      </c>
    </row>
    <row r="1479" spans="1:12">
      <c r="A1479" t="s">
        <v>1385</v>
      </c>
      <c r="B1479" t="s">
        <v>4578</v>
      </c>
      <c r="C1479" t="s">
        <v>1386</v>
      </c>
      <c r="D1479" t="s">
        <v>7379</v>
      </c>
      <c r="E1479" t="s">
        <v>5122</v>
      </c>
      <c r="F1479" t="s">
        <v>7380</v>
      </c>
      <c r="G1479" t="s">
        <v>7381</v>
      </c>
      <c r="H1479" t="s">
        <v>13</v>
      </c>
      <c r="I1479" t="s">
        <v>4120</v>
      </c>
      <c r="J1479" t="s">
        <v>3861</v>
      </c>
      <c r="K1479" t="s">
        <v>20</v>
      </c>
      <c r="L1479" t="s">
        <v>3861</v>
      </c>
    </row>
    <row r="1480" spans="1:12">
      <c r="A1480" t="s">
        <v>1385</v>
      </c>
      <c r="B1480" t="s">
        <v>4578</v>
      </c>
      <c r="C1480" t="s">
        <v>1386</v>
      </c>
      <c r="D1480" t="s">
        <v>7382</v>
      </c>
      <c r="E1480" t="s">
        <v>5122</v>
      </c>
      <c r="F1480" t="s">
        <v>1595</v>
      </c>
      <c r="G1480" t="s">
        <v>7381</v>
      </c>
      <c r="H1480" t="s">
        <v>13</v>
      </c>
      <c r="I1480" t="s">
        <v>4120</v>
      </c>
      <c r="J1480" t="s">
        <v>3861</v>
      </c>
      <c r="K1480" t="s">
        <v>20</v>
      </c>
      <c r="L1480" t="s">
        <v>3861</v>
      </c>
    </row>
    <row r="1481" spans="1:12">
      <c r="A1481" t="s">
        <v>302</v>
      </c>
      <c r="B1481" t="s">
        <v>4578</v>
      </c>
      <c r="C1481" t="s">
        <v>1854</v>
      </c>
      <c r="D1481" t="s">
        <v>13</v>
      </c>
      <c r="E1481" t="s">
        <v>5227</v>
      </c>
      <c r="F1481" t="s">
        <v>13</v>
      </c>
      <c r="G1481" t="s">
        <v>7383</v>
      </c>
      <c r="H1481" t="s">
        <v>237</v>
      </c>
      <c r="I1481" t="s">
        <v>4578</v>
      </c>
      <c r="J1481" t="s">
        <v>13</v>
      </c>
      <c r="K1481" t="s">
        <v>20</v>
      </c>
      <c r="L1481" t="s">
        <v>1853</v>
      </c>
    </row>
    <row r="1482" spans="1:12">
      <c r="A1482" t="s">
        <v>6482</v>
      </c>
      <c r="B1482" t="s">
        <v>4578</v>
      </c>
      <c r="C1482" t="s">
        <v>7384</v>
      </c>
      <c r="D1482" t="s">
        <v>7385</v>
      </c>
      <c r="E1482" t="s">
        <v>6485</v>
      </c>
      <c r="F1482" t="s">
        <v>2861</v>
      </c>
      <c r="G1482" t="s">
        <v>123</v>
      </c>
      <c r="H1482" t="s">
        <v>27</v>
      </c>
      <c r="I1482" t="s">
        <v>5522</v>
      </c>
      <c r="J1482" t="s">
        <v>7386</v>
      </c>
      <c r="K1482" t="s">
        <v>13</v>
      </c>
      <c r="L1482" t="s">
        <v>13</v>
      </c>
    </row>
    <row r="1483" spans="1:12">
      <c r="A1483" t="s">
        <v>1713</v>
      </c>
      <c r="B1483" t="s">
        <v>5522</v>
      </c>
      <c r="C1483" t="s">
        <v>7387</v>
      </c>
      <c r="D1483" t="s">
        <v>7388</v>
      </c>
      <c r="E1483" t="s">
        <v>5601</v>
      </c>
      <c r="F1483" t="s">
        <v>7389</v>
      </c>
      <c r="G1483" t="s">
        <v>7390</v>
      </c>
      <c r="H1483" t="s">
        <v>7391</v>
      </c>
      <c r="I1483" t="s">
        <v>5522</v>
      </c>
      <c r="J1483" t="s">
        <v>13</v>
      </c>
      <c r="K1483" t="s">
        <v>13</v>
      </c>
      <c r="L1483" t="s">
        <v>13</v>
      </c>
    </row>
    <row r="1484" spans="1:12">
      <c r="A1484" t="s">
        <v>7392</v>
      </c>
      <c r="B1484" t="s">
        <v>5522</v>
      </c>
      <c r="C1484" t="s">
        <v>7393</v>
      </c>
      <c r="D1484" t="s">
        <v>7394</v>
      </c>
      <c r="E1484" t="s">
        <v>7395</v>
      </c>
      <c r="F1484" t="s">
        <v>7396</v>
      </c>
      <c r="G1484" t="s">
        <v>4367</v>
      </c>
      <c r="H1484" t="s">
        <v>237</v>
      </c>
      <c r="I1484" t="s">
        <v>4943</v>
      </c>
      <c r="J1484" t="s">
        <v>7397</v>
      </c>
      <c r="K1484" t="s">
        <v>13</v>
      </c>
      <c r="L1484" t="s">
        <v>13</v>
      </c>
    </row>
    <row r="1485" spans="1:12">
      <c r="A1485" t="s">
        <v>302</v>
      </c>
      <c r="B1485" t="s">
        <v>5522</v>
      </c>
      <c r="C1485" t="s">
        <v>303</v>
      </c>
      <c r="D1485" t="s">
        <v>13</v>
      </c>
      <c r="E1485" t="s">
        <v>5227</v>
      </c>
      <c r="F1485" t="s">
        <v>13</v>
      </c>
      <c r="G1485" t="s">
        <v>3728</v>
      </c>
      <c r="H1485" t="s">
        <v>237</v>
      </c>
      <c r="I1485" t="s">
        <v>5522</v>
      </c>
      <c r="J1485" t="s">
        <v>3089</v>
      </c>
      <c r="K1485" t="s">
        <v>20</v>
      </c>
      <c r="L1485" t="s">
        <v>3089</v>
      </c>
    </row>
    <row r="1486" spans="1:12">
      <c r="A1486" t="s">
        <v>7398</v>
      </c>
      <c r="B1486" t="s">
        <v>5522</v>
      </c>
      <c r="C1486" t="s">
        <v>7399</v>
      </c>
      <c r="D1486" t="s">
        <v>7400</v>
      </c>
      <c r="E1486" t="s">
        <v>7401</v>
      </c>
      <c r="F1486" t="s">
        <v>6755</v>
      </c>
      <c r="G1486" t="s">
        <v>13</v>
      </c>
      <c r="H1486" t="s">
        <v>13</v>
      </c>
      <c r="I1486" t="s">
        <v>5522</v>
      </c>
      <c r="J1486" t="s">
        <v>2535</v>
      </c>
      <c r="K1486" t="s">
        <v>1205</v>
      </c>
      <c r="L1486" t="s">
        <v>2535</v>
      </c>
    </row>
    <row r="1487" spans="1:12">
      <c r="A1487" t="s">
        <v>7036</v>
      </c>
      <c r="B1487" t="s">
        <v>5522</v>
      </c>
      <c r="C1487" t="s">
        <v>7402</v>
      </c>
      <c r="D1487" t="s">
        <v>7403</v>
      </c>
      <c r="E1487" t="s">
        <v>7039</v>
      </c>
      <c r="F1487" t="s">
        <v>4530</v>
      </c>
      <c r="G1487" t="s">
        <v>7404</v>
      </c>
      <c r="H1487" t="s">
        <v>27</v>
      </c>
      <c r="I1487" t="s">
        <v>7315</v>
      </c>
      <c r="J1487" t="s">
        <v>3212</v>
      </c>
      <c r="K1487" t="s">
        <v>7405</v>
      </c>
      <c r="L1487" t="s">
        <v>126</v>
      </c>
    </row>
    <row r="1488" spans="1:12">
      <c r="A1488" t="s">
        <v>39</v>
      </c>
      <c r="B1488" t="s">
        <v>5522</v>
      </c>
      <c r="C1488" t="s">
        <v>7406</v>
      </c>
      <c r="D1488" t="s">
        <v>7407</v>
      </c>
      <c r="E1488" t="s">
        <v>43</v>
      </c>
      <c r="F1488" t="s">
        <v>7408</v>
      </c>
      <c r="G1488" t="s">
        <v>5034</v>
      </c>
      <c r="H1488" t="s">
        <v>5035</v>
      </c>
      <c r="I1488" t="s">
        <v>5522</v>
      </c>
      <c r="J1488" t="s">
        <v>1069</v>
      </c>
      <c r="K1488" t="s">
        <v>13</v>
      </c>
      <c r="L1488" t="s">
        <v>13</v>
      </c>
    </row>
    <row r="1489" spans="1:12">
      <c r="A1489" t="s">
        <v>1798</v>
      </c>
      <c r="B1489" t="s">
        <v>4375</v>
      </c>
      <c r="C1489" t="s">
        <v>7409</v>
      </c>
      <c r="D1489" t="s">
        <v>7410</v>
      </c>
      <c r="E1489" t="s">
        <v>4002</v>
      </c>
      <c r="F1489" t="s">
        <v>7411</v>
      </c>
      <c r="G1489" t="s">
        <v>7412</v>
      </c>
      <c r="H1489" t="s">
        <v>237</v>
      </c>
      <c r="I1489" t="s">
        <v>4375</v>
      </c>
      <c r="J1489" t="s">
        <v>3634</v>
      </c>
      <c r="K1489" t="s">
        <v>853</v>
      </c>
      <c r="L1489" t="s">
        <v>3634</v>
      </c>
    </row>
    <row r="1490" spans="1:12">
      <c r="A1490" t="s">
        <v>6405</v>
      </c>
      <c r="B1490" t="s">
        <v>4375</v>
      </c>
      <c r="C1490" t="s">
        <v>7413</v>
      </c>
      <c r="D1490" t="s">
        <v>7414</v>
      </c>
      <c r="E1490" t="s">
        <v>6408</v>
      </c>
      <c r="F1490" t="s">
        <v>7415</v>
      </c>
      <c r="G1490" t="s">
        <v>7416</v>
      </c>
      <c r="H1490" t="s">
        <v>7417</v>
      </c>
      <c r="I1490" t="s">
        <v>13</v>
      </c>
      <c r="J1490" t="s">
        <v>13</v>
      </c>
      <c r="K1490" t="s">
        <v>195</v>
      </c>
      <c r="L1490" t="s">
        <v>7418</v>
      </c>
    </row>
    <row r="1491" spans="1:12">
      <c r="A1491" t="s">
        <v>6405</v>
      </c>
      <c r="B1491" t="s">
        <v>4375</v>
      </c>
      <c r="C1491" t="s">
        <v>7419</v>
      </c>
      <c r="D1491" t="s">
        <v>7420</v>
      </c>
      <c r="E1491" t="s">
        <v>6408</v>
      </c>
      <c r="F1491" t="s">
        <v>4114</v>
      </c>
      <c r="G1491" t="s">
        <v>7421</v>
      </c>
      <c r="H1491" t="s">
        <v>7422</v>
      </c>
      <c r="I1491" t="s">
        <v>13</v>
      </c>
      <c r="J1491" t="s">
        <v>13</v>
      </c>
      <c r="K1491" t="s">
        <v>195</v>
      </c>
      <c r="L1491" t="s">
        <v>7423</v>
      </c>
    </row>
    <row r="1492" spans="1:12">
      <c r="A1492" t="s">
        <v>7424</v>
      </c>
      <c r="B1492" t="s">
        <v>4375</v>
      </c>
      <c r="C1492" t="s">
        <v>7425</v>
      </c>
      <c r="D1492" t="s">
        <v>13</v>
      </c>
      <c r="E1492" t="s">
        <v>7426</v>
      </c>
      <c r="F1492" t="s">
        <v>7427</v>
      </c>
      <c r="G1492" t="s">
        <v>7428</v>
      </c>
      <c r="H1492" t="s">
        <v>183</v>
      </c>
      <c r="I1492" t="s">
        <v>4375</v>
      </c>
      <c r="J1492" t="s">
        <v>7429</v>
      </c>
      <c r="K1492" t="s">
        <v>13</v>
      </c>
      <c r="L1492" t="s">
        <v>13</v>
      </c>
    </row>
    <row r="1493" spans="1:12">
      <c r="A1493" t="s">
        <v>273</v>
      </c>
      <c r="B1493" t="s">
        <v>4375</v>
      </c>
      <c r="C1493" t="s">
        <v>7430</v>
      </c>
      <c r="D1493" t="s">
        <v>7431</v>
      </c>
      <c r="E1493" t="s">
        <v>5317</v>
      </c>
      <c r="F1493" t="s">
        <v>7432</v>
      </c>
      <c r="G1493" t="s">
        <v>278</v>
      </c>
      <c r="H1493" t="s">
        <v>279</v>
      </c>
      <c r="I1493" t="s">
        <v>4375</v>
      </c>
      <c r="J1493" t="s">
        <v>48</v>
      </c>
      <c r="K1493" t="s">
        <v>13</v>
      </c>
      <c r="L1493" t="s">
        <v>13</v>
      </c>
    </row>
    <row r="1494" spans="1:12">
      <c r="A1494" t="s">
        <v>231</v>
      </c>
      <c r="B1494" t="s">
        <v>4375</v>
      </c>
      <c r="C1494" t="s">
        <v>232</v>
      </c>
      <c r="D1494" t="s">
        <v>7433</v>
      </c>
      <c r="E1494" t="s">
        <v>3651</v>
      </c>
      <c r="F1494" t="s">
        <v>7434</v>
      </c>
      <c r="G1494" t="s">
        <v>390</v>
      </c>
      <c r="H1494" t="s">
        <v>237</v>
      </c>
      <c r="I1494" t="s">
        <v>4375</v>
      </c>
      <c r="J1494" t="s">
        <v>7435</v>
      </c>
      <c r="K1494" t="s">
        <v>13</v>
      </c>
      <c r="L1494" t="s">
        <v>13</v>
      </c>
    </row>
    <row r="1495" spans="1:12">
      <c r="A1495" t="s">
        <v>302</v>
      </c>
      <c r="B1495" t="s">
        <v>4375</v>
      </c>
      <c r="C1495" t="s">
        <v>1854</v>
      </c>
      <c r="D1495" t="s">
        <v>13</v>
      </c>
      <c r="E1495" t="s">
        <v>5227</v>
      </c>
      <c r="F1495" t="s">
        <v>13</v>
      </c>
      <c r="G1495" t="s">
        <v>7436</v>
      </c>
      <c r="H1495" t="s">
        <v>237</v>
      </c>
      <c r="I1495" t="s">
        <v>4375</v>
      </c>
      <c r="J1495" t="s">
        <v>13</v>
      </c>
      <c r="K1495" t="s">
        <v>20</v>
      </c>
      <c r="L1495" t="s">
        <v>6933</v>
      </c>
    </row>
    <row r="1496" spans="1:12">
      <c r="A1496" t="s">
        <v>302</v>
      </c>
      <c r="B1496" t="s">
        <v>4375</v>
      </c>
      <c r="C1496" t="s">
        <v>303</v>
      </c>
      <c r="D1496" t="s">
        <v>13</v>
      </c>
      <c r="E1496" t="s">
        <v>5227</v>
      </c>
      <c r="F1496" t="s">
        <v>13</v>
      </c>
      <c r="G1496" t="s">
        <v>7437</v>
      </c>
      <c r="H1496" t="s">
        <v>237</v>
      </c>
      <c r="I1496" t="s">
        <v>4375</v>
      </c>
      <c r="J1496" t="s">
        <v>13</v>
      </c>
      <c r="K1496" t="s">
        <v>20</v>
      </c>
      <c r="L1496" t="s">
        <v>2937</v>
      </c>
    </row>
    <row r="1497" spans="1:12">
      <c r="A1497" t="s">
        <v>5755</v>
      </c>
      <c r="B1497" t="s">
        <v>4375</v>
      </c>
      <c r="C1497" t="s">
        <v>7438</v>
      </c>
      <c r="D1497" t="s">
        <v>7439</v>
      </c>
      <c r="E1497" t="s">
        <v>5758</v>
      </c>
      <c r="F1497" t="s">
        <v>2120</v>
      </c>
      <c r="G1497" t="s">
        <v>7440</v>
      </c>
      <c r="H1497" t="s">
        <v>183</v>
      </c>
      <c r="I1497" t="s">
        <v>7441</v>
      </c>
      <c r="J1497" t="s">
        <v>5059</v>
      </c>
      <c r="K1497" t="s">
        <v>13</v>
      </c>
      <c r="L1497" t="s">
        <v>13</v>
      </c>
    </row>
    <row r="1498" spans="1:12">
      <c r="A1498" t="s">
        <v>1070</v>
      </c>
      <c r="B1498" t="s">
        <v>4943</v>
      </c>
      <c r="C1498" t="s">
        <v>7442</v>
      </c>
      <c r="D1498" t="s">
        <v>7443</v>
      </c>
      <c r="E1498" t="s">
        <v>4235</v>
      </c>
      <c r="F1498" t="s">
        <v>3265</v>
      </c>
      <c r="G1498" t="s">
        <v>1074</v>
      </c>
      <c r="H1498" t="s">
        <v>27</v>
      </c>
      <c r="I1498" t="s">
        <v>4943</v>
      </c>
      <c r="J1498" t="s">
        <v>1031</v>
      </c>
      <c r="K1498" t="s">
        <v>13</v>
      </c>
      <c r="L1498" t="s">
        <v>13</v>
      </c>
    </row>
    <row r="1499" spans="1:12">
      <c r="A1499" t="s">
        <v>585</v>
      </c>
      <c r="B1499" t="s">
        <v>4943</v>
      </c>
      <c r="C1499" t="s">
        <v>7444</v>
      </c>
      <c r="D1499" t="s">
        <v>7445</v>
      </c>
      <c r="E1499" t="s">
        <v>4057</v>
      </c>
      <c r="F1499" t="s">
        <v>7446</v>
      </c>
      <c r="G1499" t="s">
        <v>7447</v>
      </c>
      <c r="H1499" t="s">
        <v>7448</v>
      </c>
      <c r="I1499" t="s">
        <v>13</v>
      </c>
      <c r="J1499" t="s">
        <v>13</v>
      </c>
      <c r="K1499" t="s">
        <v>13</v>
      </c>
      <c r="L1499" t="s">
        <v>13</v>
      </c>
    </row>
    <row r="1500" spans="1:12">
      <c r="A1500" t="s">
        <v>39</v>
      </c>
      <c r="B1500" t="s">
        <v>4943</v>
      </c>
      <c r="C1500" t="s">
        <v>7449</v>
      </c>
      <c r="D1500" t="s">
        <v>7450</v>
      </c>
      <c r="E1500" t="s">
        <v>43</v>
      </c>
      <c r="F1500" t="s">
        <v>105</v>
      </c>
      <c r="G1500" t="s">
        <v>7451</v>
      </c>
      <c r="H1500" t="s">
        <v>7452</v>
      </c>
      <c r="I1500" t="s">
        <v>656</v>
      </c>
      <c r="J1500" t="s">
        <v>7453</v>
      </c>
      <c r="K1500" t="s">
        <v>13</v>
      </c>
      <c r="L1500" t="s">
        <v>13</v>
      </c>
    </row>
    <row r="1501" spans="1:12">
      <c r="A1501" t="s">
        <v>2624</v>
      </c>
      <c r="B1501" t="s">
        <v>4943</v>
      </c>
      <c r="C1501" t="s">
        <v>2625</v>
      </c>
      <c r="D1501" t="s">
        <v>7454</v>
      </c>
      <c r="E1501" t="s">
        <v>7455</v>
      </c>
      <c r="F1501" t="s">
        <v>6220</v>
      </c>
      <c r="G1501" t="s">
        <v>264</v>
      </c>
      <c r="H1501" t="s">
        <v>27</v>
      </c>
      <c r="I1501" t="s">
        <v>4943</v>
      </c>
      <c r="J1501" t="s">
        <v>116</v>
      </c>
      <c r="K1501" t="s">
        <v>13</v>
      </c>
      <c r="L1501" t="s">
        <v>13</v>
      </c>
    </row>
    <row r="1502" spans="1:12">
      <c r="A1502" t="s">
        <v>2230</v>
      </c>
      <c r="B1502" t="s">
        <v>4943</v>
      </c>
      <c r="C1502" t="s">
        <v>7456</v>
      </c>
      <c r="D1502" t="s">
        <v>7457</v>
      </c>
      <c r="E1502" t="s">
        <v>6423</v>
      </c>
      <c r="F1502" t="s">
        <v>7458</v>
      </c>
      <c r="G1502" t="s">
        <v>7459</v>
      </c>
      <c r="H1502" t="s">
        <v>27</v>
      </c>
      <c r="I1502" t="s">
        <v>4943</v>
      </c>
      <c r="J1502" t="s">
        <v>1596</v>
      </c>
      <c r="K1502" t="s">
        <v>13</v>
      </c>
      <c r="L1502" t="s">
        <v>13</v>
      </c>
    </row>
    <row r="1503" spans="1:12">
      <c r="A1503" t="s">
        <v>7460</v>
      </c>
      <c r="B1503" t="s">
        <v>4943</v>
      </c>
      <c r="C1503" t="s">
        <v>7461</v>
      </c>
      <c r="D1503" t="s">
        <v>7462</v>
      </c>
      <c r="E1503" t="s">
        <v>7463</v>
      </c>
      <c r="F1503" t="s">
        <v>7464</v>
      </c>
      <c r="G1503" t="s">
        <v>7465</v>
      </c>
      <c r="H1503" t="s">
        <v>7466</v>
      </c>
      <c r="I1503" t="s">
        <v>2903</v>
      </c>
      <c r="J1503" t="s">
        <v>335</v>
      </c>
      <c r="K1503" t="s">
        <v>13</v>
      </c>
      <c r="L1503" t="s">
        <v>13</v>
      </c>
    </row>
    <row r="1504" spans="1:12">
      <c r="A1504" t="s">
        <v>4127</v>
      </c>
      <c r="B1504" t="s">
        <v>4943</v>
      </c>
      <c r="C1504" t="s">
        <v>7467</v>
      </c>
      <c r="D1504" t="s">
        <v>7468</v>
      </c>
      <c r="E1504" t="s">
        <v>4130</v>
      </c>
      <c r="F1504" t="s">
        <v>4597</v>
      </c>
      <c r="G1504" t="s">
        <v>6950</v>
      </c>
      <c r="H1504" t="s">
        <v>27</v>
      </c>
      <c r="I1504" t="s">
        <v>4943</v>
      </c>
      <c r="J1504" t="s">
        <v>7469</v>
      </c>
      <c r="K1504" t="s">
        <v>13</v>
      </c>
      <c r="L1504" t="s">
        <v>13</v>
      </c>
    </row>
    <row r="1505" spans="1:12">
      <c r="A1505" t="s">
        <v>4671</v>
      </c>
      <c r="B1505" t="s">
        <v>4943</v>
      </c>
      <c r="C1505" t="s">
        <v>6680</v>
      </c>
      <c r="D1505" t="s">
        <v>7470</v>
      </c>
      <c r="E1505" t="s">
        <v>4674</v>
      </c>
      <c r="F1505" t="s">
        <v>7471</v>
      </c>
      <c r="G1505" t="s">
        <v>6683</v>
      </c>
      <c r="H1505" t="s">
        <v>237</v>
      </c>
      <c r="I1505" t="s">
        <v>4943</v>
      </c>
      <c r="J1505" t="s">
        <v>7472</v>
      </c>
      <c r="K1505" t="s">
        <v>6684</v>
      </c>
      <c r="L1505" t="s">
        <v>7472</v>
      </c>
    </row>
    <row r="1506" spans="1:12">
      <c r="A1506" t="s">
        <v>4709</v>
      </c>
      <c r="B1506" t="s">
        <v>7473</v>
      </c>
      <c r="C1506" t="s">
        <v>7474</v>
      </c>
      <c r="D1506" t="s">
        <v>7475</v>
      </c>
      <c r="E1506" t="s">
        <v>4712</v>
      </c>
      <c r="F1506" t="s">
        <v>7476</v>
      </c>
      <c r="G1506" t="s">
        <v>7477</v>
      </c>
      <c r="H1506" t="s">
        <v>27</v>
      </c>
      <c r="I1506" t="s">
        <v>7473</v>
      </c>
      <c r="J1506" t="s">
        <v>1300</v>
      </c>
      <c r="K1506" t="s">
        <v>13</v>
      </c>
      <c r="L1506" t="s">
        <v>13</v>
      </c>
    </row>
    <row r="1507" spans="1:12">
      <c r="A1507" t="s">
        <v>4800</v>
      </c>
      <c r="B1507" t="s">
        <v>7473</v>
      </c>
      <c r="C1507" t="s">
        <v>4801</v>
      </c>
      <c r="D1507" t="s">
        <v>7478</v>
      </c>
      <c r="E1507" t="s">
        <v>4803</v>
      </c>
      <c r="F1507" t="s">
        <v>7479</v>
      </c>
      <c r="G1507" t="s">
        <v>5129</v>
      </c>
      <c r="H1507" t="s">
        <v>5130</v>
      </c>
      <c r="I1507" t="s">
        <v>7473</v>
      </c>
      <c r="J1507" t="s">
        <v>6250</v>
      </c>
      <c r="K1507" t="s">
        <v>13</v>
      </c>
      <c r="L1507" t="s">
        <v>13</v>
      </c>
    </row>
    <row r="1508" spans="1:12">
      <c r="A1508" t="s">
        <v>39</v>
      </c>
      <c r="B1508" t="s">
        <v>7473</v>
      </c>
      <c r="C1508" t="s">
        <v>7480</v>
      </c>
      <c r="D1508" t="s">
        <v>7481</v>
      </c>
      <c r="E1508" t="s">
        <v>43</v>
      </c>
      <c r="F1508" t="s">
        <v>1538</v>
      </c>
      <c r="G1508" t="s">
        <v>2126</v>
      </c>
      <c r="H1508" t="s">
        <v>27</v>
      </c>
      <c r="I1508" t="s">
        <v>7473</v>
      </c>
      <c r="J1508" t="s">
        <v>272</v>
      </c>
      <c r="K1508" t="s">
        <v>13</v>
      </c>
      <c r="L1508" t="s">
        <v>13</v>
      </c>
    </row>
    <row r="1509" spans="1:12">
      <c r="A1509" t="s">
        <v>3811</v>
      </c>
      <c r="B1509" t="s">
        <v>7473</v>
      </c>
      <c r="C1509" t="s">
        <v>7482</v>
      </c>
      <c r="D1509" t="s">
        <v>7483</v>
      </c>
      <c r="E1509" t="s">
        <v>3855</v>
      </c>
      <c r="F1509" t="s">
        <v>7484</v>
      </c>
      <c r="G1509" t="s">
        <v>7485</v>
      </c>
      <c r="H1509" t="s">
        <v>7486</v>
      </c>
      <c r="I1509" t="s">
        <v>4943</v>
      </c>
      <c r="J1509" t="s">
        <v>7487</v>
      </c>
      <c r="K1509" t="s">
        <v>13</v>
      </c>
      <c r="L1509" t="s">
        <v>13</v>
      </c>
    </row>
    <row r="1510" spans="1:12">
      <c r="A1510" t="s">
        <v>666</v>
      </c>
      <c r="B1510" t="s">
        <v>7473</v>
      </c>
      <c r="C1510" t="s">
        <v>7488</v>
      </c>
      <c r="D1510" t="s">
        <v>7489</v>
      </c>
      <c r="E1510" t="s">
        <v>4999</v>
      </c>
      <c r="F1510" t="s">
        <v>7490</v>
      </c>
      <c r="G1510" t="s">
        <v>1074</v>
      </c>
      <c r="H1510" t="s">
        <v>237</v>
      </c>
      <c r="I1510" t="s">
        <v>7473</v>
      </c>
      <c r="J1510" t="s">
        <v>2933</v>
      </c>
      <c r="K1510" t="s">
        <v>13</v>
      </c>
      <c r="L1510" t="s">
        <v>13</v>
      </c>
    </row>
    <row r="1511" spans="1:12">
      <c r="A1511" t="s">
        <v>7129</v>
      </c>
      <c r="B1511" t="s">
        <v>7473</v>
      </c>
      <c r="C1511" t="s">
        <v>7130</v>
      </c>
      <c r="D1511" t="s">
        <v>7491</v>
      </c>
      <c r="E1511" t="s">
        <v>7132</v>
      </c>
      <c r="F1511" t="s">
        <v>7492</v>
      </c>
      <c r="G1511" t="s">
        <v>7493</v>
      </c>
      <c r="H1511" t="s">
        <v>183</v>
      </c>
      <c r="I1511" t="s">
        <v>7473</v>
      </c>
      <c r="J1511" t="s">
        <v>6884</v>
      </c>
      <c r="K1511" t="s">
        <v>13</v>
      </c>
      <c r="L1511" t="s">
        <v>13</v>
      </c>
    </row>
    <row r="1512" spans="1:12">
      <c r="A1512" t="s">
        <v>7494</v>
      </c>
      <c r="B1512" t="s">
        <v>7473</v>
      </c>
      <c r="C1512" t="s">
        <v>7495</v>
      </c>
      <c r="D1512" t="s">
        <v>7496</v>
      </c>
      <c r="E1512" t="s">
        <v>7497</v>
      </c>
      <c r="F1512" t="s">
        <v>6307</v>
      </c>
      <c r="G1512" t="s">
        <v>1123</v>
      </c>
      <c r="H1512" t="s">
        <v>27</v>
      </c>
      <c r="I1512" t="s">
        <v>7473</v>
      </c>
      <c r="J1512" t="s">
        <v>7269</v>
      </c>
      <c r="K1512" t="s">
        <v>13</v>
      </c>
      <c r="L1512" t="s">
        <v>13</v>
      </c>
    </row>
    <row r="1513" spans="1:12">
      <c r="A1513" t="s">
        <v>6618</v>
      </c>
      <c r="B1513" t="s">
        <v>7498</v>
      </c>
      <c r="C1513" t="s">
        <v>7499</v>
      </c>
      <c r="D1513" t="s">
        <v>7500</v>
      </c>
      <c r="E1513" t="s">
        <v>6621</v>
      </c>
      <c r="F1513" t="s">
        <v>7501</v>
      </c>
      <c r="G1513" t="s">
        <v>7502</v>
      </c>
      <c r="H1513" t="s">
        <v>237</v>
      </c>
      <c r="I1513" t="s">
        <v>7498</v>
      </c>
      <c r="J1513" t="s">
        <v>7503</v>
      </c>
      <c r="K1513" t="s">
        <v>13</v>
      </c>
      <c r="L1513" t="s">
        <v>13</v>
      </c>
    </row>
    <row r="1514" spans="1:12">
      <c r="A1514" t="s">
        <v>2863</v>
      </c>
      <c r="B1514" t="s">
        <v>7498</v>
      </c>
      <c r="C1514" t="s">
        <v>7504</v>
      </c>
      <c r="D1514" t="s">
        <v>7505</v>
      </c>
      <c r="E1514" t="s">
        <v>7506</v>
      </c>
      <c r="F1514" t="s">
        <v>4160</v>
      </c>
      <c r="G1514" t="s">
        <v>7507</v>
      </c>
      <c r="H1514" t="s">
        <v>27</v>
      </c>
      <c r="I1514" t="s">
        <v>7498</v>
      </c>
      <c r="J1514" t="s">
        <v>723</v>
      </c>
      <c r="K1514" t="s">
        <v>7508</v>
      </c>
      <c r="L1514" t="s">
        <v>126</v>
      </c>
    </row>
    <row r="1515" spans="1:12">
      <c r="A1515" t="s">
        <v>2850</v>
      </c>
      <c r="B1515" t="s">
        <v>7498</v>
      </c>
      <c r="C1515" t="s">
        <v>7509</v>
      </c>
      <c r="D1515" t="s">
        <v>7510</v>
      </c>
      <c r="E1515" t="s">
        <v>6966</v>
      </c>
      <c r="F1515" t="s">
        <v>7511</v>
      </c>
      <c r="G1515" t="s">
        <v>114</v>
      </c>
      <c r="H1515" t="s">
        <v>7512</v>
      </c>
      <c r="I1515" t="s">
        <v>7498</v>
      </c>
      <c r="J1515" t="s">
        <v>7513</v>
      </c>
      <c r="K1515" t="s">
        <v>13</v>
      </c>
      <c r="L1515" t="s">
        <v>13</v>
      </c>
    </row>
    <row r="1516" spans="1:12">
      <c r="A1516" t="s">
        <v>1096</v>
      </c>
      <c r="B1516" t="s">
        <v>7498</v>
      </c>
      <c r="C1516" t="s">
        <v>1097</v>
      </c>
      <c r="D1516" t="s">
        <v>7514</v>
      </c>
      <c r="E1516" t="s">
        <v>3589</v>
      </c>
      <c r="F1516" t="s">
        <v>7515</v>
      </c>
      <c r="G1516" t="s">
        <v>7516</v>
      </c>
      <c r="H1516" t="s">
        <v>7517</v>
      </c>
      <c r="I1516" t="s">
        <v>7518</v>
      </c>
      <c r="J1516" t="s">
        <v>7519</v>
      </c>
      <c r="K1516" t="s">
        <v>13</v>
      </c>
      <c r="L1516" t="s">
        <v>13</v>
      </c>
    </row>
    <row r="1517" spans="1:12">
      <c r="A1517" t="s">
        <v>224</v>
      </c>
      <c r="B1517" t="s">
        <v>7498</v>
      </c>
      <c r="C1517" t="s">
        <v>225</v>
      </c>
      <c r="D1517" t="s">
        <v>7520</v>
      </c>
      <c r="E1517" t="s">
        <v>4374</v>
      </c>
      <c r="F1517" t="s">
        <v>2141</v>
      </c>
      <c r="G1517" t="s">
        <v>229</v>
      </c>
      <c r="H1517" t="s">
        <v>183</v>
      </c>
      <c r="I1517" t="s">
        <v>7498</v>
      </c>
      <c r="J1517" t="s">
        <v>2888</v>
      </c>
      <c r="K1517" t="s">
        <v>13</v>
      </c>
      <c r="L1517" t="s">
        <v>13</v>
      </c>
    </row>
    <row r="1518" spans="1:12">
      <c r="A1518" t="s">
        <v>1626</v>
      </c>
      <c r="B1518" t="s">
        <v>7521</v>
      </c>
      <c r="C1518" t="s">
        <v>7522</v>
      </c>
      <c r="D1518" t="s">
        <v>7523</v>
      </c>
      <c r="E1518" t="s">
        <v>7524</v>
      </c>
      <c r="F1518" t="s">
        <v>6990</v>
      </c>
      <c r="G1518" t="s">
        <v>684</v>
      </c>
      <c r="H1518" t="s">
        <v>7525</v>
      </c>
      <c r="I1518" t="s">
        <v>7526</v>
      </c>
      <c r="J1518" t="s">
        <v>7527</v>
      </c>
      <c r="K1518" t="s">
        <v>13</v>
      </c>
      <c r="L1518" t="s">
        <v>13</v>
      </c>
    </row>
    <row r="1519" spans="1:12">
      <c r="A1519" t="s">
        <v>39</v>
      </c>
      <c r="B1519" t="s">
        <v>7521</v>
      </c>
      <c r="C1519" t="s">
        <v>7528</v>
      </c>
      <c r="D1519" t="s">
        <v>7529</v>
      </c>
      <c r="E1519" t="s">
        <v>43</v>
      </c>
      <c r="F1519" t="s">
        <v>7530</v>
      </c>
      <c r="G1519" t="s">
        <v>7531</v>
      </c>
      <c r="H1519" t="s">
        <v>7532</v>
      </c>
      <c r="I1519" t="s">
        <v>7521</v>
      </c>
      <c r="J1519" t="s">
        <v>13</v>
      </c>
      <c r="K1519" t="s">
        <v>13</v>
      </c>
      <c r="L1519" t="s">
        <v>13</v>
      </c>
    </row>
    <row r="1520" spans="1:12">
      <c r="A1520" t="s">
        <v>1810</v>
      </c>
      <c r="B1520" t="s">
        <v>7521</v>
      </c>
      <c r="C1520" t="s">
        <v>7533</v>
      </c>
      <c r="D1520" t="s">
        <v>7534</v>
      </c>
      <c r="E1520" t="s">
        <v>5209</v>
      </c>
      <c r="F1520" t="s">
        <v>7535</v>
      </c>
      <c r="G1520" t="s">
        <v>5983</v>
      </c>
      <c r="H1520" t="s">
        <v>7536</v>
      </c>
      <c r="I1520" t="s">
        <v>7521</v>
      </c>
      <c r="J1520" t="s">
        <v>7537</v>
      </c>
      <c r="K1520" t="s">
        <v>13</v>
      </c>
      <c r="L1520" t="s">
        <v>13</v>
      </c>
    </row>
    <row r="1521" spans="1:12">
      <c r="A1521" t="s">
        <v>3904</v>
      </c>
      <c r="B1521" t="s">
        <v>7521</v>
      </c>
      <c r="C1521" t="s">
        <v>7538</v>
      </c>
      <c r="D1521" t="s">
        <v>7539</v>
      </c>
      <c r="E1521" t="s">
        <v>3907</v>
      </c>
      <c r="F1521" t="s">
        <v>7540</v>
      </c>
      <c r="G1521" t="s">
        <v>7541</v>
      </c>
      <c r="H1521" t="s">
        <v>1374</v>
      </c>
      <c r="I1521" t="s">
        <v>7521</v>
      </c>
      <c r="J1521" t="s">
        <v>723</v>
      </c>
      <c r="K1521" t="s">
        <v>13</v>
      </c>
      <c r="L1521" t="s">
        <v>13</v>
      </c>
    </row>
    <row r="1522" spans="1:12">
      <c r="A1522" t="s">
        <v>6611</v>
      </c>
      <c r="B1522" t="s">
        <v>7521</v>
      </c>
      <c r="C1522" t="s">
        <v>6612</v>
      </c>
      <c r="D1522" t="s">
        <v>7542</v>
      </c>
      <c r="E1522" t="s">
        <v>6614</v>
      </c>
      <c r="F1522" t="s">
        <v>7543</v>
      </c>
      <c r="G1522" t="s">
        <v>13</v>
      </c>
      <c r="H1522" t="s">
        <v>6616</v>
      </c>
      <c r="I1522" t="s">
        <v>7521</v>
      </c>
      <c r="J1522" t="s">
        <v>7544</v>
      </c>
      <c r="K1522" t="s">
        <v>6617</v>
      </c>
      <c r="L1522" t="s">
        <v>7544</v>
      </c>
    </row>
    <row r="1523" spans="1:12">
      <c r="A1523" t="s">
        <v>5046</v>
      </c>
      <c r="B1523" t="s">
        <v>7521</v>
      </c>
      <c r="C1523" t="s">
        <v>6261</v>
      </c>
      <c r="D1523" t="s">
        <v>7545</v>
      </c>
      <c r="E1523" t="s">
        <v>5049</v>
      </c>
      <c r="F1523" t="s">
        <v>7546</v>
      </c>
      <c r="G1523" t="s">
        <v>3796</v>
      </c>
      <c r="H1523" t="s">
        <v>27</v>
      </c>
      <c r="I1523" t="s">
        <v>7521</v>
      </c>
      <c r="J1523" t="s">
        <v>3173</v>
      </c>
      <c r="K1523" t="s">
        <v>13</v>
      </c>
      <c r="L1523" t="s">
        <v>13</v>
      </c>
    </row>
    <row r="1524" spans="1:12">
      <c r="A1524" t="s">
        <v>409</v>
      </c>
      <c r="B1524" t="s">
        <v>7521</v>
      </c>
      <c r="C1524" t="s">
        <v>7547</v>
      </c>
      <c r="D1524" t="s">
        <v>7548</v>
      </c>
      <c r="E1524" t="s">
        <v>4192</v>
      </c>
      <c r="F1524" t="s">
        <v>2234</v>
      </c>
      <c r="G1524" t="s">
        <v>7549</v>
      </c>
      <c r="H1524" t="s">
        <v>7550</v>
      </c>
      <c r="I1524" t="s">
        <v>13</v>
      </c>
      <c r="J1524" t="s">
        <v>13</v>
      </c>
      <c r="K1524" t="s">
        <v>13</v>
      </c>
      <c r="L1524" t="s">
        <v>13</v>
      </c>
    </row>
    <row r="1525" spans="1:12">
      <c r="A1525" t="s">
        <v>2624</v>
      </c>
      <c r="B1525" t="s">
        <v>7521</v>
      </c>
      <c r="C1525" t="s">
        <v>2666</v>
      </c>
      <c r="D1525" t="s">
        <v>7551</v>
      </c>
      <c r="E1525" t="s">
        <v>7455</v>
      </c>
      <c r="F1525" t="s">
        <v>7552</v>
      </c>
      <c r="G1525" t="s">
        <v>2669</v>
      </c>
      <c r="H1525" t="s">
        <v>221</v>
      </c>
      <c r="I1525" t="s">
        <v>7521</v>
      </c>
      <c r="J1525" t="s">
        <v>7553</v>
      </c>
      <c r="K1525" t="s">
        <v>195</v>
      </c>
      <c r="L1525" t="s">
        <v>7554</v>
      </c>
    </row>
    <row r="1526" spans="1:12">
      <c r="A1526" t="s">
        <v>444</v>
      </c>
      <c r="B1526" t="s">
        <v>7521</v>
      </c>
      <c r="C1526" t="s">
        <v>7555</v>
      </c>
      <c r="D1526" t="s">
        <v>7556</v>
      </c>
      <c r="E1526" t="s">
        <v>4829</v>
      </c>
      <c r="F1526" t="s">
        <v>7557</v>
      </c>
      <c r="G1526" t="s">
        <v>7558</v>
      </c>
      <c r="H1526" t="s">
        <v>782</v>
      </c>
      <c r="I1526" t="s">
        <v>7559</v>
      </c>
      <c r="J1526" t="s">
        <v>48</v>
      </c>
      <c r="K1526" t="s">
        <v>13</v>
      </c>
      <c r="L1526" t="s">
        <v>13</v>
      </c>
    </row>
    <row r="1527" spans="1:12">
      <c r="A1527" t="s">
        <v>416</v>
      </c>
      <c r="B1527" t="s">
        <v>7521</v>
      </c>
      <c r="C1527" t="s">
        <v>7560</v>
      </c>
      <c r="D1527" t="s">
        <v>7561</v>
      </c>
      <c r="E1527" t="s">
        <v>5996</v>
      </c>
      <c r="F1527" t="s">
        <v>7562</v>
      </c>
      <c r="G1527" t="s">
        <v>6381</v>
      </c>
      <c r="H1527" t="s">
        <v>7563</v>
      </c>
      <c r="I1527" t="s">
        <v>7521</v>
      </c>
      <c r="J1527" t="s">
        <v>3640</v>
      </c>
      <c r="K1527" t="s">
        <v>13</v>
      </c>
      <c r="L1527" t="s">
        <v>13</v>
      </c>
    </row>
    <row r="1528" spans="1:12">
      <c r="A1528" t="s">
        <v>49</v>
      </c>
      <c r="B1528" t="s">
        <v>7521</v>
      </c>
      <c r="C1528" t="s">
        <v>7564</v>
      </c>
      <c r="D1528" t="s">
        <v>7565</v>
      </c>
      <c r="E1528" t="s">
        <v>53</v>
      </c>
      <c r="F1528" t="s">
        <v>7566</v>
      </c>
      <c r="G1528" t="s">
        <v>684</v>
      </c>
      <c r="H1528" t="s">
        <v>7567</v>
      </c>
      <c r="I1528" t="s">
        <v>4665</v>
      </c>
      <c r="J1528" t="s">
        <v>7568</v>
      </c>
      <c r="K1528" t="s">
        <v>13</v>
      </c>
      <c r="L1528" t="s">
        <v>13</v>
      </c>
    </row>
    <row r="1529" spans="1:12">
      <c r="A1529" t="s">
        <v>1518</v>
      </c>
      <c r="B1529" t="s">
        <v>4398</v>
      </c>
      <c r="C1529" t="s">
        <v>7569</v>
      </c>
      <c r="D1529" t="s">
        <v>7570</v>
      </c>
      <c r="E1529" t="s">
        <v>7571</v>
      </c>
      <c r="F1529" t="s">
        <v>7572</v>
      </c>
      <c r="G1529" t="s">
        <v>7573</v>
      </c>
      <c r="H1529" t="s">
        <v>7574</v>
      </c>
      <c r="I1529" t="s">
        <v>6777</v>
      </c>
      <c r="J1529" t="s">
        <v>7575</v>
      </c>
      <c r="K1529" t="s">
        <v>13</v>
      </c>
      <c r="L1529" t="s">
        <v>13</v>
      </c>
    </row>
    <row r="1530" spans="1:12">
      <c r="A1530" t="s">
        <v>5566</v>
      </c>
      <c r="B1530" t="s">
        <v>4398</v>
      </c>
      <c r="C1530" t="s">
        <v>7576</v>
      </c>
      <c r="D1530" t="s">
        <v>7577</v>
      </c>
      <c r="E1530" t="s">
        <v>5569</v>
      </c>
      <c r="F1530" t="s">
        <v>7578</v>
      </c>
      <c r="G1530" t="s">
        <v>7579</v>
      </c>
      <c r="H1530" t="s">
        <v>7580</v>
      </c>
      <c r="I1530" t="s">
        <v>4398</v>
      </c>
      <c r="J1530" t="s">
        <v>7176</v>
      </c>
      <c r="K1530" t="s">
        <v>13</v>
      </c>
      <c r="L1530" t="s">
        <v>13</v>
      </c>
    </row>
    <row r="1531" spans="1:12">
      <c r="A1531" t="s">
        <v>7581</v>
      </c>
      <c r="B1531" t="s">
        <v>4398</v>
      </c>
      <c r="C1531" t="s">
        <v>7582</v>
      </c>
      <c r="D1531" t="s">
        <v>7583</v>
      </c>
      <c r="E1531" t="s">
        <v>7584</v>
      </c>
      <c r="F1531" t="s">
        <v>5415</v>
      </c>
      <c r="G1531" t="s">
        <v>7585</v>
      </c>
      <c r="H1531" t="s">
        <v>27</v>
      </c>
      <c r="I1531" t="s">
        <v>2372</v>
      </c>
      <c r="J1531" t="s">
        <v>476</v>
      </c>
      <c r="K1531" t="s">
        <v>13</v>
      </c>
      <c r="L1531" t="s">
        <v>13</v>
      </c>
    </row>
    <row r="1532" spans="1:12">
      <c r="A1532" t="s">
        <v>4740</v>
      </c>
      <c r="B1532" t="s">
        <v>4398</v>
      </c>
      <c r="C1532" t="s">
        <v>7586</v>
      </c>
      <c r="D1532" t="s">
        <v>7587</v>
      </c>
      <c r="E1532" t="s">
        <v>4743</v>
      </c>
      <c r="F1532" t="s">
        <v>7588</v>
      </c>
      <c r="G1532" t="s">
        <v>7589</v>
      </c>
      <c r="H1532" t="s">
        <v>237</v>
      </c>
      <c r="I1532" t="s">
        <v>4398</v>
      </c>
      <c r="J1532" t="s">
        <v>2892</v>
      </c>
      <c r="K1532" t="s">
        <v>13</v>
      </c>
      <c r="L1532" t="s">
        <v>13</v>
      </c>
    </row>
    <row r="1533" spans="1:12">
      <c r="A1533" t="s">
        <v>7590</v>
      </c>
      <c r="B1533" t="s">
        <v>4398</v>
      </c>
      <c r="C1533" t="s">
        <v>7591</v>
      </c>
      <c r="D1533" t="s">
        <v>13</v>
      </c>
      <c r="E1533" t="s">
        <v>7592</v>
      </c>
      <c r="F1533" t="s">
        <v>13</v>
      </c>
      <c r="G1533" t="s">
        <v>7593</v>
      </c>
      <c r="H1533" t="s">
        <v>237</v>
      </c>
      <c r="I1533" t="s">
        <v>4398</v>
      </c>
      <c r="J1533" t="s">
        <v>13</v>
      </c>
      <c r="K1533" t="s">
        <v>20</v>
      </c>
      <c r="L1533" t="s">
        <v>116</v>
      </c>
    </row>
    <row r="1534" spans="1:12">
      <c r="A1534" t="s">
        <v>7594</v>
      </c>
      <c r="B1534" t="s">
        <v>4398</v>
      </c>
      <c r="C1534" t="s">
        <v>7595</v>
      </c>
      <c r="D1534" t="s">
        <v>7596</v>
      </c>
      <c r="E1534" t="s">
        <v>7597</v>
      </c>
      <c r="F1534" t="s">
        <v>7598</v>
      </c>
      <c r="G1534" t="s">
        <v>5154</v>
      </c>
      <c r="H1534" t="s">
        <v>7599</v>
      </c>
      <c r="I1534" t="s">
        <v>4398</v>
      </c>
      <c r="J1534" t="s">
        <v>1069</v>
      </c>
      <c r="K1534" t="s">
        <v>13</v>
      </c>
      <c r="L1534" t="s">
        <v>13</v>
      </c>
    </row>
    <row r="1535" spans="1:12">
      <c r="A1535" t="s">
        <v>1411</v>
      </c>
      <c r="B1535" t="s">
        <v>4398</v>
      </c>
      <c r="C1535" t="s">
        <v>7600</v>
      </c>
      <c r="D1535" t="s">
        <v>7601</v>
      </c>
      <c r="E1535" t="s">
        <v>3772</v>
      </c>
      <c r="F1535" t="s">
        <v>4178</v>
      </c>
      <c r="G1535" t="s">
        <v>7602</v>
      </c>
      <c r="H1535" t="s">
        <v>7603</v>
      </c>
      <c r="I1535" t="s">
        <v>287</v>
      </c>
      <c r="J1535" t="s">
        <v>7604</v>
      </c>
      <c r="K1535" t="s">
        <v>13</v>
      </c>
      <c r="L1535" t="s">
        <v>13</v>
      </c>
    </row>
    <row r="1536" spans="1:12">
      <c r="A1536" t="s">
        <v>117</v>
      </c>
      <c r="B1536" t="s">
        <v>4398</v>
      </c>
      <c r="C1536" t="s">
        <v>7605</v>
      </c>
      <c r="D1536" t="s">
        <v>7606</v>
      </c>
      <c r="E1536" t="s">
        <v>4303</v>
      </c>
      <c r="F1536" t="s">
        <v>6442</v>
      </c>
      <c r="G1536" t="s">
        <v>7607</v>
      </c>
      <c r="H1536" t="s">
        <v>27</v>
      </c>
      <c r="I1536" t="s">
        <v>4398</v>
      </c>
      <c r="J1536" t="s">
        <v>1742</v>
      </c>
      <c r="K1536" t="s">
        <v>13</v>
      </c>
      <c r="L1536" t="s">
        <v>4398</v>
      </c>
    </row>
    <row r="1537" spans="1:12">
      <c r="A1537" t="s">
        <v>2672</v>
      </c>
      <c r="B1537" t="s">
        <v>4398</v>
      </c>
      <c r="C1537" t="s">
        <v>6503</v>
      </c>
      <c r="D1537" t="s">
        <v>7608</v>
      </c>
      <c r="E1537" t="s">
        <v>6765</v>
      </c>
      <c r="F1537" t="s">
        <v>5366</v>
      </c>
      <c r="G1537" t="s">
        <v>6767</v>
      </c>
      <c r="H1537" t="s">
        <v>27</v>
      </c>
      <c r="I1537" t="s">
        <v>4398</v>
      </c>
      <c r="J1537" t="s">
        <v>2017</v>
      </c>
      <c r="K1537" t="s">
        <v>13</v>
      </c>
      <c r="L1537" t="s">
        <v>4398</v>
      </c>
    </row>
    <row r="1538" spans="1:12">
      <c r="A1538" t="s">
        <v>144</v>
      </c>
      <c r="B1538" t="s">
        <v>4398</v>
      </c>
      <c r="C1538" t="s">
        <v>7609</v>
      </c>
      <c r="D1538" t="s">
        <v>7610</v>
      </c>
      <c r="E1538" t="s">
        <v>5152</v>
      </c>
      <c r="F1538" t="s">
        <v>6026</v>
      </c>
      <c r="G1538" t="s">
        <v>7611</v>
      </c>
      <c r="H1538" t="s">
        <v>7612</v>
      </c>
      <c r="I1538" t="s">
        <v>7498</v>
      </c>
      <c r="J1538" t="s">
        <v>1069</v>
      </c>
      <c r="K1538" t="s">
        <v>13</v>
      </c>
      <c r="L1538" t="s">
        <v>13</v>
      </c>
    </row>
    <row r="1539" spans="1:12">
      <c r="A1539" t="s">
        <v>585</v>
      </c>
      <c r="B1539" t="s">
        <v>4398</v>
      </c>
      <c r="C1539" t="s">
        <v>7613</v>
      </c>
      <c r="D1539" t="s">
        <v>7614</v>
      </c>
      <c r="E1539" t="s">
        <v>4057</v>
      </c>
      <c r="F1539" t="s">
        <v>7615</v>
      </c>
      <c r="G1539" t="s">
        <v>7616</v>
      </c>
      <c r="H1539" t="s">
        <v>7617</v>
      </c>
      <c r="I1539" t="s">
        <v>13</v>
      </c>
      <c r="J1539" t="s">
        <v>13</v>
      </c>
      <c r="K1539" t="s">
        <v>13</v>
      </c>
      <c r="L1539" t="s">
        <v>13</v>
      </c>
    </row>
    <row r="1540" spans="1:12">
      <c r="A1540" t="s">
        <v>7618</v>
      </c>
      <c r="B1540" t="s">
        <v>2372</v>
      </c>
      <c r="C1540" t="s">
        <v>7619</v>
      </c>
      <c r="D1540" t="s">
        <v>4930</v>
      </c>
      <c r="E1540" t="s">
        <v>7620</v>
      </c>
      <c r="F1540" t="s">
        <v>2958</v>
      </c>
      <c r="G1540" t="s">
        <v>7621</v>
      </c>
      <c r="H1540" t="s">
        <v>27</v>
      </c>
      <c r="I1540" t="s">
        <v>2372</v>
      </c>
      <c r="J1540" t="s">
        <v>1992</v>
      </c>
      <c r="K1540" t="s">
        <v>126</v>
      </c>
      <c r="L1540" t="s">
        <v>2372</v>
      </c>
    </row>
    <row r="1541" spans="1:12">
      <c r="A1541" t="s">
        <v>1177</v>
      </c>
      <c r="B1541" t="s">
        <v>4888</v>
      </c>
      <c r="C1541" t="s">
        <v>7622</v>
      </c>
      <c r="D1541" t="s">
        <v>7623</v>
      </c>
      <c r="E1541" t="s">
        <v>5173</v>
      </c>
      <c r="F1541" t="s">
        <v>7105</v>
      </c>
      <c r="G1541" t="s">
        <v>55</v>
      </c>
      <c r="H1541" t="s">
        <v>4623</v>
      </c>
      <c r="I1541" t="s">
        <v>929</v>
      </c>
      <c r="J1541" t="s">
        <v>7624</v>
      </c>
      <c r="K1541" t="s">
        <v>13</v>
      </c>
      <c r="L1541" t="s">
        <v>13</v>
      </c>
    </row>
    <row r="1542" spans="1:12">
      <c r="A1542" t="s">
        <v>5046</v>
      </c>
      <c r="B1542" t="s">
        <v>4888</v>
      </c>
      <c r="C1542" t="s">
        <v>5047</v>
      </c>
      <c r="D1542" t="s">
        <v>7625</v>
      </c>
      <c r="E1542" t="s">
        <v>5049</v>
      </c>
      <c r="F1542" t="s">
        <v>292</v>
      </c>
      <c r="G1542" t="s">
        <v>6100</v>
      </c>
      <c r="H1542" t="s">
        <v>352</v>
      </c>
      <c r="I1542" t="s">
        <v>4888</v>
      </c>
      <c r="J1542" t="s">
        <v>3640</v>
      </c>
      <c r="K1542" t="s">
        <v>13</v>
      </c>
      <c r="L1542" t="s">
        <v>13</v>
      </c>
    </row>
    <row r="1543" spans="1:12">
      <c r="A1543" t="s">
        <v>2460</v>
      </c>
      <c r="B1543" t="s">
        <v>4888</v>
      </c>
      <c r="C1543" t="s">
        <v>1664</v>
      </c>
      <c r="D1543" t="s">
        <v>7626</v>
      </c>
      <c r="E1543" t="s">
        <v>6600</v>
      </c>
      <c r="F1543" t="s">
        <v>4911</v>
      </c>
      <c r="G1543" t="s">
        <v>6602</v>
      </c>
      <c r="H1543" t="s">
        <v>7627</v>
      </c>
      <c r="I1543" t="s">
        <v>4888</v>
      </c>
      <c r="J1543" t="s">
        <v>272</v>
      </c>
      <c r="K1543" t="s">
        <v>13</v>
      </c>
      <c r="L1543" t="s">
        <v>4888</v>
      </c>
    </row>
    <row r="1544" spans="1:12">
      <c r="A1544" t="s">
        <v>2178</v>
      </c>
      <c r="B1544" t="s">
        <v>4888</v>
      </c>
      <c r="C1544" t="s">
        <v>7628</v>
      </c>
      <c r="D1544" t="s">
        <v>7629</v>
      </c>
      <c r="E1544" t="s">
        <v>7630</v>
      </c>
      <c r="F1544" t="s">
        <v>3778</v>
      </c>
      <c r="G1544" t="s">
        <v>7631</v>
      </c>
      <c r="H1544" t="s">
        <v>7632</v>
      </c>
      <c r="I1544" t="s">
        <v>4888</v>
      </c>
      <c r="J1544" t="s">
        <v>6078</v>
      </c>
      <c r="K1544" t="s">
        <v>13</v>
      </c>
      <c r="L1544" t="s">
        <v>13</v>
      </c>
    </row>
    <row r="1545" spans="1:12">
      <c r="A1545" t="s">
        <v>1127</v>
      </c>
      <c r="B1545" t="s">
        <v>4888</v>
      </c>
      <c r="C1545" t="s">
        <v>7633</v>
      </c>
      <c r="D1545" t="s">
        <v>7634</v>
      </c>
      <c r="E1545" t="s">
        <v>7635</v>
      </c>
      <c r="F1545" t="s">
        <v>7636</v>
      </c>
      <c r="G1545" t="s">
        <v>7637</v>
      </c>
      <c r="H1545" t="s">
        <v>7638</v>
      </c>
      <c r="I1545" t="s">
        <v>2372</v>
      </c>
      <c r="J1545" t="s">
        <v>1992</v>
      </c>
      <c r="K1545" t="s">
        <v>13</v>
      </c>
      <c r="L1545" t="s">
        <v>13</v>
      </c>
    </row>
    <row r="1546" spans="1:12">
      <c r="A1546" t="s">
        <v>3792</v>
      </c>
      <c r="B1546" t="s">
        <v>4888</v>
      </c>
      <c r="C1546" t="s">
        <v>2994</v>
      </c>
      <c r="D1546" t="s">
        <v>7639</v>
      </c>
      <c r="E1546" t="s">
        <v>3794</v>
      </c>
      <c r="F1546" t="s">
        <v>7640</v>
      </c>
      <c r="G1546" t="s">
        <v>3796</v>
      </c>
      <c r="H1546" t="s">
        <v>27</v>
      </c>
      <c r="I1546" t="s">
        <v>4888</v>
      </c>
      <c r="J1546" t="s">
        <v>287</v>
      </c>
      <c r="K1546" t="s">
        <v>13</v>
      </c>
      <c r="L1546" t="s">
        <v>4888</v>
      </c>
    </row>
    <row r="1547" spans="1:12">
      <c r="A1547" t="s">
        <v>1076</v>
      </c>
      <c r="B1547" t="s">
        <v>4888</v>
      </c>
      <c r="C1547" t="s">
        <v>3759</v>
      </c>
      <c r="D1547" t="s">
        <v>7641</v>
      </c>
      <c r="E1547" t="s">
        <v>3761</v>
      </c>
      <c r="F1547" t="s">
        <v>7642</v>
      </c>
      <c r="G1547" t="s">
        <v>3762</v>
      </c>
      <c r="H1547" t="s">
        <v>3763</v>
      </c>
      <c r="I1547" t="s">
        <v>4888</v>
      </c>
      <c r="J1547" t="s">
        <v>656</v>
      </c>
      <c r="K1547" t="s">
        <v>126</v>
      </c>
      <c r="L1547" t="s">
        <v>4888</v>
      </c>
    </row>
    <row r="1548" spans="1:12">
      <c r="A1548" t="s">
        <v>746</v>
      </c>
      <c r="B1548" t="s">
        <v>4888</v>
      </c>
      <c r="C1548" t="s">
        <v>7643</v>
      </c>
      <c r="D1548" t="s">
        <v>7644</v>
      </c>
      <c r="E1548" t="s">
        <v>3830</v>
      </c>
      <c r="F1548" t="s">
        <v>7645</v>
      </c>
      <c r="G1548" t="s">
        <v>55</v>
      </c>
      <c r="H1548" t="s">
        <v>7452</v>
      </c>
      <c r="I1548" t="s">
        <v>4888</v>
      </c>
      <c r="J1548" t="s">
        <v>7646</v>
      </c>
      <c r="K1548" t="s">
        <v>13</v>
      </c>
      <c r="L1548" t="s">
        <v>13</v>
      </c>
    </row>
    <row r="1549" spans="1:12">
      <c r="A1549" t="s">
        <v>861</v>
      </c>
      <c r="B1549" t="s">
        <v>4888</v>
      </c>
      <c r="C1549" t="s">
        <v>7647</v>
      </c>
      <c r="D1549" t="s">
        <v>7648</v>
      </c>
      <c r="E1549" t="s">
        <v>4810</v>
      </c>
      <c r="F1549" t="s">
        <v>1962</v>
      </c>
      <c r="G1549" t="s">
        <v>1327</v>
      </c>
      <c r="H1549" t="s">
        <v>27</v>
      </c>
      <c r="I1549" t="s">
        <v>4888</v>
      </c>
      <c r="J1549" t="s">
        <v>4445</v>
      </c>
      <c r="K1549" t="s">
        <v>13</v>
      </c>
      <c r="L1549" t="s">
        <v>13</v>
      </c>
    </row>
    <row r="1550" spans="1:12">
      <c r="A1550" t="s">
        <v>561</v>
      </c>
      <c r="B1550" t="s">
        <v>7649</v>
      </c>
      <c r="C1550" t="s">
        <v>7650</v>
      </c>
      <c r="D1550" t="s">
        <v>7651</v>
      </c>
      <c r="E1550" t="s">
        <v>7652</v>
      </c>
      <c r="F1550" t="s">
        <v>7653</v>
      </c>
      <c r="G1550" t="s">
        <v>6006</v>
      </c>
      <c r="H1550" t="s">
        <v>27</v>
      </c>
      <c r="I1550" t="s">
        <v>7649</v>
      </c>
      <c r="J1550" t="s">
        <v>1596</v>
      </c>
      <c r="K1550" t="s">
        <v>13</v>
      </c>
      <c r="L1550" t="s">
        <v>7649</v>
      </c>
    </row>
    <row r="1551" spans="1:12">
      <c r="A1551" t="s">
        <v>1314</v>
      </c>
      <c r="B1551" t="s">
        <v>7649</v>
      </c>
      <c r="C1551" t="s">
        <v>7654</v>
      </c>
      <c r="D1551" t="s">
        <v>7655</v>
      </c>
      <c r="E1551" t="s">
        <v>4024</v>
      </c>
      <c r="F1551" t="s">
        <v>7656</v>
      </c>
      <c r="G1551" t="s">
        <v>7657</v>
      </c>
      <c r="H1551" t="s">
        <v>7658</v>
      </c>
      <c r="I1551" t="s">
        <v>13</v>
      </c>
      <c r="J1551" t="s">
        <v>13</v>
      </c>
      <c r="K1551" t="s">
        <v>13</v>
      </c>
      <c r="L1551" t="s">
        <v>13</v>
      </c>
    </row>
    <row r="1552" spans="1:12">
      <c r="A1552" t="s">
        <v>666</v>
      </c>
      <c r="B1552" t="s">
        <v>7649</v>
      </c>
      <c r="C1552" t="s">
        <v>7659</v>
      </c>
      <c r="D1552" t="s">
        <v>7660</v>
      </c>
      <c r="E1552" t="s">
        <v>4999</v>
      </c>
      <c r="F1552" t="s">
        <v>7206</v>
      </c>
      <c r="G1552" t="s">
        <v>846</v>
      </c>
      <c r="H1552" t="s">
        <v>27</v>
      </c>
      <c r="I1552" t="s">
        <v>7649</v>
      </c>
      <c r="J1552" t="s">
        <v>4445</v>
      </c>
      <c r="K1552" t="s">
        <v>13</v>
      </c>
      <c r="L1552" t="s">
        <v>13</v>
      </c>
    </row>
    <row r="1553" spans="1:12">
      <c r="A1553" t="s">
        <v>554</v>
      </c>
      <c r="B1553" t="s">
        <v>7649</v>
      </c>
      <c r="C1553" t="s">
        <v>7661</v>
      </c>
      <c r="D1553" t="s">
        <v>7662</v>
      </c>
      <c r="E1553" t="s">
        <v>3870</v>
      </c>
      <c r="F1553" t="s">
        <v>7663</v>
      </c>
      <c r="G1553" t="s">
        <v>1602</v>
      </c>
      <c r="H1553" t="s">
        <v>7664</v>
      </c>
      <c r="I1553" t="s">
        <v>7649</v>
      </c>
      <c r="J1553" t="s">
        <v>546</v>
      </c>
      <c r="K1553" t="s">
        <v>13</v>
      </c>
      <c r="L1553" t="s">
        <v>13</v>
      </c>
    </row>
    <row r="1554" spans="1:12">
      <c r="A1554" t="s">
        <v>7665</v>
      </c>
      <c r="B1554" t="s">
        <v>7649</v>
      </c>
      <c r="C1554" t="s">
        <v>7666</v>
      </c>
      <c r="D1554" t="s">
        <v>4411</v>
      </c>
      <c r="E1554" t="s">
        <v>7667</v>
      </c>
      <c r="F1554" t="s">
        <v>7015</v>
      </c>
      <c r="G1554" t="s">
        <v>7668</v>
      </c>
      <c r="H1554" t="s">
        <v>183</v>
      </c>
      <c r="I1554" t="s">
        <v>7649</v>
      </c>
      <c r="J1554" t="s">
        <v>7669</v>
      </c>
      <c r="K1554" t="s">
        <v>13</v>
      </c>
      <c r="L1554" t="s">
        <v>7649</v>
      </c>
    </row>
    <row r="1555" spans="1:12">
      <c r="A1555" t="s">
        <v>7670</v>
      </c>
      <c r="B1555" t="s">
        <v>7671</v>
      </c>
      <c r="C1555" t="s">
        <v>7672</v>
      </c>
      <c r="D1555" t="s">
        <v>7673</v>
      </c>
      <c r="E1555" t="s">
        <v>7674</v>
      </c>
      <c r="F1555" t="s">
        <v>7675</v>
      </c>
      <c r="G1555" t="s">
        <v>7676</v>
      </c>
      <c r="H1555" t="s">
        <v>183</v>
      </c>
      <c r="I1555" t="s">
        <v>1144</v>
      </c>
      <c r="J1555" t="s">
        <v>116</v>
      </c>
      <c r="K1555" t="s">
        <v>13</v>
      </c>
      <c r="L1555" t="s">
        <v>13</v>
      </c>
    </row>
    <row r="1556" spans="1:12">
      <c r="A1556" t="s">
        <v>746</v>
      </c>
      <c r="B1556" t="s">
        <v>7671</v>
      </c>
      <c r="C1556" t="s">
        <v>7677</v>
      </c>
      <c r="D1556" t="s">
        <v>7678</v>
      </c>
      <c r="E1556" t="s">
        <v>3830</v>
      </c>
      <c r="F1556" t="s">
        <v>7679</v>
      </c>
      <c r="G1556" t="s">
        <v>55</v>
      </c>
      <c r="H1556" t="s">
        <v>7680</v>
      </c>
      <c r="I1556" t="s">
        <v>7671</v>
      </c>
      <c r="J1556" t="s">
        <v>7681</v>
      </c>
      <c r="K1556" t="s">
        <v>13</v>
      </c>
      <c r="L1556" t="s">
        <v>13</v>
      </c>
    </row>
    <row r="1557" spans="1:12">
      <c r="A1557" t="s">
        <v>4388</v>
      </c>
      <c r="B1557" t="s">
        <v>7671</v>
      </c>
      <c r="C1557" t="s">
        <v>5845</v>
      </c>
      <c r="D1557" t="s">
        <v>7682</v>
      </c>
      <c r="E1557" t="s">
        <v>4391</v>
      </c>
      <c r="F1557" t="s">
        <v>7683</v>
      </c>
      <c r="G1557" t="s">
        <v>4392</v>
      </c>
      <c r="H1557" t="s">
        <v>27</v>
      </c>
      <c r="I1557" t="s">
        <v>7649</v>
      </c>
      <c r="J1557" t="s">
        <v>5059</v>
      </c>
      <c r="K1557" t="s">
        <v>126</v>
      </c>
      <c r="L1557" t="s">
        <v>7671</v>
      </c>
    </row>
    <row r="1558" spans="1:12">
      <c r="A1558" t="s">
        <v>444</v>
      </c>
      <c r="B1558" t="s">
        <v>1681</v>
      </c>
      <c r="C1558" t="s">
        <v>7684</v>
      </c>
      <c r="D1558" t="s">
        <v>7685</v>
      </c>
      <c r="E1558" t="s">
        <v>4829</v>
      </c>
      <c r="F1558" t="s">
        <v>3958</v>
      </c>
      <c r="G1558" t="s">
        <v>114</v>
      </c>
      <c r="H1558" t="s">
        <v>7686</v>
      </c>
      <c r="I1558" t="s">
        <v>3268</v>
      </c>
      <c r="J1558" t="s">
        <v>7687</v>
      </c>
      <c r="K1558" t="s">
        <v>13</v>
      </c>
      <c r="L1558" t="s">
        <v>13</v>
      </c>
    </row>
    <row r="1559" spans="1:12">
      <c r="A1559" t="s">
        <v>2672</v>
      </c>
      <c r="B1559" t="s">
        <v>1681</v>
      </c>
      <c r="C1559" t="s">
        <v>7688</v>
      </c>
      <c r="D1559" t="s">
        <v>7689</v>
      </c>
      <c r="E1559" t="s">
        <v>6765</v>
      </c>
      <c r="F1559" t="s">
        <v>7690</v>
      </c>
      <c r="G1559" t="s">
        <v>6767</v>
      </c>
      <c r="H1559" t="s">
        <v>27</v>
      </c>
      <c r="I1559" t="s">
        <v>5428</v>
      </c>
      <c r="J1559" t="s">
        <v>7691</v>
      </c>
      <c r="K1559" t="s">
        <v>13</v>
      </c>
      <c r="L1559" t="s">
        <v>1681</v>
      </c>
    </row>
    <row r="1560" spans="1:12">
      <c r="A1560" t="s">
        <v>7692</v>
      </c>
      <c r="B1560" t="s">
        <v>1681</v>
      </c>
      <c r="C1560" t="s">
        <v>7693</v>
      </c>
      <c r="D1560" t="s">
        <v>7694</v>
      </c>
      <c r="E1560" t="s">
        <v>7695</v>
      </c>
      <c r="F1560" t="s">
        <v>2043</v>
      </c>
      <c r="G1560" t="s">
        <v>7696</v>
      </c>
      <c r="H1560" t="s">
        <v>183</v>
      </c>
      <c r="I1560" t="s">
        <v>1681</v>
      </c>
      <c r="J1560" t="s">
        <v>7697</v>
      </c>
      <c r="K1560" t="s">
        <v>126</v>
      </c>
      <c r="L1560" t="s">
        <v>1681</v>
      </c>
    </row>
    <row r="1561" spans="1:12">
      <c r="A1561" t="s">
        <v>3042</v>
      </c>
      <c r="B1561" t="s">
        <v>1681</v>
      </c>
      <c r="C1561" t="s">
        <v>7698</v>
      </c>
      <c r="D1561" t="s">
        <v>7699</v>
      </c>
      <c r="E1561" t="s">
        <v>7700</v>
      </c>
      <c r="F1561" t="s">
        <v>7701</v>
      </c>
      <c r="G1561" t="s">
        <v>7702</v>
      </c>
      <c r="H1561" t="s">
        <v>35</v>
      </c>
      <c r="I1561" t="s">
        <v>7703</v>
      </c>
      <c r="J1561" t="s">
        <v>3400</v>
      </c>
      <c r="K1561" t="s">
        <v>13</v>
      </c>
      <c r="L1561" t="s">
        <v>13</v>
      </c>
    </row>
    <row r="1562" spans="1:12">
      <c r="A1562" t="s">
        <v>2624</v>
      </c>
      <c r="B1562" t="s">
        <v>1681</v>
      </c>
      <c r="C1562" t="s">
        <v>7704</v>
      </c>
      <c r="D1562" t="s">
        <v>7705</v>
      </c>
      <c r="E1562" t="s">
        <v>7455</v>
      </c>
      <c r="F1562" t="s">
        <v>7706</v>
      </c>
      <c r="G1562" t="s">
        <v>7707</v>
      </c>
      <c r="H1562" t="s">
        <v>7708</v>
      </c>
      <c r="I1562" t="s">
        <v>1681</v>
      </c>
      <c r="J1562" t="s">
        <v>1742</v>
      </c>
      <c r="K1562" t="s">
        <v>13</v>
      </c>
      <c r="L1562" t="s">
        <v>13</v>
      </c>
    </row>
    <row r="1563" spans="1:12">
      <c r="A1563" t="s">
        <v>302</v>
      </c>
      <c r="B1563" t="s">
        <v>5428</v>
      </c>
      <c r="C1563" t="s">
        <v>303</v>
      </c>
      <c r="D1563" t="s">
        <v>13</v>
      </c>
      <c r="E1563" t="s">
        <v>5227</v>
      </c>
      <c r="F1563" t="s">
        <v>13</v>
      </c>
      <c r="G1563" t="s">
        <v>7709</v>
      </c>
      <c r="H1563" t="s">
        <v>237</v>
      </c>
      <c r="I1563" t="s">
        <v>5428</v>
      </c>
      <c r="J1563" t="s">
        <v>7710</v>
      </c>
      <c r="K1563" t="s">
        <v>20</v>
      </c>
      <c r="L1563" t="s">
        <v>7710</v>
      </c>
    </row>
    <row r="1564" spans="1:12">
      <c r="A1564" t="s">
        <v>2850</v>
      </c>
      <c r="B1564" t="s">
        <v>5428</v>
      </c>
      <c r="C1564" t="s">
        <v>7711</v>
      </c>
      <c r="D1564" t="s">
        <v>7712</v>
      </c>
      <c r="E1564" t="s">
        <v>6966</v>
      </c>
      <c r="F1564" t="s">
        <v>7713</v>
      </c>
      <c r="G1564" t="s">
        <v>5154</v>
      </c>
      <c r="H1564" t="s">
        <v>7714</v>
      </c>
      <c r="I1564" t="s">
        <v>5428</v>
      </c>
      <c r="J1564" t="s">
        <v>5009</v>
      </c>
      <c r="K1564" t="s">
        <v>13</v>
      </c>
      <c r="L1564" t="s">
        <v>13</v>
      </c>
    </row>
    <row r="1565" spans="1:12">
      <c r="A1565" t="s">
        <v>7715</v>
      </c>
      <c r="B1565" t="s">
        <v>5428</v>
      </c>
      <c r="C1565" t="s">
        <v>7716</v>
      </c>
      <c r="D1565" t="s">
        <v>7717</v>
      </c>
      <c r="E1565" t="s">
        <v>7718</v>
      </c>
      <c r="F1565" t="s">
        <v>7719</v>
      </c>
      <c r="G1565" t="s">
        <v>7720</v>
      </c>
      <c r="H1565" t="s">
        <v>7721</v>
      </c>
      <c r="I1565" t="s">
        <v>91</v>
      </c>
      <c r="J1565" t="s">
        <v>1992</v>
      </c>
      <c r="K1565" t="s">
        <v>13</v>
      </c>
      <c r="L1565" t="s">
        <v>5428</v>
      </c>
    </row>
    <row r="1566" spans="1:12">
      <c r="A1566" t="s">
        <v>186</v>
      </c>
      <c r="B1566" t="s">
        <v>5428</v>
      </c>
      <c r="C1566" t="s">
        <v>7722</v>
      </c>
      <c r="D1566" t="s">
        <v>7723</v>
      </c>
      <c r="E1566" t="s">
        <v>7724</v>
      </c>
      <c r="F1566" t="s">
        <v>7725</v>
      </c>
      <c r="G1566" t="s">
        <v>7726</v>
      </c>
      <c r="H1566" t="s">
        <v>7727</v>
      </c>
      <c r="I1566" t="s">
        <v>2606</v>
      </c>
      <c r="J1566" t="s">
        <v>546</v>
      </c>
      <c r="K1566" t="s">
        <v>13</v>
      </c>
      <c r="L1566" t="s">
        <v>13</v>
      </c>
    </row>
    <row r="1567" spans="1:12">
      <c r="A1567" t="s">
        <v>337</v>
      </c>
      <c r="B1567" t="s">
        <v>5428</v>
      </c>
      <c r="C1567" t="s">
        <v>7728</v>
      </c>
      <c r="D1567" t="s">
        <v>7729</v>
      </c>
      <c r="E1567" t="s">
        <v>4030</v>
      </c>
      <c r="F1567" t="s">
        <v>1326</v>
      </c>
      <c r="G1567" t="s">
        <v>846</v>
      </c>
      <c r="H1567" t="s">
        <v>27</v>
      </c>
      <c r="I1567" t="s">
        <v>5428</v>
      </c>
      <c r="J1567" t="s">
        <v>5707</v>
      </c>
      <c r="K1567" t="s">
        <v>13</v>
      </c>
      <c r="L1567" t="s">
        <v>13</v>
      </c>
    </row>
    <row r="1568" spans="1:12">
      <c r="A1568" t="s">
        <v>7730</v>
      </c>
      <c r="B1568" t="s">
        <v>4702</v>
      </c>
      <c r="C1568" t="s">
        <v>7731</v>
      </c>
      <c r="D1568" t="s">
        <v>7732</v>
      </c>
      <c r="E1568" t="s">
        <v>7733</v>
      </c>
      <c r="F1568" t="s">
        <v>7734</v>
      </c>
      <c r="G1568" t="s">
        <v>7735</v>
      </c>
      <c r="H1568" t="s">
        <v>27</v>
      </c>
      <c r="I1568" t="s">
        <v>7649</v>
      </c>
      <c r="J1568" t="s">
        <v>7736</v>
      </c>
      <c r="K1568" t="s">
        <v>13</v>
      </c>
      <c r="L1568" t="s">
        <v>4702</v>
      </c>
    </row>
    <row r="1569" spans="1:12">
      <c r="A1569" t="s">
        <v>7737</v>
      </c>
      <c r="B1569" t="s">
        <v>4702</v>
      </c>
      <c r="C1569" t="s">
        <v>7738</v>
      </c>
      <c r="D1569" t="s">
        <v>7739</v>
      </c>
      <c r="E1569" t="s">
        <v>7740</v>
      </c>
      <c r="F1569" t="s">
        <v>7741</v>
      </c>
      <c r="G1569" t="s">
        <v>7735</v>
      </c>
      <c r="H1569" t="s">
        <v>27</v>
      </c>
      <c r="I1569" t="s">
        <v>7649</v>
      </c>
      <c r="J1569" t="s">
        <v>7736</v>
      </c>
      <c r="K1569" t="s">
        <v>13</v>
      </c>
      <c r="L1569" t="s">
        <v>4702</v>
      </c>
    </row>
    <row r="1570" spans="1:12">
      <c r="A1570" t="s">
        <v>7742</v>
      </c>
      <c r="B1570" t="s">
        <v>4702</v>
      </c>
      <c r="C1570" t="s">
        <v>7731</v>
      </c>
      <c r="D1570" t="s">
        <v>7743</v>
      </c>
      <c r="E1570" t="s">
        <v>7744</v>
      </c>
      <c r="F1570" t="s">
        <v>7745</v>
      </c>
      <c r="G1570" t="s">
        <v>7735</v>
      </c>
      <c r="H1570" t="s">
        <v>27</v>
      </c>
      <c r="I1570" t="s">
        <v>7649</v>
      </c>
      <c r="J1570" t="s">
        <v>7736</v>
      </c>
      <c r="K1570" t="s">
        <v>13</v>
      </c>
      <c r="L1570" t="s">
        <v>4702</v>
      </c>
    </row>
    <row r="1571" spans="1:12">
      <c r="A1571" t="s">
        <v>444</v>
      </c>
      <c r="B1571" t="s">
        <v>6777</v>
      </c>
      <c r="C1571" t="s">
        <v>7746</v>
      </c>
      <c r="D1571" t="s">
        <v>7747</v>
      </c>
      <c r="E1571" t="s">
        <v>4829</v>
      </c>
      <c r="F1571" t="s">
        <v>3958</v>
      </c>
      <c r="G1571" t="s">
        <v>7558</v>
      </c>
      <c r="H1571" t="s">
        <v>782</v>
      </c>
      <c r="I1571" t="s">
        <v>4494</v>
      </c>
      <c r="J1571" t="s">
        <v>48</v>
      </c>
      <c r="K1571" t="s">
        <v>13</v>
      </c>
      <c r="L1571" t="s">
        <v>13</v>
      </c>
    </row>
    <row r="1572" spans="1:12">
      <c r="A1572" t="s">
        <v>74</v>
      </c>
      <c r="B1572" t="s">
        <v>6777</v>
      </c>
      <c r="C1572" t="s">
        <v>7748</v>
      </c>
      <c r="D1572" t="s">
        <v>7749</v>
      </c>
      <c r="E1572" t="s">
        <v>3987</v>
      </c>
      <c r="F1572" t="s">
        <v>1731</v>
      </c>
      <c r="G1572" t="s">
        <v>1609</v>
      </c>
      <c r="H1572" t="s">
        <v>4500</v>
      </c>
      <c r="I1572" t="s">
        <v>6564</v>
      </c>
      <c r="J1572" t="s">
        <v>7750</v>
      </c>
      <c r="K1572" t="s">
        <v>13</v>
      </c>
      <c r="L1572" t="s">
        <v>13</v>
      </c>
    </row>
    <row r="1573" spans="1:12">
      <c r="A1573" t="s">
        <v>337</v>
      </c>
      <c r="B1573" t="s">
        <v>6777</v>
      </c>
      <c r="C1573" t="s">
        <v>7751</v>
      </c>
      <c r="D1573" t="s">
        <v>7752</v>
      </c>
      <c r="E1573" t="s">
        <v>4030</v>
      </c>
      <c r="F1573" t="s">
        <v>7753</v>
      </c>
      <c r="G1573" t="s">
        <v>7754</v>
      </c>
      <c r="H1573" t="s">
        <v>183</v>
      </c>
      <c r="I1573" t="s">
        <v>1755</v>
      </c>
      <c r="J1573" t="s">
        <v>3400</v>
      </c>
      <c r="K1573" t="s">
        <v>13</v>
      </c>
      <c r="L1573" t="s">
        <v>13</v>
      </c>
    </row>
    <row r="1574" spans="1:12">
      <c r="A1574" t="s">
        <v>2583</v>
      </c>
      <c r="B1574" t="s">
        <v>925</v>
      </c>
      <c r="C1574" t="s">
        <v>7755</v>
      </c>
      <c r="D1574" t="s">
        <v>7756</v>
      </c>
      <c r="E1574" t="s">
        <v>6200</v>
      </c>
      <c r="F1574" t="s">
        <v>6034</v>
      </c>
      <c r="G1574" t="s">
        <v>7757</v>
      </c>
      <c r="H1574" t="s">
        <v>7486</v>
      </c>
      <c r="I1574" t="s">
        <v>1681</v>
      </c>
      <c r="J1574" t="s">
        <v>7758</v>
      </c>
      <c r="K1574" t="s">
        <v>13</v>
      </c>
      <c r="L1574" t="s">
        <v>13</v>
      </c>
    </row>
    <row r="1575" spans="1:12">
      <c r="A1575" t="s">
        <v>6460</v>
      </c>
      <c r="B1575" t="s">
        <v>925</v>
      </c>
      <c r="C1575" t="s">
        <v>7759</v>
      </c>
      <c r="D1575" t="s">
        <v>7760</v>
      </c>
      <c r="E1575" t="s">
        <v>6463</v>
      </c>
      <c r="F1575" t="s">
        <v>7761</v>
      </c>
      <c r="G1575" t="s">
        <v>7762</v>
      </c>
      <c r="H1575" t="s">
        <v>3033</v>
      </c>
      <c r="I1575" t="s">
        <v>925</v>
      </c>
      <c r="J1575" t="s">
        <v>6250</v>
      </c>
      <c r="K1575" t="s">
        <v>13</v>
      </c>
      <c r="L1575" t="s">
        <v>925</v>
      </c>
    </row>
    <row r="1576" spans="1:12">
      <c r="A1576" t="s">
        <v>197</v>
      </c>
      <c r="B1576" t="s">
        <v>925</v>
      </c>
      <c r="C1576" t="s">
        <v>7763</v>
      </c>
      <c r="D1576" t="s">
        <v>7764</v>
      </c>
      <c r="E1576" t="s">
        <v>7765</v>
      </c>
      <c r="F1576" t="s">
        <v>7766</v>
      </c>
      <c r="G1576" t="s">
        <v>7767</v>
      </c>
      <c r="H1576" t="s">
        <v>2379</v>
      </c>
      <c r="I1576" t="s">
        <v>2606</v>
      </c>
      <c r="J1576" t="s">
        <v>48</v>
      </c>
      <c r="K1576" t="s">
        <v>13</v>
      </c>
      <c r="L1576" t="s">
        <v>13</v>
      </c>
    </row>
    <row r="1577" spans="1:12">
      <c r="A1577" t="s">
        <v>444</v>
      </c>
      <c r="B1577" t="s">
        <v>925</v>
      </c>
      <c r="C1577" t="s">
        <v>7768</v>
      </c>
      <c r="D1577" t="s">
        <v>7769</v>
      </c>
      <c r="E1577" t="s">
        <v>4829</v>
      </c>
      <c r="F1577" t="s">
        <v>7770</v>
      </c>
      <c r="G1577" t="s">
        <v>7771</v>
      </c>
      <c r="H1577" t="s">
        <v>782</v>
      </c>
      <c r="I1577" t="s">
        <v>1681</v>
      </c>
      <c r="J1577" t="s">
        <v>7772</v>
      </c>
      <c r="K1577" t="s">
        <v>13</v>
      </c>
      <c r="L1577" t="s">
        <v>13</v>
      </c>
    </row>
    <row r="1578" spans="1:12">
      <c r="A1578" t="s">
        <v>6661</v>
      </c>
      <c r="B1578" t="s">
        <v>925</v>
      </c>
      <c r="C1578" t="s">
        <v>7773</v>
      </c>
      <c r="D1578" t="s">
        <v>7774</v>
      </c>
      <c r="E1578" t="s">
        <v>6664</v>
      </c>
      <c r="F1578" t="s">
        <v>191</v>
      </c>
      <c r="G1578" t="s">
        <v>6666</v>
      </c>
      <c r="H1578" t="s">
        <v>4541</v>
      </c>
      <c r="I1578" t="s">
        <v>13</v>
      </c>
      <c r="J1578" t="s">
        <v>13</v>
      </c>
      <c r="K1578" t="s">
        <v>195</v>
      </c>
      <c r="L1578" t="s">
        <v>7775</v>
      </c>
    </row>
    <row r="1579" spans="1:12">
      <c r="A1579" t="s">
        <v>4800</v>
      </c>
      <c r="B1579" t="s">
        <v>7776</v>
      </c>
      <c r="C1579" t="s">
        <v>4801</v>
      </c>
      <c r="D1579" t="s">
        <v>7777</v>
      </c>
      <c r="E1579" t="s">
        <v>4803</v>
      </c>
      <c r="F1579" t="s">
        <v>5978</v>
      </c>
      <c r="G1579" t="s">
        <v>5129</v>
      </c>
      <c r="H1579" t="s">
        <v>5130</v>
      </c>
      <c r="I1579" t="s">
        <v>7776</v>
      </c>
      <c r="J1579" t="s">
        <v>634</v>
      </c>
      <c r="K1579" t="s">
        <v>13</v>
      </c>
      <c r="L1579" t="s">
        <v>13</v>
      </c>
    </row>
    <row r="1580" spans="1:12">
      <c r="A1580" t="s">
        <v>7778</v>
      </c>
      <c r="B1580" t="s">
        <v>7776</v>
      </c>
      <c r="C1580" t="s">
        <v>7779</v>
      </c>
      <c r="D1580" t="s">
        <v>13</v>
      </c>
      <c r="E1580" t="s">
        <v>7780</v>
      </c>
      <c r="F1580" t="s">
        <v>13</v>
      </c>
      <c r="G1580" t="s">
        <v>7781</v>
      </c>
      <c r="H1580" t="s">
        <v>237</v>
      </c>
      <c r="I1580" t="s">
        <v>7776</v>
      </c>
      <c r="J1580" t="s">
        <v>150</v>
      </c>
      <c r="K1580" t="s">
        <v>48</v>
      </c>
      <c r="L1580" t="s">
        <v>7776</v>
      </c>
    </row>
    <row r="1581" spans="1:12">
      <c r="A1581" t="s">
        <v>3683</v>
      </c>
      <c r="B1581" t="s">
        <v>7776</v>
      </c>
      <c r="C1581" t="s">
        <v>7782</v>
      </c>
      <c r="D1581" t="s">
        <v>7783</v>
      </c>
      <c r="E1581" t="s">
        <v>7784</v>
      </c>
      <c r="F1581" t="s">
        <v>1749</v>
      </c>
      <c r="G1581" t="s">
        <v>3003</v>
      </c>
      <c r="H1581" t="s">
        <v>237</v>
      </c>
      <c r="I1581" t="s">
        <v>7177</v>
      </c>
      <c r="J1581" t="s">
        <v>116</v>
      </c>
      <c r="K1581" t="s">
        <v>13</v>
      </c>
      <c r="L1581" t="s">
        <v>7776</v>
      </c>
    </row>
    <row r="1582" spans="1:12">
      <c r="A1582" t="s">
        <v>666</v>
      </c>
      <c r="B1582" t="s">
        <v>7776</v>
      </c>
      <c r="C1582" t="s">
        <v>1567</v>
      </c>
      <c r="D1582" t="s">
        <v>7785</v>
      </c>
      <c r="E1582" t="s">
        <v>4999</v>
      </c>
      <c r="F1582" t="s">
        <v>7786</v>
      </c>
      <c r="G1582" t="s">
        <v>1402</v>
      </c>
      <c r="H1582" t="s">
        <v>27</v>
      </c>
      <c r="I1582" t="s">
        <v>7776</v>
      </c>
      <c r="J1582" t="s">
        <v>626</v>
      </c>
      <c r="K1582" t="s">
        <v>20</v>
      </c>
      <c r="L1582" t="s">
        <v>626</v>
      </c>
    </row>
    <row r="1583" spans="1:12">
      <c r="A1583" t="s">
        <v>6721</v>
      </c>
      <c r="B1583" t="s">
        <v>6564</v>
      </c>
      <c r="C1583" t="s">
        <v>94</v>
      </c>
      <c r="D1583" t="s">
        <v>7787</v>
      </c>
      <c r="E1583" t="s">
        <v>6037</v>
      </c>
      <c r="F1583" t="s">
        <v>7788</v>
      </c>
      <c r="G1583" t="s">
        <v>98</v>
      </c>
      <c r="H1583" t="s">
        <v>99</v>
      </c>
      <c r="I1583" t="s">
        <v>4578</v>
      </c>
      <c r="J1583" t="s">
        <v>929</v>
      </c>
      <c r="K1583" t="s">
        <v>13</v>
      </c>
      <c r="L1583" t="s">
        <v>6564</v>
      </c>
    </row>
    <row r="1584" spans="1:12">
      <c r="A1584" t="s">
        <v>2954</v>
      </c>
      <c r="B1584" t="s">
        <v>6564</v>
      </c>
      <c r="C1584" t="s">
        <v>7789</v>
      </c>
      <c r="D1584" t="s">
        <v>7790</v>
      </c>
      <c r="E1584" t="s">
        <v>7791</v>
      </c>
      <c r="F1584" t="s">
        <v>7792</v>
      </c>
      <c r="G1584" t="s">
        <v>846</v>
      </c>
      <c r="H1584" t="s">
        <v>237</v>
      </c>
      <c r="I1584" t="s">
        <v>6564</v>
      </c>
      <c r="J1584" t="s">
        <v>2535</v>
      </c>
      <c r="K1584" t="s">
        <v>13</v>
      </c>
      <c r="L1584" t="s">
        <v>13</v>
      </c>
    </row>
    <row r="1585" spans="1:12">
      <c r="A1585" t="s">
        <v>698</v>
      </c>
      <c r="B1585" t="s">
        <v>6564</v>
      </c>
      <c r="C1585" t="s">
        <v>7793</v>
      </c>
      <c r="D1585" t="s">
        <v>7794</v>
      </c>
      <c r="E1585" t="s">
        <v>7795</v>
      </c>
      <c r="F1585" t="s">
        <v>7796</v>
      </c>
      <c r="G1585" t="s">
        <v>7797</v>
      </c>
      <c r="H1585" t="s">
        <v>7798</v>
      </c>
      <c r="I1585" t="s">
        <v>407</v>
      </c>
      <c r="J1585" t="s">
        <v>4542</v>
      </c>
      <c r="K1585" t="s">
        <v>13</v>
      </c>
      <c r="L1585" t="s">
        <v>6564</v>
      </c>
    </row>
    <row r="1586" spans="1:12">
      <c r="A1586" t="s">
        <v>7799</v>
      </c>
      <c r="B1586" t="s">
        <v>6564</v>
      </c>
      <c r="C1586" t="s">
        <v>7800</v>
      </c>
      <c r="D1586" t="s">
        <v>7801</v>
      </c>
      <c r="E1586" t="s">
        <v>7802</v>
      </c>
      <c r="F1586" t="s">
        <v>7803</v>
      </c>
      <c r="G1586" t="s">
        <v>7804</v>
      </c>
      <c r="H1586" t="s">
        <v>7805</v>
      </c>
      <c r="I1586" t="s">
        <v>6564</v>
      </c>
      <c r="J1586" t="s">
        <v>7806</v>
      </c>
      <c r="K1586" t="s">
        <v>126</v>
      </c>
      <c r="L1586" t="s">
        <v>6564</v>
      </c>
    </row>
    <row r="1587" spans="1:12">
      <c r="A1587" t="s">
        <v>7807</v>
      </c>
      <c r="B1587" t="s">
        <v>6564</v>
      </c>
      <c r="C1587" t="s">
        <v>7808</v>
      </c>
      <c r="D1587" t="s">
        <v>7809</v>
      </c>
      <c r="E1587" t="s">
        <v>7810</v>
      </c>
      <c r="F1587" t="s">
        <v>113</v>
      </c>
      <c r="G1587" t="s">
        <v>13</v>
      </c>
      <c r="H1587" t="s">
        <v>27</v>
      </c>
      <c r="I1587" t="s">
        <v>13</v>
      </c>
      <c r="J1587" t="s">
        <v>13</v>
      </c>
      <c r="K1587" t="s">
        <v>13</v>
      </c>
      <c r="L1587" t="s">
        <v>6564</v>
      </c>
    </row>
    <row r="1588" spans="1:12">
      <c r="A1588" t="s">
        <v>6725</v>
      </c>
      <c r="B1588" t="s">
        <v>6564</v>
      </c>
      <c r="C1588" t="s">
        <v>7811</v>
      </c>
      <c r="D1588" t="s">
        <v>7812</v>
      </c>
      <c r="E1588" t="s">
        <v>6728</v>
      </c>
      <c r="F1588" t="s">
        <v>7813</v>
      </c>
      <c r="G1588" t="s">
        <v>7050</v>
      </c>
      <c r="H1588" t="s">
        <v>237</v>
      </c>
      <c r="I1588" t="s">
        <v>6564</v>
      </c>
      <c r="J1588" t="s">
        <v>3156</v>
      </c>
      <c r="K1588" t="s">
        <v>13</v>
      </c>
      <c r="L1588" t="s">
        <v>6564</v>
      </c>
    </row>
    <row r="1589" spans="1:12">
      <c r="A1589" t="s">
        <v>7814</v>
      </c>
      <c r="B1589" t="s">
        <v>4636</v>
      </c>
      <c r="C1589" t="s">
        <v>7815</v>
      </c>
      <c r="D1589" t="s">
        <v>7816</v>
      </c>
      <c r="E1589" t="s">
        <v>7817</v>
      </c>
      <c r="F1589" t="s">
        <v>7818</v>
      </c>
      <c r="G1589" t="s">
        <v>7819</v>
      </c>
      <c r="H1589" t="s">
        <v>183</v>
      </c>
      <c r="I1589" t="s">
        <v>4636</v>
      </c>
      <c r="J1589" t="s">
        <v>13</v>
      </c>
      <c r="K1589" t="s">
        <v>13</v>
      </c>
      <c r="L1589" t="s">
        <v>4636</v>
      </c>
    </row>
    <row r="1590" spans="1:12">
      <c r="A1590" t="s">
        <v>468</v>
      </c>
      <c r="B1590" t="s">
        <v>4636</v>
      </c>
      <c r="C1590" t="s">
        <v>7820</v>
      </c>
      <c r="D1590" t="s">
        <v>7821</v>
      </c>
      <c r="E1590" t="s">
        <v>3923</v>
      </c>
      <c r="F1590" t="s">
        <v>7822</v>
      </c>
      <c r="G1590" t="s">
        <v>7823</v>
      </c>
      <c r="H1590" t="s">
        <v>7824</v>
      </c>
      <c r="I1590" t="s">
        <v>13</v>
      </c>
      <c r="J1590" t="s">
        <v>13</v>
      </c>
      <c r="K1590" t="s">
        <v>13</v>
      </c>
      <c r="L1590" t="s">
        <v>13</v>
      </c>
    </row>
    <row r="1591" spans="1:12">
      <c r="A1591" t="s">
        <v>666</v>
      </c>
      <c r="B1591" t="s">
        <v>4636</v>
      </c>
      <c r="C1591" t="s">
        <v>7825</v>
      </c>
      <c r="D1591" t="s">
        <v>7826</v>
      </c>
      <c r="E1591" t="s">
        <v>4999</v>
      </c>
      <c r="F1591" t="s">
        <v>7827</v>
      </c>
      <c r="G1591" t="s">
        <v>846</v>
      </c>
      <c r="H1591" t="s">
        <v>27</v>
      </c>
      <c r="I1591" t="s">
        <v>4636</v>
      </c>
      <c r="J1591" t="s">
        <v>2594</v>
      </c>
      <c r="K1591" t="s">
        <v>13</v>
      </c>
      <c r="L1591" t="s">
        <v>13</v>
      </c>
    </row>
    <row r="1592" spans="1:12">
      <c r="A1592" t="s">
        <v>861</v>
      </c>
      <c r="B1592" t="s">
        <v>4636</v>
      </c>
      <c r="C1592" t="s">
        <v>13</v>
      </c>
      <c r="D1592" t="s">
        <v>13</v>
      </c>
      <c r="E1592" t="s">
        <v>4810</v>
      </c>
      <c r="F1592" t="s">
        <v>13</v>
      </c>
      <c r="G1592" t="s">
        <v>1327</v>
      </c>
      <c r="H1592" t="s">
        <v>27</v>
      </c>
      <c r="I1592" t="s">
        <v>4636</v>
      </c>
      <c r="J1592" t="s">
        <v>6749</v>
      </c>
      <c r="K1592" t="s">
        <v>20</v>
      </c>
      <c r="L1592" t="s">
        <v>13</v>
      </c>
    </row>
    <row r="1593" spans="1:12">
      <c r="A1593" t="s">
        <v>4388</v>
      </c>
      <c r="B1593" t="s">
        <v>4636</v>
      </c>
      <c r="C1593" t="s">
        <v>5845</v>
      </c>
      <c r="D1593" t="s">
        <v>7828</v>
      </c>
      <c r="E1593" t="s">
        <v>4391</v>
      </c>
      <c r="F1593" t="s">
        <v>7829</v>
      </c>
      <c r="G1593" t="s">
        <v>3538</v>
      </c>
      <c r="H1593" t="s">
        <v>27</v>
      </c>
      <c r="I1593" t="s">
        <v>4636</v>
      </c>
      <c r="J1593" t="s">
        <v>7830</v>
      </c>
      <c r="K1593" t="s">
        <v>126</v>
      </c>
      <c r="L1593" t="s">
        <v>4636</v>
      </c>
    </row>
    <row r="1594" spans="1:12">
      <c r="A1594" t="s">
        <v>2485</v>
      </c>
      <c r="B1594" t="s">
        <v>4636</v>
      </c>
      <c r="C1594" t="s">
        <v>2486</v>
      </c>
      <c r="D1594" t="s">
        <v>7831</v>
      </c>
      <c r="E1594" t="s">
        <v>3967</v>
      </c>
      <c r="F1594" t="s">
        <v>4659</v>
      </c>
      <c r="G1594" t="s">
        <v>2566</v>
      </c>
      <c r="H1594" t="s">
        <v>237</v>
      </c>
      <c r="I1594" t="s">
        <v>745</v>
      </c>
      <c r="J1594" t="s">
        <v>287</v>
      </c>
      <c r="K1594" t="s">
        <v>13</v>
      </c>
      <c r="L1594" t="s">
        <v>13</v>
      </c>
    </row>
    <row r="1595" spans="1:12">
      <c r="A1595" t="s">
        <v>354</v>
      </c>
      <c r="B1595" t="s">
        <v>4636</v>
      </c>
      <c r="C1595" t="s">
        <v>7832</v>
      </c>
      <c r="D1595" t="s">
        <v>7833</v>
      </c>
      <c r="E1595" t="s">
        <v>4142</v>
      </c>
      <c r="F1595" t="s">
        <v>7834</v>
      </c>
      <c r="G1595" t="s">
        <v>7835</v>
      </c>
      <c r="H1595" t="s">
        <v>4541</v>
      </c>
      <c r="I1595" t="s">
        <v>38</v>
      </c>
      <c r="J1595" t="s">
        <v>3622</v>
      </c>
      <c r="K1595" t="s">
        <v>195</v>
      </c>
      <c r="L1595" t="s">
        <v>7836</v>
      </c>
    </row>
    <row r="1596" spans="1:12">
      <c r="A1596" t="s">
        <v>5219</v>
      </c>
      <c r="B1596" t="s">
        <v>4636</v>
      </c>
      <c r="C1596" t="s">
        <v>7837</v>
      </c>
      <c r="D1596" t="s">
        <v>7838</v>
      </c>
      <c r="E1596" t="s">
        <v>5222</v>
      </c>
      <c r="F1596" t="s">
        <v>662</v>
      </c>
      <c r="G1596" t="s">
        <v>7839</v>
      </c>
      <c r="H1596" t="s">
        <v>2844</v>
      </c>
      <c r="I1596" t="s">
        <v>4888</v>
      </c>
      <c r="J1596" t="s">
        <v>287</v>
      </c>
      <c r="K1596" t="s">
        <v>126</v>
      </c>
      <c r="L1596" t="s">
        <v>4636</v>
      </c>
    </row>
    <row r="1597" spans="1:12">
      <c r="A1597" t="s">
        <v>7840</v>
      </c>
      <c r="B1597" t="s">
        <v>4636</v>
      </c>
      <c r="C1597" t="s">
        <v>7841</v>
      </c>
      <c r="D1597" t="s">
        <v>7842</v>
      </c>
      <c r="E1597" t="s">
        <v>7843</v>
      </c>
      <c r="F1597" t="s">
        <v>3688</v>
      </c>
      <c r="G1597" t="s">
        <v>7844</v>
      </c>
      <c r="H1597" t="s">
        <v>237</v>
      </c>
      <c r="I1597" t="s">
        <v>4636</v>
      </c>
      <c r="J1597" t="s">
        <v>7845</v>
      </c>
      <c r="K1597" t="s">
        <v>13</v>
      </c>
      <c r="L1597" t="s">
        <v>4636</v>
      </c>
    </row>
    <row r="1598" spans="1:12">
      <c r="A1598" t="s">
        <v>39</v>
      </c>
      <c r="B1598" t="s">
        <v>6492</v>
      </c>
      <c r="C1598" t="s">
        <v>7846</v>
      </c>
      <c r="D1598" t="s">
        <v>7847</v>
      </c>
      <c r="E1598" t="s">
        <v>43</v>
      </c>
      <c r="F1598" t="s">
        <v>4015</v>
      </c>
      <c r="G1598" t="s">
        <v>7848</v>
      </c>
      <c r="H1598" t="s">
        <v>7849</v>
      </c>
      <c r="I1598" t="s">
        <v>6492</v>
      </c>
      <c r="J1598" t="s">
        <v>13</v>
      </c>
      <c r="K1598" t="s">
        <v>13</v>
      </c>
      <c r="L1598" t="s">
        <v>13</v>
      </c>
    </row>
    <row r="1599" spans="1:12">
      <c r="A1599" t="s">
        <v>1648</v>
      </c>
      <c r="B1599" t="s">
        <v>6492</v>
      </c>
      <c r="C1599" t="s">
        <v>1649</v>
      </c>
      <c r="D1599" t="s">
        <v>7850</v>
      </c>
      <c r="E1599" t="s">
        <v>5468</v>
      </c>
      <c r="F1599" t="s">
        <v>5436</v>
      </c>
      <c r="G1599" t="s">
        <v>3118</v>
      </c>
      <c r="H1599" t="s">
        <v>183</v>
      </c>
      <c r="I1599" t="s">
        <v>6492</v>
      </c>
      <c r="J1599" t="s">
        <v>7851</v>
      </c>
      <c r="K1599" t="s">
        <v>126</v>
      </c>
      <c r="L1599" t="s">
        <v>6492</v>
      </c>
    </row>
    <row r="1600" spans="1:12">
      <c r="A1600" t="s">
        <v>4613</v>
      </c>
      <c r="B1600" t="s">
        <v>6492</v>
      </c>
      <c r="C1600" t="s">
        <v>7852</v>
      </c>
      <c r="D1600" t="s">
        <v>7853</v>
      </c>
      <c r="E1600" t="s">
        <v>4617</v>
      </c>
      <c r="F1600" t="s">
        <v>603</v>
      </c>
      <c r="G1600" t="s">
        <v>7854</v>
      </c>
      <c r="H1600" t="s">
        <v>7855</v>
      </c>
      <c r="I1600" t="s">
        <v>6492</v>
      </c>
      <c r="J1600" t="s">
        <v>150</v>
      </c>
      <c r="K1600" t="s">
        <v>13</v>
      </c>
      <c r="L1600" t="s">
        <v>6492</v>
      </c>
    </row>
    <row r="1601" spans="1:12">
      <c r="A1601" t="s">
        <v>49</v>
      </c>
      <c r="B1601" t="s">
        <v>6492</v>
      </c>
      <c r="C1601" t="s">
        <v>7856</v>
      </c>
      <c r="D1601" t="s">
        <v>7857</v>
      </c>
      <c r="E1601" t="s">
        <v>53</v>
      </c>
      <c r="F1601" t="s">
        <v>7858</v>
      </c>
      <c r="G1601" t="s">
        <v>7859</v>
      </c>
      <c r="H1601" t="s">
        <v>7860</v>
      </c>
      <c r="I1601" t="s">
        <v>13</v>
      </c>
      <c r="J1601" t="s">
        <v>13</v>
      </c>
      <c r="K1601" t="s">
        <v>13</v>
      </c>
      <c r="L1601" t="s">
        <v>13</v>
      </c>
    </row>
    <row r="1602" spans="1:12">
      <c r="A1602" t="s">
        <v>4671</v>
      </c>
      <c r="B1602" t="s">
        <v>6492</v>
      </c>
      <c r="C1602" t="s">
        <v>7861</v>
      </c>
      <c r="D1602" t="s">
        <v>7862</v>
      </c>
      <c r="E1602" t="s">
        <v>4674</v>
      </c>
      <c r="F1602" t="s">
        <v>7863</v>
      </c>
      <c r="G1602" t="s">
        <v>4942</v>
      </c>
      <c r="H1602" t="s">
        <v>483</v>
      </c>
      <c r="I1602" t="s">
        <v>6492</v>
      </c>
      <c r="J1602" t="s">
        <v>7864</v>
      </c>
      <c r="K1602" t="s">
        <v>7864</v>
      </c>
      <c r="L1602" t="s">
        <v>6492</v>
      </c>
    </row>
    <row r="1603" spans="1:12">
      <c r="A1603" t="s">
        <v>231</v>
      </c>
      <c r="B1603" t="s">
        <v>6492</v>
      </c>
      <c r="C1603" t="s">
        <v>232</v>
      </c>
      <c r="D1603" t="s">
        <v>7865</v>
      </c>
      <c r="E1603" t="s">
        <v>3651</v>
      </c>
      <c r="F1603" t="s">
        <v>1189</v>
      </c>
      <c r="G1603" t="s">
        <v>7866</v>
      </c>
      <c r="H1603" t="s">
        <v>1094</v>
      </c>
      <c r="I1603" t="s">
        <v>6492</v>
      </c>
      <c r="J1603" t="s">
        <v>3089</v>
      </c>
      <c r="K1603" t="s">
        <v>13</v>
      </c>
      <c r="L1603" t="s">
        <v>6492</v>
      </c>
    </row>
    <row r="1604" spans="1:12">
      <c r="A1604" t="s">
        <v>7867</v>
      </c>
      <c r="B1604" t="s">
        <v>7503</v>
      </c>
      <c r="C1604" t="s">
        <v>7868</v>
      </c>
      <c r="D1604" t="s">
        <v>13</v>
      </c>
      <c r="E1604" t="s">
        <v>7869</v>
      </c>
      <c r="F1604" t="s">
        <v>13</v>
      </c>
      <c r="G1604" t="s">
        <v>7870</v>
      </c>
      <c r="H1604" t="s">
        <v>7871</v>
      </c>
      <c r="I1604" t="s">
        <v>7503</v>
      </c>
      <c r="J1604" t="s">
        <v>7872</v>
      </c>
      <c r="K1604" t="s">
        <v>7872</v>
      </c>
      <c r="L1604" t="s">
        <v>7503</v>
      </c>
    </row>
    <row r="1605" spans="1:12">
      <c r="A1605" t="s">
        <v>1385</v>
      </c>
      <c r="B1605" t="s">
        <v>7503</v>
      </c>
      <c r="C1605" t="s">
        <v>1386</v>
      </c>
      <c r="D1605" t="s">
        <v>7873</v>
      </c>
      <c r="E1605" t="s">
        <v>5122</v>
      </c>
      <c r="F1605" t="s">
        <v>7874</v>
      </c>
      <c r="G1605" t="s">
        <v>7875</v>
      </c>
      <c r="H1605" t="s">
        <v>13</v>
      </c>
      <c r="I1605" t="s">
        <v>7503</v>
      </c>
      <c r="J1605" t="s">
        <v>7876</v>
      </c>
      <c r="K1605" t="s">
        <v>20</v>
      </c>
      <c r="L1605" t="s">
        <v>7876</v>
      </c>
    </row>
    <row r="1606" spans="1:12">
      <c r="A1606" t="s">
        <v>7877</v>
      </c>
      <c r="B1606" t="s">
        <v>7503</v>
      </c>
      <c r="C1606" t="s">
        <v>7878</v>
      </c>
      <c r="D1606" t="s">
        <v>7879</v>
      </c>
      <c r="E1606" t="s">
        <v>7880</v>
      </c>
      <c r="F1606" t="s">
        <v>1897</v>
      </c>
      <c r="G1606" t="s">
        <v>7881</v>
      </c>
      <c r="H1606" t="s">
        <v>7882</v>
      </c>
      <c r="I1606" t="s">
        <v>7503</v>
      </c>
      <c r="J1606" t="s">
        <v>4189</v>
      </c>
      <c r="K1606" t="s">
        <v>13</v>
      </c>
      <c r="L1606" t="s">
        <v>7503</v>
      </c>
    </row>
    <row r="1607" spans="1:12">
      <c r="A1607" t="s">
        <v>7883</v>
      </c>
      <c r="B1607" t="s">
        <v>7503</v>
      </c>
      <c r="C1607" t="s">
        <v>7884</v>
      </c>
      <c r="D1607" t="s">
        <v>7885</v>
      </c>
      <c r="E1607" t="s">
        <v>7886</v>
      </c>
      <c r="F1607" t="s">
        <v>7887</v>
      </c>
      <c r="G1607" t="s">
        <v>7888</v>
      </c>
      <c r="H1607" t="s">
        <v>7889</v>
      </c>
      <c r="I1607" t="s">
        <v>7503</v>
      </c>
      <c r="J1607" t="s">
        <v>7890</v>
      </c>
      <c r="K1607" t="s">
        <v>13</v>
      </c>
      <c r="L1607" t="s">
        <v>7503</v>
      </c>
    </row>
    <row r="1608" spans="1:12">
      <c r="A1608" t="s">
        <v>1003</v>
      </c>
      <c r="B1608" t="s">
        <v>7503</v>
      </c>
      <c r="C1608" t="s">
        <v>7891</v>
      </c>
      <c r="D1608" t="s">
        <v>7892</v>
      </c>
      <c r="E1608" t="s">
        <v>6068</v>
      </c>
      <c r="F1608" t="s">
        <v>7893</v>
      </c>
      <c r="G1608" t="s">
        <v>7894</v>
      </c>
      <c r="H1608" t="s">
        <v>7895</v>
      </c>
      <c r="I1608" t="s">
        <v>3640</v>
      </c>
      <c r="J1608" t="s">
        <v>2892</v>
      </c>
      <c r="K1608" t="s">
        <v>13</v>
      </c>
      <c r="L1608" t="s">
        <v>7503</v>
      </c>
    </row>
    <row r="1609" spans="1:12">
      <c r="A1609" t="s">
        <v>746</v>
      </c>
      <c r="B1609" t="s">
        <v>7503</v>
      </c>
      <c r="C1609" t="s">
        <v>7896</v>
      </c>
      <c r="D1609" t="s">
        <v>7897</v>
      </c>
      <c r="E1609" t="s">
        <v>3830</v>
      </c>
      <c r="F1609" t="s">
        <v>7898</v>
      </c>
      <c r="G1609" t="s">
        <v>3832</v>
      </c>
      <c r="H1609" t="s">
        <v>7899</v>
      </c>
      <c r="I1609" t="s">
        <v>7503</v>
      </c>
      <c r="J1609" t="s">
        <v>7900</v>
      </c>
      <c r="K1609" t="s">
        <v>13</v>
      </c>
      <c r="L1609" t="s">
        <v>13</v>
      </c>
    </row>
    <row r="1610" spans="1:12">
      <c r="A1610" t="s">
        <v>2153</v>
      </c>
      <c r="B1610" t="s">
        <v>7503</v>
      </c>
      <c r="C1610" t="s">
        <v>7901</v>
      </c>
      <c r="D1610" t="s">
        <v>7902</v>
      </c>
      <c r="E1610" t="s">
        <v>3935</v>
      </c>
      <c r="F1610" t="s">
        <v>7566</v>
      </c>
      <c r="G1610" t="s">
        <v>236</v>
      </c>
      <c r="H1610" t="s">
        <v>7903</v>
      </c>
      <c r="I1610" t="s">
        <v>7503</v>
      </c>
      <c r="J1610" t="s">
        <v>7904</v>
      </c>
      <c r="K1610" t="s">
        <v>195</v>
      </c>
      <c r="L1610" t="s">
        <v>7905</v>
      </c>
    </row>
    <row r="1611" spans="1:12">
      <c r="A1611" t="s">
        <v>1556</v>
      </c>
      <c r="B1611" t="s">
        <v>7503</v>
      </c>
      <c r="C1611" t="s">
        <v>7906</v>
      </c>
      <c r="D1611" t="s">
        <v>7907</v>
      </c>
      <c r="E1611" t="s">
        <v>5184</v>
      </c>
      <c r="F1611" t="s">
        <v>6398</v>
      </c>
      <c r="G1611" t="s">
        <v>1561</v>
      </c>
      <c r="H1611" t="s">
        <v>1561</v>
      </c>
      <c r="I1611" t="s">
        <v>7503</v>
      </c>
      <c r="J1611" t="s">
        <v>7908</v>
      </c>
      <c r="K1611" t="s">
        <v>126</v>
      </c>
      <c r="L1611" t="s">
        <v>7503</v>
      </c>
    </row>
    <row r="1612" spans="1:12">
      <c r="A1612" t="s">
        <v>1070</v>
      </c>
      <c r="B1612" t="s">
        <v>7503</v>
      </c>
      <c r="C1612" t="s">
        <v>7909</v>
      </c>
      <c r="D1612" t="s">
        <v>7910</v>
      </c>
      <c r="E1612" t="s">
        <v>4235</v>
      </c>
      <c r="F1612" t="s">
        <v>7911</v>
      </c>
      <c r="G1612" t="s">
        <v>846</v>
      </c>
      <c r="H1612" t="s">
        <v>27</v>
      </c>
      <c r="I1612" t="s">
        <v>7503</v>
      </c>
      <c r="J1612" t="s">
        <v>7912</v>
      </c>
      <c r="K1612" t="s">
        <v>13</v>
      </c>
      <c r="L1612" t="s">
        <v>13</v>
      </c>
    </row>
    <row r="1613" spans="1:12">
      <c r="A1613" t="s">
        <v>2993</v>
      </c>
      <c r="B1613" t="s">
        <v>7503</v>
      </c>
      <c r="C1613" t="s">
        <v>2994</v>
      </c>
      <c r="D1613" t="s">
        <v>7913</v>
      </c>
      <c r="E1613" t="s">
        <v>5918</v>
      </c>
      <c r="F1613" t="s">
        <v>7206</v>
      </c>
      <c r="G1613" t="s">
        <v>123</v>
      </c>
      <c r="H1613" t="s">
        <v>27</v>
      </c>
      <c r="I1613" t="s">
        <v>7503</v>
      </c>
      <c r="J1613" t="s">
        <v>335</v>
      </c>
      <c r="K1613" t="s">
        <v>126</v>
      </c>
      <c r="L1613" t="s">
        <v>7503</v>
      </c>
    </row>
    <row r="1614" spans="1:12">
      <c r="A1614" t="s">
        <v>666</v>
      </c>
      <c r="B1614" t="s">
        <v>7503</v>
      </c>
      <c r="C1614" t="s">
        <v>7914</v>
      </c>
      <c r="D1614" t="s">
        <v>7915</v>
      </c>
      <c r="E1614" t="s">
        <v>4999</v>
      </c>
      <c r="F1614" t="s">
        <v>5457</v>
      </c>
      <c r="G1614" t="s">
        <v>846</v>
      </c>
      <c r="H1614" t="s">
        <v>27</v>
      </c>
      <c r="I1614" t="s">
        <v>7503</v>
      </c>
      <c r="J1614" t="s">
        <v>4445</v>
      </c>
      <c r="K1614" t="s">
        <v>13</v>
      </c>
      <c r="L1614" t="s">
        <v>13</v>
      </c>
    </row>
    <row r="1615" spans="1:12">
      <c r="A1615" t="s">
        <v>5381</v>
      </c>
      <c r="B1615" t="s">
        <v>7503</v>
      </c>
      <c r="C1615" t="s">
        <v>7906</v>
      </c>
      <c r="D1615" t="s">
        <v>7916</v>
      </c>
      <c r="E1615" t="s">
        <v>5385</v>
      </c>
      <c r="F1615" t="s">
        <v>2997</v>
      </c>
      <c r="G1615" t="s">
        <v>12</v>
      </c>
      <c r="H1615" t="s">
        <v>27</v>
      </c>
      <c r="I1615" t="s">
        <v>7503</v>
      </c>
      <c r="J1615" t="s">
        <v>7917</v>
      </c>
      <c r="K1615" t="s">
        <v>13</v>
      </c>
      <c r="L1615" t="s">
        <v>13</v>
      </c>
    </row>
    <row r="1616" spans="1:12">
      <c r="A1616" t="s">
        <v>2148</v>
      </c>
      <c r="B1616" t="s">
        <v>1976</v>
      </c>
      <c r="C1616" t="s">
        <v>7918</v>
      </c>
      <c r="D1616" t="s">
        <v>7919</v>
      </c>
      <c r="E1616" t="s">
        <v>7920</v>
      </c>
      <c r="F1616" t="s">
        <v>7921</v>
      </c>
      <c r="G1616" t="s">
        <v>1692</v>
      </c>
      <c r="H1616" t="s">
        <v>27</v>
      </c>
      <c r="I1616" t="s">
        <v>2606</v>
      </c>
      <c r="J1616" t="s">
        <v>335</v>
      </c>
      <c r="K1616" t="s">
        <v>13</v>
      </c>
      <c r="L1616" t="s">
        <v>1976</v>
      </c>
    </row>
    <row r="1617" spans="1:12">
      <c r="A1617" t="s">
        <v>224</v>
      </c>
      <c r="B1617" t="s">
        <v>1976</v>
      </c>
      <c r="C1617" t="s">
        <v>225</v>
      </c>
      <c r="D1617" t="s">
        <v>7922</v>
      </c>
      <c r="E1617" t="s">
        <v>4374</v>
      </c>
      <c r="F1617" t="s">
        <v>1323</v>
      </c>
      <c r="G1617" t="s">
        <v>229</v>
      </c>
      <c r="H1617" t="s">
        <v>183</v>
      </c>
      <c r="I1617" t="s">
        <v>1976</v>
      </c>
      <c r="J1617" t="s">
        <v>6424</v>
      </c>
      <c r="K1617" t="s">
        <v>13</v>
      </c>
      <c r="L1617" t="s">
        <v>13</v>
      </c>
    </row>
    <row r="1618" spans="1:12">
      <c r="A1618" t="s">
        <v>1025</v>
      </c>
      <c r="B1618" t="s">
        <v>1976</v>
      </c>
      <c r="C1618" t="s">
        <v>1026</v>
      </c>
      <c r="D1618" t="s">
        <v>7923</v>
      </c>
      <c r="E1618" t="s">
        <v>3851</v>
      </c>
      <c r="F1618" t="s">
        <v>2861</v>
      </c>
      <c r="G1618" t="s">
        <v>846</v>
      </c>
      <c r="H1618" t="s">
        <v>1030</v>
      </c>
      <c r="I1618" t="s">
        <v>1976</v>
      </c>
      <c r="J1618" t="s">
        <v>272</v>
      </c>
      <c r="K1618" t="s">
        <v>13</v>
      </c>
      <c r="L1618" t="s">
        <v>13</v>
      </c>
    </row>
    <row r="1619" spans="1:12">
      <c r="A1619" t="s">
        <v>39</v>
      </c>
      <c r="B1619" t="s">
        <v>1976</v>
      </c>
      <c r="C1619" t="s">
        <v>7924</v>
      </c>
      <c r="D1619" t="s">
        <v>7925</v>
      </c>
      <c r="E1619" t="s">
        <v>43</v>
      </c>
      <c r="F1619" t="s">
        <v>6547</v>
      </c>
      <c r="G1619" t="s">
        <v>7926</v>
      </c>
      <c r="H1619" t="s">
        <v>7927</v>
      </c>
      <c r="I1619" t="s">
        <v>1976</v>
      </c>
      <c r="J1619" t="s">
        <v>7928</v>
      </c>
      <c r="K1619" t="s">
        <v>13</v>
      </c>
      <c r="L1619" t="s">
        <v>13</v>
      </c>
    </row>
    <row r="1620" spans="1:12">
      <c r="A1620" t="s">
        <v>12</v>
      </c>
      <c r="B1620" t="s">
        <v>1976</v>
      </c>
      <c r="C1620" t="s">
        <v>7929</v>
      </c>
      <c r="D1620" t="s">
        <v>7930</v>
      </c>
      <c r="E1620" t="s">
        <v>32</v>
      </c>
      <c r="F1620" t="s">
        <v>7931</v>
      </c>
      <c r="G1620" t="s">
        <v>309</v>
      </c>
      <c r="H1620" t="s">
        <v>27</v>
      </c>
      <c r="I1620" t="s">
        <v>1976</v>
      </c>
      <c r="J1620" t="s">
        <v>7453</v>
      </c>
      <c r="K1620" t="s">
        <v>195</v>
      </c>
      <c r="L1620" t="s">
        <v>7932</v>
      </c>
    </row>
    <row r="1621" spans="1:12">
      <c r="A1621" t="s">
        <v>39</v>
      </c>
      <c r="B1621" t="s">
        <v>1976</v>
      </c>
      <c r="C1621" t="s">
        <v>7933</v>
      </c>
      <c r="D1621" t="s">
        <v>7934</v>
      </c>
      <c r="E1621" t="s">
        <v>43</v>
      </c>
      <c r="F1621" t="s">
        <v>6453</v>
      </c>
      <c r="G1621" t="s">
        <v>7935</v>
      </c>
      <c r="H1621" t="s">
        <v>7936</v>
      </c>
      <c r="I1621" t="s">
        <v>1976</v>
      </c>
      <c r="J1621" t="s">
        <v>13</v>
      </c>
      <c r="K1621" t="s">
        <v>13</v>
      </c>
      <c r="L1621" t="s">
        <v>13</v>
      </c>
    </row>
    <row r="1622" spans="1:12">
      <c r="A1622" t="s">
        <v>1999</v>
      </c>
      <c r="B1622" t="s">
        <v>4144</v>
      </c>
      <c r="C1622" t="s">
        <v>7937</v>
      </c>
      <c r="D1622" t="s">
        <v>7938</v>
      </c>
      <c r="E1622" t="s">
        <v>6560</v>
      </c>
      <c r="F1622" t="s">
        <v>7939</v>
      </c>
      <c r="G1622" t="s">
        <v>7940</v>
      </c>
      <c r="H1622" t="s">
        <v>7941</v>
      </c>
      <c r="I1622" t="s">
        <v>4144</v>
      </c>
      <c r="J1622" t="s">
        <v>6528</v>
      </c>
      <c r="K1622" t="s">
        <v>13</v>
      </c>
      <c r="L1622" t="s">
        <v>13</v>
      </c>
    </row>
    <row r="1623" spans="1:12">
      <c r="A1623" t="s">
        <v>6721</v>
      </c>
      <c r="B1623" t="s">
        <v>4144</v>
      </c>
      <c r="C1623" t="s">
        <v>6876</v>
      </c>
      <c r="D1623" t="s">
        <v>7942</v>
      </c>
      <c r="E1623" t="s">
        <v>6037</v>
      </c>
      <c r="F1623" t="s">
        <v>7943</v>
      </c>
      <c r="G1623" t="s">
        <v>6879</v>
      </c>
      <c r="H1623" t="s">
        <v>6880</v>
      </c>
      <c r="I1623" t="s">
        <v>4144</v>
      </c>
      <c r="J1623" t="s">
        <v>1742</v>
      </c>
      <c r="K1623" t="s">
        <v>13</v>
      </c>
      <c r="L1623" t="s">
        <v>4144</v>
      </c>
    </row>
    <row r="1624" spans="1:12">
      <c r="A1624" t="s">
        <v>666</v>
      </c>
      <c r="B1624" t="s">
        <v>4144</v>
      </c>
      <c r="C1624" t="s">
        <v>7944</v>
      </c>
      <c r="D1624" t="s">
        <v>7945</v>
      </c>
      <c r="E1624" t="s">
        <v>4999</v>
      </c>
      <c r="F1624" t="s">
        <v>6636</v>
      </c>
      <c r="G1624" t="s">
        <v>846</v>
      </c>
      <c r="H1624" t="s">
        <v>27</v>
      </c>
      <c r="I1624" t="s">
        <v>4144</v>
      </c>
      <c r="J1624" t="s">
        <v>7946</v>
      </c>
      <c r="K1624" t="s">
        <v>13</v>
      </c>
      <c r="L1624" t="s">
        <v>13</v>
      </c>
    </row>
    <row r="1625" spans="1:12">
      <c r="A1625" t="s">
        <v>296</v>
      </c>
      <c r="B1625" t="s">
        <v>4144</v>
      </c>
      <c r="C1625" t="s">
        <v>7947</v>
      </c>
      <c r="D1625" t="s">
        <v>7948</v>
      </c>
      <c r="E1625" t="s">
        <v>4426</v>
      </c>
      <c r="F1625" t="s">
        <v>1461</v>
      </c>
      <c r="G1625" t="s">
        <v>7949</v>
      </c>
      <c r="H1625" t="s">
        <v>4428</v>
      </c>
      <c r="I1625" t="s">
        <v>2606</v>
      </c>
      <c r="J1625" t="s">
        <v>116</v>
      </c>
      <c r="K1625" t="s">
        <v>13</v>
      </c>
      <c r="L1625" t="s">
        <v>13</v>
      </c>
    </row>
    <row r="1626" spans="1:12">
      <c r="A1626" t="s">
        <v>7424</v>
      </c>
      <c r="B1626" t="s">
        <v>4144</v>
      </c>
      <c r="C1626" t="s">
        <v>7950</v>
      </c>
      <c r="D1626" t="s">
        <v>13</v>
      </c>
      <c r="E1626" t="s">
        <v>7426</v>
      </c>
      <c r="F1626" t="s">
        <v>7951</v>
      </c>
      <c r="G1626" t="s">
        <v>7952</v>
      </c>
      <c r="H1626" t="s">
        <v>27</v>
      </c>
      <c r="I1626" t="s">
        <v>4144</v>
      </c>
      <c r="J1626" t="s">
        <v>3212</v>
      </c>
      <c r="K1626" t="s">
        <v>13</v>
      </c>
      <c r="L1626" t="s">
        <v>4144</v>
      </c>
    </row>
    <row r="1627" spans="1:12">
      <c r="A1627" t="s">
        <v>1177</v>
      </c>
      <c r="B1627" t="s">
        <v>4144</v>
      </c>
      <c r="C1627" t="s">
        <v>7953</v>
      </c>
      <c r="D1627" t="s">
        <v>7954</v>
      </c>
      <c r="E1627" t="s">
        <v>5173</v>
      </c>
      <c r="F1627" t="s">
        <v>7955</v>
      </c>
      <c r="G1627" t="s">
        <v>7956</v>
      </c>
      <c r="H1627" t="s">
        <v>7957</v>
      </c>
      <c r="I1627" t="s">
        <v>13</v>
      </c>
      <c r="J1627" t="s">
        <v>13</v>
      </c>
      <c r="K1627" t="s">
        <v>13</v>
      </c>
      <c r="L1627" t="s">
        <v>13</v>
      </c>
    </row>
    <row r="1628" spans="1:12">
      <c r="A1628" t="s">
        <v>520</v>
      </c>
      <c r="B1628" t="s">
        <v>4144</v>
      </c>
      <c r="C1628" t="s">
        <v>7958</v>
      </c>
      <c r="D1628" t="s">
        <v>7959</v>
      </c>
      <c r="E1628" t="s">
        <v>6847</v>
      </c>
      <c r="F1628" t="s">
        <v>7960</v>
      </c>
      <c r="G1628" t="s">
        <v>846</v>
      </c>
      <c r="H1628" t="s">
        <v>27</v>
      </c>
      <c r="I1628" t="s">
        <v>4144</v>
      </c>
      <c r="J1628" t="s">
        <v>7961</v>
      </c>
      <c r="K1628" t="s">
        <v>13</v>
      </c>
      <c r="L1628" t="s">
        <v>4144</v>
      </c>
    </row>
    <row r="1629" spans="1:12">
      <c r="A1629" t="s">
        <v>49</v>
      </c>
      <c r="B1629" t="s">
        <v>4144</v>
      </c>
      <c r="C1629" t="s">
        <v>7962</v>
      </c>
      <c r="D1629" t="s">
        <v>7963</v>
      </c>
      <c r="E1629" t="s">
        <v>53</v>
      </c>
      <c r="F1629" t="s">
        <v>7874</v>
      </c>
      <c r="G1629" t="s">
        <v>7964</v>
      </c>
      <c r="H1629" t="s">
        <v>7965</v>
      </c>
      <c r="I1629" t="s">
        <v>6528</v>
      </c>
      <c r="J1629" t="s">
        <v>7966</v>
      </c>
      <c r="K1629" t="s">
        <v>13</v>
      </c>
      <c r="L1629" t="s">
        <v>13</v>
      </c>
    </row>
    <row r="1630" spans="1:12">
      <c r="A1630" t="s">
        <v>7967</v>
      </c>
      <c r="B1630" t="s">
        <v>4144</v>
      </c>
      <c r="C1630" t="s">
        <v>7968</v>
      </c>
      <c r="D1630" t="s">
        <v>7969</v>
      </c>
      <c r="E1630" t="s">
        <v>7970</v>
      </c>
      <c r="F1630" t="s">
        <v>7971</v>
      </c>
      <c r="G1630" t="s">
        <v>6181</v>
      </c>
      <c r="H1630" t="s">
        <v>6182</v>
      </c>
      <c r="I1630" t="s">
        <v>4144</v>
      </c>
      <c r="J1630" t="s">
        <v>7453</v>
      </c>
      <c r="K1630" t="s">
        <v>13</v>
      </c>
      <c r="L1630" t="s">
        <v>4144</v>
      </c>
    </row>
    <row r="1631" spans="1:12">
      <c r="A1631" t="s">
        <v>444</v>
      </c>
      <c r="B1631" t="s">
        <v>4144</v>
      </c>
      <c r="C1631" t="s">
        <v>7972</v>
      </c>
      <c r="D1631" t="s">
        <v>7973</v>
      </c>
      <c r="E1631" t="s">
        <v>4829</v>
      </c>
      <c r="F1631" t="s">
        <v>228</v>
      </c>
      <c r="G1631" t="s">
        <v>114</v>
      </c>
      <c r="H1631" t="s">
        <v>7974</v>
      </c>
      <c r="I1631" t="s">
        <v>6528</v>
      </c>
      <c r="J1631" t="s">
        <v>810</v>
      </c>
      <c r="K1631" t="s">
        <v>13</v>
      </c>
      <c r="L1631" t="s">
        <v>13</v>
      </c>
    </row>
    <row r="1632" spans="1:12">
      <c r="A1632" t="s">
        <v>39</v>
      </c>
      <c r="B1632" t="s">
        <v>4144</v>
      </c>
      <c r="C1632" t="s">
        <v>7975</v>
      </c>
      <c r="D1632" t="s">
        <v>7976</v>
      </c>
      <c r="E1632" t="s">
        <v>43</v>
      </c>
      <c r="F1632" t="s">
        <v>7977</v>
      </c>
      <c r="G1632" t="s">
        <v>2126</v>
      </c>
      <c r="H1632" t="s">
        <v>27</v>
      </c>
      <c r="I1632" t="s">
        <v>4144</v>
      </c>
      <c r="J1632" t="s">
        <v>1046</v>
      </c>
      <c r="K1632" t="s">
        <v>13</v>
      </c>
      <c r="L1632" t="s">
        <v>13</v>
      </c>
    </row>
    <row r="1633" spans="1:12">
      <c r="A1633" t="s">
        <v>2133</v>
      </c>
      <c r="B1633" t="s">
        <v>3640</v>
      </c>
      <c r="C1633" t="s">
        <v>7978</v>
      </c>
      <c r="D1633" t="s">
        <v>7979</v>
      </c>
      <c r="E1633" t="s">
        <v>7980</v>
      </c>
      <c r="F1633" t="s">
        <v>7981</v>
      </c>
      <c r="G1633" t="s">
        <v>7982</v>
      </c>
      <c r="H1633" t="s">
        <v>6690</v>
      </c>
      <c r="I1633" t="s">
        <v>7983</v>
      </c>
      <c r="J1633" t="s">
        <v>476</v>
      </c>
      <c r="K1633" t="s">
        <v>13</v>
      </c>
      <c r="L1633" t="s">
        <v>3640</v>
      </c>
    </row>
    <row r="1634" spans="1:12">
      <c r="A1634" t="s">
        <v>1333</v>
      </c>
      <c r="B1634" t="s">
        <v>3640</v>
      </c>
      <c r="C1634" t="s">
        <v>7984</v>
      </c>
      <c r="D1634" t="s">
        <v>7985</v>
      </c>
      <c r="E1634" t="s">
        <v>7986</v>
      </c>
      <c r="F1634" t="s">
        <v>4015</v>
      </c>
      <c r="G1634" t="s">
        <v>1338</v>
      </c>
      <c r="H1634" t="s">
        <v>237</v>
      </c>
      <c r="I1634" t="s">
        <v>745</v>
      </c>
      <c r="J1634" t="s">
        <v>287</v>
      </c>
      <c r="K1634" t="s">
        <v>13</v>
      </c>
      <c r="L1634" t="s">
        <v>13</v>
      </c>
    </row>
    <row r="1635" spans="1:12">
      <c r="A1635" t="s">
        <v>135</v>
      </c>
      <c r="B1635" t="s">
        <v>3640</v>
      </c>
      <c r="C1635" t="s">
        <v>7987</v>
      </c>
      <c r="D1635" t="s">
        <v>7988</v>
      </c>
      <c r="E1635" t="s">
        <v>5146</v>
      </c>
      <c r="F1635" t="s">
        <v>2043</v>
      </c>
      <c r="G1635" t="s">
        <v>1776</v>
      </c>
      <c r="H1635" t="s">
        <v>1777</v>
      </c>
      <c r="I1635" t="s">
        <v>2606</v>
      </c>
      <c r="J1635" t="s">
        <v>116</v>
      </c>
      <c r="K1635" t="s">
        <v>13</v>
      </c>
      <c r="L1635" t="s">
        <v>13</v>
      </c>
    </row>
    <row r="1636" spans="1:12">
      <c r="A1636" t="s">
        <v>296</v>
      </c>
      <c r="B1636" t="s">
        <v>3640</v>
      </c>
      <c r="C1636" t="s">
        <v>2332</v>
      </c>
      <c r="D1636" t="s">
        <v>7989</v>
      </c>
      <c r="E1636" t="s">
        <v>4426</v>
      </c>
      <c r="F1636" t="s">
        <v>79</v>
      </c>
      <c r="G1636" t="s">
        <v>2334</v>
      </c>
      <c r="H1636" t="s">
        <v>301</v>
      </c>
      <c r="I1636" t="s">
        <v>2606</v>
      </c>
      <c r="J1636" t="s">
        <v>116</v>
      </c>
      <c r="K1636" t="s">
        <v>13</v>
      </c>
      <c r="L1636" t="s">
        <v>13</v>
      </c>
    </row>
    <row r="1637" spans="1:12">
      <c r="A1637" t="s">
        <v>1695</v>
      </c>
      <c r="B1637" t="s">
        <v>3640</v>
      </c>
      <c r="C1637" t="s">
        <v>7990</v>
      </c>
      <c r="D1637" t="s">
        <v>7991</v>
      </c>
      <c r="E1637" t="s">
        <v>7992</v>
      </c>
      <c r="F1637" t="s">
        <v>4634</v>
      </c>
      <c r="G1637" t="s">
        <v>7993</v>
      </c>
      <c r="H1637" t="s">
        <v>27</v>
      </c>
      <c r="I1637" t="s">
        <v>3640</v>
      </c>
      <c r="J1637" t="s">
        <v>2100</v>
      </c>
      <c r="K1637" t="s">
        <v>13</v>
      </c>
      <c r="L1637" t="s">
        <v>13</v>
      </c>
    </row>
    <row r="1638" spans="1:12">
      <c r="A1638" t="s">
        <v>7994</v>
      </c>
      <c r="B1638" t="s">
        <v>3640</v>
      </c>
      <c r="C1638" t="s">
        <v>7995</v>
      </c>
      <c r="D1638" t="s">
        <v>7996</v>
      </c>
      <c r="E1638" t="s">
        <v>7997</v>
      </c>
      <c r="F1638" t="s">
        <v>675</v>
      </c>
      <c r="G1638" t="s">
        <v>2604</v>
      </c>
      <c r="H1638" t="s">
        <v>157</v>
      </c>
      <c r="I1638" t="s">
        <v>3251</v>
      </c>
      <c r="J1638" t="s">
        <v>714</v>
      </c>
      <c r="K1638" t="s">
        <v>13</v>
      </c>
      <c r="L1638" t="s">
        <v>13</v>
      </c>
    </row>
    <row r="1639" spans="1:12">
      <c r="A1639" t="s">
        <v>7998</v>
      </c>
      <c r="B1639" t="s">
        <v>3640</v>
      </c>
      <c r="C1639" t="s">
        <v>7999</v>
      </c>
      <c r="D1639" t="s">
        <v>8000</v>
      </c>
      <c r="E1639" t="s">
        <v>8001</v>
      </c>
      <c r="F1639" t="s">
        <v>865</v>
      </c>
      <c r="G1639" t="s">
        <v>8002</v>
      </c>
      <c r="H1639" t="s">
        <v>8003</v>
      </c>
      <c r="I1639" t="s">
        <v>2218</v>
      </c>
      <c r="J1639" t="s">
        <v>287</v>
      </c>
      <c r="K1639" t="s">
        <v>126</v>
      </c>
      <c r="L1639" t="s">
        <v>3640</v>
      </c>
    </row>
    <row r="1640" spans="1:12">
      <c r="A1640" t="s">
        <v>1674</v>
      </c>
      <c r="B1640" t="s">
        <v>3640</v>
      </c>
      <c r="C1640" t="s">
        <v>8004</v>
      </c>
      <c r="D1640" t="s">
        <v>8005</v>
      </c>
      <c r="E1640" t="s">
        <v>6247</v>
      </c>
      <c r="F1640" t="s">
        <v>5888</v>
      </c>
      <c r="G1640" t="s">
        <v>8006</v>
      </c>
      <c r="H1640" t="s">
        <v>183</v>
      </c>
      <c r="I1640" t="s">
        <v>1976</v>
      </c>
      <c r="J1640" t="s">
        <v>6250</v>
      </c>
      <c r="K1640" t="s">
        <v>13</v>
      </c>
      <c r="L1640" t="s">
        <v>3640</v>
      </c>
    </row>
    <row r="1641" spans="1:12">
      <c r="A1641" t="s">
        <v>3076</v>
      </c>
      <c r="B1641" t="s">
        <v>3640</v>
      </c>
      <c r="C1641" t="s">
        <v>3077</v>
      </c>
      <c r="D1641" t="s">
        <v>8007</v>
      </c>
      <c r="E1641" t="s">
        <v>6899</v>
      </c>
      <c r="F1641" t="s">
        <v>5739</v>
      </c>
      <c r="G1641" t="s">
        <v>8008</v>
      </c>
      <c r="H1641" t="s">
        <v>352</v>
      </c>
      <c r="I1641" t="s">
        <v>3640</v>
      </c>
      <c r="J1641" t="s">
        <v>6974</v>
      </c>
      <c r="K1641" t="s">
        <v>126</v>
      </c>
      <c r="L1641" t="s">
        <v>3640</v>
      </c>
    </row>
    <row r="1642" spans="1:12">
      <c r="A1642" t="s">
        <v>2246</v>
      </c>
      <c r="B1642" t="s">
        <v>3640</v>
      </c>
      <c r="C1642" t="s">
        <v>8009</v>
      </c>
      <c r="D1642" t="s">
        <v>8010</v>
      </c>
      <c r="E1642" t="s">
        <v>6671</v>
      </c>
      <c r="F1642" t="s">
        <v>8011</v>
      </c>
      <c r="G1642" t="s">
        <v>8012</v>
      </c>
      <c r="H1642" t="s">
        <v>27</v>
      </c>
      <c r="I1642" t="s">
        <v>2218</v>
      </c>
      <c r="J1642" t="s">
        <v>8013</v>
      </c>
      <c r="K1642" t="s">
        <v>13</v>
      </c>
      <c r="L1642" t="s">
        <v>3640</v>
      </c>
    </row>
    <row r="1643" spans="1:12">
      <c r="A1643" t="s">
        <v>724</v>
      </c>
      <c r="B1643" t="s">
        <v>3640</v>
      </c>
      <c r="C1643" t="s">
        <v>725</v>
      </c>
      <c r="D1643" t="s">
        <v>8014</v>
      </c>
      <c r="E1643" t="s">
        <v>7095</v>
      </c>
      <c r="F1643" t="s">
        <v>8015</v>
      </c>
      <c r="G1643" t="s">
        <v>846</v>
      </c>
      <c r="H1643" t="s">
        <v>237</v>
      </c>
      <c r="I1643" t="s">
        <v>3640</v>
      </c>
      <c r="J1643" t="s">
        <v>2647</v>
      </c>
      <c r="K1643" t="s">
        <v>13</v>
      </c>
      <c r="L1643" t="s">
        <v>3640</v>
      </c>
    </row>
    <row r="1644" spans="1:12">
      <c r="A1644" t="s">
        <v>3527</v>
      </c>
      <c r="B1644" t="s">
        <v>3640</v>
      </c>
      <c r="C1644" t="s">
        <v>8016</v>
      </c>
      <c r="D1644" t="s">
        <v>8017</v>
      </c>
      <c r="E1644" t="s">
        <v>6551</v>
      </c>
      <c r="F1644" t="s">
        <v>8018</v>
      </c>
      <c r="G1644" t="s">
        <v>8019</v>
      </c>
      <c r="H1644" t="s">
        <v>27</v>
      </c>
      <c r="I1644" t="s">
        <v>3640</v>
      </c>
      <c r="J1644" t="s">
        <v>287</v>
      </c>
      <c r="K1644" t="s">
        <v>13</v>
      </c>
      <c r="L1644" t="s">
        <v>3640</v>
      </c>
    </row>
    <row r="1645" spans="1:12">
      <c r="A1645" t="s">
        <v>6975</v>
      </c>
      <c r="B1645" t="s">
        <v>3640</v>
      </c>
      <c r="C1645" t="s">
        <v>6976</v>
      </c>
      <c r="D1645" t="s">
        <v>8020</v>
      </c>
      <c r="E1645" t="s">
        <v>6977</v>
      </c>
      <c r="F1645" t="s">
        <v>8021</v>
      </c>
      <c r="G1645" t="s">
        <v>8022</v>
      </c>
      <c r="H1645" t="s">
        <v>352</v>
      </c>
      <c r="I1645" t="s">
        <v>3640</v>
      </c>
      <c r="J1645" t="s">
        <v>1742</v>
      </c>
      <c r="K1645" t="s">
        <v>13</v>
      </c>
      <c r="L1645" t="s">
        <v>3640</v>
      </c>
    </row>
    <row r="1646" spans="1:12">
      <c r="A1646" t="s">
        <v>8023</v>
      </c>
      <c r="B1646" t="s">
        <v>8024</v>
      </c>
      <c r="C1646" t="s">
        <v>8025</v>
      </c>
      <c r="D1646" t="s">
        <v>8026</v>
      </c>
      <c r="E1646" t="s">
        <v>8027</v>
      </c>
      <c r="F1646" t="s">
        <v>8028</v>
      </c>
      <c r="G1646" t="s">
        <v>8029</v>
      </c>
      <c r="H1646" t="s">
        <v>8030</v>
      </c>
      <c r="I1646" t="s">
        <v>8031</v>
      </c>
      <c r="J1646" t="s">
        <v>1110</v>
      </c>
      <c r="K1646" t="s">
        <v>13</v>
      </c>
      <c r="L1646" t="s">
        <v>13</v>
      </c>
    </row>
    <row r="1647" spans="1:12">
      <c r="A1647" t="s">
        <v>337</v>
      </c>
      <c r="B1647" t="s">
        <v>505</v>
      </c>
      <c r="C1647" t="s">
        <v>8032</v>
      </c>
      <c r="D1647" t="s">
        <v>8033</v>
      </c>
      <c r="E1647" t="s">
        <v>4030</v>
      </c>
      <c r="F1647" t="s">
        <v>1299</v>
      </c>
      <c r="G1647" t="s">
        <v>8034</v>
      </c>
      <c r="H1647" t="s">
        <v>35</v>
      </c>
      <c r="I1647" t="s">
        <v>656</v>
      </c>
      <c r="J1647" t="s">
        <v>2205</v>
      </c>
      <c r="K1647" t="s">
        <v>13</v>
      </c>
      <c r="L1647" t="s">
        <v>13</v>
      </c>
    </row>
    <row r="1648" spans="1:12">
      <c r="A1648" t="s">
        <v>547</v>
      </c>
      <c r="B1648" t="s">
        <v>2218</v>
      </c>
      <c r="C1648" t="s">
        <v>548</v>
      </c>
      <c r="D1648" t="s">
        <v>8035</v>
      </c>
      <c r="E1648" t="s">
        <v>8036</v>
      </c>
      <c r="F1648" t="s">
        <v>5605</v>
      </c>
      <c r="G1648" t="s">
        <v>3796</v>
      </c>
      <c r="H1648" t="s">
        <v>237</v>
      </c>
      <c r="I1648" t="s">
        <v>2218</v>
      </c>
      <c r="J1648" t="s">
        <v>6982</v>
      </c>
      <c r="K1648" t="s">
        <v>126</v>
      </c>
      <c r="L1648" t="s">
        <v>2218</v>
      </c>
    </row>
    <row r="1649" spans="1:12">
      <c r="A1649" t="s">
        <v>1981</v>
      </c>
      <c r="B1649" t="s">
        <v>2218</v>
      </c>
      <c r="C1649" t="s">
        <v>8037</v>
      </c>
      <c r="D1649" t="s">
        <v>8038</v>
      </c>
      <c r="E1649" t="s">
        <v>8039</v>
      </c>
      <c r="F1649" t="s">
        <v>2529</v>
      </c>
      <c r="G1649" t="s">
        <v>8040</v>
      </c>
      <c r="H1649" t="s">
        <v>183</v>
      </c>
      <c r="I1649" t="s">
        <v>2218</v>
      </c>
      <c r="J1649" t="s">
        <v>8041</v>
      </c>
      <c r="K1649" t="s">
        <v>13</v>
      </c>
      <c r="L1649" t="s">
        <v>2218</v>
      </c>
    </row>
    <row r="1650" spans="1:12">
      <c r="A1650" t="s">
        <v>8042</v>
      </c>
      <c r="B1650" t="s">
        <v>2218</v>
      </c>
      <c r="C1650" t="s">
        <v>8043</v>
      </c>
      <c r="D1650" t="s">
        <v>8044</v>
      </c>
      <c r="E1650" t="s">
        <v>8045</v>
      </c>
      <c r="F1650" t="s">
        <v>8046</v>
      </c>
      <c r="G1650" t="s">
        <v>8047</v>
      </c>
      <c r="H1650" t="s">
        <v>4500</v>
      </c>
      <c r="I1650" t="s">
        <v>2218</v>
      </c>
      <c r="J1650" t="s">
        <v>8048</v>
      </c>
      <c r="K1650" t="s">
        <v>13</v>
      </c>
      <c r="L1650" t="s">
        <v>13</v>
      </c>
    </row>
    <row r="1651" spans="1:12">
      <c r="A1651" t="s">
        <v>1784</v>
      </c>
      <c r="B1651" t="s">
        <v>2218</v>
      </c>
      <c r="C1651" t="s">
        <v>3635</v>
      </c>
      <c r="D1651" t="s">
        <v>8049</v>
      </c>
      <c r="E1651" t="s">
        <v>3637</v>
      </c>
      <c r="F1651" t="s">
        <v>3453</v>
      </c>
      <c r="G1651" t="s">
        <v>3639</v>
      </c>
      <c r="H1651" t="s">
        <v>27</v>
      </c>
      <c r="I1651" t="s">
        <v>2218</v>
      </c>
      <c r="J1651" t="s">
        <v>8050</v>
      </c>
      <c r="K1651" t="s">
        <v>13</v>
      </c>
      <c r="L1651" t="s">
        <v>13</v>
      </c>
    </row>
    <row r="1652" spans="1:12">
      <c r="A1652" t="s">
        <v>6812</v>
      </c>
      <c r="B1652" t="s">
        <v>2218</v>
      </c>
      <c r="C1652" t="s">
        <v>6813</v>
      </c>
      <c r="D1652" t="s">
        <v>8051</v>
      </c>
      <c r="E1652" t="s">
        <v>6815</v>
      </c>
      <c r="F1652" t="s">
        <v>8052</v>
      </c>
      <c r="G1652" t="s">
        <v>6816</v>
      </c>
      <c r="H1652" t="s">
        <v>6817</v>
      </c>
      <c r="I1652" t="s">
        <v>2218</v>
      </c>
      <c r="J1652" t="s">
        <v>5588</v>
      </c>
      <c r="K1652" t="s">
        <v>195</v>
      </c>
      <c r="L1652" t="s">
        <v>8053</v>
      </c>
    </row>
    <row r="1653" spans="1:12">
      <c r="A1653" t="s">
        <v>5796</v>
      </c>
      <c r="B1653" t="s">
        <v>2218</v>
      </c>
      <c r="C1653" t="s">
        <v>8054</v>
      </c>
      <c r="D1653" t="s">
        <v>8055</v>
      </c>
      <c r="E1653" t="s">
        <v>5800</v>
      </c>
      <c r="F1653" t="s">
        <v>8056</v>
      </c>
      <c r="G1653" t="s">
        <v>8057</v>
      </c>
      <c r="H1653" t="s">
        <v>27</v>
      </c>
      <c r="I1653" t="s">
        <v>2218</v>
      </c>
      <c r="J1653" t="s">
        <v>8058</v>
      </c>
      <c r="K1653" t="s">
        <v>126</v>
      </c>
      <c r="L1653" t="s">
        <v>2218</v>
      </c>
    </row>
    <row r="1654" spans="1:12">
      <c r="A1654" t="s">
        <v>5796</v>
      </c>
      <c r="B1654" t="s">
        <v>2218</v>
      </c>
      <c r="C1654" t="s">
        <v>8059</v>
      </c>
      <c r="D1654" t="s">
        <v>8060</v>
      </c>
      <c r="E1654" t="s">
        <v>5800</v>
      </c>
      <c r="F1654" t="s">
        <v>8061</v>
      </c>
      <c r="G1654" t="s">
        <v>8057</v>
      </c>
      <c r="H1654" t="s">
        <v>27</v>
      </c>
      <c r="I1654" t="s">
        <v>2218</v>
      </c>
      <c r="J1654" t="s">
        <v>8062</v>
      </c>
      <c r="K1654" t="s">
        <v>126</v>
      </c>
      <c r="L1654" t="s">
        <v>2218</v>
      </c>
    </row>
    <row r="1655" spans="1:12">
      <c r="A1655" t="s">
        <v>74</v>
      </c>
      <c r="B1655" t="s">
        <v>2218</v>
      </c>
      <c r="C1655" t="s">
        <v>8063</v>
      </c>
      <c r="D1655" t="s">
        <v>8064</v>
      </c>
      <c r="E1655" t="s">
        <v>3987</v>
      </c>
      <c r="F1655" t="s">
        <v>3139</v>
      </c>
      <c r="G1655" t="s">
        <v>8065</v>
      </c>
      <c r="H1655" t="s">
        <v>8066</v>
      </c>
      <c r="I1655" t="s">
        <v>13</v>
      </c>
      <c r="J1655" t="s">
        <v>13</v>
      </c>
      <c r="K1655" t="s">
        <v>13</v>
      </c>
      <c r="L1655" t="s">
        <v>13</v>
      </c>
    </row>
    <row r="1656" spans="1:12">
      <c r="A1656" t="s">
        <v>12</v>
      </c>
      <c r="B1656" t="s">
        <v>2218</v>
      </c>
      <c r="C1656" t="s">
        <v>8067</v>
      </c>
      <c r="D1656" t="s">
        <v>8068</v>
      </c>
      <c r="E1656" t="s">
        <v>32</v>
      </c>
      <c r="F1656" t="s">
        <v>8069</v>
      </c>
      <c r="G1656" t="s">
        <v>309</v>
      </c>
      <c r="H1656" t="s">
        <v>27</v>
      </c>
      <c r="I1656" t="s">
        <v>2218</v>
      </c>
      <c r="J1656" t="s">
        <v>8070</v>
      </c>
      <c r="K1656" t="s">
        <v>13</v>
      </c>
      <c r="L1656" t="s">
        <v>13</v>
      </c>
    </row>
    <row r="1657" spans="1:12">
      <c r="A1657" t="s">
        <v>8071</v>
      </c>
      <c r="B1657" t="s">
        <v>2218</v>
      </c>
      <c r="C1657" t="s">
        <v>8072</v>
      </c>
      <c r="D1657" t="s">
        <v>8073</v>
      </c>
      <c r="E1657" t="s">
        <v>8074</v>
      </c>
      <c r="F1657" t="s">
        <v>13</v>
      </c>
      <c r="G1657" t="s">
        <v>8075</v>
      </c>
      <c r="H1657" t="s">
        <v>27</v>
      </c>
      <c r="I1657" t="s">
        <v>2218</v>
      </c>
      <c r="J1657" t="s">
        <v>150</v>
      </c>
      <c r="K1657" t="s">
        <v>13</v>
      </c>
      <c r="L1657" t="s">
        <v>2218</v>
      </c>
    </row>
    <row r="1658" spans="1:12">
      <c r="A1658" t="s">
        <v>4586</v>
      </c>
      <c r="B1658" t="s">
        <v>2218</v>
      </c>
      <c r="C1658" t="s">
        <v>8076</v>
      </c>
      <c r="D1658" t="s">
        <v>8077</v>
      </c>
      <c r="E1658" t="s">
        <v>4589</v>
      </c>
      <c r="F1658" t="s">
        <v>8078</v>
      </c>
      <c r="G1658" t="s">
        <v>8079</v>
      </c>
      <c r="H1658" t="s">
        <v>8080</v>
      </c>
      <c r="I1658" t="s">
        <v>2218</v>
      </c>
      <c r="J1658" t="s">
        <v>3089</v>
      </c>
      <c r="K1658" t="s">
        <v>13</v>
      </c>
      <c r="L1658" t="s">
        <v>2218</v>
      </c>
    </row>
    <row r="1659" spans="1:12">
      <c r="A1659" t="s">
        <v>554</v>
      </c>
      <c r="B1659" t="s">
        <v>2218</v>
      </c>
      <c r="C1659" t="s">
        <v>8081</v>
      </c>
      <c r="D1659" t="s">
        <v>8082</v>
      </c>
      <c r="E1659" t="s">
        <v>3870</v>
      </c>
      <c r="F1659" t="s">
        <v>8083</v>
      </c>
      <c r="G1659" t="s">
        <v>8084</v>
      </c>
      <c r="H1659" t="s">
        <v>8085</v>
      </c>
      <c r="I1659" t="s">
        <v>305</v>
      </c>
      <c r="J1659" t="s">
        <v>1300</v>
      </c>
      <c r="K1659" t="s">
        <v>13</v>
      </c>
      <c r="L1659" t="s">
        <v>13</v>
      </c>
    </row>
    <row r="1660" spans="1:12">
      <c r="A1660" t="s">
        <v>554</v>
      </c>
      <c r="B1660" t="s">
        <v>2218</v>
      </c>
      <c r="C1660" t="s">
        <v>8086</v>
      </c>
      <c r="D1660" t="s">
        <v>8087</v>
      </c>
      <c r="E1660" t="s">
        <v>3870</v>
      </c>
      <c r="F1660" t="s">
        <v>1684</v>
      </c>
      <c r="G1660" t="s">
        <v>8088</v>
      </c>
      <c r="H1660" t="s">
        <v>8089</v>
      </c>
      <c r="I1660" t="s">
        <v>305</v>
      </c>
      <c r="J1660" t="s">
        <v>1300</v>
      </c>
      <c r="K1660" t="s">
        <v>13</v>
      </c>
      <c r="L1660" t="s">
        <v>13</v>
      </c>
    </row>
    <row r="1661" spans="1:12">
      <c r="A1661" t="s">
        <v>520</v>
      </c>
      <c r="B1661" t="s">
        <v>2218</v>
      </c>
      <c r="C1661" t="s">
        <v>8090</v>
      </c>
      <c r="D1661" t="s">
        <v>8091</v>
      </c>
      <c r="E1661" t="s">
        <v>6847</v>
      </c>
      <c r="F1661" t="s">
        <v>8092</v>
      </c>
      <c r="G1661" t="s">
        <v>525</v>
      </c>
      <c r="H1661" t="s">
        <v>6849</v>
      </c>
      <c r="I1661" t="s">
        <v>2218</v>
      </c>
      <c r="J1661" t="s">
        <v>6111</v>
      </c>
      <c r="K1661" t="s">
        <v>13</v>
      </c>
      <c r="L1661" t="s">
        <v>2218</v>
      </c>
    </row>
    <row r="1662" spans="1:12">
      <c r="A1662" t="s">
        <v>1576</v>
      </c>
      <c r="B1662" t="s">
        <v>2218</v>
      </c>
      <c r="C1662" t="s">
        <v>6794</v>
      </c>
      <c r="D1662" t="s">
        <v>8093</v>
      </c>
      <c r="E1662" t="s">
        <v>3802</v>
      </c>
      <c r="F1662" t="s">
        <v>8094</v>
      </c>
      <c r="G1662" t="s">
        <v>8095</v>
      </c>
      <c r="H1662" t="s">
        <v>483</v>
      </c>
      <c r="I1662" t="s">
        <v>2218</v>
      </c>
      <c r="J1662" t="s">
        <v>8096</v>
      </c>
      <c r="K1662" t="s">
        <v>13</v>
      </c>
      <c r="L1662" t="s">
        <v>13</v>
      </c>
    </row>
    <row r="1663" spans="1:12">
      <c r="A1663" t="s">
        <v>2694</v>
      </c>
      <c r="B1663" t="s">
        <v>1726</v>
      </c>
      <c r="C1663" t="s">
        <v>2696</v>
      </c>
      <c r="D1663" t="s">
        <v>8097</v>
      </c>
      <c r="E1663" t="s">
        <v>5805</v>
      </c>
      <c r="F1663" t="s">
        <v>8098</v>
      </c>
      <c r="G1663" t="s">
        <v>5051</v>
      </c>
      <c r="H1663" t="s">
        <v>352</v>
      </c>
      <c r="I1663" t="s">
        <v>1726</v>
      </c>
      <c r="J1663" t="s">
        <v>3455</v>
      </c>
      <c r="K1663" t="s">
        <v>13</v>
      </c>
      <c r="L1663" t="s">
        <v>1726</v>
      </c>
    </row>
    <row r="1664" spans="1:12">
      <c r="A1664" t="s">
        <v>5796</v>
      </c>
      <c r="B1664" t="s">
        <v>1726</v>
      </c>
      <c r="C1664" t="s">
        <v>8099</v>
      </c>
      <c r="D1664" t="s">
        <v>8100</v>
      </c>
      <c r="E1664" t="s">
        <v>5800</v>
      </c>
      <c r="F1664" t="s">
        <v>8101</v>
      </c>
      <c r="G1664" t="s">
        <v>8102</v>
      </c>
      <c r="H1664" t="s">
        <v>27</v>
      </c>
      <c r="I1664" t="s">
        <v>1726</v>
      </c>
      <c r="J1664" t="s">
        <v>6322</v>
      </c>
      <c r="K1664" t="s">
        <v>13</v>
      </c>
      <c r="L1664" t="s">
        <v>1726</v>
      </c>
    </row>
    <row r="1665" spans="1:12">
      <c r="A1665" t="s">
        <v>8103</v>
      </c>
      <c r="B1665" t="s">
        <v>1726</v>
      </c>
      <c r="C1665" t="s">
        <v>8104</v>
      </c>
      <c r="D1665" t="s">
        <v>8105</v>
      </c>
      <c r="E1665" t="s">
        <v>8106</v>
      </c>
      <c r="F1665" t="s">
        <v>865</v>
      </c>
      <c r="G1665" t="s">
        <v>671</v>
      </c>
      <c r="H1665" t="s">
        <v>27</v>
      </c>
      <c r="I1665" t="s">
        <v>1726</v>
      </c>
      <c r="J1665" t="s">
        <v>1069</v>
      </c>
      <c r="K1665" t="s">
        <v>13</v>
      </c>
      <c r="L1665" t="s">
        <v>13</v>
      </c>
    </row>
    <row r="1666" spans="1:12">
      <c r="A1666" t="s">
        <v>1070</v>
      </c>
      <c r="B1666" t="s">
        <v>1726</v>
      </c>
      <c r="C1666" t="s">
        <v>8107</v>
      </c>
      <c r="D1666" t="s">
        <v>8108</v>
      </c>
      <c r="E1666" t="s">
        <v>4235</v>
      </c>
      <c r="F1666" t="s">
        <v>4859</v>
      </c>
      <c r="G1666" t="s">
        <v>8109</v>
      </c>
      <c r="H1666" t="s">
        <v>27</v>
      </c>
      <c r="I1666" t="s">
        <v>1726</v>
      </c>
      <c r="J1666" t="s">
        <v>8110</v>
      </c>
      <c r="K1666" t="s">
        <v>13</v>
      </c>
      <c r="L1666" t="s">
        <v>13</v>
      </c>
    </row>
    <row r="1667" spans="1:12">
      <c r="A1667" t="s">
        <v>1070</v>
      </c>
      <c r="B1667" t="s">
        <v>1726</v>
      </c>
      <c r="C1667" t="s">
        <v>8111</v>
      </c>
      <c r="D1667" t="s">
        <v>8112</v>
      </c>
      <c r="E1667" t="s">
        <v>4235</v>
      </c>
      <c r="F1667" t="s">
        <v>8113</v>
      </c>
      <c r="G1667" t="s">
        <v>8109</v>
      </c>
      <c r="H1667" t="s">
        <v>27</v>
      </c>
      <c r="I1667" t="s">
        <v>1726</v>
      </c>
      <c r="J1667" t="s">
        <v>8114</v>
      </c>
      <c r="K1667" t="s">
        <v>13</v>
      </c>
      <c r="L1667" t="s">
        <v>13</v>
      </c>
    </row>
    <row r="1668" spans="1:12">
      <c r="A1668" t="s">
        <v>224</v>
      </c>
      <c r="B1668" t="s">
        <v>1726</v>
      </c>
      <c r="C1668" t="s">
        <v>7186</v>
      </c>
      <c r="D1668" t="s">
        <v>13</v>
      </c>
      <c r="E1668" t="s">
        <v>4374</v>
      </c>
      <c r="F1668" t="s">
        <v>13</v>
      </c>
      <c r="G1668" t="s">
        <v>8115</v>
      </c>
      <c r="H1668" t="s">
        <v>8116</v>
      </c>
      <c r="I1668" t="s">
        <v>1726</v>
      </c>
      <c r="J1668" t="s">
        <v>8117</v>
      </c>
      <c r="K1668" t="s">
        <v>20</v>
      </c>
      <c r="L1668" t="s">
        <v>1596</v>
      </c>
    </row>
    <row r="1669" spans="1:12">
      <c r="A1669" t="s">
        <v>224</v>
      </c>
      <c r="B1669" t="s">
        <v>1726</v>
      </c>
      <c r="C1669" t="s">
        <v>7186</v>
      </c>
      <c r="D1669" t="s">
        <v>13</v>
      </c>
      <c r="E1669" t="s">
        <v>4374</v>
      </c>
      <c r="F1669" t="s">
        <v>13</v>
      </c>
      <c r="G1669" t="s">
        <v>8115</v>
      </c>
      <c r="H1669" t="s">
        <v>8116</v>
      </c>
      <c r="I1669" t="s">
        <v>1726</v>
      </c>
      <c r="J1669" t="s">
        <v>777</v>
      </c>
      <c r="K1669" t="s">
        <v>20</v>
      </c>
      <c r="L1669" t="s">
        <v>656</v>
      </c>
    </row>
    <row r="1670" spans="1:12">
      <c r="A1670" t="s">
        <v>273</v>
      </c>
      <c r="B1670" t="s">
        <v>1726</v>
      </c>
      <c r="C1670" t="s">
        <v>8118</v>
      </c>
      <c r="D1670" t="s">
        <v>8119</v>
      </c>
      <c r="E1670" t="s">
        <v>5317</v>
      </c>
      <c r="F1670" t="s">
        <v>1746</v>
      </c>
      <c r="G1670" t="s">
        <v>278</v>
      </c>
      <c r="H1670" t="s">
        <v>279</v>
      </c>
      <c r="I1670" t="s">
        <v>1726</v>
      </c>
      <c r="J1670" t="s">
        <v>48</v>
      </c>
      <c r="K1670" t="s">
        <v>13</v>
      </c>
      <c r="L1670" t="s">
        <v>13</v>
      </c>
    </row>
    <row r="1671" spans="1:12">
      <c r="A1671" t="s">
        <v>1810</v>
      </c>
      <c r="B1671" t="s">
        <v>1726</v>
      </c>
      <c r="C1671" t="s">
        <v>8120</v>
      </c>
      <c r="D1671" t="s">
        <v>8121</v>
      </c>
      <c r="E1671" t="s">
        <v>5209</v>
      </c>
      <c r="F1671" t="s">
        <v>1966</v>
      </c>
      <c r="G1671" t="s">
        <v>1815</v>
      </c>
      <c r="H1671" t="s">
        <v>8122</v>
      </c>
      <c r="I1671" t="s">
        <v>3640</v>
      </c>
      <c r="J1671" t="s">
        <v>4189</v>
      </c>
      <c r="K1671" t="s">
        <v>195</v>
      </c>
      <c r="L1671" t="s">
        <v>5212</v>
      </c>
    </row>
    <row r="1672" spans="1:12">
      <c r="A1672" t="s">
        <v>2733</v>
      </c>
      <c r="B1672" t="s">
        <v>1726</v>
      </c>
      <c r="C1672" t="s">
        <v>8123</v>
      </c>
      <c r="D1672" t="s">
        <v>8124</v>
      </c>
      <c r="E1672" t="s">
        <v>8125</v>
      </c>
      <c r="F1672" t="s">
        <v>8126</v>
      </c>
      <c r="G1672" t="s">
        <v>8127</v>
      </c>
      <c r="H1672" t="s">
        <v>27</v>
      </c>
      <c r="I1672" t="s">
        <v>2606</v>
      </c>
      <c r="J1672" t="s">
        <v>116</v>
      </c>
      <c r="K1672" t="s">
        <v>13</v>
      </c>
      <c r="L1672" t="s">
        <v>1726</v>
      </c>
    </row>
    <row r="1673" spans="1:12">
      <c r="A1673" t="s">
        <v>74</v>
      </c>
      <c r="B1673" t="s">
        <v>1726</v>
      </c>
      <c r="C1673" t="s">
        <v>8128</v>
      </c>
      <c r="D1673" t="s">
        <v>8129</v>
      </c>
      <c r="E1673" t="s">
        <v>3987</v>
      </c>
      <c r="F1673" t="s">
        <v>1962</v>
      </c>
      <c r="G1673" t="s">
        <v>1123</v>
      </c>
      <c r="H1673" t="s">
        <v>8130</v>
      </c>
      <c r="I1673" t="s">
        <v>8131</v>
      </c>
      <c r="J1673" t="s">
        <v>8132</v>
      </c>
      <c r="K1673" t="s">
        <v>13</v>
      </c>
      <c r="L1673" t="s">
        <v>13</v>
      </c>
    </row>
    <row r="1674" spans="1:12">
      <c r="A1674" t="s">
        <v>3135</v>
      </c>
      <c r="B1674" t="s">
        <v>1726</v>
      </c>
      <c r="C1674" t="s">
        <v>3136</v>
      </c>
      <c r="D1674" t="s">
        <v>8133</v>
      </c>
      <c r="E1674" t="s">
        <v>4256</v>
      </c>
      <c r="F1674" t="s">
        <v>1601</v>
      </c>
      <c r="G1674" t="s">
        <v>3122</v>
      </c>
      <c r="H1674" t="s">
        <v>237</v>
      </c>
      <c r="I1674" t="s">
        <v>1726</v>
      </c>
      <c r="J1674" t="s">
        <v>4344</v>
      </c>
      <c r="K1674" t="s">
        <v>13</v>
      </c>
      <c r="L1674" t="s">
        <v>13</v>
      </c>
    </row>
    <row r="1675" spans="1:12">
      <c r="A1675" t="s">
        <v>2320</v>
      </c>
      <c r="B1675" t="s">
        <v>1726</v>
      </c>
      <c r="C1675" t="s">
        <v>8134</v>
      </c>
      <c r="D1675" t="s">
        <v>8135</v>
      </c>
      <c r="E1675" t="s">
        <v>7019</v>
      </c>
      <c r="F1675" t="s">
        <v>8136</v>
      </c>
      <c r="G1675" t="s">
        <v>1957</v>
      </c>
      <c r="H1675" t="s">
        <v>237</v>
      </c>
      <c r="I1675" t="s">
        <v>2606</v>
      </c>
      <c r="J1675" t="s">
        <v>116</v>
      </c>
      <c r="K1675" t="s">
        <v>13</v>
      </c>
      <c r="L1675" t="s">
        <v>13</v>
      </c>
    </row>
    <row r="1676" spans="1:12">
      <c r="A1676" t="s">
        <v>644</v>
      </c>
      <c r="B1676" t="s">
        <v>1726</v>
      </c>
      <c r="C1676" t="s">
        <v>4096</v>
      </c>
      <c r="D1676" t="s">
        <v>8137</v>
      </c>
      <c r="E1676" t="s">
        <v>4097</v>
      </c>
      <c r="F1676" t="s">
        <v>8138</v>
      </c>
      <c r="G1676" t="s">
        <v>8139</v>
      </c>
      <c r="H1676" t="s">
        <v>27</v>
      </c>
      <c r="I1676" t="s">
        <v>1726</v>
      </c>
      <c r="J1676" t="s">
        <v>4486</v>
      </c>
      <c r="K1676" t="s">
        <v>13</v>
      </c>
      <c r="L1676" t="s">
        <v>1726</v>
      </c>
    </row>
    <row r="1677" spans="1:12">
      <c r="A1677" t="s">
        <v>6725</v>
      </c>
      <c r="B1677" t="s">
        <v>2289</v>
      </c>
      <c r="C1677" t="s">
        <v>7811</v>
      </c>
      <c r="D1677" t="s">
        <v>8140</v>
      </c>
      <c r="E1677" t="s">
        <v>6728</v>
      </c>
      <c r="F1677" t="s">
        <v>8141</v>
      </c>
      <c r="G1677" t="s">
        <v>7050</v>
      </c>
      <c r="H1677" t="s">
        <v>237</v>
      </c>
      <c r="I1677" t="s">
        <v>2289</v>
      </c>
      <c r="J1677" t="s">
        <v>8142</v>
      </c>
      <c r="K1677" t="s">
        <v>13</v>
      </c>
      <c r="L1677" t="s">
        <v>2289</v>
      </c>
    </row>
    <row r="1678" spans="1:12">
      <c r="A1678" t="s">
        <v>666</v>
      </c>
      <c r="B1678" t="s">
        <v>2289</v>
      </c>
      <c r="C1678" t="s">
        <v>8143</v>
      </c>
      <c r="D1678" t="s">
        <v>8144</v>
      </c>
      <c r="E1678" t="s">
        <v>4999</v>
      </c>
      <c r="F1678" t="s">
        <v>2519</v>
      </c>
      <c r="G1678" t="s">
        <v>671</v>
      </c>
      <c r="H1678" t="s">
        <v>237</v>
      </c>
      <c r="I1678" t="s">
        <v>2289</v>
      </c>
      <c r="J1678" t="s">
        <v>6749</v>
      </c>
      <c r="K1678" t="s">
        <v>13</v>
      </c>
      <c r="L1678" t="s">
        <v>13</v>
      </c>
    </row>
    <row r="1679" spans="1:12">
      <c r="A1679" t="s">
        <v>513</v>
      </c>
      <c r="B1679" t="s">
        <v>2289</v>
      </c>
      <c r="C1679" t="s">
        <v>514</v>
      </c>
      <c r="D1679" t="s">
        <v>8145</v>
      </c>
      <c r="E1679" t="s">
        <v>4686</v>
      </c>
      <c r="F1679" t="s">
        <v>139</v>
      </c>
      <c r="G1679" t="s">
        <v>8146</v>
      </c>
      <c r="H1679" t="s">
        <v>352</v>
      </c>
      <c r="I1679" t="s">
        <v>2289</v>
      </c>
      <c r="J1679" t="s">
        <v>1992</v>
      </c>
      <c r="K1679" t="s">
        <v>13</v>
      </c>
      <c r="L1679" t="s">
        <v>13</v>
      </c>
    </row>
    <row r="1680" spans="1:12">
      <c r="A1680" t="s">
        <v>2264</v>
      </c>
      <c r="B1680" t="s">
        <v>2289</v>
      </c>
      <c r="C1680" t="s">
        <v>6576</v>
      </c>
      <c r="D1680" t="s">
        <v>8147</v>
      </c>
      <c r="E1680" t="s">
        <v>5664</v>
      </c>
      <c r="F1680" t="s">
        <v>8148</v>
      </c>
      <c r="G1680" t="s">
        <v>2269</v>
      </c>
      <c r="H1680" t="s">
        <v>429</v>
      </c>
      <c r="I1680" t="s">
        <v>2289</v>
      </c>
      <c r="J1680" t="s">
        <v>4777</v>
      </c>
      <c r="K1680" t="s">
        <v>13</v>
      </c>
      <c r="L1680" t="s">
        <v>2289</v>
      </c>
    </row>
    <row r="1681" spans="1:12">
      <c r="A1681" t="s">
        <v>1470</v>
      </c>
      <c r="B1681" t="s">
        <v>2289</v>
      </c>
      <c r="C1681" t="s">
        <v>8149</v>
      </c>
      <c r="D1681" t="s">
        <v>8150</v>
      </c>
      <c r="E1681" t="s">
        <v>4313</v>
      </c>
      <c r="F1681" t="s">
        <v>1699</v>
      </c>
      <c r="G1681" t="s">
        <v>1609</v>
      </c>
      <c r="H1681" t="s">
        <v>27</v>
      </c>
      <c r="I1681" t="s">
        <v>2289</v>
      </c>
      <c r="J1681" t="s">
        <v>8151</v>
      </c>
      <c r="K1681" t="s">
        <v>13</v>
      </c>
      <c r="L1681" t="s">
        <v>2289</v>
      </c>
    </row>
    <row r="1682" spans="1:12">
      <c r="A1682" t="s">
        <v>861</v>
      </c>
      <c r="B1682" t="s">
        <v>2289</v>
      </c>
      <c r="C1682" t="s">
        <v>8152</v>
      </c>
      <c r="D1682" t="s">
        <v>8153</v>
      </c>
      <c r="E1682" t="s">
        <v>4810</v>
      </c>
      <c r="F1682" t="s">
        <v>8154</v>
      </c>
      <c r="G1682" t="s">
        <v>8155</v>
      </c>
      <c r="H1682" t="s">
        <v>27</v>
      </c>
      <c r="I1682" t="s">
        <v>2289</v>
      </c>
      <c r="J1682" t="s">
        <v>257</v>
      </c>
      <c r="K1682" t="s">
        <v>13</v>
      </c>
      <c r="L1682" t="s">
        <v>13</v>
      </c>
    </row>
    <row r="1683" spans="1:12">
      <c r="A1683" t="s">
        <v>3277</v>
      </c>
      <c r="B1683" t="s">
        <v>2289</v>
      </c>
      <c r="C1683" t="s">
        <v>8156</v>
      </c>
      <c r="D1683" t="s">
        <v>8157</v>
      </c>
      <c r="E1683" t="s">
        <v>3280</v>
      </c>
      <c r="F1683" t="s">
        <v>6657</v>
      </c>
      <c r="G1683" t="s">
        <v>1996</v>
      </c>
      <c r="H1683" t="s">
        <v>8158</v>
      </c>
      <c r="I1683" t="s">
        <v>2289</v>
      </c>
      <c r="J1683" t="s">
        <v>8159</v>
      </c>
      <c r="K1683" t="s">
        <v>13</v>
      </c>
      <c r="L1683" t="s">
        <v>2289</v>
      </c>
    </row>
    <row r="1684" spans="1:12">
      <c r="A1684" t="s">
        <v>8160</v>
      </c>
      <c r="B1684" t="s">
        <v>2289</v>
      </c>
      <c r="C1684" t="s">
        <v>8161</v>
      </c>
      <c r="D1684" t="s">
        <v>8162</v>
      </c>
      <c r="E1684" t="s">
        <v>8163</v>
      </c>
      <c r="F1684" t="s">
        <v>2833</v>
      </c>
      <c r="G1684" t="s">
        <v>330</v>
      </c>
      <c r="H1684" t="s">
        <v>27</v>
      </c>
      <c r="I1684" t="s">
        <v>3640</v>
      </c>
      <c r="J1684" t="s">
        <v>116</v>
      </c>
      <c r="K1684" t="s">
        <v>13</v>
      </c>
      <c r="L1684" t="s">
        <v>2289</v>
      </c>
    </row>
    <row r="1685" spans="1:12">
      <c r="A1685" t="s">
        <v>2716</v>
      </c>
      <c r="B1685" t="s">
        <v>2289</v>
      </c>
      <c r="C1685" t="s">
        <v>8164</v>
      </c>
      <c r="D1685" t="s">
        <v>8165</v>
      </c>
      <c r="E1685" t="s">
        <v>8166</v>
      </c>
      <c r="F1685" t="s">
        <v>8167</v>
      </c>
      <c r="G1685" t="s">
        <v>4367</v>
      </c>
      <c r="H1685" t="s">
        <v>27</v>
      </c>
      <c r="I1685" t="s">
        <v>2289</v>
      </c>
      <c r="J1685" t="s">
        <v>8168</v>
      </c>
      <c r="K1685" t="s">
        <v>13</v>
      </c>
      <c r="L1685" t="s">
        <v>2289</v>
      </c>
    </row>
    <row r="1686" spans="1:12">
      <c r="A1686" t="s">
        <v>2338</v>
      </c>
      <c r="B1686" t="s">
        <v>2289</v>
      </c>
      <c r="C1686" t="s">
        <v>2339</v>
      </c>
      <c r="D1686" t="s">
        <v>8169</v>
      </c>
      <c r="E1686" t="s">
        <v>4633</v>
      </c>
      <c r="F1686" t="s">
        <v>6579</v>
      </c>
      <c r="G1686" t="s">
        <v>8170</v>
      </c>
      <c r="H1686" t="s">
        <v>2902</v>
      </c>
      <c r="I1686" t="s">
        <v>2289</v>
      </c>
      <c r="J1686" t="s">
        <v>8171</v>
      </c>
      <c r="K1686" t="s">
        <v>13</v>
      </c>
      <c r="L1686" t="s">
        <v>2289</v>
      </c>
    </row>
    <row r="1687" spans="1:12">
      <c r="A1687" t="s">
        <v>39</v>
      </c>
      <c r="B1687" t="s">
        <v>6528</v>
      </c>
      <c r="C1687" t="s">
        <v>8172</v>
      </c>
      <c r="D1687" t="s">
        <v>8173</v>
      </c>
      <c r="E1687" t="s">
        <v>43</v>
      </c>
      <c r="F1687" t="s">
        <v>6643</v>
      </c>
      <c r="G1687" t="s">
        <v>55</v>
      </c>
      <c r="H1687" t="s">
        <v>8174</v>
      </c>
      <c r="I1687" t="s">
        <v>6528</v>
      </c>
      <c r="J1687" t="s">
        <v>714</v>
      </c>
      <c r="K1687" t="s">
        <v>13</v>
      </c>
      <c r="L1687" t="s">
        <v>13</v>
      </c>
    </row>
    <row r="1688" spans="1:12">
      <c r="A1688" t="s">
        <v>39</v>
      </c>
      <c r="B1688" t="s">
        <v>6528</v>
      </c>
      <c r="C1688" t="s">
        <v>8175</v>
      </c>
      <c r="D1688" t="s">
        <v>8176</v>
      </c>
      <c r="E1688" t="s">
        <v>43</v>
      </c>
      <c r="F1688" t="s">
        <v>8177</v>
      </c>
      <c r="G1688" t="s">
        <v>55</v>
      </c>
      <c r="H1688" t="s">
        <v>8178</v>
      </c>
      <c r="I1688" t="s">
        <v>6528</v>
      </c>
      <c r="J1688" t="s">
        <v>714</v>
      </c>
      <c r="K1688" t="s">
        <v>13</v>
      </c>
      <c r="L1688" t="s">
        <v>13</v>
      </c>
    </row>
    <row r="1689" spans="1:12">
      <c r="A1689" t="s">
        <v>8179</v>
      </c>
      <c r="B1689" t="s">
        <v>6528</v>
      </c>
      <c r="C1689" t="s">
        <v>8180</v>
      </c>
      <c r="D1689" t="s">
        <v>8181</v>
      </c>
      <c r="E1689" t="s">
        <v>8182</v>
      </c>
      <c r="F1689" t="s">
        <v>8183</v>
      </c>
      <c r="G1689" t="s">
        <v>8184</v>
      </c>
      <c r="H1689" t="s">
        <v>27</v>
      </c>
      <c r="I1689" t="s">
        <v>6528</v>
      </c>
      <c r="J1689" t="s">
        <v>476</v>
      </c>
      <c r="K1689" t="s">
        <v>13</v>
      </c>
      <c r="L1689" t="s">
        <v>6528</v>
      </c>
    </row>
    <row r="1690" spans="1:12">
      <c r="A1690" t="s">
        <v>1411</v>
      </c>
      <c r="B1690" t="s">
        <v>6528</v>
      </c>
      <c r="C1690" t="s">
        <v>8185</v>
      </c>
      <c r="D1690" t="s">
        <v>8186</v>
      </c>
      <c r="E1690" t="s">
        <v>3772</v>
      </c>
      <c r="F1690" t="s">
        <v>1833</v>
      </c>
      <c r="G1690" t="s">
        <v>1602</v>
      </c>
      <c r="H1690" t="s">
        <v>8187</v>
      </c>
      <c r="I1690" t="s">
        <v>6528</v>
      </c>
      <c r="J1690" t="s">
        <v>546</v>
      </c>
      <c r="K1690" t="s">
        <v>13</v>
      </c>
      <c r="L1690" t="s">
        <v>13</v>
      </c>
    </row>
    <row r="1691" spans="1:12">
      <c r="A1691" t="s">
        <v>1597</v>
      </c>
      <c r="B1691" t="s">
        <v>6528</v>
      </c>
      <c r="C1691" t="s">
        <v>8188</v>
      </c>
      <c r="D1691" t="s">
        <v>8189</v>
      </c>
      <c r="E1691" t="s">
        <v>5883</v>
      </c>
      <c r="F1691" t="s">
        <v>8190</v>
      </c>
      <c r="G1691" t="s">
        <v>8191</v>
      </c>
      <c r="H1691" t="s">
        <v>1603</v>
      </c>
      <c r="I1691" t="s">
        <v>6528</v>
      </c>
      <c r="J1691" t="s">
        <v>13</v>
      </c>
      <c r="K1691" t="s">
        <v>13</v>
      </c>
      <c r="L1691" t="s">
        <v>6528</v>
      </c>
    </row>
    <row r="1692" spans="1:12">
      <c r="A1692" t="s">
        <v>1576</v>
      </c>
      <c r="B1692" t="s">
        <v>6528</v>
      </c>
      <c r="C1692" t="s">
        <v>8192</v>
      </c>
      <c r="D1692" t="s">
        <v>8193</v>
      </c>
      <c r="E1692" t="s">
        <v>3802</v>
      </c>
      <c r="F1692" t="s">
        <v>8194</v>
      </c>
      <c r="G1692" t="s">
        <v>1947</v>
      </c>
      <c r="H1692" t="s">
        <v>237</v>
      </c>
      <c r="I1692" t="s">
        <v>6528</v>
      </c>
      <c r="J1692" t="s">
        <v>8195</v>
      </c>
      <c r="K1692" t="s">
        <v>13</v>
      </c>
      <c r="L1692" t="s">
        <v>13</v>
      </c>
    </row>
    <row r="1693" spans="1:12">
      <c r="A1693" t="s">
        <v>468</v>
      </c>
      <c r="B1693" t="s">
        <v>6528</v>
      </c>
      <c r="C1693" t="s">
        <v>8196</v>
      </c>
      <c r="D1693" t="s">
        <v>8197</v>
      </c>
      <c r="E1693" t="s">
        <v>3923</v>
      </c>
      <c r="F1693" t="s">
        <v>8198</v>
      </c>
      <c r="G1693" t="s">
        <v>8199</v>
      </c>
      <c r="H1693" t="s">
        <v>8200</v>
      </c>
      <c r="I1693" t="s">
        <v>6528</v>
      </c>
      <c r="J1693" t="s">
        <v>2541</v>
      </c>
      <c r="K1693" t="s">
        <v>13</v>
      </c>
      <c r="L1693" t="s">
        <v>13</v>
      </c>
    </row>
    <row r="1694" spans="1:12">
      <c r="A1694" t="s">
        <v>409</v>
      </c>
      <c r="B1694" t="s">
        <v>6528</v>
      </c>
      <c r="C1694" t="s">
        <v>8201</v>
      </c>
      <c r="D1694" t="s">
        <v>8202</v>
      </c>
      <c r="E1694" t="s">
        <v>4192</v>
      </c>
      <c r="F1694" t="s">
        <v>2141</v>
      </c>
      <c r="G1694" t="s">
        <v>8203</v>
      </c>
      <c r="H1694" t="s">
        <v>8204</v>
      </c>
      <c r="I1694" t="s">
        <v>13</v>
      </c>
      <c r="J1694" t="s">
        <v>13</v>
      </c>
      <c r="K1694" t="s">
        <v>13</v>
      </c>
      <c r="L1694" t="s">
        <v>13</v>
      </c>
    </row>
    <row r="1695" spans="1:12">
      <c r="A1695" t="s">
        <v>39</v>
      </c>
      <c r="B1695" t="s">
        <v>6528</v>
      </c>
      <c r="C1695" t="s">
        <v>8205</v>
      </c>
      <c r="D1695" t="s">
        <v>8206</v>
      </c>
      <c r="E1695" t="s">
        <v>43</v>
      </c>
      <c r="F1695" t="s">
        <v>8207</v>
      </c>
      <c r="G1695" t="s">
        <v>55</v>
      </c>
      <c r="H1695" t="s">
        <v>8208</v>
      </c>
      <c r="I1695" t="s">
        <v>6528</v>
      </c>
      <c r="J1695" t="s">
        <v>2635</v>
      </c>
      <c r="K1695" t="s">
        <v>13</v>
      </c>
      <c r="L1695" t="s">
        <v>13</v>
      </c>
    </row>
    <row r="1696" spans="1:12">
      <c r="A1696" t="s">
        <v>1117</v>
      </c>
      <c r="B1696" t="s">
        <v>6528</v>
      </c>
      <c r="C1696" t="s">
        <v>8209</v>
      </c>
      <c r="D1696" t="s">
        <v>8210</v>
      </c>
      <c r="E1696" t="s">
        <v>4924</v>
      </c>
      <c r="F1696" t="s">
        <v>8211</v>
      </c>
      <c r="G1696" t="s">
        <v>55</v>
      </c>
      <c r="H1696" t="s">
        <v>8212</v>
      </c>
      <c r="I1696" t="s">
        <v>6528</v>
      </c>
      <c r="J1696" t="s">
        <v>2635</v>
      </c>
      <c r="K1696" t="s">
        <v>13</v>
      </c>
      <c r="L1696" t="s">
        <v>13</v>
      </c>
    </row>
    <row r="1697" spans="1:12">
      <c r="A1697" t="s">
        <v>1376</v>
      </c>
      <c r="B1697" t="s">
        <v>6528</v>
      </c>
      <c r="C1697" t="s">
        <v>8213</v>
      </c>
      <c r="D1697" t="s">
        <v>8214</v>
      </c>
      <c r="E1697" t="s">
        <v>4361</v>
      </c>
      <c r="F1697" t="s">
        <v>465</v>
      </c>
      <c r="G1697" t="s">
        <v>8215</v>
      </c>
      <c r="H1697" t="s">
        <v>1382</v>
      </c>
      <c r="I1697" t="s">
        <v>1894</v>
      </c>
      <c r="J1697" t="s">
        <v>1176</v>
      </c>
      <c r="K1697" t="s">
        <v>195</v>
      </c>
      <c r="L1697" t="s">
        <v>8216</v>
      </c>
    </row>
    <row r="1698" spans="1:12">
      <c r="A1698" t="s">
        <v>5186</v>
      </c>
      <c r="B1698" t="s">
        <v>6528</v>
      </c>
      <c r="C1698" t="s">
        <v>8217</v>
      </c>
      <c r="D1698" t="s">
        <v>8218</v>
      </c>
      <c r="E1698" t="s">
        <v>5189</v>
      </c>
      <c r="F1698" t="s">
        <v>8219</v>
      </c>
      <c r="G1698" t="s">
        <v>8220</v>
      </c>
      <c r="H1698" t="s">
        <v>13</v>
      </c>
      <c r="I1698" t="s">
        <v>6528</v>
      </c>
      <c r="J1698" t="s">
        <v>6575</v>
      </c>
      <c r="K1698" t="s">
        <v>13</v>
      </c>
      <c r="L1698" t="s">
        <v>6528</v>
      </c>
    </row>
    <row r="1699" spans="1:12">
      <c r="A1699" t="s">
        <v>6611</v>
      </c>
      <c r="B1699" t="s">
        <v>6528</v>
      </c>
      <c r="C1699" t="s">
        <v>8221</v>
      </c>
      <c r="D1699" t="s">
        <v>8222</v>
      </c>
      <c r="E1699" t="s">
        <v>6614</v>
      </c>
      <c r="F1699" t="s">
        <v>8223</v>
      </c>
      <c r="G1699" t="s">
        <v>13</v>
      </c>
      <c r="H1699" t="s">
        <v>6616</v>
      </c>
      <c r="I1699" t="s">
        <v>6528</v>
      </c>
      <c r="J1699" t="s">
        <v>8224</v>
      </c>
      <c r="K1699" t="s">
        <v>8224</v>
      </c>
      <c r="L1699" t="s">
        <v>6528</v>
      </c>
    </row>
    <row r="1700" spans="1:12">
      <c r="A1700" t="s">
        <v>2290</v>
      </c>
      <c r="B1700" t="s">
        <v>6528</v>
      </c>
      <c r="C1700" t="s">
        <v>2291</v>
      </c>
      <c r="D1700" t="s">
        <v>8225</v>
      </c>
      <c r="E1700" t="s">
        <v>8226</v>
      </c>
      <c r="F1700" t="s">
        <v>8227</v>
      </c>
      <c r="G1700" t="s">
        <v>2295</v>
      </c>
      <c r="H1700" t="s">
        <v>27</v>
      </c>
      <c r="I1700" t="s">
        <v>2606</v>
      </c>
      <c r="J1700" t="s">
        <v>116</v>
      </c>
      <c r="K1700" t="s">
        <v>13</v>
      </c>
      <c r="L1700" t="s">
        <v>13</v>
      </c>
    </row>
    <row r="1701" spans="1:12">
      <c r="A1701" t="s">
        <v>1177</v>
      </c>
      <c r="B1701" t="s">
        <v>929</v>
      </c>
      <c r="C1701" t="s">
        <v>8228</v>
      </c>
      <c r="D1701" t="s">
        <v>8229</v>
      </c>
      <c r="E1701" t="s">
        <v>5173</v>
      </c>
      <c r="F1701" t="s">
        <v>8230</v>
      </c>
      <c r="G1701" t="s">
        <v>7956</v>
      </c>
      <c r="H1701" t="s">
        <v>8231</v>
      </c>
      <c r="I1701" t="s">
        <v>13</v>
      </c>
      <c r="J1701" t="s">
        <v>13</v>
      </c>
      <c r="K1701" t="s">
        <v>13</v>
      </c>
      <c r="L1701" t="s">
        <v>13</v>
      </c>
    </row>
    <row r="1702" spans="1:12">
      <c r="A1702" t="s">
        <v>3124</v>
      </c>
      <c r="B1702" t="s">
        <v>929</v>
      </c>
      <c r="C1702" t="s">
        <v>8232</v>
      </c>
      <c r="D1702" t="s">
        <v>8233</v>
      </c>
      <c r="E1702" t="s">
        <v>8234</v>
      </c>
      <c r="F1702" t="s">
        <v>8235</v>
      </c>
      <c r="G1702" t="s">
        <v>3129</v>
      </c>
      <c r="H1702" t="s">
        <v>27</v>
      </c>
      <c r="I1702" t="s">
        <v>2606</v>
      </c>
      <c r="J1702" t="s">
        <v>175</v>
      </c>
      <c r="K1702" t="s">
        <v>13</v>
      </c>
      <c r="L1702" t="s">
        <v>929</v>
      </c>
    </row>
    <row r="1703" spans="1:12">
      <c r="A1703" t="s">
        <v>5368</v>
      </c>
      <c r="B1703" t="s">
        <v>929</v>
      </c>
      <c r="C1703" t="s">
        <v>8236</v>
      </c>
      <c r="D1703" t="s">
        <v>6555</v>
      </c>
      <c r="E1703" t="s">
        <v>8237</v>
      </c>
      <c r="F1703" t="s">
        <v>6556</v>
      </c>
      <c r="G1703" t="s">
        <v>6557</v>
      </c>
      <c r="H1703" t="s">
        <v>13</v>
      </c>
      <c r="I1703" t="s">
        <v>929</v>
      </c>
      <c r="J1703" t="s">
        <v>287</v>
      </c>
      <c r="K1703" t="s">
        <v>13</v>
      </c>
      <c r="L1703" t="s">
        <v>929</v>
      </c>
    </row>
    <row r="1704" spans="1:12">
      <c r="A1704" t="s">
        <v>8238</v>
      </c>
      <c r="B1704" t="s">
        <v>929</v>
      </c>
      <c r="C1704" t="s">
        <v>8239</v>
      </c>
      <c r="D1704" t="s">
        <v>8240</v>
      </c>
      <c r="E1704" t="s">
        <v>8241</v>
      </c>
      <c r="F1704" t="s">
        <v>8242</v>
      </c>
      <c r="G1704" t="s">
        <v>8243</v>
      </c>
      <c r="H1704" t="s">
        <v>3033</v>
      </c>
      <c r="I1704" t="s">
        <v>929</v>
      </c>
      <c r="J1704" t="s">
        <v>8244</v>
      </c>
      <c r="K1704" t="s">
        <v>13</v>
      </c>
      <c r="L1704" t="s">
        <v>929</v>
      </c>
    </row>
    <row r="1705" spans="1:12">
      <c r="A1705" t="s">
        <v>74</v>
      </c>
      <c r="B1705" t="s">
        <v>929</v>
      </c>
      <c r="C1705" t="s">
        <v>8245</v>
      </c>
      <c r="D1705" t="s">
        <v>8246</v>
      </c>
      <c r="E1705" t="s">
        <v>3987</v>
      </c>
      <c r="F1705" t="s">
        <v>8154</v>
      </c>
      <c r="G1705" t="s">
        <v>55</v>
      </c>
      <c r="H1705" t="s">
        <v>8247</v>
      </c>
      <c r="I1705" t="s">
        <v>287</v>
      </c>
      <c r="J1705" t="s">
        <v>8248</v>
      </c>
      <c r="K1705" t="s">
        <v>13</v>
      </c>
      <c r="L1705" t="s">
        <v>13</v>
      </c>
    </row>
    <row r="1706" spans="1:12">
      <c r="A1706" t="s">
        <v>1333</v>
      </c>
      <c r="B1706" t="s">
        <v>929</v>
      </c>
      <c r="C1706" t="s">
        <v>8249</v>
      </c>
      <c r="D1706" t="s">
        <v>8250</v>
      </c>
      <c r="E1706" t="s">
        <v>7986</v>
      </c>
      <c r="F1706" t="s">
        <v>6041</v>
      </c>
      <c r="G1706" t="s">
        <v>1338</v>
      </c>
      <c r="H1706" t="s">
        <v>237</v>
      </c>
      <c r="I1706" t="s">
        <v>745</v>
      </c>
      <c r="J1706" t="s">
        <v>287</v>
      </c>
      <c r="K1706" t="s">
        <v>13</v>
      </c>
      <c r="L1706" t="s">
        <v>13</v>
      </c>
    </row>
    <row r="1707" spans="1:12">
      <c r="A1707" t="s">
        <v>1953</v>
      </c>
      <c r="B1707" t="s">
        <v>929</v>
      </c>
      <c r="C1707" t="s">
        <v>2413</v>
      </c>
      <c r="D1707" t="s">
        <v>8251</v>
      </c>
      <c r="E1707" t="s">
        <v>6369</v>
      </c>
      <c r="F1707" t="s">
        <v>5237</v>
      </c>
      <c r="G1707" t="s">
        <v>1957</v>
      </c>
      <c r="H1707" t="s">
        <v>2416</v>
      </c>
      <c r="I1707" t="s">
        <v>2606</v>
      </c>
      <c r="J1707" t="s">
        <v>116</v>
      </c>
      <c r="K1707" t="s">
        <v>13</v>
      </c>
      <c r="L1707" t="s">
        <v>13</v>
      </c>
    </row>
    <row r="1708" spans="1:12">
      <c r="A1708" t="s">
        <v>6721</v>
      </c>
      <c r="B1708" t="s">
        <v>929</v>
      </c>
      <c r="C1708" t="s">
        <v>8252</v>
      </c>
      <c r="D1708" t="s">
        <v>8253</v>
      </c>
      <c r="E1708" t="s">
        <v>6037</v>
      </c>
      <c r="F1708" t="s">
        <v>8254</v>
      </c>
      <c r="G1708" t="s">
        <v>6083</v>
      </c>
      <c r="H1708" t="s">
        <v>352</v>
      </c>
      <c r="I1708" t="s">
        <v>929</v>
      </c>
      <c r="J1708" t="s">
        <v>1742</v>
      </c>
      <c r="K1708" t="s">
        <v>13</v>
      </c>
      <c r="L1708" t="s">
        <v>929</v>
      </c>
    </row>
    <row r="1709" spans="1:12">
      <c r="A1709" t="s">
        <v>2552</v>
      </c>
      <c r="B1709" t="s">
        <v>287</v>
      </c>
      <c r="C1709" t="s">
        <v>8255</v>
      </c>
      <c r="D1709" t="s">
        <v>8256</v>
      </c>
      <c r="E1709" t="s">
        <v>4431</v>
      </c>
      <c r="F1709" t="s">
        <v>8257</v>
      </c>
      <c r="G1709" t="s">
        <v>8258</v>
      </c>
      <c r="H1709" t="s">
        <v>27</v>
      </c>
      <c r="I1709" t="s">
        <v>2606</v>
      </c>
      <c r="J1709" t="s">
        <v>714</v>
      </c>
      <c r="K1709" t="s">
        <v>13</v>
      </c>
      <c r="L1709" t="s">
        <v>13</v>
      </c>
    </row>
    <row r="1710" spans="1:12">
      <c r="A1710" t="s">
        <v>2552</v>
      </c>
      <c r="B1710" t="s">
        <v>287</v>
      </c>
      <c r="C1710" t="s">
        <v>8255</v>
      </c>
      <c r="D1710" t="s">
        <v>8259</v>
      </c>
      <c r="E1710" t="s">
        <v>4431</v>
      </c>
      <c r="F1710" t="s">
        <v>8260</v>
      </c>
      <c r="G1710" t="s">
        <v>8261</v>
      </c>
      <c r="H1710" t="s">
        <v>27</v>
      </c>
      <c r="I1710" t="s">
        <v>2606</v>
      </c>
      <c r="J1710" t="s">
        <v>714</v>
      </c>
      <c r="K1710" t="s">
        <v>13</v>
      </c>
      <c r="L1710" t="s">
        <v>13</v>
      </c>
    </row>
    <row r="1711" spans="1:12">
      <c r="A1711" t="s">
        <v>2552</v>
      </c>
      <c r="B1711" t="s">
        <v>287</v>
      </c>
      <c r="C1711" t="s">
        <v>8255</v>
      </c>
      <c r="D1711" t="s">
        <v>8262</v>
      </c>
      <c r="E1711" t="s">
        <v>4431</v>
      </c>
      <c r="F1711" t="s">
        <v>8263</v>
      </c>
      <c r="G1711" t="s">
        <v>8264</v>
      </c>
      <c r="H1711" t="s">
        <v>27</v>
      </c>
      <c r="I1711" t="s">
        <v>2606</v>
      </c>
      <c r="J1711" t="s">
        <v>714</v>
      </c>
      <c r="K1711" t="s">
        <v>13</v>
      </c>
      <c r="L1711" t="s">
        <v>13</v>
      </c>
    </row>
    <row r="1712" spans="1:12">
      <c r="A1712" t="s">
        <v>8265</v>
      </c>
      <c r="B1712" t="s">
        <v>287</v>
      </c>
      <c r="C1712" t="s">
        <v>8266</v>
      </c>
      <c r="D1712" t="s">
        <v>8267</v>
      </c>
      <c r="E1712" t="s">
        <v>8268</v>
      </c>
      <c r="F1712" t="s">
        <v>8269</v>
      </c>
      <c r="G1712" t="s">
        <v>8270</v>
      </c>
      <c r="H1712" t="s">
        <v>8271</v>
      </c>
      <c r="I1712" t="s">
        <v>287</v>
      </c>
      <c r="J1712" t="s">
        <v>714</v>
      </c>
      <c r="K1712" t="s">
        <v>714</v>
      </c>
      <c r="L1712" t="s">
        <v>287</v>
      </c>
    </row>
    <row r="1713" spans="1:12">
      <c r="A1713" t="s">
        <v>1047</v>
      </c>
      <c r="B1713" t="s">
        <v>287</v>
      </c>
      <c r="C1713" t="s">
        <v>8272</v>
      </c>
      <c r="D1713" t="s">
        <v>8273</v>
      </c>
      <c r="E1713" t="s">
        <v>5668</v>
      </c>
      <c r="F1713" t="s">
        <v>7224</v>
      </c>
      <c r="G1713" t="s">
        <v>545</v>
      </c>
      <c r="H1713" t="s">
        <v>27</v>
      </c>
      <c r="I1713" t="s">
        <v>2606</v>
      </c>
      <c r="J1713" t="s">
        <v>116</v>
      </c>
      <c r="K1713" t="s">
        <v>126</v>
      </c>
      <c r="L1713" t="s">
        <v>287</v>
      </c>
    </row>
    <row r="1714" spans="1:12">
      <c r="A1714" t="s">
        <v>8274</v>
      </c>
      <c r="B1714" t="s">
        <v>287</v>
      </c>
      <c r="C1714" t="s">
        <v>8275</v>
      </c>
      <c r="D1714" t="s">
        <v>8276</v>
      </c>
      <c r="E1714" t="s">
        <v>8277</v>
      </c>
      <c r="F1714" t="s">
        <v>8278</v>
      </c>
      <c r="G1714" t="s">
        <v>8279</v>
      </c>
      <c r="H1714" t="s">
        <v>751</v>
      </c>
      <c r="I1714" t="s">
        <v>287</v>
      </c>
      <c r="J1714" t="s">
        <v>810</v>
      </c>
      <c r="K1714" t="s">
        <v>13</v>
      </c>
      <c r="L1714" t="s">
        <v>287</v>
      </c>
    </row>
    <row r="1715" spans="1:12">
      <c r="A1715" t="s">
        <v>5340</v>
      </c>
      <c r="B1715" t="s">
        <v>287</v>
      </c>
      <c r="C1715" t="s">
        <v>8280</v>
      </c>
      <c r="D1715" t="s">
        <v>8281</v>
      </c>
      <c r="E1715" t="s">
        <v>5343</v>
      </c>
      <c r="F1715" t="s">
        <v>8282</v>
      </c>
      <c r="G1715" t="s">
        <v>4932</v>
      </c>
      <c r="H1715" t="s">
        <v>27</v>
      </c>
      <c r="I1715" t="s">
        <v>287</v>
      </c>
      <c r="J1715" t="s">
        <v>1144</v>
      </c>
      <c r="K1715" t="s">
        <v>5754</v>
      </c>
      <c r="L1715" t="s">
        <v>287</v>
      </c>
    </row>
    <row r="1716" spans="1:12">
      <c r="A1716" t="s">
        <v>811</v>
      </c>
      <c r="B1716" t="s">
        <v>287</v>
      </c>
      <c r="C1716" t="s">
        <v>8283</v>
      </c>
      <c r="D1716" t="s">
        <v>8284</v>
      </c>
      <c r="E1716" t="s">
        <v>4463</v>
      </c>
      <c r="F1716" t="s">
        <v>8285</v>
      </c>
      <c r="G1716" t="s">
        <v>8286</v>
      </c>
      <c r="H1716" t="s">
        <v>8287</v>
      </c>
      <c r="I1716" t="s">
        <v>13</v>
      </c>
      <c r="J1716" t="s">
        <v>13</v>
      </c>
      <c r="K1716" t="s">
        <v>13</v>
      </c>
      <c r="L1716" t="s">
        <v>13</v>
      </c>
    </row>
    <row r="1717" spans="1:12">
      <c r="A1717" t="s">
        <v>8288</v>
      </c>
      <c r="B1717" t="s">
        <v>287</v>
      </c>
      <c r="C1717" t="s">
        <v>8289</v>
      </c>
      <c r="D1717" t="s">
        <v>8290</v>
      </c>
      <c r="E1717" t="s">
        <v>8291</v>
      </c>
      <c r="F1717" t="s">
        <v>5575</v>
      </c>
      <c r="G1717" t="s">
        <v>8292</v>
      </c>
      <c r="H1717" t="s">
        <v>8293</v>
      </c>
      <c r="I1717" t="s">
        <v>2606</v>
      </c>
      <c r="J1717" t="s">
        <v>714</v>
      </c>
      <c r="K1717" t="s">
        <v>13</v>
      </c>
      <c r="L1717" t="s">
        <v>13</v>
      </c>
    </row>
    <row r="1718" spans="1:12">
      <c r="A1718" t="s">
        <v>8288</v>
      </c>
      <c r="B1718" t="s">
        <v>287</v>
      </c>
      <c r="C1718" t="s">
        <v>8289</v>
      </c>
      <c r="D1718" t="s">
        <v>8294</v>
      </c>
      <c r="E1718" t="s">
        <v>8291</v>
      </c>
      <c r="F1718" t="s">
        <v>4520</v>
      </c>
      <c r="G1718" t="s">
        <v>8002</v>
      </c>
      <c r="H1718" t="s">
        <v>8293</v>
      </c>
      <c r="I1718" t="s">
        <v>2606</v>
      </c>
      <c r="J1718" t="s">
        <v>714</v>
      </c>
      <c r="K1718" t="s">
        <v>13</v>
      </c>
      <c r="L1718" t="s">
        <v>13</v>
      </c>
    </row>
    <row r="1719" spans="1:12">
      <c r="A1719" t="s">
        <v>4377</v>
      </c>
      <c r="B1719" t="s">
        <v>7983</v>
      </c>
      <c r="C1719" t="s">
        <v>2994</v>
      </c>
      <c r="D1719" t="s">
        <v>8295</v>
      </c>
      <c r="E1719" t="s">
        <v>4379</v>
      </c>
      <c r="F1719" t="s">
        <v>7458</v>
      </c>
      <c r="G1719" t="s">
        <v>8296</v>
      </c>
      <c r="H1719" t="s">
        <v>352</v>
      </c>
      <c r="I1719" t="s">
        <v>7983</v>
      </c>
      <c r="J1719" t="s">
        <v>422</v>
      </c>
      <c r="K1719" t="s">
        <v>13</v>
      </c>
      <c r="L1719" t="s">
        <v>7983</v>
      </c>
    </row>
    <row r="1720" spans="1:12">
      <c r="A1720" t="s">
        <v>6721</v>
      </c>
      <c r="B1720" t="s">
        <v>7983</v>
      </c>
      <c r="C1720" t="s">
        <v>8252</v>
      </c>
      <c r="D1720" t="s">
        <v>8297</v>
      </c>
      <c r="E1720" t="s">
        <v>6037</v>
      </c>
      <c r="F1720" t="s">
        <v>8298</v>
      </c>
      <c r="G1720" t="s">
        <v>6083</v>
      </c>
      <c r="H1720" t="s">
        <v>352</v>
      </c>
      <c r="I1720" t="s">
        <v>7983</v>
      </c>
      <c r="J1720" t="s">
        <v>1144</v>
      </c>
      <c r="K1720" t="s">
        <v>13</v>
      </c>
      <c r="L1720" t="s">
        <v>7983</v>
      </c>
    </row>
    <row r="1721" spans="1:12">
      <c r="A1721" t="s">
        <v>2850</v>
      </c>
      <c r="B1721" t="s">
        <v>7983</v>
      </c>
      <c r="C1721" t="s">
        <v>8299</v>
      </c>
      <c r="D1721" t="s">
        <v>8300</v>
      </c>
      <c r="E1721" t="s">
        <v>6966</v>
      </c>
      <c r="F1721" t="s">
        <v>8301</v>
      </c>
      <c r="G1721" t="s">
        <v>2641</v>
      </c>
      <c r="H1721" t="s">
        <v>8302</v>
      </c>
      <c r="I1721" t="s">
        <v>7983</v>
      </c>
      <c r="J1721" t="s">
        <v>5009</v>
      </c>
      <c r="K1721" t="s">
        <v>13</v>
      </c>
      <c r="L1721" t="s">
        <v>13</v>
      </c>
    </row>
    <row r="1722" spans="1:12">
      <c r="A1722" t="s">
        <v>127</v>
      </c>
      <c r="B1722" t="s">
        <v>3173</v>
      </c>
      <c r="C1722" t="s">
        <v>8303</v>
      </c>
      <c r="D1722" t="s">
        <v>8304</v>
      </c>
      <c r="E1722" t="s">
        <v>4063</v>
      </c>
      <c r="F1722" t="s">
        <v>1869</v>
      </c>
      <c r="G1722" t="s">
        <v>8305</v>
      </c>
      <c r="H1722" t="s">
        <v>8306</v>
      </c>
      <c r="I1722" t="s">
        <v>13</v>
      </c>
      <c r="J1722" t="s">
        <v>13</v>
      </c>
      <c r="K1722" t="s">
        <v>13</v>
      </c>
      <c r="L1722" t="s">
        <v>13</v>
      </c>
    </row>
    <row r="1723" spans="1:12">
      <c r="A1723" t="s">
        <v>8307</v>
      </c>
      <c r="B1723" t="s">
        <v>3173</v>
      </c>
      <c r="C1723" t="s">
        <v>8308</v>
      </c>
      <c r="D1723" t="s">
        <v>8309</v>
      </c>
      <c r="E1723" t="s">
        <v>8310</v>
      </c>
      <c r="F1723" t="s">
        <v>8311</v>
      </c>
      <c r="G1723" t="s">
        <v>8312</v>
      </c>
      <c r="H1723" t="s">
        <v>27</v>
      </c>
      <c r="I1723" t="s">
        <v>3173</v>
      </c>
      <c r="J1723" t="s">
        <v>116</v>
      </c>
      <c r="K1723" t="s">
        <v>116</v>
      </c>
      <c r="L1723" t="s">
        <v>3173</v>
      </c>
    </row>
    <row r="1724" spans="1:12">
      <c r="A1724" t="s">
        <v>127</v>
      </c>
      <c r="B1724" t="s">
        <v>3489</v>
      </c>
      <c r="C1724" t="s">
        <v>8313</v>
      </c>
      <c r="D1724" t="s">
        <v>8314</v>
      </c>
      <c r="E1724" t="s">
        <v>4063</v>
      </c>
      <c r="F1724" t="s">
        <v>736</v>
      </c>
      <c r="G1724" t="s">
        <v>8315</v>
      </c>
      <c r="H1724" t="s">
        <v>8316</v>
      </c>
      <c r="I1724" t="s">
        <v>13</v>
      </c>
      <c r="J1724" t="s">
        <v>13</v>
      </c>
      <c r="K1724" t="s">
        <v>13</v>
      </c>
      <c r="L1724" t="s">
        <v>13</v>
      </c>
    </row>
    <row r="1725" spans="1:12">
      <c r="A1725" t="s">
        <v>8317</v>
      </c>
      <c r="B1725" t="s">
        <v>3489</v>
      </c>
      <c r="C1725" t="s">
        <v>8318</v>
      </c>
      <c r="D1725" t="s">
        <v>8319</v>
      </c>
      <c r="E1725" t="s">
        <v>8320</v>
      </c>
      <c r="F1725" t="s">
        <v>8321</v>
      </c>
      <c r="G1725" t="s">
        <v>8322</v>
      </c>
      <c r="H1725" t="s">
        <v>27</v>
      </c>
      <c r="I1725" t="s">
        <v>3489</v>
      </c>
      <c r="J1725" t="s">
        <v>1992</v>
      </c>
      <c r="K1725" t="s">
        <v>13</v>
      </c>
      <c r="L1725" t="s">
        <v>3489</v>
      </c>
    </row>
    <row r="1726" spans="1:12">
      <c r="A1726" t="s">
        <v>4709</v>
      </c>
      <c r="B1726" t="s">
        <v>3489</v>
      </c>
      <c r="C1726" t="s">
        <v>8323</v>
      </c>
      <c r="D1726" t="s">
        <v>8324</v>
      </c>
      <c r="E1726" t="s">
        <v>4712</v>
      </c>
      <c r="F1726" t="s">
        <v>8325</v>
      </c>
      <c r="G1726" t="s">
        <v>8326</v>
      </c>
      <c r="H1726" t="s">
        <v>27</v>
      </c>
      <c r="I1726" t="s">
        <v>7983</v>
      </c>
      <c r="J1726" t="s">
        <v>1069</v>
      </c>
      <c r="K1726" t="s">
        <v>13</v>
      </c>
      <c r="L1726" t="s">
        <v>13</v>
      </c>
    </row>
    <row r="1727" spans="1:12">
      <c r="A1727" t="s">
        <v>3135</v>
      </c>
      <c r="B1727" t="s">
        <v>3489</v>
      </c>
      <c r="C1727" t="s">
        <v>3136</v>
      </c>
      <c r="D1727" t="s">
        <v>8327</v>
      </c>
      <c r="E1727" t="s">
        <v>4256</v>
      </c>
      <c r="F1727" t="s">
        <v>1601</v>
      </c>
      <c r="G1727" t="s">
        <v>8328</v>
      </c>
      <c r="H1727" t="s">
        <v>237</v>
      </c>
      <c r="I1727" t="s">
        <v>3489</v>
      </c>
      <c r="J1727" t="s">
        <v>8329</v>
      </c>
      <c r="K1727" t="s">
        <v>13</v>
      </c>
      <c r="L1727" t="s">
        <v>13</v>
      </c>
    </row>
    <row r="1728" spans="1:12">
      <c r="A1728" t="s">
        <v>4709</v>
      </c>
      <c r="B1728" t="s">
        <v>3489</v>
      </c>
      <c r="C1728" t="s">
        <v>8330</v>
      </c>
      <c r="D1728" t="s">
        <v>8331</v>
      </c>
      <c r="E1728" t="s">
        <v>4712</v>
      </c>
      <c r="F1728" t="s">
        <v>6416</v>
      </c>
      <c r="G1728" t="s">
        <v>8332</v>
      </c>
      <c r="H1728" t="s">
        <v>27</v>
      </c>
      <c r="I1728" t="s">
        <v>3489</v>
      </c>
      <c r="J1728" t="s">
        <v>2541</v>
      </c>
      <c r="K1728" t="s">
        <v>13</v>
      </c>
      <c r="L1728" t="s">
        <v>13</v>
      </c>
    </row>
    <row r="1729" spans="1:12">
      <c r="A1729" t="s">
        <v>49</v>
      </c>
      <c r="B1729" t="s">
        <v>5777</v>
      </c>
      <c r="C1729" t="s">
        <v>8333</v>
      </c>
      <c r="D1729" t="s">
        <v>8334</v>
      </c>
      <c r="E1729" t="s">
        <v>53</v>
      </c>
      <c r="F1729" t="s">
        <v>7874</v>
      </c>
      <c r="G1729" t="s">
        <v>123</v>
      </c>
      <c r="H1729" t="s">
        <v>8335</v>
      </c>
      <c r="I1729" t="s">
        <v>8336</v>
      </c>
      <c r="J1729" t="s">
        <v>2535</v>
      </c>
      <c r="K1729" t="s">
        <v>13</v>
      </c>
      <c r="L1729" t="s">
        <v>13</v>
      </c>
    </row>
    <row r="1730" spans="1:12">
      <c r="A1730" t="s">
        <v>3135</v>
      </c>
      <c r="B1730" t="s">
        <v>5777</v>
      </c>
      <c r="C1730" t="s">
        <v>3136</v>
      </c>
      <c r="D1730" t="s">
        <v>8337</v>
      </c>
      <c r="E1730" t="s">
        <v>4256</v>
      </c>
      <c r="F1730" t="s">
        <v>8338</v>
      </c>
      <c r="G1730" t="s">
        <v>13</v>
      </c>
      <c r="H1730" t="s">
        <v>279</v>
      </c>
      <c r="I1730" t="s">
        <v>5777</v>
      </c>
      <c r="J1730" t="s">
        <v>8339</v>
      </c>
      <c r="K1730" t="s">
        <v>20</v>
      </c>
      <c r="L1730" t="s">
        <v>8340</v>
      </c>
    </row>
    <row r="1731" spans="1:12">
      <c r="A1731" t="s">
        <v>8341</v>
      </c>
      <c r="B1731" t="s">
        <v>5777</v>
      </c>
      <c r="C1731" t="s">
        <v>8342</v>
      </c>
      <c r="D1731" t="s">
        <v>8343</v>
      </c>
      <c r="E1731" t="s">
        <v>8344</v>
      </c>
      <c r="F1731" t="s">
        <v>8345</v>
      </c>
      <c r="G1731" t="s">
        <v>7637</v>
      </c>
      <c r="H1731" t="s">
        <v>8346</v>
      </c>
      <c r="I1731" t="s">
        <v>2606</v>
      </c>
      <c r="J1731" t="s">
        <v>150</v>
      </c>
      <c r="K1731" t="s">
        <v>13</v>
      </c>
      <c r="L1731" t="s">
        <v>13</v>
      </c>
    </row>
    <row r="1732" spans="1:12">
      <c r="A1732" t="s">
        <v>8347</v>
      </c>
      <c r="B1732" t="s">
        <v>5777</v>
      </c>
      <c r="C1732" t="s">
        <v>8348</v>
      </c>
      <c r="D1732" t="s">
        <v>8349</v>
      </c>
      <c r="E1732" t="s">
        <v>8350</v>
      </c>
      <c r="F1732" t="s">
        <v>8351</v>
      </c>
      <c r="G1732" t="s">
        <v>8352</v>
      </c>
      <c r="H1732" t="s">
        <v>27</v>
      </c>
      <c r="I1732" t="s">
        <v>5777</v>
      </c>
      <c r="J1732" t="s">
        <v>150</v>
      </c>
      <c r="K1732" t="s">
        <v>13</v>
      </c>
      <c r="L1732" t="s">
        <v>5777</v>
      </c>
    </row>
    <row r="1733" spans="1:12">
      <c r="A1733" t="s">
        <v>5368</v>
      </c>
      <c r="B1733" t="s">
        <v>8336</v>
      </c>
      <c r="C1733" t="s">
        <v>8353</v>
      </c>
      <c r="D1733" t="s">
        <v>8354</v>
      </c>
      <c r="E1733" t="s">
        <v>5371</v>
      </c>
      <c r="F1733" t="s">
        <v>8355</v>
      </c>
      <c r="G1733" t="s">
        <v>330</v>
      </c>
      <c r="H1733" t="s">
        <v>237</v>
      </c>
      <c r="I1733" t="s">
        <v>8336</v>
      </c>
      <c r="J1733" t="s">
        <v>1596</v>
      </c>
      <c r="K1733" t="s">
        <v>13</v>
      </c>
      <c r="L1733" t="s">
        <v>8336</v>
      </c>
    </row>
    <row r="1734" spans="1:12">
      <c r="A1734" t="s">
        <v>6721</v>
      </c>
      <c r="B1734" t="s">
        <v>8336</v>
      </c>
      <c r="C1734" t="s">
        <v>6876</v>
      </c>
      <c r="D1734" t="s">
        <v>8356</v>
      </c>
      <c r="E1734" t="s">
        <v>6037</v>
      </c>
      <c r="F1734" t="s">
        <v>8357</v>
      </c>
      <c r="G1734" t="s">
        <v>6879</v>
      </c>
      <c r="H1734" t="s">
        <v>6880</v>
      </c>
      <c r="I1734" t="s">
        <v>8336</v>
      </c>
      <c r="J1734" t="s">
        <v>8358</v>
      </c>
      <c r="K1734" t="s">
        <v>13</v>
      </c>
      <c r="L1734" t="s">
        <v>8336</v>
      </c>
    </row>
    <row r="1735" spans="1:12">
      <c r="A1735" t="s">
        <v>1861</v>
      </c>
      <c r="B1735" t="s">
        <v>8336</v>
      </c>
      <c r="C1735" t="s">
        <v>8359</v>
      </c>
      <c r="D1735" t="s">
        <v>8360</v>
      </c>
      <c r="E1735" t="s">
        <v>4891</v>
      </c>
      <c r="F1735" t="s">
        <v>3688</v>
      </c>
      <c r="G1735" t="s">
        <v>8361</v>
      </c>
      <c r="H1735" t="s">
        <v>352</v>
      </c>
      <c r="I1735" t="s">
        <v>8336</v>
      </c>
      <c r="J1735" t="s">
        <v>238</v>
      </c>
      <c r="K1735" t="s">
        <v>13</v>
      </c>
      <c r="L1735" t="s">
        <v>8336</v>
      </c>
    </row>
    <row r="1736" spans="1:12">
      <c r="A1736" t="s">
        <v>8362</v>
      </c>
      <c r="B1736" t="s">
        <v>8363</v>
      </c>
      <c r="C1736" t="s">
        <v>8364</v>
      </c>
      <c r="D1736" t="s">
        <v>8365</v>
      </c>
      <c r="E1736" t="s">
        <v>8366</v>
      </c>
      <c r="F1736" t="s">
        <v>8367</v>
      </c>
      <c r="G1736" t="s">
        <v>8368</v>
      </c>
      <c r="H1736" t="s">
        <v>237</v>
      </c>
      <c r="I1736" t="s">
        <v>8363</v>
      </c>
      <c r="J1736" t="s">
        <v>1596</v>
      </c>
      <c r="K1736" t="s">
        <v>13</v>
      </c>
      <c r="L1736" t="s">
        <v>8363</v>
      </c>
    </row>
    <row r="1737" spans="1:12">
      <c r="A1737" t="s">
        <v>5755</v>
      </c>
      <c r="B1737" t="s">
        <v>8363</v>
      </c>
      <c r="C1737" t="s">
        <v>8369</v>
      </c>
      <c r="D1737" t="s">
        <v>8370</v>
      </c>
      <c r="E1737" t="s">
        <v>5758</v>
      </c>
      <c r="F1737" t="s">
        <v>655</v>
      </c>
      <c r="G1737" t="s">
        <v>7202</v>
      </c>
      <c r="H1737" t="s">
        <v>183</v>
      </c>
      <c r="I1737" t="s">
        <v>8363</v>
      </c>
      <c r="J1737" t="s">
        <v>5698</v>
      </c>
      <c r="K1737" t="s">
        <v>13</v>
      </c>
      <c r="L1737" t="s">
        <v>13</v>
      </c>
    </row>
    <row r="1738" spans="1:12">
      <c r="A1738" t="s">
        <v>1735</v>
      </c>
      <c r="B1738" t="s">
        <v>8363</v>
      </c>
      <c r="C1738" t="s">
        <v>8371</v>
      </c>
      <c r="D1738" t="s">
        <v>8372</v>
      </c>
      <c r="E1738" t="s">
        <v>4108</v>
      </c>
      <c r="F1738" t="s">
        <v>8373</v>
      </c>
      <c r="G1738" t="s">
        <v>8374</v>
      </c>
      <c r="H1738" t="s">
        <v>8375</v>
      </c>
      <c r="I1738" t="s">
        <v>8336</v>
      </c>
      <c r="J1738" t="s">
        <v>8376</v>
      </c>
      <c r="K1738" t="s">
        <v>13</v>
      </c>
      <c r="L1738" t="s">
        <v>13</v>
      </c>
    </row>
    <row r="1739" spans="1:12">
      <c r="A1739" t="s">
        <v>400</v>
      </c>
      <c r="B1739" t="s">
        <v>8363</v>
      </c>
      <c r="C1739" t="s">
        <v>402</v>
      </c>
      <c r="D1739" t="s">
        <v>13</v>
      </c>
      <c r="E1739" t="s">
        <v>6101</v>
      </c>
      <c r="F1739" t="s">
        <v>13</v>
      </c>
      <c r="G1739" t="s">
        <v>8377</v>
      </c>
      <c r="H1739" t="s">
        <v>352</v>
      </c>
      <c r="I1739" t="s">
        <v>287</v>
      </c>
      <c r="J1739" t="s">
        <v>2892</v>
      </c>
      <c r="K1739" t="s">
        <v>2892</v>
      </c>
      <c r="L1739" t="s">
        <v>8363</v>
      </c>
    </row>
    <row r="1740" spans="1:12">
      <c r="A1740" t="s">
        <v>1314</v>
      </c>
      <c r="B1740" t="s">
        <v>8363</v>
      </c>
      <c r="C1740" t="s">
        <v>8378</v>
      </c>
      <c r="D1740" t="s">
        <v>8379</v>
      </c>
      <c r="E1740" t="s">
        <v>4024</v>
      </c>
      <c r="F1740" t="s">
        <v>6201</v>
      </c>
      <c r="G1740" t="s">
        <v>1776</v>
      </c>
      <c r="H1740" t="s">
        <v>8380</v>
      </c>
      <c r="I1740" t="s">
        <v>8381</v>
      </c>
      <c r="J1740" t="s">
        <v>8382</v>
      </c>
      <c r="K1740" t="s">
        <v>13</v>
      </c>
      <c r="L1740" t="s">
        <v>13</v>
      </c>
    </row>
    <row r="1741" spans="1:12">
      <c r="A1741" t="s">
        <v>2187</v>
      </c>
      <c r="B1741" t="s">
        <v>8363</v>
      </c>
      <c r="C1741" t="s">
        <v>8383</v>
      </c>
      <c r="D1741" t="s">
        <v>8384</v>
      </c>
      <c r="E1741" t="s">
        <v>8385</v>
      </c>
      <c r="F1741" t="s">
        <v>8386</v>
      </c>
      <c r="G1741" t="s">
        <v>1957</v>
      </c>
      <c r="H1741" t="s">
        <v>2192</v>
      </c>
      <c r="I1741" t="s">
        <v>2907</v>
      </c>
      <c r="J1741" t="s">
        <v>1364</v>
      </c>
      <c r="K1741" t="s">
        <v>13</v>
      </c>
      <c r="L1741" t="s">
        <v>8363</v>
      </c>
    </row>
    <row r="1742" spans="1:12">
      <c r="A1742" t="s">
        <v>311</v>
      </c>
      <c r="B1742" t="s">
        <v>8363</v>
      </c>
      <c r="C1742" t="s">
        <v>8387</v>
      </c>
      <c r="D1742" t="s">
        <v>13</v>
      </c>
      <c r="E1742" t="s">
        <v>8388</v>
      </c>
      <c r="F1742" t="s">
        <v>13</v>
      </c>
      <c r="G1742" t="s">
        <v>2593</v>
      </c>
      <c r="H1742" t="s">
        <v>237</v>
      </c>
      <c r="I1742" t="s">
        <v>8363</v>
      </c>
      <c r="J1742" t="s">
        <v>8389</v>
      </c>
      <c r="K1742" t="s">
        <v>8389</v>
      </c>
      <c r="L1742" t="s">
        <v>8363</v>
      </c>
    </row>
    <row r="1743" spans="1:12">
      <c r="A1743" t="s">
        <v>1220</v>
      </c>
      <c r="B1743" t="s">
        <v>8363</v>
      </c>
      <c r="C1743" t="s">
        <v>8390</v>
      </c>
      <c r="D1743" t="s">
        <v>8391</v>
      </c>
      <c r="E1743" t="s">
        <v>4564</v>
      </c>
      <c r="F1743" t="s">
        <v>2883</v>
      </c>
      <c r="G1743" t="s">
        <v>8392</v>
      </c>
      <c r="H1743" t="s">
        <v>183</v>
      </c>
      <c r="I1743" t="s">
        <v>8363</v>
      </c>
      <c r="J1743" t="s">
        <v>8393</v>
      </c>
      <c r="K1743" t="s">
        <v>13</v>
      </c>
      <c r="L1743" t="s">
        <v>8363</v>
      </c>
    </row>
    <row r="1744" spans="1:12">
      <c r="A1744" t="s">
        <v>7398</v>
      </c>
      <c r="B1744" t="s">
        <v>6982</v>
      </c>
      <c r="C1744" t="s">
        <v>7399</v>
      </c>
      <c r="D1744" t="s">
        <v>8394</v>
      </c>
      <c r="E1744" t="s">
        <v>7401</v>
      </c>
      <c r="F1744" t="s">
        <v>8395</v>
      </c>
      <c r="G1744" t="s">
        <v>13</v>
      </c>
      <c r="H1744" t="s">
        <v>13</v>
      </c>
      <c r="I1744" t="s">
        <v>8363</v>
      </c>
      <c r="J1744" t="s">
        <v>1720</v>
      </c>
      <c r="K1744" t="s">
        <v>1720</v>
      </c>
      <c r="L1744" t="s">
        <v>6982</v>
      </c>
    </row>
    <row r="1745" spans="1:12">
      <c r="A1745" t="s">
        <v>2893</v>
      </c>
      <c r="B1745" t="s">
        <v>6982</v>
      </c>
      <c r="C1745" t="s">
        <v>2894</v>
      </c>
      <c r="D1745" t="s">
        <v>8396</v>
      </c>
      <c r="E1745" t="s">
        <v>5354</v>
      </c>
      <c r="F1745" t="s">
        <v>8397</v>
      </c>
      <c r="G1745" t="s">
        <v>2898</v>
      </c>
      <c r="H1745" t="s">
        <v>2899</v>
      </c>
      <c r="I1745" t="s">
        <v>6982</v>
      </c>
      <c r="J1745" t="s">
        <v>1144</v>
      </c>
      <c r="K1745" t="s">
        <v>13</v>
      </c>
      <c r="L1745" t="s">
        <v>6982</v>
      </c>
    </row>
    <row r="1746" spans="1:12">
      <c r="A1746" t="s">
        <v>8398</v>
      </c>
      <c r="B1746" t="s">
        <v>6982</v>
      </c>
      <c r="C1746" t="s">
        <v>8399</v>
      </c>
      <c r="D1746" t="s">
        <v>8400</v>
      </c>
      <c r="E1746" t="s">
        <v>8401</v>
      </c>
      <c r="F1746" t="s">
        <v>8402</v>
      </c>
      <c r="G1746" t="s">
        <v>8403</v>
      </c>
      <c r="H1746" t="s">
        <v>237</v>
      </c>
      <c r="I1746" t="s">
        <v>2289</v>
      </c>
      <c r="J1746" t="s">
        <v>8404</v>
      </c>
      <c r="K1746" t="s">
        <v>13</v>
      </c>
      <c r="L1746" t="s">
        <v>13</v>
      </c>
    </row>
    <row r="1747" spans="1:12">
      <c r="A1747" t="s">
        <v>811</v>
      </c>
      <c r="B1747" t="s">
        <v>6982</v>
      </c>
      <c r="C1747" t="s">
        <v>8405</v>
      </c>
      <c r="D1747" t="s">
        <v>8406</v>
      </c>
      <c r="E1747" t="s">
        <v>4463</v>
      </c>
      <c r="F1747" t="s">
        <v>7490</v>
      </c>
      <c r="G1747" t="s">
        <v>8407</v>
      </c>
      <c r="H1747" t="s">
        <v>8408</v>
      </c>
      <c r="I1747" t="s">
        <v>13</v>
      </c>
      <c r="J1747" t="s">
        <v>13</v>
      </c>
      <c r="K1747" t="s">
        <v>13</v>
      </c>
      <c r="L1747" t="s">
        <v>13</v>
      </c>
    </row>
    <row r="1748" spans="1:12">
      <c r="A1748" t="s">
        <v>585</v>
      </c>
      <c r="B1748" t="s">
        <v>6982</v>
      </c>
      <c r="C1748" t="s">
        <v>8409</v>
      </c>
      <c r="D1748" t="s">
        <v>8410</v>
      </c>
      <c r="E1748" t="s">
        <v>4057</v>
      </c>
      <c r="F1748" t="s">
        <v>7040</v>
      </c>
      <c r="G1748" t="s">
        <v>8411</v>
      </c>
      <c r="H1748" t="s">
        <v>8412</v>
      </c>
      <c r="I1748" t="s">
        <v>13</v>
      </c>
      <c r="J1748" t="s">
        <v>13</v>
      </c>
      <c r="K1748" t="s">
        <v>13</v>
      </c>
      <c r="L1748" t="s">
        <v>13</v>
      </c>
    </row>
    <row r="1749" spans="1:12">
      <c r="A1749" t="s">
        <v>2850</v>
      </c>
      <c r="B1749" t="s">
        <v>6982</v>
      </c>
      <c r="C1749" t="s">
        <v>8413</v>
      </c>
      <c r="D1749" t="s">
        <v>8414</v>
      </c>
      <c r="E1749" t="s">
        <v>6966</v>
      </c>
      <c r="F1749" t="s">
        <v>8415</v>
      </c>
      <c r="G1749" t="s">
        <v>1776</v>
      </c>
      <c r="H1749" t="s">
        <v>8416</v>
      </c>
      <c r="I1749" t="s">
        <v>6982</v>
      </c>
      <c r="J1749" t="s">
        <v>8417</v>
      </c>
      <c r="K1749" t="s">
        <v>13</v>
      </c>
      <c r="L1749" t="s">
        <v>13</v>
      </c>
    </row>
    <row r="1750" spans="1:12">
      <c r="A1750" t="s">
        <v>8418</v>
      </c>
      <c r="B1750" t="s">
        <v>6982</v>
      </c>
      <c r="C1750" t="s">
        <v>8419</v>
      </c>
      <c r="D1750" t="s">
        <v>8420</v>
      </c>
      <c r="E1750" t="s">
        <v>8421</v>
      </c>
      <c r="F1750" t="s">
        <v>1232</v>
      </c>
      <c r="G1750" t="s">
        <v>8422</v>
      </c>
      <c r="H1750" t="s">
        <v>8346</v>
      </c>
      <c r="I1750" t="s">
        <v>4423</v>
      </c>
      <c r="J1750" t="s">
        <v>8423</v>
      </c>
      <c r="K1750" t="s">
        <v>195</v>
      </c>
      <c r="L1750" t="s">
        <v>8424</v>
      </c>
    </row>
    <row r="1751" spans="1:12">
      <c r="A1751" t="s">
        <v>1556</v>
      </c>
      <c r="B1751" t="s">
        <v>6982</v>
      </c>
      <c r="C1751" t="s">
        <v>8425</v>
      </c>
      <c r="D1751" t="s">
        <v>8426</v>
      </c>
      <c r="E1751" t="s">
        <v>5184</v>
      </c>
      <c r="F1751" t="s">
        <v>1295</v>
      </c>
      <c r="G1751" t="s">
        <v>1561</v>
      </c>
      <c r="H1751" t="s">
        <v>1561</v>
      </c>
      <c r="I1751" t="s">
        <v>6982</v>
      </c>
      <c r="J1751" t="s">
        <v>8427</v>
      </c>
      <c r="K1751" t="s">
        <v>13</v>
      </c>
      <c r="L1751" t="s">
        <v>6982</v>
      </c>
    </row>
    <row r="1752" spans="1:12">
      <c r="A1752" t="s">
        <v>1177</v>
      </c>
      <c r="B1752" t="s">
        <v>4423</v>
      </c>
      <c r="C1752" t="s">
        <v>8428</v>
      </c>
      <c r="D1752" t="s">
        <v>8429</v>
      </c>
      <c r="E1752" t="s">
        <v>5173</v>
      </c>
      <c r="F1752" t="s">
        <v>3092</v>
      </c>
      <c r="G1752" t="s">
        <v>8430</v>
      </c>
      <c r="H1752" t="s">
        <v>8431</v>
      </c>
      <c r="I1752" t="s">
        <v>13</v>
      </c>
      <c r="J1752" t="s">
        <v>13</v>
      </c>
      <c r="K1752" t="s">
        <v>13</v>
      </c>
      <c r="L1752" t="s">
        <v>13</v>
      </c>
    </row>
    <row r="1753" spans="1:12">
      <c r="A1753" t="s">
        <v>4557</v>
      </c>
      <c r="B1753" t="s">
        <v>4423</v>
      </c>
      <c r="C1753" t="s">
        <v>8432</v>
      </c>
      <c r="D1753" t="s">
        <v>8433</v>
      </c>
      <c r="E1753" t="s">
        <v>8434</v>
      </c>
      <c r="F1753" t="s">
        <v>4362</v>
      </c>
      <c r="G1753" t="s">
        <v>8435</v>
      </c>
      <c r="H1753" t="s">
        <v>237</v>
      </c>
      <c r="I1753" t="s">
        <v>4423</v>
      </c>
      <c r="J1753" t="s">
        <v>1510</v>
      </c>
      <c r="K1753" t="s">
        <v>13</v>
      </c>
      <c r="L1753" t="s">
        <v>4423</v>
      </c>
    </row>
    <row r="1754" spans="1:12">
      <c r="A1754" t="s">
        <v>2388</v>
      </c>
      <c r="B1754" t="s">
        <v>4423</v>
      </c>
      <c r="C1754" t="s">
        <v>8436</v>
      </c>
      <c r="D1754" t="s">
        <v>13</v>
      </c>
      <c r="E1754" t="s">
        <v>8437</v>
      </c>
      <c r="F1754" t="s">
        <v>8438</v>
      </c>
      <c r="G1754" t="s">
        <v>8439</v>
      </c>
      <c r="H1754" t="s">
        <v>8440</v>
      </c>
      <c r="I1754" t="s">
        <v>407</v>
      </c>
      <c r="J1754" t="s">
        <v>1031</v>
      </c>
      <c r="K1754" t="s">
        <v>13</v>
      </c>
      <c r="L1754" t="s">
        <v>4423</v>
      </c>
    </row>
    <row r="1755" spans="1:12">
      <c r="A1755" t="s">
        <v>4156</v>
      </c>
      <c r="B1755" t="s">
        <v>4423</v>
      </c>
      <c r="C1755" t="s">
        <v>8441</v>
      </c>
      <c r="D1755" t="s">
        <v>8442</v>
      </c>
      <c r="E1755" t="s">
        <v>4159</v>
      </c>
      <c r="F1755" t="s">
        <v>8443</v>
      </c>
      <c r="G1755" t="s">
        <v>8444</v>
      </c>
      <c r="H1755" t="s">
        <v>352</v>
      </c>
      <c r="I1755" t="s">
        <v>4423</v>
      </c>
      <c r="J1755" t="s">
        <v>116</v>
      </c>
      <c r="K1755" t="s">
        <v>13</v>
      </c>
      <c r="L1755" t="s">
        <v>13</v>
      </c>
    </row>
    <row r="1756" spans="1:12">
      <c r="A1756" t="s">
        <v>8445</v>
      </c>
      <c r="B1756" t="s">
        <v>4423</v>
      </c>
      <c r="C1756" t="s">
        <v>8364</v>
      </c>
      <c r="D1756" t="s">
        <v>8446</v>
      </c>
      <c r="E1756" t="s">
        <v>8447</v>
      </c>
      <c r="F1756" t="s">
        <v>8448</v>
      </c>
      <c r="G1756" t="s">
        <v>8368</v>
      </c>
      <c r="H1756" t="s">
        <v>237</v>
      </c>
      <c r="I1756" t="s">
        <v>4423</v>
      </c>
      <c r="J1756" t="s">
        <v>1596</v>
      </c>
      <c r="K1756" t="s">
        <v>13</v>
      </c>
      <c r="L1756" t="s">
        <v>4423</v>
      </c>
    </row>
    <row r="1757" spans="1:12">
      <c r="A1757" t="s">
        <v>1810</v>
      </c>
      <c r="B1757" t="s">
        <v>7544</v>
      </c>
      <c r="C1757" t="s">
        <v>8449</v>
      </c>
      <c r="D1757" t="s">
        <v>8450</v>
      </c>
      <c r="E1757" t="s">
        <v>5209</v>
      </c>
      <c r="F1757" t="s">
        <v>2141</v>
      </c>
      <c r="G1757" t="s">
        <v>1815</v>
      </c>
      <c r="H1757" t="s">
        <v>8122</v>
      </c>
      <c r="I1757" t="s">
        <v>1894</v>
      </c>
      <c r="J1757" t="s">
        <v>8451</v>
      </c>
      <c r="K1757" t="s">
        <v>13</v>
      </c>
      <c r="L1757" t="s">
        <v>13</v>
      </c>
    </row>
    <row r="1758" spans="1:12">
      <c r="A1758" t="s">
        <v>151</v>
      </c>
      <c r="B1758" t="s">
        <v>7544</v>
      </c>
      <c r="C1758" t="s">
        <v>8452</v>
      </c>
      <c r="D1758" t="s">
        <v>8453</v>
      </c>
      <c r="E1758" t="s">
        <v>3995</v>
      </c>
      <c r="F1758" t="s">
        <v>7898</v>
      </c>
      <c r="G1758" t="s">
        <v>156</v>
      </c>
      <c r="H1758" t="s">
        <v>157</v>
      </c>
      <c r="I1758" t="s">
        <v>7544</v>
      </c>
      <c r="J1758" t="s">
        <v>1364</v>
      </c>
      <c r="K1758" t="s">
        <v>13</v>
      </c>
      <c r="L1758" t="s">
        <v>13</v>
      </c>
    </row>
    <row r="1759" spans="1:12">
      <c r="A1759" t="s">
        <v>1385</v>
      </c>
      <c r="B1759" t="s">
        <v>7544</v>
      </c>
      <c r="C1759" t="s">
        <v>1386</v>
      </c>
      <c r="D1759" t="s">
        <v>8454</v>
      </c>
      <c r="E1759" t="s">
        <v>5122</v>
      </c>
      <c r="F1759" t="s">
        <v>8455</v>
      </c>
      <c r="G1759" t="s">
        <v>7381</v>
      </c>
      <c r="H1759" t="s">
        <v>13</v>
      </c>
      <c r="I1759" t="s">
        <v>4636</v>
      </c>
      <c r="J1759" t="s">
        <v>272</v>
      </c>
      <c r="K1759" t="s">
        <v>20</v>
      </c>
      <c r="L1759" t="s">
        <v>272</v>
      </c>
    </row>
    <row r="1760" spans="1:12">
      <c r="A1760" t="s">
        <v>205</v>
      </c>
      <c r="B1760" t="s">
        <v>1894</v>
      </c>
      <c r="C1760" t="s">
        <v>8456</v>
      </c>
      <c r="D1760" t="s">
        <v>8457</v>
      </c>
      <c r="E1760" t="s">
        <v>5451</v>
      </c>
      <c r="F1760" t="s">
        <v>8458</v>
      </c>
      <c r="G1760" t="s">
        <v>211</v>
      </c>
      <c r="H1760" t="s">
        <v>6776</v>
      </c>
      <c r="I1760" t="s">
        <v>1894</v>
      </c>
      <c r="J1760" t="s">
        <v>3572</v>
      </c>
      <c r="K1760" t="s">
        <v>126</v>
      </c>
      <c r="L1760" t="s">
        <v>1894</v>
      </c>
    </row>
    <row r="1761" spans="1:12">
      <c r="A1761" t="s">
        <v>3683</v>
      </c>
      <c r="B1761" t="s">
        <v>1894</v>
      </c>
      <c r="C1761" t="s">
        <v>8459</v>
      </c>
      <c r="D1761" t="s">
        <v>13</v>
      </c>
      <c r="E1761" t="s">
        <v>7784</v>
      </c>
      <c r="F1761" t="s">
        <v>8460</v>
      </c>
      <c r="G1761" t="s">
        <v>123</v>
      </c>
      <c r="H1761" t="s">
        <v>27</v>
      </c>
      <c r="I1761" t="s">
        <v>1894</v>
      </c>
      <c r="J1761" t="s">
        <v>1257</v>
      </c>
      <c r="K1761" t="s">
        <v>13</v>
      </c>
      <c r="L1761" t="s">
        <v>1894</v>
      </c>
    </row>
    <row r="1762" spans="1:12">
      <c r="A1762" t="s">
        <v>416</v>
      </c>
      <c r="B1762" t="s">
        <v>1894</v>
      </c>
      <c r="C1762" t="s">
        <v>5994</v>
      </c>
      <c r="D1762" t="s">
        <v>8461</v>
      </c>
      <c r="E1762" t="s">
        <v>5996</v>
      </c>
      <c r="F1762" t="s">
        <v>5586</v>
      </c>
      <c r="G1762" t="s">
        <v>5998</v>
      </c>
      <c r="H1762" t="s">
        <v>237</v>
      </c>
      <c r="I1762" t="s">
        <v>1894</v>
      </c>
      <c r="J1762" t="s">
        <v>335</v>
      </c>
      <c r="K1762" t="s">
        <v>13</v>
      </c>
      <c r="L1762" t="s">
        <v>1894</v>
      </c>
    </row>
    <row r="1763" spans="1:12">
      <c r="A1763" t="s">
        <v>2998</v>
      </c>
      <c r="B1763" t="s">
        <v>1894</v>
      </c>
      <c r="C1763" t="s">
        <v>8462</v>
      </c>
      <c r="D1763" t="s">
        <v>8463</v>
      </c>
      <c r="E1763" t="s">
        <v>8464</v>
      </c>
      <c r="F1763" t="s">
        <v>8465</v>
      </c>
      <c r="G1763" t="s">
        <v>123</v>
      </c>
      <c r="H1763" t="s">
        <v>27</v>
      </c>
      <c r="I1763" t="s">
        <v>1894</v>
      </c>
      <c r="J1763" t="s">
        <v>1257</v>
      </c>
      <c r="K1763" t="s">
        <v>13</v>
      </c>
      <c r="L1763" t="s">
        <v>1894</v>
      </c>
    </row>
    <row r="1764" spans="1:12">
      <c r="A1764" t="s">
        <v>520</v>
      </c>
      <c r="B1764" t="s">
        <v>1894</v>
      </c>
      <c r="C1764" t="s">
        <v>8466</v>
      </c>
      <c r="D1764" t="s">
        <v>8467</v>
      </c>
      <c r="E1764" t="s">
        <v>6847</v>
      </c>
      <c r="F1764" t="s">
        <v>8468</v>
      </c>
      <c r="G1764" t="s">
        <v>525</v>
      </c>
      <c r="H1764" t="s">
        <v>8469</v>
      </c>
      <c r="I1764" t="s">
        <v>1894</v>
      </c>
      <c r="J1764" t="s">
        <v>6223</v>
      </c>
      <c r="K1764" t="s">
        <v>126</v>
      </c>
      <c r="L1764" t="s">
        <v>1894</v>
      </c>
    </row>
    <row r="1765" spans="1:12">
      <c r="A1765" t="s">
        <v>8347</v>
      </c>
      <c r="B1765" t="s">
        <v>1894</v>
      </c>
      <c r="C1765" t="s">
        <v>8470</v>
      </c>
      <c r="D1765" t="s">
        <v>8471</v>
      </c>
      <c r="E1765" t="s">
        <v>8350</v>
      </c>
      <c r="F1765" t="s">
        <v>8472</v>
      </c>
      <c r="G1765" t="s">
        <v>8473</v>
      </c>
      <c r="H1765" t="s">
        <v>27</v>
      </c>
      <c r="I1765" t="s">
        <v>1894</v>
      </c>
      <c r="J1765" t="s">
        <v>335</v>
      </c>
      <c r="K1765" t="s">
        <v>13</v>
      </c>
      <c r="L1765" t="s">
        <v>1894</v>
      </c>
    </row>
    <row r="1766" spans="1:12">
      <c r="A1766" t="s">
        <v>4671</v>
      </c>
      <c r="B1766" t="s">
        <v>7059</v>
      </c>
      <c r="C1766" t="s">
        <v>7861</v>
      </c>
      <c r="D1766" t="s">
        <v>8474</v>
      </c>
      <c r="E1766" t="s">
        <v>4674</v>
      </c>
      <c r="F1766" t="s">
        <v>8475</v>
      </c>
      <c r="G1766" t="s">
        <v>4942</v>
      </c>
      <c r="H1766" t="s">
        <v>483</v>
      </c>
      <c r="I1766" t="s">
        <v>7059</v>
      </c>
      <c r="J1766" t="s">
        <v>8476</v>
      </c>
      <c r="K1766" t="s">
        <v>8476</v>
      </c>
      <c r="L1766" t="s">
        <v>7059</v>
      </c>
    </row>
    <row r="1767" spans="1:12">
      <c r="A1767" t="s">
        <v>224</v>
      </c>
      <c r="B1767" t="s">
        <v>7059</v>
      </c>
      <c r="C1767" t="s">
        <v>225</v>
      </c>
      <c r="D1767" t="s">
        <v>8477</v>
      </c>
      <c r="E1767" t="s">
        <v>4374</v>
      </c>
      <c r="F1767" t="s">
        <v>1858</v>
      </c>
      <c r="G1767" t="s">
        <v>229</v>
      </c>
      <c r="H1767" t="s">
        <v>183</v>
      </c>
      <c r="I1767" t="s">
        <v>7059</v>
      </c>
      <c r="J1767" t="s">
        <v>4310</v>
      </c>
      <c r="K1767" t="s">
        <v>13</v>
      </c>
      <c r="L1767" t="s">
        <v>13</v>
      </c>
    </row>
    <row r="1768" spans="1:12">
      <c r="A1768" t="s">
        <v>8478</v>
      </c>
      <c r="B1768" t="s">
        <v>7059</v>
      </c>
      <c r="C1768" t="s">
        <v>8479</v>
      </c>
      <c r="D1768" t="s">
        <v>8035</v>
      </c>
      <c r="E1768" t="s">
        <v>8480</v>
      </c>
      <c r="F1768" t="s">
        <v>8481</v>
      </c>
      <c r="G1768" t="s">
        <v>8482</v>
      </c>
      <c r="H1768" t="s">
        <v>27</v>
      </c>
      <c r="I1768" t="s">
        <v>3693</v>
      </c>
      <c r="J1768" t="s">
        <v>48</v>
      </c>
      <c r="K1768" t="s">
        <v>13</v>
      </c>
      <c r="L1768" t="s">
        <v>7059</v>
      </c>
    </row>
    <row r="1769" spans="1:12">
      <c r="A1769" t="s">
        <v>8483</v>
      </c>
      <c r="B1769" t="s">
        <v>7221</v>
      </c>
      <c r="C1769" t="s">
        <v>8484</v>
      </c>
      <c r="D1769" t="s">
        <v>8485</v>
      </c>
      <c r="E1769" t="s">
        <v>8486</v>
      </c>
      <c r="F1769" t="s">
        <v>8487</v>
      </c>
      <c r="G1769" t="s">
        <v>8488</v>
      </c>
      <c r="H1769" t="s">
        <v>27</v>
      </c>
      <c r="I1769" t="s">
        <v>7221</v>
      </c>
      <c r="J1769" t="s">
        <v>2535</v>
      </c>
      <c r="K1769" t="s">
        <v>13</v>
      </c>
      <c r="L1769" t="s">
        <v>7221</v>
      </c>
    </row>
    <row r="1770" spans="1:12">
      <c r="A1770" t="s">
        <v>8489</v>
      </c>
      <c r="B1770" t="s">
        <v>7221</v>
      </c>
      <c r="C1770" t="s">
        <v>8490</v>
      </c>
      <c r="D1770" t="s">
        <v>8491</v>
      </c>
      <c r="E1770" t="s">
        <v>8492</v>
      </c>
      <c r="F1770" t="s">
        <v>8493</v>
      </c>
      <c r="G1770" t="s">
        <v>4367</v>
      </c>
      <c r="H1770" t="s">
        <v>8469</v>
      </c>
      <c r="I1770" t="s">
        <v>7221</v>
      </c>
      <c r="J1770" t="s">
        <v>8494</v>
      </c>
      <c r="K1770" t="s">
        <v>126</v>
      </c>
      <c r="L1770" t="s">
        <v>7221</v>
      </c>
    </row>
    <row r="1771" spans="1:12">
      <c r="A1771" t="s">
        <v>2709</v>
      </c>
      <c r="B1771" t="s">
        <v>7221</v>
      </c>
      <c r="C1771" t="s">
        <v>2710</v>
      </c>
      <c r="D1771" t="s">
        <v>8495</v>
      </c>
      <c r="E1771" t="s">
        <v>4094</v>
      </c>
      <c r="F1771" t="s">
        <v>8496</v>
      </c>
      <c r="G1771" t="s">
        <v>13</v>
      </c>
      <c r="H1771" t="s">
        <v>13</v>
      </c>
      <c r="I1771" t="s">
        <v>7221</v>
      </c>
      <c r="J1771" t="s">
        <v>8497</v>
      </c>
      <c r="K1771" t="s">
        <v>8497</v>
      </c>
      <c r="L1771" t="s">
        <v>7221</v>
      </c>
    </row>
    <row r="1772" spans="1:12">
      <c r="A1772" t="s">
        <v>6812</v>
      </c>
      <c r="B1772" t="s">
        <v>7221</v>
      </c>
      <c r="C1772" t="s">
        <v>6813</v>
      </c>
      <c r="D1772" t="s">
        <v>8498</v>
      </c>
      <c r="E1772" t="s">
        <v>6815</v>
      </c>
      <c r="F1772" t="s">
        <v>1608</v>
      </c>
      <c r="G1772" t="s">
        <v>6816</v>
      </c>
      <c r="H1772" t="s">
        <v>6817</v>
      </c>
      <c r="I1772" t="s">
        <v>7221</v>
      </c>
      <c r="J1772" t="s">
        <v>5754</v>
      </c>
      <c r="K1772" t="s">
        <v>195</v>
      </c>
      <c r="L1772" t="s">
        <v>8499</v>
      </c>
    </row>
    <row r="1773" spans="1:12">
      <c r="A1773" t="s">
        <v>273</v>
      </c>
      <c r="B1773" t="s">
        <v>7221</v>
      </c>
      <c r="C1773" t="s">
        <v>7042</v>
      </c>
      <c r="D1773" t="s">
        <v>8500</v>
      </c>
      <c r="E1773" t="s">
        <v>5317</v>
      </c>
      <c r="F1773" t="s">
        <v>1858</v>
      </c>
      <c r="G1773" t="s">
        <v>1067</v>
      </c>
      <c r="H1773" t="s">
        <v>1068</v>
      </c>
      <c r="I1773" t="s">
        <v>7221</v>
      </c>
      <c r="J1773" t="s">
        <v>1069</v>
      </c>
      <c r="K1773" t="s">
        <v>13</v>
      </c>
      <c r="L1773" t="s">
        <v>13</v>
      </c>
    </row>
    <row r="1774" spans="1:12">
      <c r="A1774" t="s">
        <v>644</v>
      </c>
      <c r="B1774" t="s">
        <v>7221</v>
      </c>
      <c r="C1774" t="s">
        <v>4096</v>
      </c>
      <c r="D1774" t="s">
        <v>8501</v>
      </c>
      <c r="E1774" t="s">
        <v>4097</v>
      </c>
      <c r="F1774" t="s">
        <v>8502</v>
      </c>
      <c r="G1774" t="s">
        <v>8503</v>
      </c>
      <c r="H1774" t="s">
        <v>352</v>
      </c>
      <c r="I1774" t="s">
        <v>7221</v>
      </c>
      <c r="J1774" t="s">
        <v>134</v>
      </c>
      <c r="K1774" t="s">
        <v>13</v>
      </c>
      <c r="L1774" t="s">
        <v>7221</v>
      </c>
    </row>
    <row r="1775" spans="1:12">
      <c r="A1775" t="s">
        <v>8504</v>
      </c>
      <c r="B1775" t="s">
        <v>6324</v>
      </c>
      <c r="C1775" t="s">
        <v>8505</v>
      </c>
      <c r="D1775" t="s">
        <v>8506</v>
      </c>
      <c r="E1775" t="s">
        <v>8507</v>
      </c>
      <c r="F1775" t="s">
        <v>3428</v>
      </c>
      <c r="G1775" t="s">
        <v>8508</v>
      </c>
      <c r="H1775" t="s">
        <v>27</v>
      </c>
      <c r="I1775" t="s">
        <v>6324</v>
      </c>
      <c r="J1775" t="s">
        <v>656</v>
      </c>
      <c r="K1775" t="s">
        <v>13</v>
      </c>
      <c r="L1775" t="s">
        <v>6324</v>
      </c>
    </row>
    <row r="1776" spans="1:12">
      <c r="A1776" t="s">
        <v>4928</v>
      </c>
      <c r="B1776" t="s">
        <v>6324</v>
      </c>
      <c r="C1776" t="s">
        <v>8509</v>
      </c>
      <c r="D1776" t="s">
        <v>5799</v>
      </c>
      <c r="E1776" t="s">
        <v>4931</v>
      </c>
      <c r="F1776" t="s">
        <v>6442</v>
      </c>
      <c r="G1776" t="s">
        <v>8510</v>
      </c>
      <c r="H1776" t="s">
        <v>1237</v>
      </c>
      <c r="I1776" t="s">
        <v>6493</v>
      </c>
      <c r="J1776" t="s">
        <v>238</v>
      </c>
      <c r="K1776" t="s">
        <v>13</v>
      </c>
      <c r="L1776" t="s">
        <v>6324</v>
      </c>
    </row>
    <row r="1777" spans="1:12">
      <c r="A1777" t="s">
        <v>4800</v>
      </c>
      <c r="B1777" t="s">
        <v>6324</v>
      </c>
      <c r="C1777" t="s">
        <v>4801</v>
      </c>
      <c r="D1777" t="s">
        <v>8511</v>
      </c>
      <c r="E1777" t="s">
        <v>4803</v>
      </c>
      <c r="F1777" t="s">
        <v>8512</v>
      </c>
      <c r="G1777" t="s">
        <v>5129</v>
      </c>
      <c r="H1777" t="s">
        <v>5130</v>
      </c>
      <c r="I1777" t="s">
        <v>6324</v>
      </c>
      <c r="J1777" t="s">
        <v>8513</v>
      </c>
      <c r="K1777" t="s">
        <v>13</v>
      </c>
      <c r="L1777" t="s">
        <v>13</v>
      </c>
    </row>
    <row r="1778" spans="1:12">
      <c r="A1778" t="s">
        <v>74</v>
      </c>
      <c r="B1778" t="s">
        <v>6324</v>
      </c>
      <c r="C1778" t="s">
        <v>8514</v>
      </c>
      <c r="D1778" t="s">
        <v>8515</v>
      </c>
      <c r="E1778" t="s">
        <v>3987</v>
      </c>
      <c r="F1778" t="s">
        <v>5237</v>
      </c>
      <c r="G1778" t="s">
        <v>8516</v>
      </c>
      <c r="H1778" t="s">
        <v>8517</v>
      </c>
      <c r="I1778" t="s">
        <v>13</v>
      </c>
      <c r="J1778" t="s">
        <v>13</v>
      </c>
      <c r="K1778" t="s">
        <v>13</v>
      </c>
      <c r="L1778" t="s">
        <v>13</v>
      </c>
    </row>
    <row r="1779" spans="1:12">
      <c r="A1779" t="s">
        <v>8518</v>
      </c>
      <c r="B1779" t="s">
        <v>6324</v>
      </c>
      <c r="C1779" t="s">
        <v>8519</v>
      </c>
      <c r="D1779" t="s">
        <v>8520</v>
      </c>
      <c r="E1779" t="s">
        <v>8521</v>
      </c>
      <c r="F1779" t="s">
        <v>7371</v>
      </c>
      <c r="G1779" t="s">
        <v>8522</v>
      </c>
      <c r="H1779" t="s">
        <v>27</v>
      </c>
      <c r="I1779" t="s">
        <v>6324</v>
      </c>
      <c r="J1779" t="s">
        <v>6223</v>
      </c>
      <c r="K1779" t="s">
        <v>13</v>
      </c>
      <c r="L1779" t="s">
        <v>6324</v>
      </c>
    </row>
    <row r="1780" spans="1:12">
      <c r="A1780" t="s">
        <v>4377</v>
      </c>
      <c r="B1780" t="s">
        <v>5677</v>
      </c>
      <c r="C1780" t="s">
        <v>2994</v>
      </c>
      <c r="D1780" t="s">
        <v>8523</v>
      </c>
      <c r="E1780" t="s">
        <v>4379</v>
      </c>
      <c r="F1780" t="s">
        <v>8524</v>
      </c>
      <c r="G1780" t="s">
        <v>3796</v>
      </c>
      <c r="H1780" t="s">
        <v>27</v>
      </c>
      <c r="I1780" t="s">
        <v>5677</v>
      </c>
      <c r="J1780" t="s">
        <v>438</v>
      </c>
      <c r="K1780" t="s">
        <v>13</v>
      </c>
      <c r="L1780" t="s">
        <v>5677</v>
      </c>
    </row>
    <row r="1781" spans="1:12">
      <c r="A1781" t="s">
        <v>513</v>
      </c>
      <c r="B1781" t="s">
        <v>5677</v>
      </c>
      <c r="C1781" t="s">
        <v>8525</v>
      </c>
      <c r="D1781" t="s">
        <v>8526</v>
      </c>
      <c r="E1781" t="s">
        <v>4686</v>
      </c>
      <c r="F1781" t="s">
        <v>8527</v>
      </c>
      <c r="G1781" t="s">
        <v>4257</v>
      </c>
      <c r="H1781" t="s">
        <v>237</v>
      </c>
      <c r="I1781" t="s">
        <v>5677</v>
      </c>
      <c r="J1781" t="s">
        <v>8528</v>
      </c>
      <c r="K1781" t="s">
        <v>13</v>
      </c>
      <c r="L1781" t="s">
        <v>13</v>
      </c>
    </row>
    <row r="1782" spans="1:12">
      <c r="A1782" t="s">
        <v>2807</v>
      </c>
      <c r="B1782" t="s">
        <v>5677</v>
      </c>
      <c r="C1782" t="s">
        <v>8529</v>
      </c>
      <c r="D1782" t="s">
        <v>8530</v>
      </c>
      <c r="E1782" t="s">
        <v>4582</v>
      </c>
      <c r="F1782" t="s">
        <v>5025</v>
      </c>
      <c r="G1782" t="s">
        <v>2812</v>
      </c>
      <c r="H1782" t="s">
        <v>2813</v>
      </c>
      <c r="I1782" t="s">
        <v>2606</v>
      </c>
      <c r="J1782" t="s">
        <v>116</v>
      </c>
      <c r="K1782" t="s">
        <v>13</v>
      </c>
      <c r="L1782" t="s">
        <v>5677</v>
      </c>
    </row>
    <row r="1783" spans="1:12">
      <c r="A1783" t="s">
        <v>1499</v>
      </c>
      <c r="B1783" t="s">
        <v>5677</v>
      </c>
      <c r="C1783" t="s">
        <v>8531</v>
      </c>
      <c r="D1783" t="s">
        <v>8532</v>
      </c>
      <c r="E1783" t="s">
        <v>5596</v>
      </c>
      <c r="F1783" t="s">
        <v>8533</v>
      </c>
      <c r="G1783" t="s">
        <v>8534</v>
      </c>
      <c r="H1783" t="s">
        <v>8535</v>
      </c>
      <c r="I1783" t="s">
        <v>2606</v>
      </c>
      <c r="J1783" t="s">
        <v>150</v>
      </c>
      <c r="K1783" t="s">
        <v>13</v>
      </c>
      <c r="L1783" t="s">
        <v>13</v>
      </c>
    </row>
    <row r="1784" spans="1:12">
      <c r="A1784" t="s">
        <v>5761</v>
      </c>
      <c r="B1784" t="s">
        <v>5677</v>
      </c>
      <c r="C1784" t="s">
        <v>5762</v>
      </c>
      <c r="D1784" t="s">
        <v>5763</v>
      </c>
      <c r="E1784" t="s">
        <v>5764</v>
      </c>
      <c r="F1784" t="s">
        <v>5765</v>
      </c>
      <c r="G1784" t="s">
        <v>8536</v>
      </c>
      <c r="H1784" t="s">
        <v>27</v>
      </c>
      <c r="I1784" t="s">
        <v>5677</v>
      </c>
      <c r="J1784" t="s">
        <v>1144</v>
      </c>
      <c r="K1784" t="s">
        <v>1144</v>
      </c>
      <c r="L1784" t="s">
        <v>5677</v>
      </c>
    </row>
    <row r="1785" spans="1:12">
      <c r="A1785" t="s">
        <v>577</v>
      </c>
      <c r="B1785" t="s">
        <v>859</v>
      </c>
      <c r="C1785" t="s">
        <v>8537</v>
      </c>
      <c r="D1785" t="s">
        <v>8538</v>
      </c>
      <c r="E1785" t="s">
        <v>4083</v>
      </c>
      <c r="F1785" t="s">
        <v>8539</v>
      </c>
      <c r="G1785" t="s">
        <v>2520</v>
      </c>
      <c r="H1785" t="s">
        <v>221</v>
      </c>
      <c r="I1785" t="s">
        <v>859</v>
      </c>
      <c r="J1785" t="s">
        <v>6749</v>
      </c>
      <c r="K1785" t="s">
        <v>13</v>
      </c>
      <c r="L1785" t="s">
        <v>13</v>
      </c>
    </row>
    <row r="1786" spans="1:12">
      <c r="A1786" t="s">
        <v>5755</v>
      </c>
      <c r="B1786" t="s">
        <v>859</v>
      </c>
      <c r="C1786" t="s">
        <v>8540</v>
      </c>
      <c r="D1786" t="s">
        <v>8541</v>
      </c>
      <c r="E1786" t="s">
        <v>5758</v>
      </c>
      <c r="F1786" t="s">
        <v>1467</v>
      </c>
      <c r="G1786" t="s">
        <v>8542</v>
      </c>
      <c r="H1786" t="s">
        <v>183</v>
      </c>
      <c r="I1786" t="s">
        <v>859</v>
      </c>
      <c r="J1786" t="s">
        <v>5661</v>
      </c>
      <c r="K1786" t="s">
        <v>13</v>
      </c>
      <c r="L1786" t="s">
        <v>13</v>
      </c>
    </row>
    <row r="1787" spans="1:12">
      <c r="A1787" t="s">
        <v>1117</v>
      </c>
      <c r="B1787" t="s">
        <v>859</v>
      </c>
      <c r="C1787" t="s">
        <v>8543</v>
      </c>
      <c r="D1787" t="s">
        <v>8544</v>
      </c>
      <c r="E1787" t="s">
        <v>4924</v>
      </c>
      <c r="F1787" t="s">
        <v>8545</v>
      </c>
      <c r="G1787" t="s">
        <v>8546</v>
      </c>
      <c r="H1787" t="s">
        <v>8547</v>
      </c>
      <c r="I1787" t="s">
        <v>5059</v>
      </c>
      <c r="J1787" t="s">
        <v>8548</v>
      </c>
      <c r="K1787" t="s">
        <v>13</v>
      </c>
      <c r="L1787" t="s">
        <v>13</v>
      </c>
    </row>
    <row r="1788" spans="1:12">
      <c r="A1788" t="s">
        <v>715</v>
      </c>
      <c r="B1788" t="s">
        <v>859</v>
      </c>
      <c r="C1788" t="s">
        <v>8549</v>
      </c>
      <c r="D1788" t="s">
        <v>8550</v>
      </c>
      <c r="E1788" t="s">
        <v>8551</v>
      </c>
      <c r="F1788" t="s">
        <v>7792</v>
      </c>
      <c r="G1788" t="s">
        <v>8552</v>
      </c>
      <c r="H1788" t="s">
        <v>8553</v>
      </c>
      <c r="I1788" t="s">
        <v>859</v>
      </c>
      <c r="J1788" t="s">
        <v>1069</v>
      </c>
      <c r="K1788" t="s">
        <v>13</v>
      </c>
      <c r="L1788" t="s">
        <v>859</v>
      </c>
    </row>
    <row r="1789" spans="1:12">
      <c r="A1789" t="s">
        <v>789</v>
      </c>
      <c r="B1789" t="s">
        <v>859</v>
      </c>
      <c r="C1789" t="s">
        <v>8554</v>
      </c>
      <c r="D1789" t="s">
        <v>8555</v>
      </c>
      <c r="E1789" t="s">
        <v>4977</v>
      </c>
      <c r="F1789" t="s">
        <v>8556</v>
      </c>
      <c r="G1789" t="s">
        <v>604</v>
      </c>
      <c r="H1789" t="s">
        <v>8557</v>
      </c>
      <c r="I1789" t="s">
        <v>859</v>
      </c>
      <c r="J1789" t="s">
        <v>8558</v>
      </c>
      <c r="K1789" t="s">
        <v>13</v>
      </c>
      <c r="L1789" t="s">
        <v>859</v>
      </c>
    </row>
    <row r="1790" spans="1:12">
      <c r="A1790" t="s">
        <v>5228</v>
      </c>
      <c r="B1790" t="s">
        <v>8559</v>
      </c>
      <c r="C1790" t="s">
        <v>8560</v>
      </c>
      <c r="D1790" t="s">
        <v>8561</v>
      </c>
      <c r="E1790" t="s">
        <v>5231</v>
      </c>
      <c r="F1790" t="s">
        <v>7713</v>
      </c>
      <c r="G1790" t="s">
        <v>8562</v>
      </c>
      <c r="H1790" t="s">
        <v>27</v>
      </c>
      <c r="I1790" t="s">
        <v>8559</v>
      </c>
      <c r="J1790" t="s">
        <v>2017</v>
      </c>
      <c r="K1790" t="s">
        <v>13</v>
      </c>
      <c r="L1790" t="s">
        <v>8559</v>
      </c>
    </row>
    <row r="1791" spans="1:12">
      <c r="A1791" t="s">
        <v>6721</v>
      </c>
      <c r="B1791" t="s">
        <v>8559</v>
      </c>
      <c r="C1791" t="s">
        <v>8563</v>
      </c>
      <c r="D1791" t="s">
        <v>8564</v>
      </c>
      <c r="E1791" t="s">
        <v>6037</v>
      </c>
      <c r="F1791" t="s">
        <v>8565</v>
      </c>
      <c r="G1791" t="s">
        <v>8566</v>
      </c>
      <c r="H1791" t="s">
        <v>352</v>
      </c>
      <c r="I1791" t="s">
        <v>8559</v>
      </c>
      <c r="J1791" t="s">
        <v>3634</v>
      </c>
      <c r="K1791" t="s">
        <v>13</v>
      </c>
      <c r="L1791" t="s">
        <v>8559</v>
      </c>
    </row>
    <row r="1792" spans="1:12">
      <c r="A1792" t="s">
        <v>6376</v>
      </c>
      <c r="B1792" t="s">
        <v>8559</v>
      </c>
      <c r="C1792" t="s">
        <v>8567</v>
      </c>
      <c r="D1792" t="s">
        <v>1357</v>
      </c>
      <c r="E1792" t="s">
        <v>6379</v>
      </c>
      <c r="F1792" t="s">
        <v>8568</v>
      </c>
      <c r="G1792" t="s">
        <v>8569</v>
      </c>
      <c r="H1792" t="s">
        <v>27</v>
      </c>
      <c r="I1792" t="s">
        <v>8559</v>
      </c>
      <c r="J1792" t="s">
        <v>8570</v>
      </c>
      <c r="K1792" t="s">
        <v>13</v>
      </c>
      <c r="L1792" t="s">
        <v>8559</v>
      </c>
    </row>
    <row r="1793" spans="1:12">
      <c r="A1793" t="s">
        <v>1411</v>
      </c>
      <c r="B1793" t="s">
        <v>8559</v>
      </c>
      <c r="C1793" t="s">
        <v>8571</v>
      </c>
      <c r="D1793" t="s">
        <v>8572</v>
      </c>
      <c r="E1793" t="s">
        <v>3772</v>
      </c>
      <c r="F1793" t="s">
        <v>8573</v>
      </c>
      <c r="G1793" t="s">
        <v>8574</v>
      </c>
      <c r="H1793" t="s">
        <v>8575</v>
      </c>
      <c r="I1793" t="s">
        <v>3178</v>
      </c>
      <c r="J1793" t="s">
        <v>8576</v>
      </c>
      <c r="K1793" t="s">
        <v>13</v>
      </c>
      <c r="L1793" t="s">
        <v>13</v>
      </c>
    </row>
    <row r="1794" spans="1:12">
      <c r="A1794" t="s">
        <v>554</v>
      </c>
      <c r="B1794" t="s">
        <v>8559</v>
      </c>
      <c r="C1794" t="s">
        <v>8577</v>
      </c>
      <c r="D1794" t="s">
        <v>8578</v>
      </c>
      <c r="E1794" t="s">
        <v>3870</v>
      </c>
      <c r="F1794" t="s">
        <v>3080</v>
      </c>
      <c r="G1794" t="s">
        <v>8579</v>
      </c>
      <c r="H1794" t="s">
        <v>4500</v>
      </c>
      <c r="I1794" t="s">
        <v>3178</v>
      </c>
      <c r="J1794" t="s">
        <v>8576</v>
      </c>
      <c r="K1794" t="s">
        <v>13</v>
      </c>
      <c r="L1794" t="s">
        <v>13</v>
      </c>
    </row>
    <row r="1795" spans="1:12">
      <c r="A1795" t="s">
        <v>6611</v>
      </c>
      <c r="B1795" t="s">
        <v>8559</v>
      </c>
      <c r="C1795" t="s">
        <v>6612</v>
      </c>
      <c r="D1795" t="s">
        <v>8580</v>
      </c>
      <c r="E1795" t="s">
        <v>6614</v>
      </c>
      <c r="F1795" t="s">
        <v>8581</v>
      </c>
      <c r="G1795" t="s">
        <v>13</v>
      </c>
      <c r="H1795" t="s">
        <v>6616</v>
      </c>
      <c r="I1795" t="s">
        <v>8559</v>
      </c>
      <c r="J1795" t="s">
        <v>3572</v>
      </c>
      <c r="K1795" t="s">
        <v>3572</v>
      </c>
      <c r="L1795" t="s">
        <v>8559</v>
      </c>
    </row>
    <row r="1796" spans="1:12">
      <c r="A1796" t="s">
        <v>2863</v>
      </c>
      <c r="B1796" t="s">
        <v>8559</v>
      </c>
      <c r="C1796" t="s">
        <v>2865</v>
      </c>
      <c r="D1796" t="s">
        <v>2866</v>
      </c>
      <c r="E1796" t="s">
        <v>7506</v>
      </c>
      <c r="F1796" t="s">
        <v>1691</v>
      </c>
      <c r="G1796" t="s">
        <v>2868</v>
      </c>
      <c r="H1796" t="s">
        <v>27</v>
      </c>
      <c r="I1796" t="s">
        <v>7544</v>
      </c>
      <c r="J1796" t="s">
        <v>175</v>
      </c>
      <c r="K1796" t="s">
        <v>13</v>
      </c>
      <c r="L1796" t="s">
        <v>8559</v>
      </c>
    </row>
    <row r="1797" spans="1:12">
      <c r="A1797" t="s">
        <v>8582</v>
      </c>
      <c r="B1797" t="s">
        <v>4265</v>
      </c>
      <c r="C1797" t="s">
        <v>8583</v>
      </c>
      <c r="D1797" t="s">
        <v>8584</v>
      </c>
      <c r="E1797" t="s">
        <v>8585</v>
      </c>
      <c r="F1797" t="s">
        <v>8586</v>
      </c>
      <c r="G1797" t="s">
        <v>8587</v>
      </c>
      <c r="H1797" t="s">
        <v>183</v>
      </c>
      <c r="I1797" t="s">
        <v>1742</v>
      </c>
      <c r="J1797" t="s">
        <v>8588</v>
      </c>
      <c r="K1797" t="s">
        <v>13</v>
      </c>
      <c r="L1797" t="s">
        <v>4265</v>
      </c>
    </row>
    <row r="1798" spans="1:12">
      <c r="A1798" t="s">
        <v>8589</v>
      </c>
      <c r="B1798" t="s">
        <v>4265</v>
      </c>
      <c r="C1798" t="s">
        <v>8590</v>
      </c>
      <c r="D1798" t="s">
        <v>8591</v>
      </c>
      <c r="E1798" t="s">
        <v>8592</v>
      </c>
      <c r="F1798" t="s">
        <v>8593</v>
      </c>
      <c r="G1798" t="s">
        <v>8594</v>
      </c>
      <c r="H1798" t="s">
        <v>8595</v>
      </c>
      <c r="I1798" t="s">
        <v>4265</v>
      </c>
      <c r="J1798" t="s">
        <v>1596</v>
      </c>
      <c r="K1798" t="s">
        <v>13</v>
      </c>
      <c r="L1798" t="s">
        <v>4265</v>
      </c>
    </row>
    <row r="1799" spans="1:12">
      <c r="A1799" t="s">
        <v>1070</v>
      </c>
      <c r="B1799" t="s">
        <v>4265</v>
      </c>
      <c r="C1799" t="s">
        <v>13</v>
      </c>
      <c r="D1799" t="s">
        <v>13</v>
      </c>
      <c r="E1799" t="s">
        <v>4235</v>
      </c>
      <c r="F1799" t="s">
        <v>13</v>
      </c>
      <c r="G1799" t="s">
        <v>13</v>
      </c>
      <c r="H1799" t="s">
        <v>13</v>
      </c>
      <c r="I1799" t="s">
        <v>13</v>
      </c>
      <c r="J1799" t="s">
        <v>13</v>
      </c>
      <c r="K1799" t="s">
        <v>20</v>
      </c>
      <c r="L1799" t="s">
        <v>8596</v>
      </c>
    </row>
    <row r="1800" spans="1:12">
      <c r="A1800" t="s">
        <v>4671</v>
      </c>
      <c r="B1800" t="s">
        <v>4265</v>
      </c>
      <c r="C1800" t="s">
        <v>6680</v>
      </c>
      <c r="D1800" t="s">
        <v>8597</v>
      </c>
      <c r="E1800" t="s">
        <v>4674</v>
      </c>
      <c r="F1800" t="s">
        <v>8598</v>
      </c>
      <c r="G1800" t="s">
        <v>6683</v>
      </c>
      <c r="H1800" t="s">
        <v>237</v>
      </c>
      <c r="I1800" t="s">
        <v>4265</v>
      </c>
      <c r="J1800" t="s">
        <v>3202</v>
      </c>
      <c r="K1800" t="s">
        <v>3202</v>
      </c>
      <c r="L1800" t="s">
        <v>4265</v>
      </c>
    </row>
    <row r="1801" spans="1:12">
      <c r="A1801" t="s">
        <v>461</v>
      </c>
      <c r="B1801" t="s">
        <v>4265</v>
      </c>
      <c r="C1801" t="s">
        <v>8599</v>
      </c>
      <c r="D1801" t="s">
        <v>8600</v>
      </c>
      <c r="E1801" t="s">
        <v>5293</v>
      </c>
      <c r="F1801" t="s">
        <v>8083</v>
      </c>
      <c r="G1801" t="s">
        <v>8601</v>
      </c>
      <c r="H1801" t="s">
        <v>8602</v>
      </c>
      <c r="I1801" t="s">
        <v>13</v>
      </c>
      <c r="J1801" t="s">
        <v>13</v>
      </c>
      <c r="K1801" t="s">
        <v>13</v>
      </c>
      <c r="L1801" t="s">
        <v>13</v>
      </c>
    </row>
    <row r="1802" spans="1:12">
      <c r="A1802" t="s">
        <v>2678</v>
      </c>
      <c r="B1802" t="s">
        <v>4265</v>
      </c>
      <c r="C1802" t="s">
        <v>8603</v>
      </c>
      <c r="D1802" t="s">
        <v>8604</v>
      </c>
      <c r="E1802" t="s">
        <v>8605</v>
      </c>
      <c r="F1802" t="s">
        <v>4502</v>
      </c>
      <c r="G1802" t="s">
        <v>8606</v>
      </c>
      <c r="H1802" t="s">
        <v>8607</v>
      </c>
      <c r="I1802" t="s">
        <v>5607</v>
      </c>
      <c r="J1802" t="s">
        <v>810</v>
      </c>
      <c r="K1802" t="s">
        <v>195</v>
      </c>
      <c r="L1802" t="s">
        <v>8608</v>
      </c>
    </row>
    <row r="1803" spans="1:12">
      <c r="A1803" t="s">
        <v>6725</v>
      </c>
      <c r="B1803" t="s">
        <v>4265</v>
      </c>
      <c r="C1803" t="s">
        <v>7811</v>
      </c>
      <c r="D1803" t="s">
        <v>8609</v>
      </c>
      <c r="E1803" t="s">
        <v>6728</v>
      </c>
      <c r="F1803" t="s">
        <v>8610</v>
      </c>
      <c r="G1803" t="s">
        <v>7050</v>
      </c>
      <c r="H1803" t="s">
        <v>237</v>
      </c>
      <c r="I1803" t="s">
        <v>4265</v>
      </c>
      <c r="J1803" t="s">
        <v>656</v>
      </c>
      <c r="K1803" t="s">
        <v>126</v>
      </c>
      <c r="L1803" t="s">
        <v>4265</v>
      </c>
    </row>
    <row r="1804" spans="1:12">
      <c r="A1804" t="s">
        <v>8611</v>
      </c>
      <c r="B1804" t="s">
        <v>7051</v>
      </c>
      <c r="C1804" t="s">
        <v>8612</v>
      </c>
      <c r="D1804" t="s">
        <v>8613</v>
      </c>
      <c r="E1804" t="s">
        <v>8614</v>
      </c>
      <c r="F1804" t="s">
        <v>8395</v>
      </c>
      <c r="G1804" t="s">
        <v>8615</v>
      </c>
      <c r="H1804" t="s">
        <v>483</v>
      </c>
      <c r="I1804" t="s">
        <v>7051</v>
      </c>
      <c r="J1804" t="s">
        <v>7537</v>
      </c>
      <c r="K1804" t="s">
        <v>7537</v>
      </c>
      <c r="L1804" t="s">
        <v>7051</v>
      </c>
    </row>
    <row r="1805" spans="1:12">
      <c r="A1805" t="s">
        <v>1735</v>
      </c>
      <c r="B1805" t="s">
        <v>305</v>
      </c>
      <c r="C1805" t="s">
        <v>8616</v>
      </c>
      <c r="D1805" t="s">
        <v>8617</v>
      </c>
      <c r="E1805" t="s">
        <v>4108</v>
      </c>
      <c r="F1805" t="s">
        <v>8618</v>
      </c>
      <c r="G1805" t="s">
        <v>8619</v>
      </c>
      <c r="H1805" t="s">
        <v>8620</v>
      </c>
      <c r="I1805" t="s">
        <v>8621</v>
      </c>
      <c r="J1805" t="s">
        <v>8622</v>
      </c>
      <c r="K1805" t="s">
        <v>13</v>
      </c>
      <c r="L1805" t="s">
        <v>13</v>
      </c>
    </row>
    <row r="1806" spans="1:12">
      <c r="A1806" t="s">
        <v>2954</v>
      </c>
      <c r="B1806" t="s">
        <v>222</v>
      </c>
      <c r="C1806" t="s">
        <v>8623</v>
      </c>
      <c r="D1806" t="s">
        <v>8624</v>
      </c>
      <c r="E1806" t="s">
        <v>7791</v>
      </c>
      <c r="F1806" t="s">
        <v>8625</v>
      </c>
      <c r="G1806" t="s">
        <v>846</v>
      </c>
      <c r="H1806" t="s">
        <v>237</v>
      </c>
      <c r="I1806" t="s">
        <v>222</v>
      </c>
      <c r="J1806" t="s">
        <v>194</v>
      </c>
      <c r="K1806" t="s">
        <v>13</v>
      </c>
      <c r="L1806" t="s">
        <v>13</v>
      </c>
    </row>
    <row r="1807" spans="1:12">
      <c r="A1807" t="s">
        <v>280</v>
      </c>
      <c r="B1807" t="s">
        <v>2828</v>
      </c>
      <c r="C1807" t="s">
        <v>8626</v>
      </c>
      <c r="D1807" t="s">
        <v>6135</v>
      </c>
      <c r="E1807" t="s">
        <v>8627</v>
      </c>
      <c r="F1807" t="s">
        <v>878</v>
      </c>
      <c r="G1807" t="s">
        <v>8628</v>
      </c>
      <c r="H1807" t="s">
        <v>27</v>
      </c>
      <c r="I1807" t="s">
        <v>2828</v>
      </c>
      <c r="J1807" t="s">
        <v>422</v>
      </c>
      <c r="K1807" t="s">
        <v>13</v>
      </c>
      <c r="L1807" t="s">
        <v>2828</v>
      </c>
    </row>
    <row r="1808" spans="1:12">
      <c r="A1808" t="s">
        <v>4377</v>
      </c>
      <c r="B1808" t="s">
        <v>2828</v>
      </c>
      <c r="C1808" t="s">
        <v>2994</v>
      </c>
      <c r="D1808" t="s">
        <v>8629</v>
      </c>
      <c r="E1808" t="s">
        <v>4379</v>
      </c>
      <c r="F1808" t="s">
        <v>2633</v>
      </c>
      <c r="G1808" t="s">
        <v>8296</v>
      </c>
      <c r="H1808" t="s">
        <v>352</v>
      </c>
      <c r="I1808" t="s">
        <v>2828</v>
      </c>
      <c r="J1808" t="s">
        <v>2253</v>
      </c>
      <c r="K1808" t="s">
        <v>126</v>
      </c>
      <c r="L1808" t="s">
        <v>2828</v>
      </c>
    </row>
    <row r="1809" spans="1:12">
      <c r="A1809" t="s">
        <v>1117</v>
      </c>
      <c r="B1809" t="s">
        <v>2828</v>
      </c>
      <c r="C1809" t="s">
        <v>8630</v>
      </c>
      <c r="D1809" t="s">
        <v>8631</v>
      </c>
      <c r="E1809" t="s">
        <v>4924</v>
      </c>
      <c r="F1809" t="s">
        <v>8632</v>
      </c>
      <c r="G1809" t="s">
        <v>8633</v>
      </c>
      <c r="H1809" t="s">
        <v>8634</v>
      </c>
      <c r="I1809" t="s">
        <v>8635</v>
      </c>
      <c r="J1809" t="s">
        <v>8636</v>
      </c>
      <c r="K1809" t="s">
        <v>13</v>
      </c>
      <c r="L1809" t="s">
        <v>13</v>
      </c>
    </row>
    <row r="1810" spans="1:12">
      <c r="A1810" t="s">
        <v>2915</v>
      </c>
      <c r="B1810" t="s">
        <v>8635</v>
      </c>
      <c r="C1810" t="s">
        <v>2916</v>
      </c>
      <c r="D1810" t="s">
        <v>8637</v>
      </c>
      <c r="E1810" t="s">
        <v>8638</v>
      </c>
      <c r="F1810" t="s">
        <v>8639</v>
      </c>
      <c r="G1810" t="s">
        <v>2920</v>
      </c>
      <c r="H1810" t="s">
        <v>237</v>
      </c>
      <c r="I1810" t="s">
        <v>8635</v>
      </c>
      <c r="J1810" t="s">
        <v>116</v>
      </c>
      <c r="K1810" t="s">
        <v>13</v>
      </c>
      <c r="L1810" t="s">
        <v>13</v>
      </c>
    </row>
    <row r="1811" spans="1:12">
      <c r="A1811" t="s">
        <v>2925</v>
      </c>
      <c r="B1811" t="s">
        <v>8635</v>
      </c>
      <c r="C1811" t="s">
        <v>2926</v>
      </c>
      <c r="D1811" t="s">
        <v>8640</v>
      </c>
      <c r="E1811" t="s">
        <v>8641</v>
      </c>
      <c r="F1811" t="s">
        <v>8642</v>
      </c>
      <c r="G1811" t="s">
        <v>2914</v>
      </c>
      <c r="H1811" t="s">
        <v>237</v>
      </c>
      <c r="I1811" t="s">
        <v>8635</v>
      </c>
      <c r="J1811" t="s">
        <v>116</v>
      </c>
      <c r="K1811" t="s">
        <v>13</v>
      </c>
      <c r="L1811" t="s">
        <v>13</v>
      </c>
    </row>
    <row r="1812" spans="1:12">
      <c r="A1812" t="s">
        <v>8103</v>
      </c>
      <c r="B1812" t="s">
        <v>8635</v>
      </c>
      <c r="C1812" t="s">
        <v>13</v>
      </c>
      <c r="D1812" t="s">
        <v>13</v>
      </c>
      <c r="E1812" t="s">
        <v>8106</v>
      </c>
      <c r="F1812" t="s">
        <v>13</v>
      </c>
      <c r="G1812" t="s">
        <v>8643</v>
      </c>
      <c r="H1812" t="s">
        <v>27</v>
      </c>
      <c r="I1812" t="s">
        <v>8635</v>
      </c>
      <c r="J1812" t="s">
        <v>8644</v>
      </c>
      <c r="K1812" t="s">
        <v>20</v>
      </c>
      <c r="L1812" t="s">
        <v>13</v>
      </c>
    </row>
    <row r="1813" spans="1:12">
      <c r="A1813" t="s">
        <v>444</v>
      </c>
      <c r="B1813" t="s">
        <v>8635</v>
      </c>
      <c r="C1813" t="s">
        <v>8630</v>
      </c>
      <c r="D1813" t="s">
        <v>8645</v>
      </c>
      <c r="E1813" t="s">
        <v>4829</v>
      </c>
      <c r="F1813" t="s">
        <v>865</v>
      </c>
      <c r="G1813" t="s">
        <v>8646</v>
      </c>
      <c r="H1813" t="s">
        <v>8647</v>
      </c>
      <c r="I1813" t="s">
        <v>8635</v>
      </c>
      <c r="J1813" t="s">
        <v>8636</v>
      </c>
      <c r="K1813" t="s">
        <v>13</v>
      </c>
      <c r="L1813" t="s">
        <v>13</v>
      </c>
    </row>
    <row r="1814" spans="1:12">
      <c r="A1814" t="s">
        <v>1025</v>
      </c>
      <c r="B1814" t="s">
        <v>8621</v>
      </c>
      <c r="C1814" t="s">
        <v>1058</v>
      </c>
      <c r="D1814" t="s">
        <v>8648</v>
      </c>
      <c r="E1814" t="s">
        <v>3851</v>
      </c>
      <c r="F1814" t="s">
        <v>4583</v>
      </c>
      <c r="G1814" t="s">
        <v>8649</v>
      </c>
      <c r="H1814" t="s">
        <v>1068</v>
      </c>
      <c r="I1814" t="s">
        <v>8621</v>
      </c>
      <c r="J1814" t="s">
        <v>5140</v>
      </c>
      <c r="K1814" t="s">
        <v>13</v>
      </c>
      <c r="L1814" t="s">
        <v>13</v>
      </c>
    </row>
    <row r="1815" spans="1:12">
      <c r="A1815" t="s">
        <v>205</v>
      </c>
      <c r="B1815" t="s">
        <v>8621</v>
      </c>
      <c r="C1815" t="s">
        <v>8650</v>
      </c>
      <c r="D1815" t="s">
        <v>8651</v>
      </c>
      <c r="E1815" t="s">
        <v>5451</v>
      </c>
      <c r="F1815" t="s">
        <v>8652</v>
      </c>
      <c r="G1815" t="s">
        <v>211</v>
      </c>
      <c r="H1815" t="s">
        <v>212</v>
      </c>
      <c r="I1815" t="s">
        <v>8621</v>
      </c>
      <c r="J1815" t="s">
        <v>8653</v>
      </c>
      <c r="K1815" t="s">
        <v>13</v>
      </c>
      <c r="L1815" t="s">
        <v>8621</v>
      </c>
    </row>
    <row r="1816" spans="1:12">
      <c r="A1816" t="s">
        <v>651</v>
      </c>
      <c r="B1816" t="s">
        <v>8621</v>
      </c>
      <c r="C1816" t="s">
        <v>2284</v>
      </c>
      <c r="D1816" t="s">
        <v>8654</v>
      </c>
      <c r="E1816" t="s">
        <v>4647</v>
      </c>
      <c r="F1816" t="s">
        <v>8655</v>
      </c>
      <c r="G1816" t="s">
        <v>13</v>
      </c>
      <c r="H1816" t="s">
        <v>13</v>
      </c>
      <c r="I1816" t="s">
        <v>8621</v>
      </c>
      <c r="J1816" t="s">
        <v>1307</v>
      </c>
      <c r="K1816" t="s">
        <v>1307</v>
      </c>
      <c r="L1816" t="s">
        <v>8621</v>
      </c>
    </row>
    <row r="1817" spans="1:12">
      <c r="A1817" t="s">
        <v>2820</v>
      </c>
      <c r="B1817" t="s">
        <v>8621</v>
      </c>
      <c r="C1817" t="s">
        <v>8656</v>
      </c>
      <c r="D1817" t="s">
        <v>8657</v>
      </c>
      <c r="E1817" t="s">
        <v>8658</v>
      </c>
      <c r="F1817" t="s">
        <v>8659</v>
      </c>
      <c r="G1817" t="s">
        <v>2825</v>
      </c>
      <c r="H1817" t="s">
        <v>2791</v>
      </c>
      <c r="I1817" t="s">
        <v>2606</v>
      </c>
      <c r="J1817" t="s">
        <v>116</v>
      </c>
      <c r="K1817" t="s">
        <v>13</v>
      </c>
      <c r="L1817" t="s">
        <v>13</v>
      </c>
    </row>
    <row r="1818" spans="1:12">
      <c r="A1818" t="s">
        <v>1271</v>
      </c>
      <c r="B1818" t="s">
        <v>8621</v>
      </c>
      <c r="C1818" t="s">
        <v>7187</v>
      </c>
      <c r="D1818" t="s">
        <v>8660</v>
      </c>
      <c r="E1818" t="s">
        <v>3799</v>
      </c>
      <c r="F1818" t="s">
        <v>8661</v>
      </c>
      <c r="G1818" t="s">
        <v>1061</v>
      </c>
      <c r="H1818" t="s">
        <v>1062</v>
      </c>
      <c r="I1818" t="s">
        <v>8621</v>
      </c>
      <c r="J1818" t="s">
        <v>3622</v>
      </c>
      <c r="K1818" t="s">
        <v>13</v>
      </c>
      <c r="L1818" t="s">
        <v>13</v>
      </c>
    </row>
    <row r="1819" spans="1:12">
      <c r="A1819" t="s">
        <v>39</v>
      </c>
      <c r="B1819" t="s">
        <v>8621</v>
      </c>
      <c r="C1819" t="s">
        <v>8662</v>
      </c>
      <c r="D1819" t="s">
        <v>8663</v>
      </c>
      <c r="E1819" t="s">
        <v>43</v>
      </c>
      <c r="F1819" t="s">
        <v>8664</v>
      </c>
      <c r="G1819" t="s">
        <v>8665</v>
      </c>
      <c r="H1819" t="s">
        <v>8666</v>
      </c>
      <c r="I1819" t="s">
        <v>8621</v>
      </c>
      <c r="J1819" t="s">
        <v>48</v>
      </c>
      <c r="K1819" t="s">
        <v>13</v>
      </c>
      <c r="L1819" t="s">
        <v>13</v>
      </c>
    </row>
    <row r="1820" spans="1:12">
      <c r="A1820" t="s">
        <v>288</v>
      </c>
      <c r="B1820" t="s">
        <v>8621</v>
      </c>
      <c r="C1820" t="s">
        <v>289</v>
      </c>
      <c r="D1820" t="s">
        <v>8667</v>
      </c>
      <c r="E1820" t="s">
        <v>4573</v>
      </c>
      <c r="F1820" t="s">
        <v>8668</v>
      </c>
      <c r="G1820" t="s">
        <v>3796</v>
      </c>
      <c r="H1820" t="s">
        <v>237</v>
      </c>
      <c r="I1820" t="s">
        <v>8621</v>
      </c>
      <c r="J1820" t="s">
        <v>7851</v>
      </c>
      <c r="K1820" t="s">
        <v>13</v>
      </c>
      <c r="L1820" t="s">
        <v>8621</v>
      </c>
    </row>
    <row r="1821" spans="1:12">
      <c r="A1821" t="s">
        <v>2716</v>
      </c>
      <c r="B1821" t="s">
        <v>8621</v>
      </c>
      <c r="C1821" t="s">
        <v>8669</v>
      </c>
      <c r="D1821" t="s">
        <v>13</v>
      </c>
      <c r="E1821" t="s">
        <v>8166</v>
      </c>
      <c r="F1821" t="s">
        <v>13</v>
      </c>
      <c r="G1821" t="s">
        <v>1498</v>
      </c>
      <c r="H1821" t="s">
        <v>27</v>
      </c>
      <c r="I1821" t="s">
        <v>8635</v>
      </c>
      <c r="J1821" t="s">
        <v>8670</v>
      </c>
      <c r="K1821" t="s">
        <v>8670</v>
      </c>
      <c r="L1821" t="s">
        <v>8621</v>
      </c>
    </row>
    <row r="1822" spans="1:12">
      <c r="A1822" t="s">
        <v>1784</v>
      </c>
      <c r="B1822" t="s">
        <v>3156</v>
      </c>
      <c r="C1822" t="s">
        <v>8671</v>
      </c>
      <c r="D1822" t="s">
        <v>8672</v>
      </c>
      <c r="E1822" t="s">
        <v>3637</v>
      </c>
      <c r="F1822" t="s">
        <v>736</v>
      </c>
      <c r="G1822" t="s">
        <v>8673</v>
      </c>
      <c r="H1822" t="s">
        <v>237</v>
      </c>
      <c r="I1822" t="s">
        <v>3156</v>
      </c>
      <c r="J1822" t="s">
        <v>5398</v>
      </c>
      <c r="K1822" t="s">
        <v>13</v>
      </c>
      <c r="L1822" t="s">
        <v>13</v>
      </c>
    </row>
    <row r="1823" spans="1:12">
      <c r="A1823" t="s">
        <v>7424</v>
      </c>
      <c r="B1823" t="s">
        <v>3156</v>
      </c>
      <c r="C1823" t="s">
        <v>8674</v>
      </c>
      <c r="D1823" t="s">
        <v>13</v>
      </c>
      <c r="E1823" t="s">
        <v>7426</v>
      </c>
      <c r="F1823" t="s">
        <v>8675</v>
      </c>
      <c r="G1823" t="s">
        <v>7428</v>
      </c>
      <c r="H1823" t="s">
        <v>183</v>
      </c>
      <c r="I1823" t="s">
        <v>3156</v>
      </c>
      <c r="J1823" t="s">
        <v>7199</v>
      </c>
      <c r="K1823" t="s">
        <v>13</v>
      </c>
      <c r="L1823" t="s">
        <v>3156</v>
      </c>
    </row>
    <row r="1824" spans="1:12">
      <c r="A1824" t="s">
        <v>2264</v>
      </c>
      <c r="B1824" t="s">
        <v>3156</v>
      </c>
      <c r="C1824" t="s">
        <v>5662</v>
      </c>
      <c r="D1824" t="s">
        <v>8676</v>
      </c>
      <c r="E1824" t="s">
        <v>5664</v>
      </c>
      <c r="F1824" t="s">
        <v>2948</v>
      </c>
      <c r="G1824" t="s">
        <v>2269</v>
      </c>
      <c r="H1824" t="s">
        <v>429</v>
      </c>
      <c r="I1824" t="s">
        <v>3156</v>
      </c>
      <c r="J1824" t="s">
        <v>4777</v>
      </c>
      <c r="K1824" t="s">
        <v>13</v>
      </c>
      <c r="L1824" t="s">
        <v>3156</v>
      </c>
    </row>
    <row r="1825" spans="1:12">
      <c r="A1825" t="s">
        <v>2785</v>
      </c>
      <c r="B1825" t="s">
        <v>3156</v>
      </c>
      <c r="C1825" t="s">
        <v>8677</v>
      </c>
      <c r="D1825" t="s">
        <v>8678</v>
      </c>
      <c r="E1825" t="s">
        <v>8679</v>
      </c>
      <c r="F1825" t="s">
        <v>8680</v>
      </c>
      <c r="G1825" t="s">
        <v>8681</v>
      </c>
      <c r="H1825" t="s">
        <v>2791</v>
      </c>
      <c r="I1825" t="s">
        <v>2606</v>
      </c>
      <c r="J1825" t="s">
        <v>116</v>
      </c>
      <c r="K1825" t="s">
        <v>13</v>
      </c>
      <c r="L1825" t="s">
        <v>13</v>
      </c>
    </row>
    <row r="1826" spans="1:12">
      <c r="A1826" t="s">
        <v>5566</v>
      </c>
      <c r="B1826" t="s">
        <v>3156</v>
      </c>
      <c r="C1826" t="s">
        <v>8682</v>
      </c>
      <c r="D1826" t="s">
        <v>8683</v>
      </c>
      <c r="E1826" t="s">
        <v>5569</v>
      </c>
      <c r="F1826" t="s">
        <v>1281</v>
      </c>
      <c r="G1826" t="s">
        <v>8684</v>
      </c>
      <c r="H1826" t="s">
        <v>8685</v>
      </c>
      <c r="I1826" t="s">
        <v>3156</v>
      </c>
      <c r="J1826" t="s">
        <v>810</v>
      </c>
      <c r="K1826" t="s">
        <v>13</v>
      </c>
      <c r="L1826" t="s">
        <v>13</v>
      </c>
    </row>
    <row r="1827" spans="1:12">
      <c r="A1827" t="s">
        <v>2716</v>
      </c>
      <c r="B1827" t="s">
        <v>8686</v>
      </c>
      <c r="C1827" t="s">
        <v>8687</v>
      </c>
      <c r="D1827" t="s">
        <v>8688</v>
      </c>
      <c r="E1827" t="s">
        <v>8166</v>
      </c>
      <c r="F1827" t="s">
        <v>8689</v>
      </c>
      <c r="G1827" t="s">
        <v>4367</v>
      </c>
      <c r="H1827" t="s">
        <v>27</v>
      </c>
      <c r="I1827" t="s">
        <v>8686</v>
      </c>
      <c r="J1827" t="s">
        <v>8690</v>
      </c>
      <c r="K1827" t="s">
        <v>13</v>
      </c>
      <c r="L1827" t="s">
        <v>8686</v>
      </c>
    </row>
    <row r="1828" spans="1:12">
      <c r="A1828" t="s">
        <v>7070</v>
      </c>
      <c r="B1828" t="s">
        <v>8686</v>
      </c>
      <c r="C1828" t="s">
        <v>7071</v>
      </c>
      <c r="D1828" t="s">
        <v>7072</v>
      </c>
      <c r="E1828" t="s">
        <v>7073</v>
      </c>
      <c r="F1828" t="s">
        <v>7074</v>
      </c>
      <c r="G1828" t="s">
        <v>7075</v>
      </c>
      <c r="H1828" t="s">
        <v>13</v>
      </c>
      <c r="I1828" t="s">
        <v>8686</v>
      </c>
      <c r="J1828" t="s">
        <v>48</v>
      </c>
      <c r="K1828" t="s">
        <v>13</v>
      </c>
      <c r="L1828" t="s">
        <v>8686</v>
      </c>
    </row>
    <row r="1829" spans="1:12">
      <c r="A1829" t="s">
        <v>231</v>
      </c>
      <c r="B1829" t="s">
        <v>8686</v>
      </c>
      <c r="C1829" t="s">
        <v>232</v>
      </c>
      <c r="D1829" t="s">
        <v>8691</v>
      </c>
      <c r="E1829" t="s">
        <v>3651</v>
      </c>
      <c r="F1829" t="s">
        <v>8692</v>
      </c>
      <c r="G1829" t="s">
        <v>8693</v>
      </c>
      <c r="H1829" t="s">
        <v>1094</v>
      </c>
      <c r="I1829" t="s">
        <v>8686</v>
      </c>
      <c r="J1829" t="s">
        <v>8694</v>
      </c>
      <c r="K1829" t="s">
        <v>13</v>
      </c>
      <c r="L1829" t="s">
        <v>8686</v>
      </c>
    </row>
    <row r="1830" spans="1:12">
      <c r="A1830" t="s">
        <v>231</v>
      </c>
      <c r="B1830" t="s">
        <v>8686</v>
      </c>
      <c r="C1830" t="s">
        <v>232</v>
      </c>
      <c r="D1830" t="s">
        <v>8695</v>
      </c>
      <c r="E1830" t="s">
        <v>3651</v>
      </c>
      <c r="F1830" t="s">
        <v>8696</v>
      </c>
      <c r="G1830" t="s">
        <v>8693</v>
      </c>
      <c r="H1830" t="s">
        <v>1094</v>
      </c>
      <c r="I1830" t="s">
        <v>8686</v>
      </c>
      <c r="J1830" t="s">
        <v>8694</v>
      </c>
      <c r="K1830" t="s">
        <v>13</v>
      </c>
      <c r="L1830" t="s">
        <v>8686</v>
      </c>
    </row>
    <row r="1831" spans="1:12">
      <c r="A1831" t="s">
        <v>231</v>
      </c>
      <c r="B1831" t="s">
        <v>8686</v>
      </c>
      <c r="C1831" t="s">
        <v>8697</v>
      </c>
      <c r="D1831" t="s">
        <v>8698</v>
      </c>
      <c r="E1831" t="s">
        <v>3651</v>
      </c>
      <c r="F1831" t="s">
        <v>8699</v>
      </c>
      <c r="G1831" t="s">
        <v>490</v>
      </c>
      <c r="H1831" t="s">
        <v>237</v>
      </c>
      <c r="I1831" t="s">
        <v>8686</v>
      </c>
      <c r="J1831" t="s">
        <v>5398</v>
      </c>
      <c r="K1831" t="s">
        <v>13</v>
      </c>
      <c r="L1831" t="s">
        <v>8686</v>
      </c>
    </row>
    <row r="1832" spans="1:12">
      <c r="A1832" t="s">
        <v>231</v>
      </c>
      <c r="B1832" t="s">
        <v>8686</v>
      </c>
      <c r="C1832" t="s">
        <v>8700</v>
      </c>
      <c r="D1832" t="s">
        <v>8701</v>
      </c>
      <c r="E1832" t="s">
        <v>3651</v>
      </c>
      <c r="F1832" t="s">
        <v>2861</v>
      </c>
      <c r="G1832" t="s">
        <v>8702</v>
      </c>
      <c r="H1832" t="s">
        <v>237</v>
      </c>
      <c r="I1832" t="s">
        <v>8686</v>
      </c>
      <c r="J1832" t="s">
        <v>8703</v>
      </c>
      <c r="K1832" t="s">
        <v>13</v>
      </c>
      <c r="L1832" t="s">
        <v>8686</v>
      </c>
    </row>
    <row r="1833" spans="1:12">
      <c r="A1833" t="s">
        <v>6721</v>
      </c>
      <c r="B1833" t="s">
        <v>7016</v>
      </c>
      <c r="C1833" t="s">
        <v>6876</v>
      </c>
      <c r="D1833" t="s">
        <v>8704</v>
      </c>
      <c r="E1833" t="s">
        <v>6037</v>
      </c>
      <c r="F1833" t="s">
        <v>8705</v>
      </c>
      <c r="G1833" t="s">
        <v>6879</v>
      </c>
      <c r="H1833" t="s">
        <v>6880</v>
      </c>
      <c r="I1833" t="s">
        <v>7016</v>
      </c>
      <c r="J1833" t="s">
        <v>8706</v>
      </c>
      <c r="K1833" t="s">
        <v>13</v>
      </c>
      <c r="L1833" t="s">
        <v>7016</v>
      </c>
    </row>
    <row r="1834" spans="1:12">
      <c r="A1834" t="s">
        <v>3822</v>
      </c>
      <c r="B1834" t="s">
        <v>7016</v>
      </c>
      <c r="C1834" t="s">
        <v>3823</v>
      </c>
      <c r="D1834" t="s">
        <v>8707</v>
      </c>
      <c r="E1834" t="s">
        <v>8708</v>
      </c>
      <c r="F1834" t="s">
        <v>3453</v>
      </c>
      <c r="G1834" t="s">
        <v>3826</v>
      </c>
      <c r="H1834" t="s">
        <v>3827</v>
      </c>
      <c r="I1834" t="s">
        <v>2606</v>
      </c>
      <c r="J1834" t="s">
        <v>116</v>
      </c>
      <c r="K1834" t="s">
        <v>13</v>
      </c>
      <c r="L1834" t="s">
        <v>13</v>
      </c>
    </row>
    <row r="1835" spans="1:12">
      <c r="A1835" t="s">
        <v>2716</v>
      </c>
      <c r="B1835" t="s">
        <v>7016</v>
      </c>
      <c r="C1835" t="s">
        <v>8709</v>
      </c>
      <c r="D1835" t="s">
        <v>8710</v>
      </c>
      <c r="E1835" t="s">
        <v>8166</v>
      </c>
      <c r="F1835" t="s">
        <v>8711</v>
      </c>
      <c r="G1835" t="s">
        <v>4367</v>
      </c>
      <c r="H1835" t="s">
        <v>27</v>
      </c>
      <c r="I1835" t="s">
        <v>7016</v>
      </c>
      <c r="J1835" t="s">
        <v>8712</v>
      </c>
      <c r="K1835" t="s">
        <v>13</v>
      </c>
      <c r="L1835" t="s">
        <v>7016</v>
      </c>
    </row>
    <row r="1836" spans="1:12">
      <c r="A1836" t="s">
        <v>4678</v>
      </c>
      <c r="B1836" t="s">
        <v>7016</v>
      </c>
      <c r="C1836" t="s">
        <v>4680</v>
      </c>
      <c r="D1836" t="s">
        <v>1357</v>
      </c>
      <c r="E1836" t="s">
        <v>4681</v>
      </c>
      <c r="F1836" t="s">
        <v>6060</v>
      </c>
      <c r="G1836" t="s">
        <v>6073</v>
      </c>
      <c r="H1836" t="s">
        <v>237</v>
      </c>
      <c r="I1836" t="s">
        <v>7016</v>
      </c>
      <c r="J1836" t="s">
        <v>13</v>
      </c>
      <c r="K1836" t="s">
        <v>13</v>
      </c>
      <c r="L1836" t="s">
        <v>7016</v>
      </c>
    </row>
    <row r="1837" spans="1:12">
      <c r="A1837" t="s">
        <v>8713</v>
      </c>
      <c r="B1837" t="s">
        <v>7016</v>
      </c>
      <c r="C1837" t="s">
        <v>8714</v>
      </c>
      <c r="D1837" t="s">
        <v>8715</v>
      </c>
      <c r="E1837" t="s">
        <v>8716</v>
      </c>
      <c r="F1837" t="s">
        <v>1902</v>
      </c>
      <c r="G1837" t="s">
        <v>1776</v>
      </c>
      <c r="H1837" t="s">
        <v>8717</v>
      </c>
      <c r="I1837" t="s">
        <v>2831</v>
      </c>
      <c r="J1837" t="s">
        <v>1992</v>
      </c>
      <c r="K1837" t="s">
        <v>13</v>
      </c>
      <c r="L1837" t="s">
        <v>7016</v>
      </c>
    </row>
    <row r="1838" spans="1:12">
      <c r="A1838" t="s">
        <v>1663</v>
      </c>
      <c r="B1838" t="s">
        <v>7016</v>
      </c>
      <c r="C1838" t="s">
        <v>8718</v>
      </c>
      <c r="D1838" t="s">
        <v>8719</v>
      </c>
      <c r="E1838" t="s">
        <v>4041</v>
      </c>
      <c r="F1838" t="s">
        <v>4015</v>
      </c>
      <c r="G1838" t="s">
        <v>8720</v>
      </c>
      <c r="H1838" t="s">
        <v>8721</v>
      </c>
      <c r="I1838" t="s">
        <v>13</v>
      </c>
      <c r="J1838" t="s">
        <v>13</v>
      </c>
      <c r="K1838" t="s">
        <v>13</v>
      </c>
      <c r="L1838" t="s">
        <v>13</v>
      </c>
    </row>
    <row r="1839" spans="1:12">
      <c r="A1839" t="s">
        <v>6001</v>
      </c>
      <c r="B1839" t="s">
        <v>8722</v>
      </c>
      <c r="C1839" t="s">
        <v>6002</v>
      </c>
      <c r="D1839" t="s">
        <v>8723</v>
      </c>
      <c r="E1839" t="s">
        <v>6004</v>
      </c>
      <c r="F1839" t="s">
        <v>8724</v>
      </c>
      <c r="G1839" t="s">
        <v>6006</v>
      </c>
      <c r="H1839" t="s">
        <v>8725</v>
      </c>
      <c r="I1839" t="s">
        <v>8722</v>
      </c>
      <c r="J1839" t="s">
        <v>8726</v>
      </c>
      <c r="K1839" t="s">
        <v>195</v>
      </c>
      <c r="L1839" t="s">
        <v>8727</v>
      </c>
    </row>
    <row r="1840" spans="1:12">
      <c r="A1840" t="s">
        <v>5929</v>
      </c>
      <c r="B1840" t="s">
        <v>8722</v>
      </c>
      <c r="C1840" t="s">
        <v>5931</v>
      </c>
      <c r="D1840" t="s">
        <v>8728</v>
      </c>
      <c r="E1840" t="s">
        <v>5933</v>
      </c>
      <c r="F1840" t="s">
        <v>8729</v>
      </c>
      <c r="G1840" t="s">
        <v>5934</v>
      </c>
      <c r="H1840" t="s">
        <v>583</v>
      </c>
      <c r="I1840" t="s">
        <v>8722</v>
      </c>
      <c r="J1840" t="s">
        <v>5935</v>
      </c>
      <c r="K1840" t="s">
        <v>5935</v>
      </c>
      <c r="L1840" t="s">
        <v>8722</v>
      </c>
    </row>
    <row r="1841" spans="1:12">
      <c r="A1841" t="s">
        <v>8730</v>
      </c>
      <c r="B1841" t="s">
        <v>8722</v>
      </c>
      <c r="C1841" t="s">
        <v>8731</v>
      </c>
      <c r="D1841" t="s">
        <v>8732</v>
      </c>
      <c r="E1841" t="s">
        <v>8733</v>
      </c>
      <c r="F1841" t="s">
        <v>7792</v>
      </c>
      <c r="G1841" t="s">
        <v>8734</v>
      </c>
      <c r="H1841" t="s">
        <v>237</v>
      </c>
      <c r="I1841" t="s">
        <v>8722</v>
      </c>
      <c r="J1841" t="s">
        <v>8423</v>
      </c>
      <c r="K1841" t="s">
        <v>13</v>
      </c>
      <c r="L1841" t="s">
        <v>8722</v>
      </c>
    </row>
    <row r="1842" spans="1:12">
      <c r="A1842" t="s">
        <v>1220</v>
      </c>
      <c r="B1842" t="s">
        <v>8722</v>
      </c>
      <c r="C1842" t="s">
        <v>1221</v>
      </c>
      <c r="D1842" t="s">
        <v>8735</v>
      </c>
      <c r="E1842" t="s">
        <v>4564</v>
      </c>
      <c r="F1842" t="s">
        <v>8736</v>
      </c>
      <c r="G1842" t="s">
        <v>1225</v>
      </c>
      <c r="H1842" t="s">
        <v>157</v>
      </c>
      <c r="I1842" t="s">
        <v>8722</v>
      </c>
      <c r="J1842" t="s">
        <v>8737</v>
      </c>
      <c r="K1842" t="s">
        <v>8737</v>
      </c>
      <c r="L1842" t="s">
        <v>8722</v>
      </c>
    </row>
    <row r="1843" spans="1:12">
      <c r="A1843" t="s">
        <v>5334</v>
      </c>
      <c r="B1843" t="s">
        <v>8722</v>
      </c>
      <c r="C1843" t="s">
        <v>5335</v>
      </c>
      <c r="D1843" t="s">
        <v>8738</v>
      </c>
      <c r="E1843" t="s">
        <v>5337</v>
      </c>
      <c r="F1843" t="s">
        <v>8481</v>
      </c>
      <c r="G1843" t="s">
        <v>8739</v>
      </c>
      <c r="H1843" t="s">
        <v>322</v>
      </c>
      <c r="I1843" t="s">
        <v>8722</v>
      </c>
      <c r="J1843" t="s">
        <v>810</v>
      </c>
      <c r="K1843" t="s">
        <v>13</v>
      </c>
      <c r="L1843" t="s">
        <v>8722</v>
      </c>
    </row>
    <row r="1844" spans="1:12">
      <c r="A1844" t="s">
        <v>3938</v>
      </c>
      <c r="B1844" t="s">
        <v>8224</v>
      </c>
      <c r="C1844" t="s">
        <v>8740</v>
      </c>
      <c r="D1844" t="s">
        <v>8741</v>
      </c>
      <c r="E1844" t="s">
        <v>3942</v>
      </c>
      <c r="F1844" t="s">
        <v>8742</v>
      </c>
      <c r="G1844" t="s">
        <v>8743</v>
      </c>
      <c r="H1844" t="s">
        <v>237</v>
      </c>
      <c r="I1844" t="s">
        <v>6575</v>
      </c>
      <c r="J1844" t="s">
        <v>1449</v>
      </c>
      <c r="K1844" t="s">
        <v>13</v>
      </c>
      <c r="L1844" t="s">
        <v>8224</v>
      </c>
    </row>
    <row r="1845" spans="1:12">
      <c r="A1845" t="s">
        <v>1861</v>
      </c>
      <c r="B1845" t="s">
        <v>8224</v>
      </c>
      <c r="C1845" t="s">
        <v>8359</v>
      </c>
      <c r="D1845" t="s">
        <v>8744</v>
      </c>
      <c r="E1845" t="s">
        <v>4891</v>
      </c>
      <c r="F1845" t="s">
        <v>8745</v>
      </c>
      <c r="G1845" t="s">
        <v>8746</v>
      </c>
      <c r="H1845" t="s">
        <v>352</v>
      </c>
      <c r="I1845" t="s">
        <v>8224</v>
      </c>
      <c r="J1845" t="s">
        <v>620</v>
      </c>
      <c r="K1845" t="s">
        <v>13</v>
      </c>
      <c r="L1845" t="s">
        <v>8224</v>
      </c>
    </row>
    <row r="1846" spans="1:12">
      <c r="A1846" t="s">
        <v>4557</v>
      </c>
      <c r="B1846" t="s">
        <v>8224</v>
      </c>
      <c r="C1846" t="s">
        <v>8747</v>
      </c>
      <c r="D1846" t="s">
        <v>6072</v>
      </c>
      <c r="E1846" t="s">
        <v>8434</v>
      </c>
      <c r="F1846" t="s">
        <v>2881</v>
      </c>
      <c r="G1846" t="s">
        <v>1070</v>
      </c>
      <c r="H1846" t="s">
        <v>237</v>
      </c>
      <c r="I1846" t="s">
        <v>7016</v>
      </c>
      <c r="J1846" t="s">
        <v>4445</v>
      </c>
      <c r="K1846" t="s">
        <v>126</v>
      </c>
      <c r="L1846" t="s">
        <v>8224</v>
      </c>
    </row>
    <row r="1847" spans="1:12">
      <c r="A1847" t="s">
        <v>520</v>
      </c>
      <c r="B1847" t="s">
        <v>8224</v>
      </c>
      <c r="C1847" t="s">
        <v>8748</v>
      </c>
      <c r="D1847" t="s">
        <v>8749</v>
      </c>
      <c r="E1847" t="s">
        <v>6847</v>
      </c>
      <c r="F1847" t="s">
        <v>8750</v>
      </c>
      <c r="G1847" t="s">
        <v>525</v>
      </c>
      <c r="H1847" t="s">
        <v>8469</v>
      </c>
      <c r="I1847" t="s">
        <v>8224</v>
      </c>
      <c r="J1847" t="s">
        <v>6102</v>
      </c>
      <c r="K1847" t="s">
        <v>126</v>
      </c>
      <c r="L1847" t="s">
        <v>8224</v>
      </c>
    </row>
    <row r="1848" spans="1:12">
      <c r="A1848" t="s">
        <v>1477</v>
      </c>
      <c r="B1848" t="s">
        <v>8224</v>
      </c>
      <c r="C1848" t="s">
        <v>8751</v>
      </c>
      <c r="D1848" t="s">
        <v>8752</v>
      </c>
      <c r="E1848" t="s">
        <v>8753</v>
      </c>
      <c r="F1848" t="s">
        <v>8754</v>
      </c>
      <c r="G1848" t="s">
        <v>8755</v>
      </c>
      <c r="H1848" t="s">
        <v>4033</v>
      </c>
      <c r="I1848" t="s">
        <v>8756</v>
      </c>
      <c r="J1848" t="s">
        <v>714</v>
      </c>
      <c r="K1848" t="s">
        <v>13</v>
      </c>
      <c r="L1848" t="s">
        <v>13</v>
      </c>
    </row>
    <row r="1849" spans="1:12">
      <c r="A1849" t="s">
        <v>5621</v>
      </c>
      <c r="B1849" t="s">
        <v>438</v>
      </c>
      <c r="C1849" t="s">
        <v>8757</v>
      </c>
      <c r="D1849" t="s">
        <v>8758</v>
      </c>
      <c r="E1849" t="s">
        <v>5624</v>
      </c>
      <c r="F1849" t="s">
        <v>8759</v>
      </c>
      <c r="G1849" t="s">
        <v>8760</v>
      </c>
      <c r="H1849" t="s">
        <v>27</v>
      </c>
      <c r="I1849" t="s">
        <v>438</v>
      </c>
      <c r="J1849" t="s">
        <v>1017</v>
      </c>
      <c r="K1849" t="s">
        <v>13</v>
      </c>
      <c r="L1849" t="s">
        <v>438</v>
      </c>
    </row>
    <row r="1850" spans="1:12">
      <c r="A1850" t="s">
        <v>8761</v>
      </c>
      <c r="B1850" t="s">
        <v>438</v>
      </c>
      <c r="C1850" t="s">
        <v>8762</v>
      </c>
      <c r="D1850" t="s">
        <v>8763</v>
      </c>
      <c r="E1850" t="s">
        <v>8764</v>
      </c>
      <c r="F1850" t="s">
        <v>139</v>
      </c>
      <c r="G1850" t="s">
        <v>8765</v>
      </c>
      <c r="H1850" t="s">
        <v>4541</v>
      </c>
      <c r="I1850" t="s">
        <v>438</v>
      </c>
      <c r="J1850" t="s">
        <v>335</v>
      </c>
      <c r="K1850" t="s">
        <v>126</v>
      </c>
      <c r="L1850" t="s">
        <v>438</v>
      </c>
    </row>
    <row r="1851" spans="1:12">
      <c r="A1851" t="s">
        <v>5298</v>
      </c>
      <c r="B1851" t="s">
        <v>438</v>
      </c>
      <c r="C1851" t="s">
        <v>8766</v>
      </c>
      <c r="D1851" t="s">
        <v>13</v>
      </c>
      <c r="E1851" t="s">
        <v>5300</v>
      </c>
      <c r="F1851" t="s">
        <v>13</v>
      </c>
      <c r="G1851" t="s">
        <v>7870</v>
      </c>
      <c r="H1851" t="s">
        <v>8767</v>
      </c>
      <c r="I1851" t="s">
        <v>438</v>
      </c>
      <c r="J1851" t="s">
        <v>1446</v>
      </c>
      <c r="K1851" t="s">
        <v>2582</v>
      </c>
      <c r="L1851" t="s">
        <v>438</v>
      </c>
    </row>
    <row r="1852" spans="1:12">
      <c r="A1852" t="s">
        <v>1263</v>
      </c>
      <c r="B1852" t="s">
        <v>438</v>
      </c>
      <c r="C1852" t="s">
        <v>8768</v>
      </c>
      <c r="D1852" t="s">
        <v>8769</v>
      </c>
      <c r="E1852" t="s">
        <v>8770</v>
      </c>
      <c r="F1852" t="s">
        <v>8771</v>
      </c>
      <c r="G1852" t="s">
        <v>2920</v>
      </c>
      <c r="H1852" t="s">
        <v>2791</v>
      </c>
      <c r="I1852" t="s">
        <v>2606</v>
      </c>
      <c r="J1852" t="s">
        <v>116</v>
      </c>
      <c r="K1852" t="s">
        <v>13</v>
      </c>
      <c r="L1852" t="s">
        <v>438</v>
      </c>
    </row>
    <row r="1853" spans="1:12">
      <c r="A1853" t="s">
        <v>3689</v>
      </c>
      <c r="B1853" t="s">
        <v>8772</v>
      </c>
      <c r="C1853" t="s">
        <v>882</v>
      </c>
      <c r="D1853" t="s">
        <v>8773</v>
      </c>
      <c r="E1853" t="s">
        <v>3691</v>
      </c>
      <c r="F1853" t="s">
        <v>2146</v>
      </c>
      <c r="G1853" t="s">
        <v>13</v>
      </c>
      <c r="H1853" t="s">
        <v>13</v>
      </c>
      <c r="I1853" t="s">
        <v>8772</v>
      </c>
      <c r="J1853" t="s">
        <v>8774</v>
      </c>
      <c r="K1853" t="s">
        <v>20</v>
      </c>
      <c r="L1853" t="s">
        <v>8774</v>
      </c>
    </row>
    <row r="1854" spans="1:12">
      <c r="A1854" t="s">
        <v>6721</v>
      </c>
      <c r="B1854" t="s">
        <v>8772</v>
      </c>
      <c r="C1854" t="s">
        <v>6876</v>
      </c>
      <c r="D1854" t="s">
        <v>8775</v>
      </c>
      <c r="E1854" t="s">
        <v>6037</v>
      </c>
      <c r="F1854" t="s">
        <v>8776</v>
      </c>
      <c r="G1854" t="s">
        <v>6879</v>
      </c>
      <c r="H1854" t="s">
        <v>6880</v>
      </c>
      <c r="I1854" t="s">
        <v>8772</v>
      </c>
      <c r="J1854" t="s">
        <v>8777</v>
      </c>
      <c r="K1854" t="s">
        <v>13</v>
      </c>
      <c r="L1854" t="s">
        <v>8772</v>
      </c>
    </row>
    <row r="1855" spans="1:12">
      <c r="A1855" t="s">
        <v>2988</v>
      </c>
      <c r="B1855" t="s">
        <v>8772</v>
      </c>
      <c r="C1855" t="s">
        <v>2989</v>
      </c>
      <c r="D1855" t="s">
        <v>8778</v>
      </c>
      <c r="E1855" t="s">
        <v>5906</v>
      </c>
      <c r="F1855" t="s">
        <v>3356</v>
      </c>
      <c r="G1855" t="s">
        <v>293</v>
      </c>
      <c r="H1855" t="s">
        <v>27</v>
      </c>
      <c r="I1855" t="s">
        <v>8772</v>
      </c>
      <c r="J1855" t="s">
        <v>1144</v>
      </c>
      <c r="K1855" t="s">
        <v>13</v>
      </c>
      <c r="L1855" t="s">
        <v>8772</v>
      </c>
    </row>
    <row r="1856" spans="1:12">
      <c r="A1856" t="s">
        <v>2993</v>
      </c>
      <c r="B1856" t="s">
        <v>8772</v>
      </c>
      <c r="C1856" t="s">
        <v>2994</v>
      </c>
      <c r="D1856" t="s">
        <v>8779</v>
      </c>
      <c r="E1856" t="s">
        <v>5918</v>
      </c>
      <c r="F1856" t="s">
        <v>8780</v>
      </c>
      <c r="G1856" t="s">
        <v>123</v>
      </c>
      <c r="H1856" t="s">
        <v>27</v>
      </c>
      <c r="I1856" t="s">
        <v>8772</v>
      </c>
      <c r="J1856" t="s">
        <v>8781</v>
      </c>
      <c r="K1856" t="s">
        <v>13</v>
      </c>
      <c r="L1856" t="s">
        <v>8772</v>
      </c>
    </row>
    <row r="1857" spans="1:12">
      <c r="A1857" t="s">
        <v>6141</v>
      </c>
      <c r="B1857" t="s">
        <v>8772</v>
      </c>
      <c r="C1857" t="s">
        <v>6142</v>
      </c>
      <c r="D1857" t="s">
        <v>8782</v>
      </c>
      <c r="E1857" t="s">
        <v>6144</v>
      </c>
      <c r="F1857" t="s">
        <v>1869</v>
      </c>
      <c r="G1857" t="s">
        <v>8783</v>
      </c>
      <c r="H1857" t="s">
        <v>8784</v>
      </c>
      <c r="I1857" t="s">
        <v>3202</v>
      </c>
      <c r="J1857" t="s">
        <v>8785</v>
      </c>
      <c r="K1857" t="s">
        <v>13</v>
      </c>
      <c r="L1857" t="s">
        <v>13</v>
      </c>
    </row>
    <row r="1858" spans="1:12">
      <c r="A1858" t="s">
        <v>4504</v>
      </c>
      <c r="B1858" t="s">
        <v>8772</v>
      </c>
      <c r="C1858" t="s">
        <v>8786</v>
      </c>
      <c r="D1858" t="s">
        <v>8787</v>
      </c>
      <c r="E1858" t="s">
        <v>4507</v>
      </c>
      <c r="F1858" t="s">
        <v>1224</v>
      </c>
      <c r="G1858" t="s">
        <v>8788</v>
      </c>
      <c r="H1858" t="s">
        <v>8789</v>
      </c>
      <c r="I1858" t="s">
        <v>8142</v>
      </c>
      <c r="J1858" t="s">
        <v>8790</v>
      </c>
      <c r="K1858" t="s">
        <v>13</v>
      </c>
      <c r="L1858" t="s">
        <v>8772</v>
      </c>
    </row>
    <row r="1859" spans="1:12">
      <c r="A1859" t="s">
        <v>1663</v>
      </c>
      <c r="B1859" t="s">
        <v>8772</v>
      </c>
      <c r="C1859" t="s">
        <v>8791</v>
      </c>
      <c r="D1859" t="s">
        <v>8792</v>
      </c>
      <c r="E1859" t="s">
        <v>4041</v>
      </c>
      <c r="F1859" t="s">
        <v>8793</v>
      </c>
      <c r="G1859" t="s">
        <v>8794</v>
      </c>
      <c r="H1859" t="s">
        <v>8795</v>
      </c>
      <c r="I1859" t="s">
        <v>13</v>
      </c>
      <c r="J1859" t="s">
        <v>13</v>
      </c>
      <c r="K1859" t="s">
        <v>13</v>
      </c>
      <c r="L1859" t="s">
        <v>13</v>
      </c>
    </row>
    <row r="1860" spans="1:12">
      <c r="A1860" t="s">
        <v>8796</v>
      </c>
      <c r="B1860" t="s">
        <v>8797</v>
      </c>
      <c r="C1860" t="s">
        <v>8798</v>
      </c>
      <c r="D1860" t="s">
        <v>8799</v>
      </c>
      <c r="E1860" t="s">
        <v>8800</v>
      </c>
      <c r="F1860" t="s">
        <v>2881</v>
      </c>
      <c r="G1860" t="s">
        <v>6153</v>
      </c>
      <c r="H1860" t="s">
        <v>8801</v>
      </c>
      <c r="I1860" t="s">
        <v>8797</v>
      </c>
      <c r="J1860" t="s">
        <v>8802</v>
      </c>
      <c r="K1860" t="s">
        <v>13</v>
      </c>
      <c r="L1860" t="s">
        <v>13</v>
      </c>
    </row>
    <row r="1861" spans="1:12">
      <c r="A1861" t="s">
        <v>7346</v>
      </c>
      <c r="B1861" t="s">
        <v>8797</v>
      </c>
      <c r="C1861" t="s">
        <v>8803</v>
      </c>
      <c r="D1861" t="s">
        <v>8804</v>
      </c>
      <c r="E1861" t="s">
        <v>7349</v>
      </c>
      <c r="F1861" t="s">
        <v>1436</v>
      </c>
      <c r="G1861" t="s">
        <v>8805</v>
      </c>
      <c r="H1861" t="s">
        <v>5647</v>
      </c>
      <c r="I1861" t="s">
        <v>8797</v>
      </c>
      <c r="J1861" t="s">
        <v>13</v>
      </c>
      <c r="K1861" t="s">
        <v>126</v>
      </c>
      <c r="L1861" t="s">
        <v>8797</v>
      </c>
    </row>
    <row r="1862" spans="1:12">
      <c r="A1862" t="s">
        <v>4800</v>
      </c>
      <c r="B1862" t="s">
        <v>8797</v>
      </c>
      <c r="C1862" t="s">
        <v>4801</v>
      </c>
      <c r="D1862" t="s">
        <v>8806</v>
      </c>
      <c r="E1862" t="s">
        <v>4803</v>
      </c>
      <c r="F1862" t="s">
        <v>611</v>
      </c>
      <c r="G1862" t="s">
        <v>5129</v>
      </c>
      <c r="H1862" t="s">
        <v>5130</v>
      </c>
      <c r="I1862" t="s">
        <v>8797</v>
      </c>
      <c r="J1862" t="s">
        <v>4250</v>
      </c>
      <c r="K1862" t="s">
        <v>13</v>
      </c>
      <c r="L1862" t="s">
        <v>13</v>
      </c>
    </row>
    <row r="1863" spans="1:12">
      <c r="A1863" t="s">
        <v>8807</v>
      </c>
      <c r="B1863" t="s">
        <v>7687</v>
      </c>
      <c r="C1863" t="s">
        <v>8808</v>
      </c>
      <c r="D1863" t="s">
        <v>8809</v>
      </c>
      <c r="E1863" t="s">
        <v>8810</v>
      </c>
      <c r="F1863" t="s">
        <v>8811</v>
      </c>
      <c r="G1863" t="s">
        <v>490</v>
      </c>
      <c r="H1863" t="s">
        <v>237</v>
      </c>
      <c r="I1863" t="s">
        <v>8812</v>
      </c>
      <c r="J1863" t="s">
        <v>2205</v>
      </c>
      <c r="K1863" t="s">
        <v>13</v>
      </c>
      <c r="L1863" t="s">
        <v>7687</v>
      </c>
    </row>
    <row r="1864" spans="1:12">
      <c r="A1864" t="s">
        <v>4671</v>
      </c>
      <c r="B1864" t="s">
        <v>7687</v>
      </c>
      <c r="C1864" t="s">
        <v>7861</v>
      </c>
      <c r="D1864" t="s">
        <v>8813</v>
      </c>
      <c r="E1864" t="s">
        <v>4674</v>
      </c>
      <c r="F1864" t="s">
        <v>163</v>
      </c>
      <c r="G1864" t="s">
        <v>4942</v>
      </c>
      <c r="H1864" t="s">
        <v>483</v>
      </c>
      <c r="I1864" t="s">
        <v>7687</v>
      </c>
      <c r="J1864" t="s">
        <v>8814</v>
      </c>
      <c r="K1864" t="s">
        <v>8814</v>
      </c>
      <c r="L1864" t="s">
        <v>7687</v>
      </c>
    </row>
    <row r="1865" spans="1:12">
      <c r="A1865" t="s">
        <v>2993</v>
      </c>
      <c r="B1865" t="s">
        <v>7687</v>
      </c>
      <c r="C1865" t="s">
        <v>2994</v>
      </c>
      <c r="D1865" t="s">
        <v>8815</v>
      </c>
      <c r="E1865" t="s">
        <v>5918</v>
      </c>
      <c r="F1865" t="s">
        <v>5445</v>
      </c>
      <c r="G1865" t="s">
        <v>293</v>
      </c>
      <c r="H1865" t="s">
        <v>27</v>
      </c>
      <c r="I1865" t="s">
        <v>7687</v>
      </c>
      <c r="J1865" t="s">
        <v>7134</v>
      </c>
      <c r="K1865" t="s">
        <v>126</v>
      </c>
      <c r="L1865" t="s">
        <v>7687</v>
      </c>
    </row>
    <row r="1866" spans="1:12">
      <c r="A1866" t="s">
        <v>430</v>
      </c>
      <c r="B1866" t="s">
        <v>7687</v>
      </c>
      <c r="C1866" t="s">
        <v>8816</v>
      </c>
      <c r="D1866" t="s">
        <v>8817</v>
      </c>
      <c r="E1866" t="s">
        <v>8818</v>
      </c>
      <c r="F1866" t="s">
        <v>8819</v>
      </c>
      <c r="G1866" t="s">
        <v>8820</v>
      </c>
      <c r="H1866" t="s">
        <v>8821</v>
      </c>
      <c r="I1866" t="s">
        <v>7687</v>
      </c>
      <c r="J1866" t="s">
        <v>7469</v>
      </c>
      <c r="K1866" t="s">
        <v>195</v>
      </c>
      <c r="L1866" t="s">
        <v>8822</v>
      </c>
    </row>
    <row r="1867" spans="1:12">
      <c r="A1867" t="s">
        <v>7070</v>
      </c>
      <c r="B1867" t="s">
        <v>1952</v>
      </c>
      <c r="C1867" t="s">
        <v>8823</v>
      </c>
      <c r="D1867" t="s">
        <v>8824</v>
      </c>
      <c r="E1867" t="s">
        <v>7073</v>
      </c>
      <c r="F1867" t="s">
        <v>8825</v>
      </c>
      <c r="G1867" t="s">
        <v>525</v>
      </c>
      <c r="H1867" t="s">
        <v>13</v>
      </c>
      <c r="I1867" t="s">
        <v>1952</v>
      </c>
      <c r="J1867" t="s">
        <v>8826</v>
      </c>
      <c r="K1867" t="s">
        <v>13</v>
      </c>
      <c r="L1867" t="s">
        <v>1952</v>
      </c>
    </row>
    <row r="1868" spans="1:12">
      <c r="A1868" t="s">
        <v>8827</v>
      </c>
      <c r="B1868" t="s">
        <v>1952</v>
      </c>
      <c r="C1868" t="s">
        <v>8828</v>
      </c>
      <c r="D1868" t="s">
        <v>8829</v>
      </c>
      <c r="E1868" t="s">
        <v>8830</v>
      </c>
      <c r="F1868" t="s">
        <v>8831</v>
      </c>
      <c r="G1868" t="s">
        <v>390</v>
      </c>
      <c r="H1868" t="s">
        <v>8832</v>
      </c>
      <c r="I1868" t="s">
        <v>1952</v>
      </c>
      <c r="J1868" t="s">
        <v>5632</v>
      </c>
      <c r="K1868" t="s">
        <v>13</v>
      </c>
      <c r="L1868" t="s">
        <v>1952</v>
      </c>
    </row>
    <row r="1869" spans="1:12">
      <c r="A1869" t="s">
        <v>4377</v>
      </c>
      <c r="B1869" t="s">
        <v>8833</v>
      </c>
      <c r="C1869" t="s">
        <v>2994</v>
      </c>
      <c r="D1869" t="s">
        <v>8834</v>
      </c>
      <c r="E1869" t="s">
        <v>4379</v>
      </c>
      <c r="F1869" t="s">
        <v>8835</v>
      </c>
      <c r="G1869" t="s">
        <v>3796</v>
      </c>
      <c r="H1869" t="s">
        <v>27</v>
      </c>
      <c r="I1869" t="s">
        <v>8833</v>
      </c>
      <c r="J1869" t="s">
        <v>8836</v>
      </c>
      <c r="K1869" t="s">
        <v>126</v>
      </c>
      <c r="L1869" t="s">
        <v>8833</v>
      </c>
    </row>
    <row r="1870" spans="1:12">
      <c r="A1870" t="s">
        <v>536</v>
      </c>
      <c r="B1870" t="s">
        <v>8142</v>
      </c>
      <c r="C1870" t="s">
        <v>8837</v>
      </c>
      <c r="D1870" t="s">
        <v>8838</v>
      </c>
      <c r="E1870" t="s">
        <v>6500</v>
      </c>
      <c r="F1870" t="s">
        <v>8839</v>
      </c>
      <c r="G1870" t="s">
        <v>2121</v>
      </c>
      <c r="H1870" t="s">
        <v>27</v>
      </c>
      <c r="I1870" t="s">
        <v>3693</v>
      </c>
      <c r="J1870" t="s">
        <v>634</v>
      </c>
      <c r="K1870" t="s">
        <v>13</v>
      </c>
      <c r="L1870" t="s">
        <v>8142</v>
      </c>
    </row>
    <row r="1871" spans="1:12">
      <c r="A1871" t="s">
        <v>8840</v>
      </c>
      <c r="B1871" t="s">
        <v>8142</v>
      </c>
      <c r="C1871" t="s">
        <v>8841</v>
      </c>
      <c r="D1871" t="s">
        <v>8842</v>
      </c>
      <c r="E1871" t="s">
        <v>8843</v>
      </c>
      <c r="F1871" t="s">
        <v>8844</v>
      </c>
      <c r="G1871" t="s">
        <v>8845</v>
      </c>
      <c r="H1871" t="s">
        <v>8846</v>
      </c>
      <c r="I1871" t="s">
        <v>3693</v>
      </c>
      <c r="J1871" t="s">
        <v>1063</v>
      </c>
      <c r="K1871" t="s">
        <v>13</v>
      </c>
      <c r="L1871" t="s">
        <v>13</v>
      </c>
    </row>
    <row r="1872" spans="1:12">
      <c r="A1872" t="s">
        <v>7715</v>
      </c>
      <c r="B1872" t="s">
        <v>8142</v>
      </c>
      <c r="C1872" t="s">
        <v>8847</v>
      </c>
      <c r="D1872" t="s">
        <v>8848</v>
      </c>
      <c r="E1872" t="s">
        <v>7718</v>
      </c>
      <c r="F1872" t="s">
        <v>4725</v>
      </c>
      <c r="G1872" t="s">
        <v>2593</v>
      </c>
      <c r="H1872" t="s">
        <v>27</v>
      </c>
      <c r="I1872" t="s">
        <v>8142</v>
      </c>
      <c r="J1872" t="s">
        <v>1144</v>
      </c>
      <c r="K1872" t="s">
        <v>126</v>
      </c>
      <c r="L1872" t="s">
        <v>8142</v>
      </c>
    </row>
    <row r="1873" spans="1:12">
      <c r="A1873" t="s">
        <v>5755</v>
      </c>
      <c r="B1873" t="s">
        <v>8142</v>
      </c>
      <c r="C1873" t="s">
        <v>8540</v>
      </c>
      <c r="D1873" t="s">
        <v>8849</v>
      </c>
      <c r="E1873" t="s">
        <v>5758</v>
      </c>
      <c r="F1873" t="s">
        <v>6944</v>
      </c>
      <c r="G1873" t="s">
        <v>8542</v>
      </c>
      <c r="H1873" t="s">
        <v>183</v>
      </c>
      <c r="I1873" t="s">
        <v>8142</v>
      </c>
      <c r="J1873" t="s">
        <v>460</v>
      </c>
      <c r="K1873" t="s">
        <v>13</v>
      </c>
      <c r="L1873" t="s">
        <v>13</v>
      </c>
    </row>
    <row r="1874" spans="1:12">
      <c r="A1874" t="s">
        <v>554</v>
      </c>
      <c r="B1874" t="s">
        <v>8850</v>
      </c>
      <c r="C1874" t="s">
        <v>8851</v>
      </c>
      <c r="D1874" t="s">
        <v>8852</v>
      </c>
      <c r="E1874" t="s">
        <v>3870</v>
      </c>
      <c r="F1874" t="s">
        <v>8853</v>
      </c>
      <c r="G1874" t="s">
        <v>1602</v>
      </c>
      <c r="H1874" t="s">
        <v>8854</v>
      </c>
      <c r="I1874" t="s">
        <v>8850</v>
      </c>
      <c r="J1874" t="s">
        <v>8855</v>
      </c>
      <c r="K1874" t="s">
        <v>13</v>
      </c>
      <c r="L1874" t="s">
        <v>13</v>
      </c>
    </row>
    <row r="1875" spans="1:12">
      <c r="A1875" t="s">
        <v>861</v>
      </c>
      <c r="B1875" t="s">
        <v>8850</v>
      </c>
      <c r="C1875" t="s">
        <v>8856</v>
      </c>
      <c r="D1875" t="s">
        <v>8857</v>
      </c>
      <c r="E1875" t="s">
        <v>4810</v>
      </c>
      <c r="F1875" t="s">
        <v>7163</v>
      </c>
      <c r="G1875" t="s">
        <v>8858</v>
      </c>
      <c r="H1875" t="s">
        <v>8859</v>
      </c>
      <c r="I1875" t="s">
        <v>8850</v>
      </c>
      <c r="J1875" t="s">
        <v>8860</v>
      </c>
      <c r="K1875" t="s">
        <v>13</v>
      </c>
      <c r="L1875" t="s">
        <v>13</v>
      </c>
    </row>
    <row r="1876" spans="1:12">
      <c r="A1876" t="s">
        <v>1025</v>
      </c>
      <c r="B1876" t="s">
        <v>8850</v>
      </c>
      <c r="C1876" t="s">
        <v>8861</v>
      </c>
      <c r="D1876" t="s">
        <v>8862</v>
      </c>
      <c r="E1876" t="s">
        <v>3851</v>
      </c>
      <c r="F1876" t="s">
        <v>4502</v>
      </c>
      <c r="G1876" t="s">
        <v>671</v>
      </c>
      <c r="H1876" t="s">
        <v>8863</v>
      </c>
      <c r="I1876" t="s">
        <v>8850</v>
      </c>
      <c r="J1876" t="s">
        <v>150</v>
      </c>
      <c r="K1876" t="s">
        <v>13</v>
      </c>
      <c r="L1876" t="s">
        <v>13</v>
      </c>
    </row>
    <row r="1877" spans="1:12">
      <c r="A1877" t="s">
        <v>468</v>
      </c>
      <c r="B1877" t="s">
        <v>3382</v>
      </c>
      <c r="C1877" t="s">
        <v>8864</v>
      </c>
      <c r="D1877" t="s">
        <v>8865</v>
      </c>
      <c r="E1877" t="s">
        <v>3923</v>
      </c>
      <c r="F1877" t="s">
        <v>786</v>
      </c>
      <c r="G1877" t="s">
        <v>8866</v>
      </c>
      <c r="H1877" t="s">
        <v>8867</v>
      </c>
      <c r="I1877" t="s">
        <v>13</v>
      </c>
      <c r="J1877" t="s">
        <v>13</v>
      </c>
      <c r="K1877" t="s">
        <v>13</v>
      </c>
      <c r="L1877" t="s">
        <v>13</v>
      </c>
    </row>
    <row r="1878" spans="1:12">
      <c r="A1878" t="s">
        <v>8288</v>
      </c>
      <c r="B1878" t="s">
        <v>3382</v>
      </c>
      <c r="C1878" t="s">
        <v>8289</v>
      </c>
      <c r="D1878" t="s">
        <v>8868</v>
      </c>
      <c r="E1878" t="s">
        <v>8291</v>
      </c>
      <c r="F1878" t="s">
        <v>8154</v>
      </c>
      <c r="G1878" t="s">
        <v>8869</v>
      </c>
      <c r="H1878" t="s">
        <v>8870</v>
      </c>
      <c r="I1878" t="s">
        <v>2606</v>
      </c>
      <c r="J1878" t="s">
        <v>48</v>
      </c>
      <c r="K1878" t="s">
        <v>13</v>
      </c>
      <c r="L1878" t="s">
        <v>13</v>
      </c>
    </row>
    <row r="1879" spans="1:12">
      <c r="A1879" t="s">
        <v>1376</v>
      </c>
      <c r="B1879" t="s">
        <v>3382</v>
      </c>
      <c r="C1879" t="s">
        <v>1377</v>
      </c>
      <c r="D1879" t="s">
        <v>8871</v>
      </c>
      <c r="E1879" t="s">
        <v>4361</v>
      </c>
      <c r="F1879" t="s">
        <v>8872</v>
      </c>
      <c r="G1879" t="s">
        <v>2830</v>
      </c>
      <c r="H1879" t="s">
        <v>1382</v>
      </c>
      <c r="I1879" t="s">
        <v>2831</v>
      </c>
      <c r="J1879" t="s">
        <v>8873</v>
      </c>
      <c r="K1879" t="s">
        <v>13</v>
      </c>
      <c r="L1879" t="s">
        <v>13</v>
      </c>
    </row>
    <row r="1880" spans="1:12">
      <c r="A1880" t="s">
        <v>5244</v>
      </c>
      <c r="B1880" t="s">
        <v>3382</v>
      </c>
      <c r="C1880" t="s">
        <v>1221</v>
      </c>
      <c r="D1880" t="s">
        <v>8874</v>
      </c>
      <c r="E1880" t="s">
        <v>5246</v>
      </c>
      <c r="F1880" t="s">
        <v>8659</v>
      </c>
      <c r="G1880" t="s">
        <v>8875</v>
      </c>
      <c r="H1880" t="s">
        <v>483</v>
      </c>
      <c r="I1880" t="s">
        <v>8850</v>
      </c>
      <c r="J1880" t="s">
        <v>8876</v>
      </c>
      <c r="K1880" t="s">
        <v>8876</v>
      </c>
      <c r="L1880" t="s">
        <v>3382</v>
      </c>
    </row>
    <row r="1881" spans="1:12">
      <c r="A1881" t="s">
        <v>554</v>
      </c>
      <c r="B1881" t="s">
        <v>3382</v>
      </c>
      <c r="C1881" t="s">
        <v>8877</v>
      </c>
      <c r="D1881" t="s">
        <v>8878</v>
      </c>
      <c r="E1881" t="s">
        <v>3870</v>
      </c>
      <c r="F1881" t="s">
        <v>7552</v>
      </c>
      <c r="G1881" t="s">
        <v>8879</v>
      </c>
      <c r="H1881" t="s">
        <v>5684</v>
      </c>
      <c r="I1881" t="s">
        <v>3382</v>
      </c>
      <c r="J1881" t="s">
        <v>8880</v>
      </c>
      <c r="K1881" t="s">
        <v>13</v>
      </c>
      <c r="L1881" t="s">
        <v>13</v>
      </c>
    </row>
    <row r="1882" spans="1:12">
      <c r="A1882" t="s">
        <v>6141</v>
      </c>
      <c r="B1882" t="s">
        <v>3382</v>
      </c>
      <c r="C1882" t="s">
        <v>6142</v>
      </c>
      <c r="D1882" t="s">
        <v>8881</v>
      </c>
      <c r="E1882" t="s">
        <v>6144</v>
      </c>
      <c r="F1882" t="s">
        <v>8882</v>
      </c>
      <c r="G1882" t="s">
        <v>8883</v>
      </c>
      <c r="H1882" t="s">
        <v>8884</v>
      </c>
      <c r="I1882" t="s">
        <v>2831</v>
      </c>
      <c r="J1882" t="s">
        <v>8885</v>
      </c>
      <c r="K1882" t="s">
        <v>13</v>
      </c>
      <c r="L1882" t="s">
        <v>13</v>
      </c>
    </row>
    <row r="1883" spans="1:12">
      <c r="A1883" t="s">
        <v>6487</v>
      </c>
      <c r="B1883" t="s">
        <v>8886</v>
      </c>
      <c r="C1883" t="s">
        <v>6488</v>
      </c>
      <c r="D1883" t="s">
        <v>8887</v>
      </c>
      <c r="E1883" t="s">
        <v>6490</v>
      </c>
      <c r="F1883" t="s">
        <v>8888</v>
      </c>
      <c r="G1883" t="s">
        <v>3209</v>
      </c>
      <c r="H1883" t="s">
        <v>237</v>
      </c>
      <c r="I1883" t="s">
        <v>8886</v>
      </c>
      <c r="J1883" t="s">
        <v>7429</v>
      </c>
      <c r="K1883" t="s">
        <v>13</v>
      </c>
      <c r="L1883" t="s">
        <v>8886</v>
      </c>
    </row>
    <row r="1884" spans="1:12">
      <c r="A1884" t="s">
        <v>2552</v>
      </c>
      <c r="B1884" t="s">
        <v>8886</v>
      </c>
      <c r="C1884" t="s">
        <v>8889</v>
      </c>
      <c r="D1884" t="s">
        <v>8890</v>
      </c>
      <c r="E1884" t="s">
        <v>4431</v>
      </c>
      <c r="F1884" t="s">
        <v>912</v>
      </c>
      <c r="G1884" t="s">
        <v>8891</v>
      </c>
      <c r="H1884" t="s">
        <v>8892</v>
      </c>
      <c r="I1884" t="s">
        <v>13</v>
      </c>
      <c r="J1884" t="s">
        <v>13</v>
      </c>
      <c r="K1884" t="s">
        <v>13</v>
      </c>
      <c r="L1884" t="s">
        <v>13</v>
      </c>
    </row>
    <row r="1885" spans="1:12">
      <c r="A1885" t="s">
        <v>585</v>
      </c>
      <c r="B1885" t="s">
        <v>8886</v>
      </c>
      <c r="C1885" t="s">
        <v>8893</v>
      </c>
      <c r="D1885" t="s">
        <v>8894</v>
      </c>
      <c r="E1885" t="s">
        <v>4057</v>
      </c>
      <c r="F1885" t="s">
        <v>6591</v>
      </c>
      <c r="G1885" t="s">
        <v>8895</v>
      </c>
      <c r="H1885" t="s">
        <v>8896</v>
      </c>
      <c r="I1885" t="s">
        <v>13</v>
      </c>
      <c r="J1885" t="s">
        <v>13</v>
      </c>
      <c r="K1885" t="s">
        <v>13</v>
      </c>
      <c r="L1885" t="s">
        <v>13</v>
      </c>
    </row>
    <row r="1886" spans="1:12">
      <c r="A1886" t="s">
        <v>6721</v>
      </c>
      <c r="B1886" t="s">
        <v>8886</v>
      </c>
      <c r="C1886" t="s">
        <v>8563</v>
      </c>
      <c r="D1886" t="s">
        <v>8897</v>
      </c>
      <c r="E1886" t="s">
        <v>6037</v>
      </c>
      <c r="F1886" t="s">
        <v>8898</v>
      </c>
      <c r="G1886" t="s">
        <v>8899</v>
      </c>
      <c r="H1886" t="s">
        <v>8900</v>
      </c>
      <c r="I1886" t="s">
        <v>8886</v>
      </c>
      <c r="J1886" t="s">
        <v>1742</v>
      </c>
      <c r="K1886" t="s">
        <v>13</v>
      </c>
      <c r="L1886" t="s">
        <v>8886</v>
      </c>
    </row>
    <row r="1887" spans="1:12">
      <c r="A1887" t="s">
        <v>3234</v>
      </c>
      <c r="B1887" t="s">
        <v>8886</v>
      </c>
      <c r="C1887" t="s">
        <v>8901</v>
      </c>
      <c r="D1887" t="s">
        <v>8902</v>
      </c>
      <c r="E1887" t="s">
        <v>8903</v>
      </c>
      <c r="F1887" t="s">
        <v>8904</v>
      </c>
      <c r="G1887" t="s">
        <v>3239</v>
      </c>
      <c r="H1887" t="s">
        <v>3240</v>
      </c>
      <c r="I1887" t="s">
        <v>3693</v>
      </c>
      <c r="J1887" t="s">
        <v>175</v>
      </c>
      <c r="K1887" t="s">
        <v>13</v>
      </c>
      <c r="L1887" t="s">
        <v>8886</v>
      </c>
    </row>
    <row r="1888" spans="1:12">
      <c r="A1888" t="s">
        <v>6611</v>
      </c>
      <c r="B1888" t="s">
        <v>8886</v>
      </c>
      <c r="C1888" t="s">
        <v>6612</v>
      </c>
      <c r="D1888" t="s">
        <v>8905</v>
      </c>
      <c r="E1888" t="s">
        <v>6614</v>
      </c>
      <c r="F1888" t="s">
        <v>780</v>
      </c>
      <c r="G1888" t="s">
        <v>13</v>
      </c>
      <c r="H1888" t="s">
        <v>6616</v>
      </c>
      <c r="I1888" t="s">
        <v>8886</v>
      </c>
      <c r="J1888" t="s">
        <v>8906</v>
      </c>
      <c r="K1888" t="s">
        <v>8906</v>
      </c>
      <c r="L1888" t="s">
        <v>8886</v>
      </c>
    </row>
    <row r="1889" spans="1:12">
      <c r="A1889" t="s">
        <v>2850</v>
      </c>
      <c r="B1889" t="s">
        <v>8886</v>
      </c>
      <c r="C1889" t="s">
        <v>8907</v>
      </c>
      <c r="D1889" t="s">
        <v>8908</v>
      </c>
      <c r="E1889" t="s">
        <v>6966</v>
      </c>
      <c r="F1889" t="s">
        <v>8909</v>
      </c>
      <c r="G1889" t="s">
        <v>8910</v>
      </c>
      <c r="H1889" t="s">
        <v>8911</v>
      </c>
      <c r="I1889" t="s">
        <v>8886</v>
      </c>
      <c r="J1889" t="s">
        <v>3780</v>
      </c>
      <c r="K1889" t="s">
        <v>13</v>
      </c>
      <c r="L1889" t="s">
        <v>13</v>
      </c>
    </row>
    <row r="1890" spans="1:12">
      <c r="A1890" t="s">
        <v>5334</v>
      </c>
      <c r="B1890" t="s">
        <v>1742</v>
      </c>
      <c r="C1890" t="s">
        <v>8912</v>
      </c>
      <c r="D1890" t="s">
        <v>8913</v>
      </c>
      <c r="E1890" t="s">
        <v>5337</v>
      </c>
      <c r="F1890" t="s">
        <v>5386</v>
      </c>
      <c r="G1890" t="s">
        <v>8914</v>
      </c>
      <c r="H1890" t="s">
        <v>8915</v>
      </c>
      <c r="I1890" t="s">
        <v>1742</v>
      </c>
      <c r="J1890" t="s">
        <v>8916</v>
      </c>
      <c r="K1890" t="s">
        <v>13</v>
      </c>
      <c r="L1890" t="s">
        <v>1742</v>
      </c>
    </row>
    <row r="1891" spans="1:12">
      <c r="A1891" t="s">
        <v>5641</v>
      </c>
      <c r="B1891" t="s">
        <v>1742</v>
      </c>
      <c r="C1891" t="s">
        <v>8917</v>
      </c>
      <c r="D1891" t="s">
        <v>8918</v>
      </c>
      <c r="E1891" t="s">
        <v>8919</v>
      </c>
      <c r="F1891" t="s">
        <v>8920</v>
      </c>
      <c r="G1891" t="s">
        <v>7507</v>
      </c>
      <c r="H1891" t="s">
        <v>5647</v>
      </c>
      <c r="I1891" t="s">
        <v>8131</v>
      </c>
      <c r="J1891" t="s">
        <v>7218</v>
      </c>
      <c r="K1891" t="s">
        <v>13</v>
      </c>
      <c r="L1891" t="s">
        <v>1742</v>
      </c>
    </row>
    <row r="1892" spans="1:12">
      <c r="A1892" t="s">
        <v>5228</v>
      </c>
      <c r="B1892" t="s">
        <v>1742</v>
      </c>
      <c r="C1892" t="s">
        <v>8921</v>
      </c>
      <c r="D1892" t="s">
        <v>8922</v>
      </c>
      <c r="E1892" t="s">
        <v>5231</v>
      </c>
      <c r="F1892" t="s">
        <v>8321</v>
      </c>
      <c r="G1892" t="s">
        <v>8923</v>
      </c>
      <c r="H1892" t="s">
        <v>27</v>
      </c>
      <c r="I1892" t="s">
        <v>1742</v>
      </c>
      <c r="J1892" t="s">
        <v>8924</v>
      </c>
      <c r="K1892" t="s">
        <v>13</v>
      </c>
      <c r="L1892" t="s">
        <v>1742</v>
      </c>
    </row>
    <row r="1893" spans="1:12">
      <c r="A1893" t="s">
        <v>8925</v>
      </c>
      <c r="B1893" t="s">
        <v>1742</v>
      </c>
      <c r="C1893" t="s">
        <v>8926</v>
      </c>
      <c r="D1893" t="s">
        <v>8927</v>
      </c>
      <c r="E1893" t="s">
        <v>8928</v>
      </c>
      <c r="F1893" t="s">
        <v>8929</v>
      </c>
      <c r="G1893" t="s">
        <v>8930</v>
      </c>
      <c r="H1893" t="s">
        <v>8931</v>
      </c>
      <c r="I1893" t="s">
        <v>1742</v>
      </c>
      <c r="J1893" t="s">
        <v>2089</v>
      </c>
      <c r="K1893" t="s">
        <v>13</v>
      </c>
      <c r="L1893" t="s">
        <v>1742</v>
      </c>
    </row>
    <row r="1894" spans="1:12">
      <c r="A1894" t="s">
        <v>159</v>
      </c>
      <c r="B1894" t="s">
        <v>1742</v>
      </c>
      <c r="C1894" t="s">
        <v>8932</v>
      </c>
      <c r="D1894" t="s">
        <v>8933</v>
      </c>
      <c r="E1894" t="s">
        <v>6646</v>
      </c>
      <c r="F1894" t="s">
        <v>8934</v>
      </c>
      <c r="G1894" t="s">
        <v>3796</v>
      </c>
      <c r="H1894" t="s">
        <v>27</v>
      </c>
      <c r="I1894" t="s">
        <v>1742</v>
      </c>
      <c r="J1894" t="s">
        <v>1449</v>
      </c>
      <c r="K1894" t="s">
        <v>13</v>
      </c>
      <c r="L1894" t="s">
        <v>1742</v>
      </c>
    </row>
    <row r="1895" spans="1:12">
      <c r="A1895" t="s">
        <v>577</v>
      </c>
      <c r="B1895" t="s">
        <v>1742</v>
      </c>
      <c r="C1895" t="s">
        <v>1160</v>
      </c>
      <c r="D1895" t="s">
        <v>8935</v>
      </c>
      <c r="E1895" t="s">
        <v>4083</v>
      </c>
      <c r="F1895" t="s">
        <v>2165</v>
      </c>
      <c r="G1895" t="s">
        <v>1163</v>
      </c>
      <c r="H1895" t="s">
        <v>1164</v>
      </c>
      <c r="I1895" t="s">
        <v>1742</v>
      </c>
      <c r="J1895" t="s">
        <v>546</v>
      </c>
      <c r="K1895" t="s">
        <v>13</v>
      </c>
      <c r="L1895" t="s">
        <v>13</v>
      </c>
    </row>
    <row r="1896" spans="1:12">
      <c r="A1896" t="s">
        <v>3890</v>
      </c>
      <c r="B1896" t="s">
        <v>1742</v>
      </c>
      <c r="C1896" t="s">
        <v>8936</v>
      </c>
      <c r="D1896" t="s">
        <v>8937</v>
      </c>
      <c r="E1896" t="s">
        <v>3893</v>
      </c>
      <c r="F1896" t="s">
        <v>8938</v>
      </c>
      <c r="G1896" t="s">
        <v>8939</v>
      </c>
      <c r="H1896" t="s">
        <v>27</v>
      </c>
      <c r="I1896" t="s">
        <v>1742</v>
      </c>
      <c r="J1896" t="s">
        <v>116</v>
      </c>
      <c r="K1896" t="s">
        <v>13</v>
      </c>
      <c r="L1896" t="s">
        <v>1742</v>
      </c>
    </row>
    <row r="1897" spans="1:12">
      <c r="A1897" t="s">
        <v>1314</v>
      </c>
      <c r="B1897" t="s">
        <v>1742</v>
      </c>
      <c r="C1897" t="s">
        <v>8940</v>
      </c>
      <c r="D1897" t="s">
        <v>8941</v>
      </c>
      <c r="E1897" t="s">
        <v>4024</v>
      </c>
      <c r="F1897" t="s">
        <v>8942</v>
      </c>
      <c r="G1897" t="s">
        <v>8943</v>
      </c>
      <c r="H1897" t="s">
        <v>8944</v>
      </c>
      <c r="I1897" t="s">
        <v>13</v>
      </c>
      <c r="J1897" t="s">
        <v>13</v>
      </c>
      <c r="K1897" t="s">
        <v>13</v>
      </c>
      <c r="L1897" t="s">
        <v>13</v>
      </c>
    </row>
    <row r="1898" spans="1:12">
      <c r="A1898" t="s">
        <v>8611</v>
      </c>
      <c r="B1898" t="s">
        <v>1742</v>
      </c>
      <c r="C1898" t="s">
        <v>8612</v>
      </c>
      <c r="D1898" t="s">
        <v>8945</v>
      </c>
      <c r="E1898" t="s">
        <v>8614</v>
      </c>
      <c r="F1898" t="s">
        <v>8946</v>
      </c>
      <c r="G1898" t="s">
        <v>8615</v>
      </c>
      <c r="H1898" t="s">
        <v>483</v>
      </c>
      <c r="I1898" t="s">
        <v>1742</v>
      </c>
      <c r="J1898" t="s">
        <v>8947</v>
      </c>
      <c r="K1898" t="s">
        <v>8947</v>
      </c>
      <c r="L1898" t="s">
        <v>1742</v>
      </c>
    </row>
    <row r="1899" spans="1:12">
      <c r="A1899" t="s">
        <v>2230</v>
      </c>
      <c r="B1899" t="s">
        <v>1742</v>
      </c>
      <c r="C1899" t="s">
        <v>8948</v>
      </c>
      <c r="D1899" t="s">
        <v>8949</v>
      </c>
      <c r="E1899" t="s">
        <v>6423</v>
      </c>
      <c r="F1899" t="s">
        <v>780</v>
      </c>
      <c r="G1899" t="s">
        <v>3025</v>
      </c>
      <c r="H1899" t="s">
        <v>27</v>
      </c>
      <c r="I1899" t="s">
        <v>3382</v>
      </c>
      <c r="J1899" t="s">
        <v>238</v>
      </c>
      <c r="K1899" t="s">
        <v>13</v>
      </c>
      <c r="L1899" t="s">
        <v>1742</v>
      </c>
    </row>
    <row r="1900" spans="1:12">
      <c r="A1900" t="s">
        <v>468</v>
      </c>
      <c r="B1900" t="s">
        <v>1742</v>
      </c>
      <c r="C1900" t="s">
        <v>8950</v>
      </c>
      <c r="D1900" t="s">
        <v>8951</v>
      </c>
      <c r="E1900" t="s">
        <v>3923</v>
      </c>
      <c r="F1900" t="s">
        <v>8952</v>
      </c>
      <c r="G1900" t="s">
        <v>8953</v>
      </c>
      <c r="H1900" t="s">
        <v>8954</v>
      </c>
      <c r="I1900" t="s">
        <v>13</v>
      </c>
      <c r="J1900" t="s">
        <v>13</v>
      </c>
      <c r="K1900" t="s">
        <v>13</v>
      </c>
      <c r="L1900" t="s">
        <v>13</v>
      </c>
    </row>
    <row r="1901" spans="1:12">
      <c r="A1901" t="s">
        <v>461</v>
      </c>
      <c r="B1901" t="s">
        <v>1742</v>
      </c>
      <c r="C1901" t="s">
        <v>8955</v>
      </c>
      <c r="D1901" t="s">
        <v>8956</v>
      </c>
      <c r="E1901" t="s">
        <v>5293</v>
      </c>
      <c r="F1901" t="s">
        <v>728</v>
      </c>
      <c r="G1901" t="s">
        <v>8957</v>
      </c>
      <c r="H1901" t="s">
        <v>8958</v>
      </c>
      <c r="I1901" t="s">
        <v>13</v>
      </c>
      <c r="J1901" t="s">
        <v>13</v>
      </c>
      <c r="K1901" t="s">
        <v>13</v>
      </c>
      <c r="L1901" t="s">
        <v>13</v>
      </c>
    </row>
    <row r="1902" spans="1:12">
      <c r="A1902" t="s">
        <v>5772</v>
      </c>
      <c r="B1902" t="s">
        <v>1742</v>
      </c>
      <c r="C1902" t="s">
        <v>8959</v>
      </c>
      <c r="D1902" t="s">
        <v>8960</v>
      </c>
      <c r="E1902" t="s">
        <v>5775</v>
      </c>
      <c r="F1902" t="s">
        <v>8961</v>
      </c>
      <c r="G1902" t="s">
        <v>8962</v>
      </c>
      <c r="H1902" t="s">
        <v>8963</v>
      </c>
      <c r="I1902" t="s">
        <v>1742</v>
      </c>
      <c r="J1902" t="s">
        <v>150</v>
      </c>
      <c r="K1902" t="s">
        <v>13</v>
      </c>
      <c r="L1902" t="s">
        <v>1742</v>
      </c>
    </row>
    <row r="1903" spans="1:12">
      <c r="A1903" t="s">
        <v>8964</v>
      </c>
      <c r="B1903" t="s">
        <v>3693</v>
      </c>
      <c r="C1903" t="s">
        <v>8965</v>
      </c>
      <c r="D1903" t="s">
        <v>13</v>
      </c>
      <c r="E1903" t="s">
        <v>8966</v>
      </c>
      <c r="F1903" t="s">
        <v>13</v>
      </c>
      <c r="G1903" t="s">
        <v>8967</v>
      </c>
      <c r="H1903" t="s">
        <v>237</v>
      </c>
      <c r="I1903" t="s">
        <v>3693</v>
      </c>
      <c r="J1903" t="s">
        <v>48</v>
      </c>
      <c r="K1903" t="s">
        <v>20</v>
      </c>
      <c r="L1903" t="s">
        <v>48</v>
      </c>
    </row>
    <row r="1904" spans="1:12">
      <c r="A1904" t="s">
        <v>8968</v>
      </c>
      <c r="B1904" t="s">
        <v>8969</v>
      </c>
      <c r="C1904" t="s">
        <v>8970</v>
      </c>
      <c r="D1904" t="s">
        <v>8971</v>
      </c>
      <c r="E1904" t="s">
        <v>8972</v>
      </c>
      <c r="F1904" t="s">
        <v>8973</v>
      </c>
      <c r="G1904" t="s">
        <v>8974</v>
      </c>
      <c r="H1904" t="s">
        <v>183</v>
      </c>
      <c r="I1904" t="s">
        <v>8969</v>
      </c>
      <c r="J1904" t="s">
        <v>3089</v>
      </c>
      <c r="K1904" t="s">
        <v>13</v>
      </c>
      <c r="L1904" t="s">
        <v>8969</v>
      </c>
    </row>
    <row r="1905" spans="1:12">
      <c r="A1905" t="s">
        <v>5532</v>
      </c>
      <c r="B1905" t="s">
        <v>8131</v>
      </c>
      <c r="C1905" t="s">
        <v>8975</v>
      </c>
      <c r="D1905" t="s">
        <v>8976</v>
      </c>
      <c r="E1905" t="s">
        <v>5535</v>
      </c>
      <c r="F1905" t="s">
        <v>8977</v>
      </c>
      <c r="G1905" t="s">
        <v>5537</v>
      </c>
      <c r="H1905" t="s">
        <v>27</v>
      </c>
      <c r="I1905" t="s">
        <v>2606</v>
      </c>
      <c r="J1905" t="s">
        <v>335</v>
      </c>
      <c r="K1905" t="s">
        <v>126</v>
      </c>
      <c r="L1905" t="s">
        <v>8131</v>
      </c>
    </row>
    <row r="1906" spans="1:12">
      <c r="A1906" t="s">
        <v>6812</v>
      </c>
      <c r="B1906" t="s">
        <v>8131</v>
      </c>
      <c r="C1906" t="s">
        <v>8978</v>
      </c>
      <c r="D1906" t="s">
        <v>8979</v>
      </c>
      <c r="E1906" t="s">
        <v>6815</v>
      </c>
      <c r="F1906" t="s">
        <v>3453</v>
      </c>
      <c r="G1906" t="s">
        <v>6816</v>
      </c>
      <c r="H1906" t="s">
        <v>6817</v>
      </c>
      <c r="I1906" t="s">
        <v>8131</v>
      </c>
      <c r="J1906" t="s">
        <v>5059</v>
      </c>
      <c r="K1906" t="s">
        <v>13</v>
      </c>
      <c r="L1906" t="s">
        <v>13</v>
      </c>
    </row>
    <row r="1907" spans="1:12">
      <c r="A1907" t="s">
        <v>1626</v>
      </c>
      <c r="B1907" t="s">
        <v>8131</v>
      </c>
      <c r="C1907" t="s">
        <v>8980</v>
      </c>
      <c r="D1907" t="s">
        <v>8981</v>
      </c>
      <c r="E1907" t="s">
        <v>7524</v>
      </c>
      <c r="F1907" t="s">
        <v>8982</v>
      </c>
      <c r="G1907" t="s">
        <v>8983</v>
      </c>
      <c r="H1907" t="s">
        <v>8984</v>
      </c>
      <c r="I1907" t="s">
        <v>13</v>
      </c>
      <c r="J1907" t="s">
        <v>13</v>
      </c>
      <c r="K1907" t="s">
        <v>13</v>
      </c>
      <c r="L1907" t="s">
        <v>13</v>
      </c>
    </row>
    <row r="1908" spans="1:12">
      <c r="A1908" t="s">
        <v>4258</v>
      </c>
      <c r="B1908" t="s">
        <v>8131</v>
      </c>
      <c r="C1908" t="s">
        <v>4260</v>
      </c>
      <c r="D1908" t="s">
        <v>8985</v>
      </c>
      <c r="E1908" t="s">
        <v>4262</v>
      </c>
      <c r="F1908" t="s">
        <v>6011</v>
      </c>
      <c r="G1908" t="s">
        <v>8986</v>
      </c>
      <c r="H1908" t="s">
        <v>8987</v>
      </c>
      <c r="I1908" t="s">
        <v>8131</v>
      </c>
      <c r="J1908" t="s">
        <v>5022</v>
      </c>
      <c r="K1908" t="s">
        <v>13</v>
      </c>
      <c r="L1908" t="s">
        <v>8131</v>
      </c>
    </row>
    <row r="1909" spans="1:12">
      <c r="A1909" t="s">
        <v>3124</v>
      </c>
      <c r="B1909" t="s">
        <v>8131</v>
      </c>
      <c r="C1909" t="s">
        <v>8988</v>
      </c>
      <c r="D1909" t="s">
        <v>8989</v>
      </c>
      <c r="E1909" t="s">
        <v>8234</v>
      </c>
      <c r="F1909" t="s">
        <v>964</v>
      </c>
      <c r="G1909" t="s">
        <v>3129</v>
      </c>
      <c r="H1909" t="s">
        <v>27</v>
      </c>
      <c r="I1909" t="s">
        <v>8131</v>
      </c>
      <c r="J1909" t="s">
        <v>175</v>
      </c>
      <c r="K1909" t="s">
        <v>13</v>
      </c>
      <c r="L1909" t="s">
        <v>8131</v>
      </c>
    </row>
    <row r="1910" spans="1:12">
      <c r="A1910" t="s">
        <v>8990</v>
      </c>
      <c r="B1910" t="s">
        <v>8131</v>
      </c>
      <c r="C1910" t="s">
        <v>8991</v>
      </c>
      <c r="D1910" t="s">
        <v>8992</v>
      </c>
      <c r="E1910" t="s">
        <v>8993</v>
      </c>
      <c r="F1910" t="s">
        <v>8994</v>
      </c>
      <c r="G1910" t="s">
        <v>729</v>
      </c>
      <c r="H1910" t="s">
        <v>237</v>
      </c>
      <c r="I1910" t="s">
        <v>8131</v>
      </c>
      <c r="J1910" t="s">
        <v>48</v>
      </c>
      <c r="K1910" t="s">
        <v>13</v>
      </c>
      <c r="L1910" t="s">
        <v>13</v>
      </c>
    </row>
    <row r="1911" spans="1:12">
      <c r="A1911" t="s">
        <v>1047</v>
      </c>
      <c r="B1911" t="s">
        <v>8131</v>
      </c>
      <c r="C1911" t="s">
        <v>8995</v>
      </c>
      <c r="D1911" t="s">
        <v>8996</v>
      </c>
      <c r="E1911" t="s">
        <v>5668</v>
      </c>
      <c r="F1911" t="s">
        <v>8997</v>
      </c>
      <c r="G1911" t="s">
        <v>1123</v>
      </c>
      <c r="H1911" t="s">
        <v>27</v>
      </c>
      <c r="I1911" t="s">
        <v>8131</v>
      </c>
      <c r="J1911" t="s">
        <v>8998</v>
      </c>
      <c r="K1911" t="s">
        <v>13</v>
      </c>
      <c r="L1911" t="s">
        <v>8131</v>
      </c>
    </row>
    <row r="1912" spans="1:12">
      <c r="A1912" t="s">
        <v>4709</v>
      </c>
      <c r="B1912" t="s">
        <v>8131</v>
      </c>
      <c r="C1912" t="s">
        <v>8999</v>
      </c>
      <c r="D1912" t="s">
        <v>9000</v>
      </c>
      <c r="E1912" t="s">
        <v>4712</v>
      </c>
      <c r="F1912" t="s">
        <v>9001</v>
      </c>
      <c r="G1912" t="s">
        <v>4780</v>
      </c>
      <c r="H1912" t="s">
        <v>27</v>
      </c>
      <c r="I1912" t="s">
        <v>8142</v>
      </c>
      <c r="J1912" t="s">
        <v>1300</v>
      </c>
      <c r="K1912" t="s">
        <v>13</v>
      </c>
      <c r="L1912" t="s">
        <v>13</v>
      </c>
    </row>
    <row r="1913" spans="1:12">
      <c r="A1913" t="s">
        <v>8307</v>
      </c>
      <c r="B1913" t="s">
        <v>8131</v>
      </c>
      <c r="C1913" t="s">
        <v>8308</v>
      </c>
      <c r="D1913" t="s">
        <v>9002</v>
      </c>
      <c r="E1913" t="s">
        <v>8310</v>
      </c>
      <c r="F1913" t="s">
        <v>2771</v>
      </c>
      <c r="G1913" t="s">
        <v>9003</v>
      </c>
      <c r="H1913" t="s">
        <v>27</v>
      </c>
      <c r="I1913" t="s">
        <v>8131</v>
      </c>
      <c r="J1913" t="s">
        <v>9004</v>
      </c>
      <c r="K1913" t="s">
        <v>126</v>
      </c>
      <c r="L1913" t="s">
        <v>8131</v>
      </c>
    </row>
    <row r="1914" spans="1:12">
      <c r="A1914" t="s">
        <v>6721</v>
      </c>
      <c r="B1914" t="s">
        <v>7851</v>
      </c>
      <c r="C1914" t="s">
        <v>6876</v>
      </c>
      <c r="D1914" t="s">
        <v>9005</v>
      </c>
      <c r="E1914" t="s">
        <v>6037</v>
      </c>
      <c r="F1914" t="s">
        <v>9006</v>
      </c>
      <c r="G1914" t="s">
        <v>6879</v>
      </c>
      <c r="H1914" t="s">
        <v>6880</v>
      </c>
      <c r="I1914" t="s">
        <v>7851</v>
      </c>
      <c r="J1914" t="s">
        <v>8916</v>
      </c>
      <c r="K1914" t="s">
        <v>13</v>
      </c>
      <c r="L1914" t="s">
        <v>7851</v>
      </c>
    </row>
    <row r="1915" spans="1:12">
      <c r="A1915" t="s">
        <v>3792</v>
      </c>
      <c r="B1915" t="s">
        <v>7851</v>
      </c>
      <c r="C1915" t="s">
        <v>2994</v>
      </c>
      <c r="D1915" t="s">
        <v>9007</v>
      </c>
      <c r="E1915" t="s">
        <v>3794</v>
      </c>
      <c r="F1915" t="s">
        <v>9008</v>
      </c>
      <c r="G1915" t="s">
        <v>3796</v>
      </c>
      <c r="H1915" t="s">
        <v>27</v>
      </c>
      <c r="I1915" t="s">
        <v>7851</v>
      </c>
      <c r="J1915" t="s">
        <v>5059</v>
      </c>
      <c r="K1915" t="s">
        <v>13</v>
      </c>
      <c r="L1915" t="s">
        <v>7851</v>
      </c>
    </row>
    <row r="1916" spans="1:12">
      <c r="A1916" t="s">
        <v>3135</v>
      </c>
      <c r="B1916" t="s">
        <v>7851</v>
      </c>
      <c r="C1916" t="s">
        <v>3136</v>
      </c>
      <c r="D1916" t="s">
        <v>9009</v>
      </c>
      <c r="E1916" t="s">
        <v>4256</v>
      </c>
      <c r="F1916" t="s">
        <v>9010</v>
      </c>
      <c r="G1916" t="s">
        <v>13</v>
      </c>
      <c r="H1916" t="s">
        <v>279</v>
      </c>
      <c r="I1916" t="s">
        <v>7851</v>
      </c>
      <c r="J1916" t="s">
        <v>9011</v>
      </c>
      <c r="K1916" t="s">
        <v>20</v>
      </c>
      <c r="L1916" t="s">
        <v>9012</v>
      </c>
    </row>
    <row r="1917" spans="1:12">
      <c r="A1917" t="s">
        <v>9013</v>
      </c>
      <c r="B1917" t="s">
        <v>7851</v>
      </c>
      <c r="C1917" t="s">
        <v>9014</v>
      </c>
      <c r="D1917" t="s">
        <v>9015</v>
      </c>
      <c r="E1917" t="s">
        <v>9016</v>
      </c>
      <c r="F1917" t="s">
        <v>1295</v>
      </c>
      <c r="G1917" t="s">
        <v>9017</v>
      </c>
      <c r="H1917" t="s">
        <v>183</v>
      </c>
      <c r="I1917" t="s">
        <v>1494</v>
      </c>
      <c r="J1917" t="s">
        <v>1596</v>
      </c>
      <c r="K1917" t="s">
        <v>13</v>
      </c>
      <c r="L1917" t="s">
        <v>7851</v>
      </c>
    </row>
    <row r="1918" spans="1:12">
      <c r="A1918" t="s">
        <v>2027</v>
      </c>
      <c r="B1918" t="s">
        <v>7851</v>
      </c>
      <c r="C1918" t="s">
        <v>9018</v>
      </c>
      <c r="D1918" t="s">
        <v>9019</v>
      </c>
      <c r="E1918" t="s">
        <v>9020</v>
      </c>
      <c r="F1918" t="s">
        <v>1461</v>
      </c>
      <c r="G1918" t="s">
        <v>9021</v>
      </c>
      <c r="H1918" t="s">
        <v>9022</v>
      </c>
      <c r="I1918" t="s">
        <v>13</v>
      </c>
      <c r="J1918" t="s">
        <v>13</v>
      </c>
      <c r="K1918" t="s">
        <v>13</v>
      </c>
      <c r="L1918" t="s">
        <v>13</v>
      </c>
    </row>
    <row r="1919" spans="1:12">
      <c r="A1919" t="s">
        <v>4388</v>
      </c>
      <c r="B1919" t="s">
        <v>7851</v>
      </c>
      <c r="C1919" t="s">
        <v>5845</v>
      </c>
      <c r="D1919" t="s">
        <v>9023</v>
      </c>
      <c r="E1919" t="s">
        <v>4391</v>
      </c>
      <c r="F1919" t="s">
        <v>9024</v>
      </c>
      <c r="G1919" t="s">
        <v>3538</v>
      </c>
      <c r="H1919" t="s">
        <v>27</v>
      </c>
      <c r="I1919" t="s">
        <v>8131</v>
      </c>
      <c r="J1919" t="s">
        <v>9025</v>
      </c>
      <c r="K1919" t="s">
        <v>13</v>
      </c>
      <c r="L1919" t="s">
        <v>7851</v>
      </c>
    </row>
    <row r="1920" spans="1:12">
      <c r="A1920" t="s">
        <v>9026</v>
      </c>
      <c r="B1920" t="s">
        <v>9027</v>
      </c>
      <c r="C1920" t="s">
        <v>9028</v>
      </c>
      <c r="D1920" t="s">
        <v>9029</v>
      </c>
      <c r="E1920" t="s">
        <v>9030</v>
      </c>
      <c r="F1920" t="s">
        <v>9031</v>
      </c>
      <c r="G1920" t="s">
        <v>9032</v>
      </c>
      <c r="H1920" t="s">
        <v>2844</v>
      </c>
      <c r="I1920" t="s">
        <v>9027</v>
      </c>
      <c r="J1920" t="s">
        <v>1449</v>
      </c>
      <c r="K1920" t="s">
        <v>13</v>
      </c>
      <c r="L1920" t="s">
        <v>9027</v>
      </c>
    </row>
    <row r="1921" spans="1:12">
      <c r="A1921" t="s">
        <v>6721</v>
      </c>
      <c r="B1921" t="s">
        <v>9027</v>
      </c>
      <c r="C1921" t="s">
        <v>8563</v>
      </c>
      <c r="D1921" t="s">
        <v>9033</v>
      </c>
      <c r="E1921" t="s">
        <v>6037</v>
      </c>
      <c r="F1921" t="s">
        <v>9034</v>
      </c>
      <c r="G1921" t="s">
        <v>6083</v>
      </c>
      <c r="H1921" t="s">
        <v>352</v>
      </c>
      <c r="I1921" t="s">
        <v>9027</v>
      </c>
      <c r="J1921" t="s">
        <v>3202</v>
      </c>
      <c r="K1921" t="s">
        <v>13</v>
      </c>
      <c r="L1921" t="s">
        <v>9027</v>
      </c>
    </row>
    <row r="1922" spans="1:12">
      <c r="A1922" t="s">
        <v>5621</v>
      </c>
      <c r="B1922" t="s">
        <v>9027</v>
      </c>
      <c r="C1922" t="s">
        <v>5622</v>
      </c>
      <c r="D1922" t="s">
        <v>9035</v>
      </c>
      <c r="E1922" t="s">
        <v>5624</v>
      </c>
      <c r="F1922" t="s">
        <v>9036</v>
      </c>
      <c r="G1922" t="s">
        <v>5626</v>
      </c>
      <c r="H1922" t="s">
        <v>322</v>
      </c>
      <c r="I1922" t="s">
        <v>9027</v>
      </c>
      <c r="J1922" t="s">
        <v>9037</v>
      </c>
      <c r="K1922" t="s">
        <v>13</v>
      </c>
      <c r="L1922" t="s">
        <v>9027</v>
      </c>
    </row>
    <row r="1923" spans="1:12">
      <c r="A1923" t="s">
        <v>205</v>
      </c>
      <c r="B1923" t="s">
        <v>9027</v>
      </c>
      <c r="C1923" t="s">
        <v>8456</v>
      </c>
      <c r="D1923" t="s">
        <v>9038</v>
      </c>
      <c r="E1923" t="s">
        <v>5451</v>
      </c>
      <c r="F1923" t="s">
        <v>1614</v>
      </c>
      <c r="G1923" t="s">
        <v>211</v>
      </c>
      <c r="H1923" t="s">
        <v>9039</v>
      </c>
      <c r="I1923" t="s">
        <v>9027</v>
      </c>
      <c r="J1923" t="s">
        <v>3082</v>
      </c>
      <c r="K1923" t="s">
        <v>126</v>
      </c>
      <c r="L1923" t="s">
        <v>9027</v>
      </c>
    </row>
    <row r="1924" spans="1:12">
      <c r="A1924" t="s">
        <v>1583</v>
      </c>
      <c r="B1924" t="s">
        <v>9027</v>
      </c>
      <c r="C1924" t="s">
        <v>9040</v>
      </c>
      <c r="D1924" t="s">
        <v>9041</v>
      </c>
      <c r="E1924" t="s">
        <v>5497</v>
      </c>
      <c r="F1924" t="s">
        <v>9042</v>
      </c>
      <c r="G1924" t="s">
        <v>9043</v>
      </c>
      <c r="H1924" t="s">
        <v>27</v>
      </c>
      <c r="I1924" t="s">
        <v>8850</v>
      </c>
      <c r="J1924" t="s">
        <v>150</v>
      </c>
      <c r="K1924" t="s">
        <v>126</v>
      </c>
      <c r="L1924" t="s">
        <v>9027</v>
      </c>
    </row>
    <row r="1925" spans="1:12">
      <c r="A1925" t="s">
        <v>4557</v>
      </c>
      <c r="B1925" t="s">
        <v>9027</v>
      </c>
      <c r="C1925" t="s">
        <v>9044</v>
      </c>
      <c r="D1925" t="s">
        <v>9045</v>
      </c>
      <c r="E1925" t="s">
        <v>8434</v>
      </c>
      <c r="F1925" t="s">
        <v>389</v>
      </c>
      <c r="G1925" t="s">
        <v>1070</v>
      </c>
      <c r="H1925" t="s">
        <v>237</v>
      </c>
      <c r="I1925" t="s">
        <v>7851</v>
      </c>
      <c r="J1925" t="s">
        <v>9046</v>
      </c>
      <c r="K1925" t="s">
        <v>126</v>
      </c>
      <c r="L1925" t="s">
        <v>9027</v>
      </c>
    </row>
    <row r="1926" spans="1:12">
      <c r="A1926" t="s">
        <v>2583</v>
      </c>
      <c r="B1926" t="s">
        <v>9027</v>
      </c>
      <c r="C1926" t="s">
        <v>9047</v>
      </c>
      <c r="D1926" t="s">
        <v>9048</v>
      </c>
      <c r="E1926" t="s">
        <v>6200</v>
      </c>
      <c r="F1926" t="s">
        <v>9049</v>
      </c>
      <c r="G1926" t="s">
        <v>9050</v>
      </c>
      <c r="H1926" t="s">
        <v>9051</v>
      </c>
      <c r="I1926" t="s">
        <v>9027</v>
      </c>
      <c r="J1926" t="s">
        <v>48</v>
      </c>
      <c r="K1926" t="s">
        <v>13</v>
      </c>
      <c r="L1926" t="s">
        <v>13</v>
      </c>
    </row>
    <row r="1927" spans="1:12">
      <c r="A1927" t="s">
        <v>1576</v>
      </c>
      <c r="B1927" t="s">
        <v>9027</v>
      </c>
      <c r="C1927" t="s">
        <v>8192</v>
      </c>
      <c r="D1927" t="s">
        <v>9052</v>
      </c>
      <c r="E1927" t="s">
        <v>3802</v>
      </c>
      <c r="F1927" t="s">
        <v>2897</v>
      </c>
      <c r="G1927" t="s">
        <v>8643</v>
      </c>
      <c r="H1927" t="s">
        <v>237</v>
      </c>
      <c r="I1927" t="s">
        <v>9027</v>
      </c>
      <c r="J1927" t="s">
        <v>257</v>
      </c>
      <c r="K1927" t="s">
        <v>13</v>
      </c>
      <c r="L1927" t="s">
        <v>13</v>
      </c>
    </row>
    <row r="1928" spans="1:12">
      <c r="A1928" t="s">
        <v>6001</v>
      </c>
      <c r="B1928" t="s">
        <v>9027</v>
      </c>
      <c r="C1928" t="s">
        <v>9053</v>
      </c>
      <c r="D1928" t="s">
        <v>9054</v>
      </c>
      <c r="E1928" t="s">
        <v>6004</v>
      </c>
      <c r="F1928" t="s">
        <v>8724</v>
      </c>
      <c r="G1928" t="s">
        <v>9055</v>
      </c>
      <c r="H1928" t="s">
        <v>1916</v>
      </c>
      <c r="I1928" t="s">
        <v>9027</v>
      </c>
      <c r="J1928" t="s">
        <v>8596</v>
      </c>
      <c r="K1928" t="s">
        <v>195</v>
      </c>
      <c r="L1928" t="s">
        <v>9056</v>
      </c>
    </row>
    <row r="1929" spans="1:12">
      <c r="A1929" t="s">
        <v>1576</v>
      </c>
      <c r="B1929" t="s">
        <v>9027</v>
      </c>
      <c r="C1929" t="s">
        <v>1577</v>
      </c>
      <c r="D1929" t="s">
        <v>9057</v>
      </c>
      <c r="E1929" t="s">
        <v>3802</v>
      </c>
      <c r="F1929" t="s">
        <v>9058</v>
      </c>
      <c r="G1929" t="s">
        <v>4179</v>
      </c>
      <c r="H1929" t="s">
        <v>483</v>
      </c>
      <c r="I1929" t="s">
        <v>9027</v>
      </c>
      <c r="J1929" t="s">
        <v>810</v>
      </c>
      <c r="K1929" t="s">
        <v>13</v>
      </c>
      <c r="L1929" t="s">
        <v>13</v>
      </c>
    </row>
    <row r="1930" spans="1:12">
      <c r="A1930" t="s">
        <v>9059</v>
      </c>
      <c r="B1930" t="s">
        <v>9060</v>
      </c>
      <c r="C1930" t="s">
        <v>9061</v>
      </c>
      <c r="D1930" t="s">
        <v>9062</v>
      </c>
      <c r="E1930" t="s">
        <v>9063</v>
      </c>
      <c r="F1930" t="s">
        <v>7578</v>
      </c>
      <c r="G1930" t="s">
        <v>9064</v>
      </c>
      <c r="H1930" t="s">
        <v>9065</v>
      </c>
      <c r="I1930" t="s">
        <v>9060</v>
      </c>
      <c r="J1930" t="s">
        <v>6286</v>
      </c>
      <c r="K1930" t="s">
        <v>126</v>
      </c>
      <c r="L1930" t="s">
        <v>9060</v>
      </c>
    </row>
    <row r="1931" spans="1:12">
      <c r="A1931" t="s">
        <v>9066</v>
      </c>
      <c r="B1931" t="s">
        <v>9060</v>
      </c>
      <c r="C1931" t="s">
        <v>9067</v>
      </c>
      <c r="D1931" t="s">
        <v>9068</v>
      </c>
      <c r="E1931" t="s">
        <v>9069</v>
      </c>
      <c r="F1931" t="s">
        <v>2250</v>
      </c>
      <c r="G1931" t="s">
        <v>9070</v>
      </c>
      <c r="H1931" t="s">
        <v>9071</v>
      </c>
      <c r="I1931" t="s">
        <v>9060</v>
      </c>
      <c r="J1931" t="s">
        <v>1827</v>
      </c>
      <c r="K1931" t="s">
        <v>13</v>
      </c>
      <c r="L1931" t="s">
        <v>9060</v>
      </c>
    </row>
    <row r="1932" spans="1:12">
      <c r="A1932" t="s">
        <v>1576</v>
      </c>
      <c r="B1932" t="s">
        <v>9060</v>
      </c>
      <c r="C1932" t="s">
        <v>8192</v>
      </c>
      <c r="D1932" t="s">
        <v>9072</v>
      </c>
      <c r="E1932" t="s">
        <v>3802</v>
      </c>
      <c r="F1932" t="s">
        <v>9073</v>
      </c>
      <c r="G1932" t="s">
        <v>236</v>
      </c>
      <c r="H1932" t="s">
        <v>237</v>
      </c>
      <c r="I1932" t="s">
        <v>9060</v>
      </c>
      <c r="J1932" t="s">
        <v>8195</v>
      </c>
      <c r="K1932" t="s">
        <v>13</v>
      </c>
      <c r="L1932" t="s">
        <v>13</v>
      </c>
    </row>
    <row r="1933" spans="1:12">
      <c r="A1933" t="s">
        <v>6593</v>
      </c>
      <c r="B1933" t="s">
        <v>9060</v>
      </c>
      <c r="C1933" t="s">
        <v>2728</v>
      </c>
      <c r="D1933" t="s">
        <v>9074</v>
      </c>
      <c r="E1933" t="s">
        <v>6595</v>
      </c>
      <c r="F1933" t="s">
        <v>3688</v>
      </c>
      <c r="G1933" t="s">
        <v>13</v>
      </c>
      <c r="H1933" t="s">
        <v>6616</v>
      </c>
      <c r="I1933" t="s">
        <v>9060</v>
      </c>
      <c r="J1933" t="s">
        <v>116</v>
      </c>
      <c r="K1933" t="s">
        <v>116</v>
      </c>
      <c r="L1933" t="s">
        <v>9060</v>
      </c>
    </row>
    <row r="1934" spans="1:12">
      <c r="A1934" t="s">
        <v>4377</v>
      </c>
      <c r="B1934" t="s">
        <v>9075</v>
      </c>
      <c r="C1934" t="s">
        <v>2994</v>
      </c>
      <c r="D1934" t="s">
        <v>9076</v>
      </c>
      <c r="E1934" t="s">
        <v>4379</v>
      </c>
      <c r="F1934" t="s">
        <v>9077</v>
      </c>
      <c r="G1934" t="s">
        <v>3796</v>
      </c>
      <c r="H1934" t="s">
        <v>27</v>
      </c>
      <c r="I1934" t="s">
        <v>9075</v>
      </c>
      <c r="J1934" t="s">
        <v>6524</v>
      </c>
      <c r="K1934" t="s">
        <v>126</v>
      </c>
      <c r="L1934" t="s">
        <v>9075</v>
      </c>
    </row>
    <row r="1935" spans="1:12">
      <c r="A1935" t="s">
        <v>1047</v>
      </c>
      <c r="B1935" t="s">
        <v>4250</v>
      </c>
      <c r="C1935" t="s">
        <v>9078</v>
      </c>
      <c r="D1935" t="s">
        <v>9079</v>
      </c>
      <c r="E1935" t="s">
        <v>5668</v>
      </c>
      <c r="F1935" t="s">
        <v>5717</v>
      </c>
      <c r="G1935" t="s">
        <v>13</v>
      </c>
      <c r="H1935" t="s">
        <v>483</v>
      </c>
      <c r="I1935" t="s">
        <v>4250</v>
      </c>
      <c r="J1935" t="s">
        <v>48</v>
      </c>
      <c r="K1935" t="s">
        <v>48</v>
      </c>
      <c r="L1935" t="s">
        <v>4250</v>
      </c>
    </row>
    <row r="1936" spans="1:12">
      <c r="A1936" t="s">
        <v>2495</v>
      </c>
      <c r="B1936" t="s">
        <v>4250</v>
      </c>
      <c r="C1936" t="s">
        <v>9080</v>
      </c>
      <c r="D1936" t="s">
        <v>9081</v>
      </c>
      <c r="E1936" t="s">
        <v>3846</v>
      </c>
      <c r="F1936" t="s">
        <v>6556</v>
      </c>
      <c r="G1936" t="s">
        <v>2978</v>
      </c>
      <c r="H1936" t="s">
        <v>27</v>
      </c>
      <c r="I1936" t="s">
        <v>9060</v>
      </c>
      <c r="J1936" t="s">
        <v>116</v>
      </c>
      <c r="K1936" t="s">
        <v>13</v>
      </c>
      <c r="L1936" t="s">
        <v>4250</v>
      </c>
    </row>
    <row r="1937" spans="1:12">
      <c r="A1937" t="s">
        <v>6721</v>
      </c>
      <c r="B1937" t="s">
        <v>4250</v>
      </c>
      <c r="C1937" t="s">
        <v>9082</v>
      </c>
      <c r="D1937" t="s">
        <v>9083</v>
      </c>
      <c r="E1937" t="s">
        <v>6037</v>
      </c>
      <c r="F1937" t="s">
        <v>9084</v>
      </c>
      <c r="G1937" t="s">
        <v>8899</v>
      </c>
      <c r="H1937" t="s">
        <v>8900</v>
      </c>
      <c r="I1937" t="s">
        <v>4250</v>
      </c>
      <c r="J1937" t="s">
        <v>3572</v>
      </c>
      <c r="K1937" t="s">
        <v>13</v>
      </c>
      <c r="L1937" t="s">
        <v>4250</v>
      </c>
    </row>
    <row r="1938" spans="1:12">
      <c r="A1938" t="s">
        <v>666</v>
      </c>
      <c r="B1938" t="s">
        <v>4250</v>
      </c>
      <c r="C1938" t="s">
        <v>13</v>
      </c>
      <c r="D1938" t="s">
        <v>13</v>
      </c>
      <c r="E1938" t="s">
        <v>4999</v>
      </c>
      <c r="F1938" t="s">
        <v>13</v>
      </c>
      <c r="G1938" t="s">
        <v>861</v>
      </c>
      <c r="H1938" t="s">
        <v>27</v>
      </c>
      <c r="I1938" t="s">
        <v>4250</v>
      </c>
      <c r="J1938" t="s">
        <v>3622</v>
      </c>
      <c r="K1938" t="s">
        <v>20</v>
      </c>
      <c r="L1938" t="s">
        <v>3622</v>
      </c>
    </row>
    <row r="1939" spans="1:12">
      <c r="A1939" t="s">
        <v>554</v>
      </c>
      <c r="B1939" t="s">
        <v>8358</v>
      </c>
      <c r="C1939" t="s">
        <v>9085</v>
      </c>
      <c r="D1939" t="s">
        <v>9086</v>
      </c>
      <c r="E1939" t="s">
        <v>3870</v>
      </c>
      <c r="F1939" t="s">
        <v>2446</v>
      </c>
      <c r="G1939" t="s">
        <v>1602</v>
      </c>
      <c r="H1939" t="s">
        <v>7235</v>
      </c>
      <c r="I1939" t="s">
        <v>8358</v>
      </c>
      <c r="J1939" t="s">
        <v>3334</v>
      </c>
      <c r="K1939" t="s">
        <v>13</v>
      </c>
      <c r="L1939" t="s">
        <v>13</v>
      </c>
    </row>
    <row r="1940" spans="1:12">
      <c r="A1940" t="s">
        <v>3611</v>
      </c>
      <c r="B1940" t="s">
        <v>8358</v>
      </c>
      <c r="C1940" t="s">
        <v>9087</v>
      </c>
      <c r="D1940" t="s">
        <v>9088</v>
      </c>
      <c r="E1940" t="s">
        <v>3973</v>
      </c>
      <c r="F1940" t="s">
        <v>9089</v>
      </c>
      <c r="G1940" t="s">
        <v>13</v>
      </c>
      <c r="H1940" t="s">
        <v>13</v>
      </c>
      <c r="I1940" t="s">
        <v>13</v>
      </c>
      <c r="J1940" t="s">
        <v>13</v>
      </c>
      <c r="K1940" t="s">
        <v>20</v>
      </c>
      <c r="L1940" t="s">
        <v>3861</v>
      </c>
    </row>
    <row r="1941" spans="1:12">
      <c r="A1941" t="s">
        <v>144</v>
      </c>
      <c r="B1941" t="s">
        <v>8358</v>
      </c>
      <c r="C1941" t="s">
        <v>9090</v>
      </c>
      <c r="D1941" t="s">
        <v>9091</v>
      </c>
      <c r="E1941" t="s">
        <v>5152</v>
      </c>
      <c r="F1941" t="s">
        <v>9092</v>
      </c>
      <c r="G1941" t="s">
        <v>7611</v>
      </c>
      <c r="H1941" t="s">
        <v>7612</v>
      </c>
      <c r="I1941" t="s">
        <v>9060</v>
      </c>
      <c r="J1941" t="s">
        <v>2089</v>
      </c>
      <c r="K1941" t="s">
        <v>13</v>
      </c>
      <c r="L1941" t="s">
        <v>13</v>
      </c>
    </row>
    <row r="1942" spans="1:12">
      <c r="A1942" t="s">
        <v>797</v>
      </c>
      <c r="B1942" t="s">
        <v>5225</v>
      </c>
      <c r="C1942" t="s">
        <v>9093</v>
      </c>
      <c r="D1942" t="s">
        <v>9094</v>
      </c>
      <c r="E1942" t="s">
        <v>3783</v>
      </c>
      <c r="F1942" t="s">
        <v>9095</v>
      </c>
      <c r="G1942" t="s">
        <v>6181</v>
      </c>
      <c r="H1942" t="s">
        <v>237</v>
      </c>
      <c r="I1942" t="s">
        <v>5225</v>
      </c>
      <c r="J1942" t="s">
        <v>9096</v>
      </c>
      <c r="K1942" t="s">
        <v>13</v>
      </c>
      <c r="L1942" t="s">
        <v>13</v>
      </c>
    </row>
    <row r="1943" spans="1:12">
      <c r="A1943" t="s">
        <v>6721</v>
      </c>
      <c r="B1943" t="s">
        <v>5225</v>
      </c>
      <c r="C1943" t="s">
        <v>6876</v>
      </c>
      <c r="D1943" t="s">
        <v>9097</v>
      </c>
      <c r="E1943" t="s">
        <v>6037</v>
      </c>
      <c r="F1943" t="s">
        <v>9098</v>
      </c>
      <c r="G1943" t="s">
        <v>6879</v>
      </c>
      <c r="H1943" t="s">
        <v>6880</v>
      </c>
      <c r="I1943" t="s">
        <v>5225</v>
      </c>
      <c r="J1943" t="s">
        <v>4526</v>
      </c>
      <c r="K1943" t="s">
        <v>13</v>
      </c>
      <c r="L1943" t="s">
        <v>5225</v>
      </c>
    </row>
    <row r="1944" spans="1:12">
      <c r="A1944" t="s">
        <v>1655</v>
      </c>
      <c r="B1944" t="s">
        <v>5225</v>
      </c>
      <c r="C1944" t="s">
        <v>9099</v>
      </c>
      <c r="D1944" t="s">
        <v>9100</v>
      </c>
      <c r="E1944" t="s">
        <v>5580</v>
      </c>
      <c r="F1944" t="s">
        <v>9101</v>
      </c>
      <c r="G1944" t="s">
        <v>9102</v>
      </c>
      <c r="H1944" t="s">
        <v>9103</v>
      </c>
      <c r="I1944" t="s">
        <v>5225</v>
      </c>
      <c r="J1944" t="s">
        <v>626</v>
      </c>
      <c r="K1944" t="s">
        <v>13</v>
      </c>
      <c r="L1944" t="s">
        <v>13</v>
      </c>
    </row>
    <row r="1945" spans="1:12">
      <c r="A1945" t="s">
        <v>1655</v>
      </c>
      <c r="B1945" t="s">
        <v>5225</v>
      </c>
      <c r="C1945" t="s">
        <v>9104</v>
      </c>
      <c r="D1945" t="s">
        <v>9105</v>
      </c>
      <c r="E1945" t="s">
        <v>5580</v>
      </c>
      <c r="F1945" t="s">
        <v>9106</v>
      </c>
      <c r="G1945" t="s">
        <v>9107</v>
      </c>
      <c r="H1945" t="s">
        <v>9108</v>
      </c>
      <c r="I1945" t="s">
        <v>5225</v>
      </c>
      <c r="J1945" t="s">
        <v>626</v>
      </c>
      <c r="K1945" t="s">
        <v>13</v>
      </c>
      <c r="L1945" t="s">
        <v>13</v>
      </c>
    </row>
    <row r="1946" spans="1:12">
      <c r="A1946" t="s">
        <v>513</v>
      </c>
      <c r="B1946" t="s">
        <v>5225</v>
      </c>
      <c r="C1946" t="s">
        <v>8525</v>
      </c>
      <c r="D1946" t="s">
        <v>9109</v>
      </c>
      <c r="E1946" t="s">
        <v>4686</v>
      </c>
      <c r="F1946" t="s">
        <v>9110</v>
      </c>
      <c r="G1946" t="s">
        <v>9111</v>
      </c>
      <c r="H1946" t="s">
        <v>237</v>
      </c>
      <c r="I1946" t="s">
        <v>5225</v>
      </c>
      <c r="J1946" t="s">
        <v>9112</v>
      </c>
      <c r="K1946" t="s">
        <v>13</v>
      </c>
      <c r="L1946" t="s">
        <v>13</v>
      </c>
    </row>
    <row r="1947" spans="1:12">
      <c r="A1947" t="s">
        <v>2678</v>
      </c>
      <c r="B1947" t="s">
        <v>5225</v>
      </c>
      <c r="C1947" t="s">
        <v>9113</v>
      </c>
      <c r="D1947" t="s">
        <v>9114</v>
      </c>
      <c r="E1947" t="s">
        <v>8605</v>
      </c>
      <c r="F1947" t="s">
        <v>7446</v>
      </c>
      <c r="G1947" t="s">
        <v>9115</v>
      </c>
      <c r="H1947" t="s">
        <v>9116</v>
      </c>
      <c r="I1947" t="s">
        <v>6528</v>
      </c>
      <c r="J1947" t="s">
        <v>706</v>
      </c>
      <c r="K1947" t="s">
        <v>195</v>
      </c>
      <c r="L1947" t="s">
        <v>9117</v>
      </c>
    </row>
    <row r="1948" spans="1:12">
      <c r="A1948" t="s">
        <v>9118</v>
      </c>
      <c r="B1948" t="s">
        <v>5225</v>
      </c>
      <c r="C1948" t="s">
        <v>9119</v>
      </c>
      <c r="D1948" t="s">
        <v>9120</v>
      </c>
      <c r="E1948" t="s">
        <v>9121</v>
      </c>
      <c r="F1948" t="s">
        <v>9122</v>
      </c>
      <c r="G1948" t="s">
        <v>9123</v>
      </c>
      <c r="H1948" t="s">
        <v>9124</v>
      </c>
      <c r="I1948" t="s">
        <v>5225</v>
      </c>
      <c r="J1948" t="s">
        <v>2017</v>
      </c>
      <c r="K1948" t="s">
        <v>13</v>
      </c>
      <c r="L1948" t="s">
        <v>5225</v>
      </c>
    </row>
    <row r="1949" spans="1:12">
      <c r="A1949" t="s">
        <v>9125</v>
      </c>
      <c r="B1949" t="s">
        <v>5225</v>
      </c>
      <c r="C1949" t="s">
        <v>9126</v>
      </c>
      <c r="D1949" t="s">
        <v>9127</v>
      </c>
      <c r="E1949" t="s">
        <v>9128</v>
      </c>
      <c r="F1949" t="s">
        <v>5893</v>
      </c>
      <c r="G1949" t="s">
        <v>9129</v>
      </c>
      <c r="H1949" t="s">
        <v>9129</v>
      </c>
      <c r="I1949" t="s">
        <v>5225</v>
      </c>
      <c r="J1949" t="s">
        <v>116</v>
      </c>
      <c r="K1949" t="s">
        <v>126</v>
      </c>
      <c r="L1949" t="s">
        <v>5225</v>
      </c>
    </row>
    <row r="1950" spans="1:12">
      <c r="A1950" t="s">
        <v>3520</v>
      </c>
      <c r="B1950" t="s">
        <v>8836</v>
      </c>
      <c r="C1950" t="s">
        <v>9130</v>
      </c>
      <c r="D1950" t="s">
        <v>9131</v>
      </c>
      <c r="E1950" t="s">
        <v>3523</v>
      </c>
      <c r="F1950" t="s">
        <v>4565</v>
      </c>
      <c r="G1950" t="s">
        <v>3525</v>
      </c>
      <c r="H1950" t="s">
        <v>3526</v>
      </c>
      <c r="I1950" t="s">
        <v>8836</v>
      </c>
      <c r="J1950" t="s">
        <v>1176</v>
      </c>
      <c r="K1950" t="s">
        <v>13</v>
      </c>
      <c r="L1950" t="s">
        <v>8836</v>
      </c>
    </row>
    <row r="1951" spans="1:12">
      <c r="A1951" t="s">
        <v>2893</v>
      </c>
      <c r="B1951" t="s">
        <v>8836</v>
      </c>
      <c r="C1951" t="s">
        <v>2894</v>
      </c>
      <c r="D1951" t="s">
        <v>9132</v>
      </c>
      <c r="E1951" t="s">
        <v>5354</v>
      </c>
      <c r="F1951" t="s">
        <v>9133</v>
      </c>
      <c r="G1951" t="s">
        <v>2898</v>
      </c>
      <c r="H1951" t="s">
        <v>2899</v>
      </c>
      <c r="I1951" t="s">
        <v>8836</v>
      </c>
      <c r="J1951" t="s">
        <v>335</v>
      </c>
      <c r="K1951" t="s">
        <v>13</v>
      </c>
      <c r="L1951" t="s">
        <v>8836</v>
      </c>
    </row>
    <row r="1952" spans="1:12">
      <c r="A1952" t="s">
        <v>1655</v>
      </c>
      <c r="B1952" t="s">
        <v>8836</v>
      </c>
      <c r="C1952" t="s">
        <v>9134</v>
      </c>
      <c r="D1952" t="s">
        <v>9135</v>
      </c>
      <c r="E1952" t="s">
        <v>5580</v>
      </c>
      <c r="F1952" t="s">
        <v>912</v>
      </c>
      <c r="G1952" t="s">
        <v>9136</v>
      </c>
      <c r="H1952" t="s">
        <v>9137</v>
      </c>
      <c r="I1952" t="s">
        <v>8836</v>
      </c>
      <c r="J1952" t="s">
        <v>626</v>
      </c>
      <c r="K1952" t="s">
        <v>13</v>
      </c>
      <c r="L1952" t="s">
        <v>13</v>
      </c>
    </row>
    <row r="1953" spans="1:12">
      <c r="A1953" t="s">
        <v>7465</v>
      </c>
      <c r="B1953" t="s">
        <v>8836</v>
      </c>
      <c r="C1953" t="s">
        <v>4554</v>
      </c>
      <c r="D1953" t="s">
        <v>9138</v>
      </c>
      <c r="E1953" t="s">
        <v>9139</v>
      </c>
      <c r="F1953" t="s">
        <v>9140</v>
      </c>
      <c r="G1953" t="s">
        <v>9141</v>
      </c>
      <c r="H1953" t="s">
        <v>183</v>
      </c>
      <c r="I1953" t="s">
        <v>2622</v>
      </c>
      <c r="J1953" t="s">
        <v>1853</v>
      </c>
      <c r="K1953" t="s">
        <v>195</v>
      </c>
      <c r="L1953" t="s">
        <v>9142</v>
      </c>
    </row>
    <row r="1954" spans="1:12">
      <c r="A1954" t="s">
        <v>8582</v>
      </c>
      <c r="B1954" t="s">
        <v>8836</v>
      </c>
      <c r="C1954" t="s">
        <v>8583</v>
      </c>
      <c r="D1954" t="s">
        <v>9143</v>
      </c>
      <c r="E1954" t="s">
        <v>8585</v>
      </c>
      <c r="F1954" t="s">
        <v>9144</v>
      </c>
      <c r="G1954" t="s">
        <v>8587</v>
      </c>
      <c r="H1954" t="s">
        <v>183</v>
      </c>
      <c r="I1954" t="s">
        <v>9145</v>
      </c>
      <c r="J1954" t="s">
        <v>9146</v>
      </c>
      <c r="K1954" t="s">
        <v>13</v>
      </c>
      <c r="L1954" t="s">
        <v>8836</v>
      </c>
    </row>
    <row r="1955" spans="1:12">
      <c r="A1955" t="s">
        <v>9147</v>
      </c>
      <c r="B1955" t="s">
        <v>8836</v>
      </c>
      <c r="C1955" t="s">
        <v>9148</v>
      </c>
      <c r="D1955" t="s">
        <v>9149</v>
      </c>
      <c r="E1955" t="s">
        <v>9150</v>
      </c>
      <c r="F1955" t="s">
        <v>6763</v>
      </c>
      <c r="G1955" t="s">
        <v>9151</v>
      </c>
      <c r="H1955" t="s">
        <v>237</v>
      </c>
      <c r="I1955" t="s">
        <v>8836</v>
      </c>
      <c r="J1955" t="s">
        <v>9152</v>
      </c>
      <c r="K1955" t="s">
        <v>13</v>
      </c>
      <c r="L1955" t="s">
        <v>8836</v>
      </c>
    </row>
    <row r="1956" spans="1:12">
      <c r="A1956" t="s">
        <v>9153</v>
      </c>
      <c r="B1956" t="s">
        <v>8836</v>
      </c>
      <c r="C1956" t="s">
        <v>9154</v>
      </c>
      <c r="D1956" t="s">
        <v>9155</v>
      </c>
      <c r="E1956" t="s">
        <v>9156</v>
      </c>
      <c r="F1956" t="s">
        <v>9157</v>
      </c>
      <c r="G1956" t="s">
        <v>9158</v>
      </c>
      <c r="H1956" t="s">
        <v>352</v>
      </c>
      <c r="I1956" t="s">
        <v>8836</v>
      </c>
      <c r="J1956" t="s">
        <v>116</v>
      </c>
      <c r="K1956" t="s">
        <v>13</v>
      </c>
      <c r="L1956" t="s">
        <v>8836</v>
      </c>
    </row>
    <row r="1957" spans="1:12">
      <c r="A1957" t="s">
        <v>4244</v>
      </c>
      <c r="B1957" t="s">
        <v>8836</v>
      </c>
      <c r="C1957" t="s">
        <v>9159</v>
      </c>
      <c r="D1957" t="s">
        <v>9160</v>
      </c>
      <c r="E1957" t="s">
        <v>4247</v>
      </c>
      <c r="F1957" t="s">
        <v>9161</v>
      </c>
      <c r="G1957" t="s">
        <v>9162</v>
      </c>
      <c r="H1957" t="s">
        <v>27</v>
      </c>
      <c r="I1957" t="s">
        <v>8836</v>
      </c>
      <c r="J1957" t="s">
        <v>1046</v>
      </c>
      <c r="K1957" t="s">
        <v>13</v>
      </c>
      <c r="L1957" t="s">
        <v>8836</v>
      </c>
    </row>
    <row r="1958" spans="1:12">
      <c r="A1958" t="s">
        <v>678</v>
      </c>
      <c r="B1958" t="s">
        <v>3572</v>
      </c>
      <c r="C1958" t="s">
        <v>9163</v>
      </c>
      <c r="D1958" t="s">
        <v>9164</v>
      </c>
      <c r="E1958" t="s">
        <v>3777</v>
      </c>
      <c r="F1958" t="s">
        <v>9165</v>
      </c>
      <c r="G1958" t="s">
        <v>9166</v>
      </c>
      <c r="H1958" t="s">
        <v>9167</v>
      </c>
      <c r="I1958" t="s">
        <v>1057</v>
      </c>
      <c r="J1958" t="s">
        <v>9168</v>
      </c>
      <c r="K1958" t="s">
        <v>126</v>
      </c>
      <c r="L1958" t="s">
        <v>3572</v>
      </c>
    </row>
    <row r="1959" spans="1:12">
      <c r="A1959" t="s">
        <v>4339</v>
      </c>
      <c r="B1959" t="s">
        <v>3572</v>
      </c>
      <c r="C1959" t="s">
        <v>9169</v>
      </c>
      <c r="D1959" t="s">
        <v>9170</v>
      </c>
      <c r="E1959" t="s">
        <v>4342</v>
      </c>
      <c r="F1959" t="s">
        <v>596</v>
      </c>
      <c r="G1959" t="s">
        <v>9171</v>
      </c>
      <c r="H1959" t="s">
        <v>27</v>
      </c>
      <c r="I1959" t="s">
        <v>3572</v>
      </c>
      <c r="J1959" t="s">
        <v>9172</v>
      </c>
      <c r="K1959" t="s">
        <v>126</v>
      </c>
      <c r="L1959" t="s">
        <v>3572</v>
      </c>
    </row>
    <row r="1960" spans="1:12">
      <c r="A1960" t="s">
        <v>5340</v>
      </c>
      <c r="B1960" t="s">
        <v>3572</v>
      </c>
      <c r="C1960" t="s">
        <v>5341</v>
      </c>
      <c r="D1960" t="s">
        <v>9173</v>
      </c>
      <c r="E1960" t="s">
        <v>5343</v>
      </c>
      <c r="F1960" t="s">
        <v>9174</v>
      </c>
      <c r="G1960" t="s">
        <v>5345</v>
      </c>
      <c r="H1960" t="s">
        <v>1374</v>
      </c>
      <c r="I1960" t="s">
        <v>3572</v>
      </c>
      <c r="J1960" t="s">
        <v>1596</v>
      </c>
      <c r="K1960" t="s">
        <v>13</v>
      </c>
      <c r="L1960" t="s">
        <v>3572</v>
      </c>
    </row>
    <row r="1961" spans="1:12">
      <c r="A1961" t="s">
        <v>2672</v>
      </c>
      <c r="B1961" t="s">
        <v>3572</v>
      </c>
      <c r="C1961" t="s">
        <v>1386</v>
      </c>
      <c r="D1961" t="s">
        <v>9175</v>
      </c>
      <c r="E1961" t="s">
        <v>6765</v>
      </c>
      <c r="F1961" t="s">
        <v>9176</v>
      </c>
      <c r="G1961" t="s">
        <v>9177</v>
      </c>
      <c r="H1961" t="s">
        <v>13</v>
      </c>
      <c r="I1961" t="s">
        <v>7544</v>
      </c>
      <c r="J1961" t="s">
        <v>723</v>
      </c>
      <c r="K1961" t="s">
        <v>723</v>
      </c>
      <c r="L1961" t="s">
        <v>3572</v>
      </c>
    </row>
    <row r="1962" spans="1:12">
      <c r="A1962" t="s">
        <v>273</v>
      </c>
      <c r="B1962" t="s">
        <v>3572</v>
      </c>
      <c r="C1962" t="s">
        <v>9178</v>
      </c>
      <c r="D1962" t="s">
        <v>9179</v>
      </c>
      <c r="E1962" t="s">
        <v>5317</v>
      </c>
      <c r="F1962" t="s">
        <v>1100</v>
      </c>
      <c r="G1962" t="s">
        <v>1067</v>
      </c>
      <c r="H1962" t="s">
        <v>1068</v>
      </c>
      <c r="I1962" t="s">
        <v>3572</v>
      </c>
      <c r="J1962" t="s">
        <v>546</v>
      </c>
      <c r="K1962" t="s">
        <v>13</v>
      </c>
      <c r="L1962" t="s">
        <v>13</v>
      </c>
    </row>
    <row r="1963" spans="1:12">
      <c r="A1963" t="s">
        <v>8103</v>
      </c>
      <c r="B1963" t="s">
        <v>3572</v>
      </c>
      <c r="C1963" t="s">
        <v>9180</v>
      </c>
      <c r="D1963" t="s">
        <v>9181</v>
      </c>
      <c r="E1963" t="s">
        <v>9182</v>
      </c>
      <c r="F1963" t="s">
        <v>2415</v>
      </c>
      <c r="G1963" t="s">
        <v>671</v>
      </c>
      <c r="H1963" t="s">
        <v>27</v>
      </c>
      <c r="I1963" t="s">
        <v>3572</v>
      </c>
      <c r="J1963" t="s">
        <v>7296</v>
      </c>
      <c r="K1963" t="s">
        <v>13</v>
      </c>
      <c r="L1963" t="s">
        <v>13</v>
      </c>
    </row>
    <row r="1964" spans="1:12">
      <c r="A1964" t="s">
        <v>2246</v>
      </c>
      <c r="B1964" t="s">
        <v>6524</v>
      </c>
      <c r="C1964" t="s">
        <v>9183</v>
      </c>
      <c r="D1964" t="s">
        <v>9184</v>
      </c>
      <c r="E1964" t="s">
        <v>6671</v>
      </c>
      <c r="F1964" t="s">
        <v>7458</v>
      </c>
      <c r="G1964" t="s">
        <v>9185</v>
      </c>
      <c r="H1964" t="s">
        <v>27</v>
      </c>
      <c r="I1964" t="s">
        <v>6524</v>
      </c>
      <c r="J1964" t="s">
        <v>9186</v>
      </c>
      <c r="K1964" t="s">
        <v>13</v>
      </c>
      <c r="L1964" t="s">
        <v>6524</v>
      </c>
    </row>
    <row r="1965" spans="1:12">
      <c r="A1965" t="s">
        <v>273</v>
      </c>
      <c r="B1965" t="s">
        <v>6524</v>
      </c>
      <c r="C1965" t="s">
        <v>9187</v>
      </c>
      <c r="D1965" t="s">
        <v>9188</v>
      </c>
      <c r="E1965" t="s">
        <v>5317</v>
      </c>
      <c r="F1965" t="s">
        <v>389</v>
      </c>
      <c r="G1965" t="s">
        <v>278</v>
      </c>
      <c r="H1965" t="s">
        <v>279</v>
      </c>
      <c r="I1965" t="s">
        <v>6524</v>
      </c>
      <c r="J1965" t="s">
        <v>1063</v>
      </c>
      <c r="K1965" t="s">
        <v>13</v>
      </c>
      <c r="L1965" t="s">
        <v>13</v>
      </c>
    </row>
    <row r="1966" spans="1:12">
      <c r="A1966" t="s">
        <v>2178</v>
      </c>
      <c r="B1966" t="s">
        <v>6524</v>
      </c>
      <c r="C1966" t="s">
        <v>9189</v>
      </c>
      <c r="D1966" t="s">
        <v>9190</v>
      </c>
      <c r="E1966" t="s">
        <v>7630</v>
      </c>
      <c r="F1966" t="s">
        <v>1704</v>
      </c>
      <c r="G1966" t="s">
        <v>9191</v>
      </c>
      <c r="H1966" t="s">
        <v>183</v>
      </c>
      <c r="I1966" t="s">
        <v>6524</v>
      </c>
      <c r="J1966" t="s">
        <v>8947</v>
      </c>
      <c r="K1966" t="s">
        <v>13</v>
      </c>
      <c r="L1966" t="s">
        <v>13</v>
      </c>
    </row>
    <row r="1967" spans="1:12">
      <c r="A1967" t="s">
        <v>9192</v>
      </c>
      <c r="B1967" t="s">
        <v>6524</v>
      </c>
      <c r="C1967" t="s">
        <v>9193</v>
      </c>
      <c r="D1967" t="s">
        <v>9194</v>
      </c>
      <c r="E1967" t="s">
        <v>9195</v>
      </c>
      <c r="F1967" t="s">
        <v>9196</v>
      </c>
      <c r="G1967" t="s">
        <v>9197</v>
      </c>
      <c r="H1967" t="s">
        <v>237</v>
      </c>
      <c r="I1967" t="s">
        <v>5181</v>
      </c>
      <c r="J1967" t="s">
        <v>6581</v>
      </c>
      <c r="K1967" t="s">
        <v>126</v>
      </c>
      <c r="L1967" t="s">
        <v>6524</v>
      </c>
    </row>
    <row r="1968" spans="1:12">
      <c r="A1968" t="s">
        <v>627</v>
      </c>
      <c r="B1968" t="s">
        <v>6524</v>
      </c>
      <c r="C1968" t="s">
        <v>9198</v>
      </c>
      <c r="D1968" t="s">
        <v>9199</v>
      </c>
      <c r="E1968" t="s">
        <v>5149</v>
      </c>
      <c r="F1968" t="s">
        <v>3144</v>
      </c>
      <c r="G1968" t="s">
        <v>9200</v>
      </c>
      <c r="H1968" t="s">
        <v>157</v>
      </c>
      <c r="I1968" t="s">
        <v>6524</v>
      </c>
      <c r="J1968" t="s">
        <v>867</v>
      </c>
      <c r="K1968" t="s">
        <v>126</v>
      </c>
      <c r="L1968" t="s">
        <v>6524</v>
      </c>
    </row>
    <row r="1969" spans="1:12">
      <c r="A1969" t="s">
        <v>9201</v>
      </c>
      <c r="B1969" t="s">
        <v>1017</v>
      </c>
      <c r="C1969" t="s">
        <v>9202</v>
      </c>
      <c r="D1969" t="s">
        <v>9203</v>
      </c>
      <c r="E1969" t="s">
        <v>9204</v>
      </c>
      <c r="F1969" t="s">
        <v>9205</v>
      </c>
      <c r="G1969" t="s">
        <v>13</v>
      </c>
      <c r="H1969" t="s">
        <v>13</v>
      </c>
      <c r="I1969" t="s">
        <v>1017</v>
      </c>
      <c r="J1969" t="s">
        <v>9206</v>
      </c>
      <c r="K1969" t="s">
        <v>714</v>
      </c>
      <c r="L1969" t="s">
        <v>1017</v>
      </c>
    </row>
    <row r="1970" spans="1:12">
      <c r="A1970" t="s">
        <v>9207</v>
      </c>
      <c r="B1970" t="s">
        <v>1017</v>
      </c>
      <c r="C1970" t="s">
        <v>9208</v>
      </c>
      <c r="D1970" t="s">
        <v>9209</v>
      </c>
      <c r="E1970" t="s">
        <v>9210</v>
      </c>
      <c r="F1970" t="s">
        <v>9211</v>
      </c>
      <c r="G1970" t="s">
        <v>9212</v>
      </c>
      <c r="H1970" t="s">
        <v>27</v>
      </c>
      <c r="I1970" t="s">
        <v>1017</v>
      </c>
      <c r="J1970" t="s">
        <v>4189</v>
      </c>
      <c r="K1970" t="s">
        <v>13</v>
      </c>
      <c r="L1970" t="s">
        <v>1017</v>
      </c>
    </row>
    <row r="1971" spans="1:12">
      <c r="A1971" t="s">
        <v>1103</v>
      </c>
      <c r="B1971" t="s">
        <v>1017</v>
      </c>
      <c r="C1971" t="s">
        <v>9213</v>
      </c>
      <c r="D1971" t="s">
        <v>9214</v>
      </c>
      <c r="E1971" t="s">
        <v>5402</v>
      </c>
      <c r="F1971" t="s">
        <v>2847</v>
      </c>
      <c r="G1971" t="s">
        <v>9215</v>
      </c>
      <c r="H1971" t="s">
        <v>64</v>
      </c>
      <c r="I1971" t="s">
        <v>13</v>
      </c>
      <c r="J1971" t="s">
        <v>13</v>
      </c>
      <c r="K1971" t="s">
        <v>13</v>
      </c>
      <c r="L1971" t="s">
        <v>13</v>
      </c>
    </row>
    <row r="1972" spans="1:12">
      <c r="A1972" t="s">
        <v>6721</v>
      </c>
      <c r="B1972" t="s">
        <v>1017</v>
      </c>
      <c r="C1972" t="s">
        <v>8563</v>
      </c>
      <c r="D1972" t="s">
        <v>9216</v>
      </c>
      <c r="E1972" t="s">
        <v>6037</v>
      </c>
      <c r="F1972" t="s">
        <v>9217</v>
      </c>
      <c r="G1972" t="s">
        <v>6083</v>
      </c>
      <c r="H1972" t="s">
        <v>352</v>
      </c>
      <c r="I1972" t="s">
        <v>1017</v>
      </c>
      <c r="J1972" t="s">
        <v>116</v>
      </c>
      <c r="K1972" t="s">
        <v>13</v>
      </c>
      <c r="L1972" t="s">
        <v>1017</v>
      </c>
    </row>
    <row r="1973" spans="1:12">
      <c r="A1973" t="s">
        <v>797</v>
      </c>
      <c r="B1973" t="s">
        <v>1017</v>
      </c>
      <c r="C1973" t="s">
        <v>9218</v>
      </c>
      <c r="D1973" t="s">
        <v>9219</v>
      </c>
      <c r="E1973" t="s">
        <v>3783</v>
      </c>
      <c r="F1973" t="s">
        <v>9220</v>
      </c>
      <c r="G1973" t="s">
        <v>1668</v>
      </c>
      <c r="H1973" t="s">
        <v>237</v>
      </c>
      <c r="I1973" t="s">
        <v>1017</v>
      </c>
      <c r="J1973" t="s">
        <v>5000</v>
      </c>
      <c r="K1973" t="s">
        <v>13</v>
      </c>
      <c r="L1973" t="s">
        <v>13</v>
      </c>
    </row>
    <row r="1974" spans="1:12">
      <c r="A1974" t="s">
        <v>3792</v>
      </c>
      <c r="B1974" t="s">
        <v>1017</v>
      </c>
      <c r="C1974" t="s">
        <v>2994</v>
      </c>
      <c r="D1974" t="s">
        <v>9221</v>
      </c>
      <c r="E1974" t="s">
        <v>3794</v>
      </c>
      <c r="F1974" t="s">
        <v>9222</v>
      </c>
      <c r="G1974" t="s">
        <v>3796</v>
      </c>
      <c r="H1974" t="s">
        <v>27</v>
      </c>
      <c r="I1974" t="s">
        <v>1017</v>
      </c>
      <c r="J1974" t="s">
        <v>5059</v>
      </c>
      <c r="K1974" t="s">
        <v>13</v>
      </c>
      <c r="L1974" t="s">
        <v>1017</v>
      </c>
    </row>
    <row r="1975" spans="1:12">
      <c r="A1975" t="s">
        <v>644</v>
      </c>
      <c r="B1975" t="s">
        <v>1017</v>
      </c>
      <c r="C1975" t="s">
        <v>4096</v>
      </c>
      <c r="D1975" t="s">
        <v>9223</v>
      </c>
      <c r="E1975" t="s">
        <v>9224</v>
      </c>
      <c r="F1975" t="s">
        <v>7114</v>
      </c>
      <c r="G1975" t="s">
        <v>8503</v>
      </c>
      <c r="H1975" t="s">
        <v>352</v>
      </c>
      <c r="I1975" t="s">
        <v>1017</v>
      </c>
      <c r="J1975" t="s">
        <v>723</v>
      </c>
      <c r="K1975" t="s">
        <v>126</v>
      </c>
      <c r="L1975" t="s">
        <v>1017</v>
      </c>
    </row>
    <row r="1976" spans="1:12">
      <c r="A1976" t="s">
        <v>5929</v>
      </c>
      <c r="B1976" t="s">
        <v>9225</v>
      </c>
      <c r="C1976" t="s">
        <v>5931</v>
      </c>
      <c r="D1976" t="s">
        <v>9226</v>
      </c>
      <c r="E1976" t="s">
        <v>5933</v>
      </c>
      <c r="F1976" t="s">
        <v>9227</v>
      </c>
      <c r="G1976" t="s">
        <v>5934</v>
      </c>
      <c r="H1976" t="s">
        <v>583</v>
      </c>
      <c r="I1976" t="s">
        <v>9225</v>
      </c>
      <c r="J1976" t="s">
        <v>9228</v>
      </c>
      <c r="K1976" t="s">
        <v>9228</v>
      </c>
      <c r="L1976" t="s">
        <v>9225</v>
      </c>
    </row>
    <row r="1977" spans="1:12">
      <c r="A1977" t="s">
        <v>4388</v>
      </c>
      <c r="B1977" t="s">
        <v>9225</v>
      </c>
      <c r="C1977" t="s">
        <v>5845</v>
      </c>
      <c r="D1977" t="s">
        <v>9229</v>
      </c>
      <c r="E1977" t="s">
        <v>4391</v>
      </c>
      <c r="F1977" t="s">
        <v>9230</v>
      </c>
      <c r="G1977" t="s">
        <v>9231</v>
      </c>
      <c r="H1977" t="s">
        <v>352</v>
      </c>
      <c r="I1977" t="s">
        <v>1017</v>
      </c>
      <c r="J1977" t="s">
        <v>335</v>
      </c>
      <c r="K1977" t="s">
        <v>126</v>
      </c>
      <c r="L1977" t="s">
        <v>9225</v>
      </c>
    </row>
    <row r="1978" spans="1:12">
      <c r="A1978" t="s">
        <v>8730</v>
      </c>
      <c r="B1978" t="s">
        <v>9225</v>
      </c>
      <c r="C1978" t="s">
        <v>9232</v>
      </c>
      <c r="D1978" t="s">
        <v>9233</v>
      </c>
      <c r="E1978" t="s">
        <v>8733</v>
      </c>
      <c r="F1978" t="s">
        <v>9234</v>
      </c>
      <c r="G1978" t="s">
        <v>9235</v>
      </c>
      <c r="H1978" t="s">
        <v>8915</v>
      </c>
      <c r="I1978" t="s">
        <v>9225</v>
      </c>
      <c r="J1978" t="s">
        <v>9236</v>
      </c>
      <c r="K1978" t="s">
        <v>13</v>
      </c>
      <c r="L1978" t="s">
        <v>9225</v>
      </c>
    </row>
    <row r="1979" spans="1:12">
      <c r="A1979" t="s">
        <v>4586</v>
      </c>
      <c r="B1979" t="s">
        <v>9225</v>
      </c>
      <c r="C1979" t="s">
        <v>9237</v>
      </c>
      <c r="D1979" t="s">
        <v>6135</v>
      </c>
      <c r="E1979" t="s">
        <v>4589</v>
      </c>
      <c r="F1979" t="s">
        <v>9238</v>
      </c>
      <c r="G1979" t="s">
        <v>9239</v>
      </c>
      <c r="H1979" t="s">
        <v>4599</v>
      </c>
      <c r="I1979" t="s">
        <v>9225</v>
      </c>
      <c r="J1979" t="s">
        <v>1069</v>
      </c>
      <c r="K1979" t="s">
        <v>13</v>
      </c>
      <c r="L1979" t="s">
        <v>9225</v>
      </c>
    </row>
    <row r="1980" spans="1:12">
      <c r="A1980" t="s">
        <v>6001</v>
      </c>
      <c r="B1980" t="s">
        <v>9225</v>
      </c>
      <c r="C1980" t="s">
        <v>9240</v>
      </c>
      <c r="D1980" t="s">
        <v>9241</v>
      </c>
      <c r="E1980" t="s">
        <v>6004</v>
      </c>
      <c r="F1980" t="s">
        <v>9242</v>
      </c>
      <c r="G1980" t="s">
        <v>3762</v>
      </c>
      <c r="H1980" t="s">
        <v>8846</v>
      </c>
      <c r="I1980" t="s">
        <v>9145</v>
      </c>
      <c r="J1980" t="s">
        <v>116</v>
      </c>
      <c r="K1980" t="s">
        <v>195</v>
      </c>
      <c r="L1980" t="s">
        <v>9243</v>
      </c>
    </row>
    <row r="1981" spans="1:12">
      <c r="A1981" t="s">
        <v>8445</v>
      </c>
      <c r="B1981" t="s">
        <v>9225</v>
      </c>
      <c r="C1981" t="s">
        <v>9244</v>
      </c>
      <c r="D1981" t="s">
        <v>9245</v>
      </c>
      <c r="E1981" t="s">
        <v>8447</v>
      </c>
      <c r="F1981" t="s">
        <v>9246</v>
      </c>
      <c r="G1981" t="s">
        <v>8368</v>
      </c>
      <c r="H1981" t="s">
        <v>237</v>
      </c>
      <c r="I1981" t="s">
        <v>9225</v>
      </c>
      <c r="J1981" t="s">
        <v>1596</v>
      </c>
      <c r="K1981" t="s">
        <v>13</v>
      </c>
      <c r="L1981" t="s">
        <v>9225</v>
      </c>
    </row>
    <row r="1982" spans="1:12">
      <c r="A1982" t="s">
        <v>4709</v>
      </c>
      <c r="B1982" t="s">
        <v>9225</v>
      </c>
      <c r="C1982" t="s">
        <v>9247</v>
      </c>
      <c r="D1982" t="s">
        <v>9248</v>
      </c>
      <c r="E1982" t="s">
        <v>4712</v>
      </c>
      <c r="F1982" t="s">
        <v>9249</v>
      </c>
      <c r="G1982" t="s">
        <v>5154</v>
      </c>
      <c r="H1982" t="s">
        <v>27</v>
      </c>
      <c r="I1982" t="s">
        <v>8836</v>
      </c>
      <c r="J1982" t="s">
        <v>1069</v>
      </c>
      <c r="K1982" t="s">
        <v>13</v>
      </c>
      <c r="L1982" t="s">
        <v>13</v>
      </c>
    </row>
    <row r="1983" spans="1:12">
      <c r="A1983" t="s">
        <v>3135</v>
      </c>
      <c r="B1983" t="s">
        <v>5181</v>
      </c>
      <c r="C1983" t="s">
        <v>3136</v>
      </c>
      <c r="D1983" t="s">
        <v>9250</v>
      </c>
      <c r="E1983" t="s">
        <v>4256</v>
      </c>
      <c r="F1983" t="s">
        <v>4583</v>
      </c>
      <c r="G1983" t="s">
        <v>13</v>
      </c>
      <c r="H1983" t="s">
        <v>279</v>
      </c>
      <c r="I1983" t="s">
        <v>5181</v>
      </c>
      <c r="J1983" t="s">
        <v>9251</v>
      </c>
      <c r="K1983" t="s">
        <v>20</v>
      </c>
      <c r="L1983" t="s">
        <v>9252</v>
      </c>
    </row>
    <row r="1984" spans="1:12">
      <c r="A1984" t="s">
        <v>6721</v>
      </c>
      <c r="B1984" t="s">
        <v>5181</v>
      </c>
      <c r="C1984" t="s">
        <v>8563</v>
      </c>
      <c r="D1984" t="s">
        <v>9253</v>
      </c>
      <c r="E1984" t="s">
        <v>6037</v>
      </c>
      <c r="F1984" t="s">
        <v>9073</v>
      </c>
      <c r="G1984" t="s">
        <v>6083</v>
      </c>
      <c r="H1984" t="s">
        <v>352</v>
      </c>
      <c r="I1984" t="s">
        <v>5181</v>
      </c>
      <c r="J1984" t="s">
        <v>1144</v>
      </c>
      <c r="K1984" t="s">
        <v>13</v>
      </c>
      <c r="L1984" t="s">
        <v>5181</v>
      </c>
    </row>
    <row r="1985" spans="1:12">
      <c r="A1985" t="s">
        <v>6869</v>
      </c>
      <c r="B1985" t="s">
        <v>5181</v>
      </c>
      <c r="C1985" t="s">
        <v>9254</v>
      </c>
      <c r="D1985" t="s">
        <v>9255</v>
      </c>
      <c r="E1985" t="s">
        <v>9256</v>
      </c>
      <c r="F1985" t="s">
        <v>9257</v>
      </c>
      <c r="G1985" t="s">
        <v>9258</v>
      </c>
      <c r="H1985" t="s">
        <v>237</v>
      </c>
      <c r="I1985" t="s">
        <v>5181</v>
      </c>
      <c r="J1985" t="s">
        <v>3858</v>
      </c>
      <c r="K1985" t="s">
        <v>13</v>
      </c>
      <c r="L1985" t="s">
        <v>5181</v>
      </c>
    </row>
    <row r="1986" spans="1:12">
      <c r="A1986" t="s">
        <v>9259</v>
      </c>
      <c r="B1986" t="s">
        <v>9145</v>
      </c>
      <c r="C1986" t="s">
        <v>9260</v>
      </c>
      <c r="D1986" t="s">
        <v>9261</v>
      </c>
      <c r="E1986" t="s">
        <v>9262</v>
      </c>
      <c r="F1986" t="s">
        <v>9263</v>
      </c>
      <c r="G1986" t="s">
        <v>1441</v>
      </c>
      <c r="H1986" t="s">
        <v>9264</v>
      </c>
      <c r="I1986" t="s">
        <v>9145</v>
      </c>
      <c r="J1986" t="s">
        <v>1596</v>
      </c>
      <c r="K1986" t="s">
        <v>13</v>
      </c>
      <c r="L1986" t="s">
        <v>9145</v>
      </c>
    </row>
    <row r="1987" spans="1:12">
      <c r="A1987" t="s">
        <v>554</v>
      </c>
      <c r="B1987" t="s">
        <v>9145</v>
      </c>
      <c r="C1987" t="s">
        <v>9265</v>
      </c>
      <c r="D1987" t="s">
        <v>9266</v>
      </c>
      <c r="E1987" t="s">
        <v>3870</v>
      </c>
      <c r="F1987" t="s">
        <v>1538</v>
      </c>
      <c r="G1987" t="s">
        <v>9267</v>
      </c>
      <c r="H1987" t="s">
        <v>9268</v>
      </c>
      <c r="I1987" t="s">
        <v>13</v>
      </c>
      <c r="J1987" t="s">
        <v>13</v>
      </c>
      <c r="K1987" t="s">
        <v>13</v>
      </c>
      <c r="L1987" t="s">
        <v>13</v>
      </c>
    </row>
    <row r="1988" spans="1:12">
      <c r="A1988" t="s">
        <v>3161</v>
      </c>
      <c r="B1988" t="s">
        <v>9145</v>
      </c>
      <c r="C1988" t="s">
        <v>9269</v>
      </c>
      <c r="D1988" t="s">
        <v>9270</v>
      </c>
      <c r="E1988" t="s">
        <v>4658</v>
      </c>
      <c r="F1988" t="s">
        <v>9271</v>
      </c>
      <c r="G1988" t="s">
        <v>9272</v>
      </c>
      <c r="H1988" t="s">
        <v>9273</v>
      </c>
      <c r="I1988" t="s">
        <v>568</v>
      </c>
      <c r="J1988" t="s">
        <v>2635</v>
      </c>
      <c r="K1988" t="s">
        <v>13</v>
      </c>
      <c r="L1988" t="s">
        <v>9145</v>
      </c>
    </row>
    <row r="1989" spans="1:12">
      <c r="A1989" t="s">
        <v>409</v>
      </c>
      <c r="B1989" t="s">
        <v>9145</v>
      </c>
      <c r="C1989" t="s">
        <v>9274</v>
      </c>
      <c r="D1989" t="s">
        <v>9275</v>
      </c>
      <c r="E1989" t="s">
        <v>4192</v>
      </c>
      <c r="F1989" t="s">
        <v>1326</v>
      </c>
      <c r="G1989" t="s">
        <v>9276</v>
      </c>
      <c r="H1989" t="s">
        <v>9277</v>
      </c>
      <c r="I1989" t="s">
        <v>13</v>
      </c>
      <c r="J1989" t="s">
        <v>13</v>
      </c>
      <c r="K1989" t="s">
        <v>13</v>
      </c>
      <c r="L1989" t="s">
        <v>13</v>
      </c>
    </row>
    <row r="1990" spans="1:12">
      <c r="A1990" t="s">
        <v>585</v>
      </c>
      <c r="B1990" t="s">
        <v>9145</v>
      </c>
      <c r="C1990" t="s">
        <v>9278</v>
      </c>
      <c r="D1990" t="s">
        <v>9279</v>
      </c>
      <c r="E1990" t="s">
        <v>4057</v>
      </c>
      <c r="F1990" t="s">
        <v>9280</v>
      </c>
      <c r="G1990" t="s">
        <v>9281</v>
      </c>
      <c r="H1990" t="s">
        <v>9282</v>
      </c>
      <c r="I1990" t="s">
        <v>13</v>
      </c>
      <c r="J1990" t="s">
        <v>13</v>
      </c>
      <c r="K1990" t="s">
        <v>13</v>
      </c>
      <c r="L1990" t="s">
        <v>13</v>
      </c>
    </row>
    <row r="1991" spans="1:12">
      <c r="A1991" t="s">
        <v>678</v>
      </c>
      <c r="B1991" t="s">
        <v>9145</v>
      </c>
      <c r="C1991" t="s">
        <v>9283</v>
      </c>
      <c r="D1991" t="s">
        <v>9284</v>
      </c>
      <c r="E1991" t="s">
        <v>3777</v>
      </c>
      <c r="F1991" t="s">
        <v>2157</v>
      </c>
      <c r="G1991" t="s">
        <v>9285</v>
      </c>
      <c r="H1991" t="s">
        <v>9286</v>
      </c>
      <c r="I1991" t="s">
        <v>634</v>
      </c>
      <c r="J1991" t="s">
        <v>9287</v>
      </c>
      <c r="K1991" t="s">
        <v>126</v>
      </c>
      <c r="L1991" t="s">
        <v>9145</v>
      </c>
    </row>
    <row r="1992" spans="1:12">
      <c r="A1992" t="s">
        <v>1039</v>
      </c>
      <c r="B1992" t="s">
        <v>9145</v>
      </c>
      <c r="C1992" t="s">
        <v>7311</v>
      </c>
      <c r="D1992" t="s">
        <v>9288</v>
      </c>
      <c r="E1992" t="s">
        <v>7313</v>
      </c>
      <c r="F1992" t="s">
        <v>9289</v>
      </c>
      <c r="G1992" t="s">
        <v>236</v>
      </c>
      <c r="H1992" t="s">
        <v>27</v>
      </c>
      <c r="I1992" t="s">
        <v>9145</v>
      </c>
      <c r="J1992" t="s">
        <v>150</v>
      </c>
      <c r="K1992" t="s">
        <v>13</v>
      </c>
      <c r="L1992" t="s">
        <v>9145</v>
      </c>
    </row>
    <row r="1993" spans="1:12">
      <c r="A1993" t="s">
        <v>1735</v>
      </c>
      <c r="B1993" t="s">
        <v>9145</v>
      </c>
      <c r="C1993" t="s">
        <v>9290</v>
      </c>
      <c r="D1993" t="s">
        <v>9291</v>
      </c>
      <c r="E1993" t="s">
        <v>9292</v>
      </c>
      <c r="F1993" t="s">
        <v>5942</v>
      </c>
      <c r="G1993" t="s">
        <v>9293</v>
      </c>
      <c r="H1993" t="s">
        <v>9294</v>
      </c>
      <c r="I1993" t="s">
        <v>9145</v>
      </c>
      <c r="J1993" t="s">
        <v>706</v>
      </c>
      <c r="K1993" t="s">
        <v>13</v>
      </c>
      <c r="L1993" t="s">
        <v>13</v>
      </c>
    </row>
    <row r="1994" spans="1:12">
      <c r="A1994" t="s">
        <v>6721</v>
      </c>
      <c r="B1994" t="s">
        <v>3634</v>
      </c>
      <c r="C1994" t="s">
        <v>8563</v>
      </c>
      <c r="D1994" t="s">
        <v>9295</v>
      </c>
      <c r="E1994" t="s">
        <v>6037</v>
      </c>
      <c r="F1994" t="s">
        <v>9296</v>
      </c>
      <c r="G1994" t="s">
        <v>9297</v>
      </c>
      <c r="H1994" t="s">
        <v>429</v>
      </c>
      <c r="I1994" t="s">
        <v>3634</v>
      </c>
      <c r="J1994" t="s">
        <v>335</v>
      </c>
      <c r="K1994" t="s">
        <v>13</v>
      </c>
      <c r="L1994" t="s">
        <v>3634</v>
      </c>
    </row>
    <row r="1995" spans="1:12">
      <c r="A1995" t="s">
        <v>9298</v>
      </c>
      <c r="B1995" t="s">
        <v>3634</v>
      </c>
      <c r="C1995" t="s">
        <v>9299</v>
      </c>
      <c r="D1995" t="s">
        <v>9300</v>
      </c>
      <c r="E1995" t="s">
        <v>9301</v>
      </c>
      <c r="F1995" t="s">
        <v>5203</v>
      </c>
      <c r="G1995" t="s">
        <v>13</v>
      </c>
      <c r="H1995" t="s">
        <v>183</v>
      </c>
      <c r="I1995" t="s">
        <v>3634</v>
      </c>
      <c r="J1995" t="s">
        <v>9302</v>
      </c>
      <c r="K1995" t="s">
        <v>9302</v>
      </c>
      <c r="L1995" t="s">
        <v>3634</v>
      </c>
    </row>
    <row r="1996" spans="1:12">
      <c r="A1996" t="s">
        <v>337</v>
      </c>
      <c r="B1996" t="s">
        <v>3634</v>
      </c>
      <c r="C1996" t="s">
        <v>9303</v>
      </c>
      <c r="D1996" t="s">
        <v>9304</v>
      </c>
      <c r="E1996" t="s">
        <v>4030</v>
      </c>
      <c r="F1996" t="s">
        <v>261</v>
      </c>
      <c r="G1996" t="s">
        <v>846</v>
      </c>
      <c r="H1996" t="s">
        <v>27</v>
      </c>
      <c r="I1996" t="s">
        <v>3634</v>
      </c>
      <c r="J1996" t="s">
        <v>9305</v>
      </c>
      <c r="K1996" t="s">
        <v>13</v>
      </c>
      <c r="L1996" t="s">
        <v>13</v>
      </c>
    </row>
    <row r="1997" spans="1:12">
      <c r="A1997" t="s">
        <v>6828</v>
      </c>
      <c r="B1997" t="s">
        <v>3634</v>
      </c>
      <c r="C1997" t="s">
        <v>9306</v>
      </c>
      <c r="D1997" t="s">
        <v>9307</v>
      </c>
      <c r="E1997" t="s">
        <v>6831</v>
      </c>
      <c r="F1997" t="s">
        <v>9308</v>
      </c>
      <c r="G1997" t="s">
        <v>9309</v>
      </c>
      <c r="H1997" t="s">
        <v>64</v>
      </c>
      <c r="I1997" t="s">
        <v>6439</v>
      </c>
      <c r="J1997" t="s">
        <v>48</v>
      </c>
      <c r="K1997" t="s">
        <v>48</v>
      </c>
      <c r="L1997" t="s">
        <v>3634</v>
      </c>
    </row>
    <row r="1998" spans="1:12">
      <c r="A1998" t="s">
        <v>108</v>
      </c>
      <c r="B1998" t="s">
        <v>3634</v>
      </c>
      <c r="C1998" t="s">
        <v>4239</v>
      </c>
      <c r="D1998" t="s">
        <v>9310</v>
      </c>
      <c r="E1998" t="s">
        <v>112</v>
      </c>
      <c r="F1998" t="s">
        <v>2003</v>
      </c>
      <c r="G1998" t="s">
        <v>9311</v>
      </c>
      <c r="H1998" t="s">
        <v>9312</v>
      </c>
      <c r="I1998" t="s">
        <v>3634</v>
      </c>
      <c r="J1998" t="s">
        <v>4243</v>
      </c>
      <c r="K1998" t="s">
        <v>13</v>
      </c>
      <c r="L1998" t="s">
        <v>3634</v>
      </c>
    </row>
    <row r="1999" spans="1:12">
      <c r="A1999" t="s">
        <v>1930</v>
      </c>
      <c r="B1999" t="s">
        <v>3634</v>
      </c>
      <c r="C1999" t="s">
        <v>1931</v>
      </c>
      <c r="D1999" t="s">
        <v>9313</v>
      </c>
      <c r="E1999" t="s">
        <v>4775</v>
      </c>
      <c r="F1999" t="s">
        <v>9314</v>
      </c>
      <c r="G1999" t="s">
        <v>13</v>
      </c>
      <c r="H1999" t="s">
        <v>183</v>
      </c>
      <c r="I1999" t="s">
        <v>9315</v>
      </c>
      <c r="J1999" t="s">
        <v>9316</v>
      </c>
      <c r="K1999" t="s">
        <v>9316</v>
      </c>
      <c r="L1999" t="s">
        <v>3634</v>
      </c>
    </row>
    <row r="2000" spans="1:12">
      <c r="A2000" t="s">
        <v>3161</v>
      </c>
      <c r="B2000" t="s">
        <v>9315</v>
      </c>
      <c r="C2000" t="s">
        <v>9317</v>
      </c>
      <c r="D2000" t="s">
        <v>9318</v>
      </c>
      <c r="E2000" t="s">
        <v>4658</v>
      </c>
      <c r="F2000" t="s">
        <v>9319</v>
      </c>
      <c r="G2000" t="s">
        <v>9320</v>
      </c>
      <c r="H2000" t="s">
        <v>9273</v>
      </c>
      <c r="I2000" t="s">
        <v>9321</v>
      </c>
      <c r="J2000" t="s">
        <v>5404</v>
      </c>
      <c r="K2000" t="s">
        <v>13</v>
      </c>
      <c r="L2000" t="s">
        <v>9315</v>
      </c>
    </row>
    <row r="2001" spans="1:12">
      <c r="A2001" t="s">
        <v>461</v>
      </c>
      <c r="B2001" t="s">
        <v>9315</v>
      </c>
      <c r="C2001" t="s">
        <v>9322</v>
      </c>
      <c r="D2001" t="s">
        <v>9323</v>
      </c>
      <c r="E2001" t="s">
        <v>5293</v>
      </c>
      <c r="F2001" t="s">
        <v>6609</v>
      </c>
      <c r="G2001" t="s">
        <v>9324</v>
      </c>
      <c r="H2001" t="s">
        <v>9325</v>
      </c>
      <c r="I2001" t="s">
        <v>13</v>
      </c>
      <c r="J2001" t="s">
        <v>13</v>
      </c>
      <c r="K2001" t="s">
        <v>13</v>
      </c>
      <c r="L2001" t="s">
        <v>13</v>
      </c>
    </row>
    <row r="2002" spans="1:12">
      <c r="A2002" t="s">
        <v>7070</v>
      </c>
      <c r="B2002" t="s">
        <v>9315</v>
      </c>
      <c r="C2002" t="s">
        <v>9326</v>
      </c>
      <c r="D2002" t="s">
        <v>9327</v>
      </c>
      <c r="E2002" t="s">
        <v>9328</v>
      </c>
      <c r="F2002" t="s">
        <v>9329</v>
      </c>
      <c r="G2002" t="s">
        <v>525</v>
      </c>
      <c r="H2002" t="s">
        <v>13</v>
      </c>
      <c r="I2002" t="s">
        <v>9315</v>
      </c>
      <c r="J2002" t="s">
        <v>9330</v>
      </c>
      <c r="K2002" t="s">
        <v>126</v>
      </c>
      <c r="L2002" t="s">
        <v>9315</v>
      </c>
    </row>
    <row r="2003" spans="1:12">
      <c r="A2003" t="s">
        <v>400</v>
      </c>
      <c r="B2003" t="s">
        <v>9315</v>
      </c>
      <c r="C2003" t="s">
        <v>402</v>
      </c>
      <c r="D2003" t="s">
        <v>9331</v>
      </c>
      <c r="E2003" t="s">
        <v>6101</v>
      </c>
      <c r="F2003" t="s">
        <v>9332</v>
      </c>
      <c r="G2003" t="s">
        <v>2953</v>
      </c>
      <c r="H2003" t="s">
        <v>2844</v>
      </c>
      <c r="I2003" t="s">
        <v>3634</v>
      </c>
      <c r="J2003" t="s">
        <v>9333</v>
      </c>
      <c r="K2003" t="s">
        <v>13</v>
      </c>
      <c r="L2003" t="s">
        <v>9315</v>
      </c>
    </row>
    <row r="2004" spans="1:12">
      <c r="A2004" t="s">
        <v>994</v>
      </c>
      <c r="B2004" t="s">
        <v>9315</v>
      </c>
      <c r="C2004" t="s">
        <v>424</v>
      </c>
      <c r="D2004" t="s">
        <v>9334</v>
      </c>
      <c r="E2004" t="s">
        <v>4203</v>
      </c>
      <c r="F2004" t="s">
        <v>9335</v>
      </c>
      <c r="G2004" t="s">
        <v>164</v>
      </c>
      <c r="H2004" t="s">
        <v>27</v>
      </c>
      <c r="I2004" t="s">
        <v>9336</v>
      </c>
      <c r="J2004" t="s">
        <v>335</v>
      </c>
      <c r="K2004" t="s">
        <v>13</v>
      </c>
      <c r="L2004" t="s">
        <v>9315</v>
      </c>
    </row>
    <row r="2005" spans="1:12">
      <c r="A2005" t="s">
        <v>3376</v>
      </c>
      <c r="B2005" t="s">
        <v>9315</v>
      </c>
      <c r="C2005" t="s">
        <v>3377</v>
      </c>
      <c r="D2005" t="s">
        <v>9337</v>
      </c>
      <c r="E2005" t="s">
        <v>9338</v>
      </c>
      <c r="F2005" t="s">
        <v>984</v>
      </c>
      <c r="G2005" t="s">
        <v>3381</v>
      </c>
      <c r="H2005" t="s">
        <v>2844</v>
      </c>
      <c r="I2005" t="s">
        <v>2831</v>
      </c>
      <c r="J2005" t="s">
        <v>1992</v>
      </c>
      <c r="K2005" t="s">
        <v>126</v>
      </c>
      <c r="L2005" t="s">
        <v>9315</v>
      </c>
    </row>
    <row r="2006" spans="1:12">
      <c r="A2006" t="s">
        <v>1376</v>
      </c>
      <c r="B2006" t="s">
        <v>9315</v>
      </c>
      <c r="C2006" t="s">
        <v>1377</v>
      </c>
      <c r="D2006" t="s">
        <v>9339</v>
      </c>
      <c r="E2006" t="s">
        <v>9340</v>
      </c>
      <c r="F2006" t="s">
        <v>3086</v>
      </c>
      <c r="G2006" t="s">
        <v>9341</v>
      </c>
      <c r="H2006" t="s">
        <v>1382</v>
      </c>
      <c r="I2006" t="s">
        <v>2831</v>
      </c>
      <c r="J2006" t="s">
        <v>6884</v>
      </c>
      <c r="K2006" t="s">
        <v>13</v>
      </c>
      <c r="L2006" t="s">
        <v>13</v>
      </c>
    </row>
    <row r="2007" spans="1:12">
      <c r="A2007" t="s">
        <v>4557</v>
      </c>
      <c r="B2007" t="s">
        <v>9315</v>
      </c>
      <c r="C2007" t="s">
        <v>9342</v>
      </c>
      <c r="D2007" t="s">
        <v>9343</v>
      </c>
      <c r="E2007" t="s">
        <v>8434</v>
      </c>
      <c r="F2007" t="s">
        <v>9344</v>
      </c>
      <c r="G2007" t="s">
        <v>4367</v>
      </c>
      <c r="H2007" t="s">
        <v>237</v>
      </c>
      <c r="I2007" t="s">
        <v>9315</v>
      </c>
      <c r="J2007" t="s">
        <v>9345</v>
      </c>
      <c r="K2007" t="s">
        <v>126</v>
      </c>
      <c r="L2007" t="s">
        <v>9315</v>
      </c>
    </row>
    <row r="2008" spans="1:12">
      <c r="A2008" t="s">
        <v>1642</v>
      </c>
      <c r="B2008" t="s">
        <v>9346</v>
      </c>
      <c r="C2008" t="s">
        <v>9347</v>
      </c>
      <c r="D2008" t="s">
        <v>9348</v>
      </c>
      <c r="E2008" t="s">
        <v>9349</v>
      </c>
      <c r="F2008" t="s">
        <v>9350</v>
      </c>
      <c r="G2008" t="s">
        <v>3842</v>
      </c>
      <c r="H2008" t="s">
        <v>3843</v>
      </c>
      <c r="I2008" t="s">
        <v>1742</v>
      </c>
      <c r="J2008" t="s">
        <v>9351</v>
      </c>
      <c r="K2008" t="s">
        <v>13</v>
      </c>
      <c r="L2008" t="s">
        <v>9346</v>
      </c>
    </row>
    <row r="2009" spans="1:12">
      <c r="A2009" t="s">
        <v>3719</v>
      </c>
      <c r="B2009" t="s">
        <v>9346</v>
      </c>
      <c r="C2009" t="s">
        <v>3720</v>
      </c>
      <c r="D2009" t="s">
        <v>9352</v>
      </c>
      <c r="E2009" t="s">
        <v>5730</v>
      </c>
      <c r="F2009" t="s">
        <v>3092</v>
      </c>
      <c r="G2009" t="s">
        <v>3724</v>
      </c>
      <c r="H2009" t="s">
        <v>3725</v>
      </c>
      <c r="I2009" t="s">
        <v>2606</v>
      </c>
      <c r="J2009" t="s">
        <v>335</v>
      </c>
      <c r="K2009" t="s">
        <v>126</v>
      </c>
      <c r="L2009" t="s">
        <v>9346</v>
      </c>
    </row>
    <row r="2010" spans="1:12">
      <c r="A2010" t="s">
        <v>513</v>
      </c>
      <c r="B2010" t="s">
        <v>9346</v>
      </c>
      <c r="C2010" t="s">
        <v>8525</v>
      </c>
      <c r="D2010" t="s">
        <v>9353</v>
      </c>
      <c r="E2010" t="s">
        <v>4686</v>
      </c>
      <c r="F2010" t="s">
        <v>6304</v>
      </c>
      <c r="G2010" t="s">
        <v>9354</v>
      </c>
      <c r="H2010" t="s">
        <v>279</v>
      </c>
      <c r="I2010" t="s">
        <v>9346</v>
      </c>
      <c r="J2010" t="s">
        <v>2107</v>
      </c>
      <c r="K2010" t="s">
        <v>13</v>
      </c>
      <c r="L2010" t="s">
        <v>13</v>
      </c>
    </row>
    <row r="2011" spans="1:12">
      <c r="A2011" t="s">
        <v>9355</v>
      </c>
      <c r="B2011" t="s">
        <v>9346</v>
      </c>
      <c r="C2011" t="s">
        <v>9356</v>
      </c>
      <c r="D2011" t="s">
        <v>9357</v>
      </c>
      <c r="E2011" t="s">
        <v>9358</v>
      </c>
      <c r="F2011" t="s">
        <v>9359</v>
      </c>
      <c r="G2011" t="s">
        <v>9360</v>
      </c>
      <c r="H2011" t="s">
        <v>8915</v>
      </c>
      <c r="I2011" t="s">
        <v>9346</v>
      </c>
      <c r="J2011" t="s">
        <v>5692</v>
      </c>
      <c r="K2011" t="s">
        <v>13</v>
      </c>
      <c r="L2011" t="s">
        <v>9346</v>
      </c>
    </row>
    <row r="2012" spans="1:12">
      <c r="A2012" t="s">
        <v>9361</v>
      </c>
      <c r="B2012" t="s">
        <v>9346</v>
      </c>
      <c r="C2012" t="s">
        <v>9362</v>
      </c>
      <c r="D2012" t="s">
        <v>9363</v>
      </c>
      <c r="E2012" t="s">
        <v>9364</v>
      </c>
      <c r="F2012" t="s">
        <v>9365</v>
      </c>
      <c r="G2012" t="s">
        <v>9366</v>
      </c>
      <c r="H2012" t="s">
        <v>27</v>
      </c>
      <c r="I2012" t="s">
        <v>2606</v>
      </c>
      <c r="J2012" t="s">
        <v>150</v>
      </c>
      <c r="K2012" t="s">
        <v>13</v>
      </c>
      <c r="L2012" t="s">
        <v>9346</v>
      </c>
    </row>
    <row r="2013" spans="1:12">
      <c r="A2013" t="s">
        <v>1873</v>
      </c>
      <c r="B2013" t="s">
        <v>9346</v>
      </c>
      <c r="C2013" t="s">
        <v>9367</v>
      </c>
      <c r="D2013" t="s">
        <v>9368</v>
      </c>
      <c r="E2013" t="s">
        <v>3709</v>
      </c>
      <c r="F2013" t="s">
        <v>9369</v>
      </c>
      <c r="G2013" t="s">
        <v>3003</v>
      </c>
      <c r="H2013" t="s">
        <v>237</v>
      </c>
      <c r="I2013" t="s">
        <v>2831</v>
      </c>
      <c r="J2013" t="s">
        <v>1992</v>
      </c>
      <c r="K2013" t="s">
        <v>13</v>
      </c>
      <c r="L2013" t="s">
        <v>13</v>
      </c>
    </row>
    <row r="2014" spans="1:12">
      <c r="A2014" t="s">
        <v>3036</v>
      </c>
      <c r="B2014" t="s">
        <v>9346</v>
      </c>
      <c r="C2014" t="s">
        <v>9370</v>
      </c>
      <c r="D2014" t="s">
        <v>9371</v>
      </c>
      <c r="E2014" t="s">
        <v>9372</v>
      </c>
      <c r="F2014" t="s">
        <v>1134</v>
      </c>
      <c r="G2014" t="s">
        <v>9373</v>
      </c>
      <c r="H2014" t="s">
        <v>483</v>
      </c>
      <c r="I2014" t="s">
        <v>9346</v>
      </c>
      <c r="J2014" t="s">
        <v>5238</v>
      </c>
      <c r="K2014" t="s">
        <v>13</v>
      </c>
      <c r="L2014" t="s">
        <v>13</v>
      </c>
    </row>
    <row r="2015" spans="1:12">
      <c r="A2015" t="s">
        <v>3748</v>
      </c>
      <c r="B2015" t="s">
        <v>9346</v>
      </c>
      <c r="C2015" t="s">
        <v>9374</v>
      </c>
      <c r="D2015" t="s">
        <v>9375</v>
      </c>
      <c r="E2015" t="s">
        <v>9376</v>
      </c>
      <c r="F2015" t="s">
        <v>9377</v>
      </c>
      <c r="G2015" t="s">
        <v>3752</v>
      </c>
      <c r="H2015" t="s">
        <v>3753</v>
      </c>
      <c r="I2015" t="s">
        <v>2831</v>
      </c>
      <c r="J2015" t="s">
        <v>1992</v>
      </c>
      <c r="K2015" t="s">
        <v>195</v>
      </c>
      <c r="L2015" t="s">
        <v>9378</v>
      </c>
    </row>
    <row r="2016" spans="1:12">
      <c r="A2016" t="s">
        <v>3713</v>
      </c>
      <c r="B2016" t="s">
        <v>4099</v>
      </c>
      <c r="C2016" t="s">
        <v>3714</v>
      </c>
      <c r="D2016" t="s">
        <v>9379</v>
      </c>
      <c r="E2016" t="s">
        <v>9380</v>
      </c>
      <c r="F2016" t="s">
        <v>9381</v>
      </c>
      <c r="G2016" t="s">
        <v>3718</v>
      </c>
      <c r="H2016" t="s">
        <v>27</v>
      </c>
      <c r="I2016" t="s">
        <v>2831</v>
      </c>
      <c r="J2016" t="s">
        <v>1992</v>
      </c>
      <c r="K2016" t="s">
        <v>13</v>
      </c>
      <c r="L2016" t="s">
        <v>13</v>
      </c>
    </row>
    <row r="2017" spans="1:12">
      <c r="A2017" t="s">
        <v>5334</v>
      </c>
      <c r="B2017" t="s">
        <v>4099</v>
      </c>
      <c r="C2017" t="s">
        <v>9382</v>
      </c>
      <c r="D2017" t="s">
        <v>9383</v>
      </c>
      <c r="E2017" t="s">
        <v>5337</v>
      </c>
      <c r="F2017" t="s">
        <v>9384</v>
      </c>
      <c r="G2017" t="s">
        <v>9385</v>
      </c>
      <c r="H2017" t="s">
        <v>6177</v>
      </c>
      <c r="I2017" t="s">
        <v>4099</v>
      </c>
      <c r="J2017" t="s">
        <v>9386</v>
      </c>
      <c r="K2017" t="s">
        <v>13</v>
      </c>
      <c r="L2017" t="s">
        <v>4099</v>
      </c>
    </row>
    <row r="2018" spans="1:12">
      <c r="A2018" t="s">
        <v>9387</v>
      </c>
      <c r="B2018" t="s">
        <v>4099</v>
      </c>
      <c r="C2018" t="s">
        <v>9388</v>
      </c>
      <c r="D2018" t="s">
        <v>9389</v>
      </c>
      <c r="E2018" t="s">
        <v>9390</v>
      </c>
      <c r="F2018" t="s">
        <v>9391</v>
      </c>
      <c r="G2018" t="s">
        <v>9392</v>
      </c>
      <c r="H2018" t="s">
        <v>183</v>
      </c>
      <c r="I2018" t="s">
        <v>4099</v>
      </c>
      <c r="J2018" t="s">
        <v>9316</v>
      </c>
      <c r="K2018" t="s">
        <v>9316</v>
      </c>
      <c r="L2018" t="s">
        <v>4099</v>
      </c>
    </row>
    <row r="2019" spans="1:12">
      <c r="A2019" t="s">
        <v>861</v>
      </c>
      <c r="B2019" t="s">
        <v>4099</v>
      </c>
      <c r="C2019" t="s">
        <v>9393</v>
      </c>
      <c r="D2019" t="s">
        <v>9394</v>
      </c>
      <c r="E2019" t="s">
        <v>4810</v>
      </c>
      <c r="F2019" t="s">
        <v>8961</v>
      </c>
      <c r="G2019" t="s">
        <v>9395</v>
      </c>
      <c r="H2019" t="s">
        <v>27</v>
      </c>
      <c r="I2019" t="s">
        <v>4099</v>
      </c>
      <c r="J2019" t="s">
        <v>272</v>
      </c>
      <c r="K2019" t="s">
        <v>13</v>
      </c>
      <c r="L2019" t="s">
        <v>13</v>
      </c>
    </row>
    <row r="2020" spans="1:12">
      <c r="A2020" t="s">
        <v>880</v>
      </c>
      <c r="B2020" t="s">
        <v>4099</v>
      </c>
      <c r="C2020" t="s">
        <v>9396</v>
      </c>
      <c r="D2020" t="s">
        <v>9397</v>
      </c>
      <c r="E2020" t="s">
        <v>9398</v>
      </c>
      <c r="F2020" t="s">
        <v>5806</v>
      </c>
      <c r="G2020" t="s">
        <v>13</v>
      </c>
      <c r="H2020" t="s">
        <v>183</v>
      </c>
      <c r="I2020" t="s">
        <v>4099</v>
      </c>
      <c r="J2020" t="s">
        <v>1694</v>
      </c>
      <c r="K2020" t="s">
        <v>1694</v>
      </c>
      <c r="L2020" t="s">
        <v>4099</v>
      </c>
    </row>
    <row r="2021" spans="1:12">
      <c r="A2021" t="s">
        <v>6721</v>
      </c>
      <c r="B2021" t="s">
        <v>6772</v>
      </c>
      <c r="C2021" t="s">
        <v>8563</v>
      </c>
      <c r="D2021" t="s">
        <v>9399</v>
      </c>
      <c r="E2021" t="s">
        <v>6037</v>
      </c>
      <c r="F2021" t="s">
        <v>9400</v>
      </c>
      <c r="G2021" t="s">
        <v>9297</v>
      </c>
      <c r="H2021" t="s">
        <v>429</v>
      </c>
      <c r="I2021" t="s">
        <v>2831</v>
      </c>
      <c r="J2021" t="s">
        <v>335</v>
      </c>
      <c r="K2021" t="s">
        <v>13</v>
      </c>
      <c r="L2021" t="s">
        <v>6772</v>
      </c>
    </row>
    <row r="2022" spans="1:12">
      <c r="A2022" t="s">
        <v>3792</v>
      </c>
      <c r="B2022" t="s">
        <v>6772</v>
      </c>
      <c r="C2022" t="s">
        <v>2994</v>
      </c>
      <c r="D2022" t="s">
        <v>8281</v>
      </c>
      <c r="E2022" t="s">
        <v>3794</v>
      </c>
      <c r="F2022" t="s">
        <v>9401</v>
      </c>
      <c r="G2022" t="s">
        <v>3796</v>
      </c>
      <c r="H2022" t="s">
        <v>27</v>
      </c>
      <c r="I2022" t="s">
        <v>6772</v>
      </c>
      <c r="J2022" t="s">
        <v>1144</v>
      </c>
      <c r="K2022" t="s">
        <v>13</v>
      </c>
      <c r="L2022" t="s">
        <v>6772</v>
      </c>
    </row>
    <row r="2023" spans="1:12">
      <c r="A2023" t="s">
        <v>1177</v>
      </c>
      <c r="B2023" t="s">
        <v>656</v>
      </c>
      <c r="C2023" t="s">
        <v>9402</v>
      </c>
      <c r="D2023" t="s">
        <v>9403</v>
      </c>
      <c r="E2023" t="s">
        <v>9404</v>
      </c>
      <c r="F2023" t="s">
        <v>7578</v>
      </c>
      <c r="G2023" t="s">
        <v>9405</v>
      </c>
      <c r="H2023" t="s">
        <v>9406</v>
      </c>
      <c r="I2023" t="s">
        <v>656</v>
      </c>
      <c r="J2023" t="s">
        <v>9407</v>
      </c>
      <c r="K2023" t="s">
        <v>13</v>
      </c>
      <c r="L2023" t="s">
        <v>13</v>
      </c>
    </row>
    <row r="2024" spans="1:12">
      <c r="A2024" t="s">
        <v>5772</v>
      </c>
      <c r="B2024" t="s">
        <v>656</v>
      </c>
      <c r="C2024" t="s">
        <v>9408</v>
      </c>
      <c r="D2024" t="s">
        <v>9409</v>
      </c>
      <c r="E2024" t="s">
        <v>5775</v>
      </c>
      <c r="F2024" t="s">
        <v>702</v>
      </c>
      <c r="G2024" t="s">
        <v>1692</v>
      </c>
      <c r="H2024" t="s">
        <v>5684</v>
      </c>
      <c r="I2024" t="s">
        <v>656</v>
      </c>
      <c r="J2024" t="s">
        <v>150</v>
      </c>
      <c r="K2024" t="s">
        <v>13</v>
      </c>
      <c r="L2024" t="s">
        <v>656</v>
      </c>
    </row>
    <row r="2025" spans="1:12">
      <c r="A2025" t="s">
        <v>4377</v>
      </c>
      <c r="B2025" t="s">
        <v>656</v>
      </c>
      <c r="C2025" t="s">
        <v>2994</v>
      </c>
      <c r="D2025" t="s">
        <v>9410</v>
      </c>
      <c r="E2025" t="s">
        <v>9411</v>
      </c>
      <c r="F2025" t="s">
        <v>3086</v>
      </c>
      <c r="G2025" t="s">
        <v>3796</v>
      </c>
      <c r="H2025" t="s">
        <v>27</v>
      </c>
      <c r="I2025" t="s">
        <v>656</v>
      </c>
      <c r="J2025" t="s">
        <v>6250</v>
      </c>
      <c r="K2025" t="s">
        <v>126</v>
      </c>
      <c r="L2025" t="s">
        <v>656</v>
      </c>
    </row>
    <row r="2026" spans="1:12">
      <c r="A2026" t="s">
        <v>7129</v>
      </c>
      <c r="B2026" t="s">
        <v>656</v>
      </c>
      <c r="C2026" t="s">
        <v>9412</v>
      </c>
      <c r="D2026" t="s">
        <v>6032</v>
      </c>
      <c r="E2026" t="s">
        <v>9413</v>
      </c>
      <c r="F2026" t="s">
        <v>9414</v>
      </c>
      <c r="G2026" t="s">
        <v>9415</v>
      </c>
      <c r="H2026" t="s">
        <v>27</v>
      </c>
      <c r="I2026" t="s">
        <v>656</v>
      </c>
      <c r="J2026" t="s">
        <v>6102</v>
      </c>
      <c r="K2026" t="s">
        <v>13</v>
      </c>
      <c r="L2026" t="s">
        <v>656</v>
      </c>
    </row>
    <row r="2027" spans="1:12">
      <c r="A2027" t="s">
        <v>1025</v>
      </c>
      <c r="B2027" t="s">
        <v>656</v>
      </c>
      <c r="C2027" t="s">
        <v>9416</v>
      </c>
      <c r="D2027" t="s">
        <v>9417</v>
      </c>
      <c r="E2027" t="s">
        <v>9418</v>
      </c>
      <c r="F2027" t="s">
        <v>8154</v>
      </c>
      <c r="G2027" t="s">
        <v>1067</v>
      </c>
      <c r="H2027" t="s">
        <v>1068</v>
      </c>
      <c r="I2027" t="s">
        <v>656</v>
      </c>
      <c r="J2027" t="s">
        <v>1510</v>
      </c>
      <c r="K2027" t="s">
        <v>13</v>
      </c>
      <c r="L2027" t="s">
        <v>13</v>
      </c>
    </row>
    <row r="2028" spans="1:12">
      <c r="A2028" t="s">
        <v>666</v>
      </c>
      <c r="B2028" t="s">
        <v>656</v>
      </c>
      <c r="C2028" t="s">
        <v>9419</v>
      </c>
      <c r="D2028" t="s">
        <v>9420</v>
      </c>
      <c r="E2028" t="s">
        <v>4999</v>
      </c>
      <c r="F2028" t="s">
        <v>9421</v>
      </c>
      <c r="G2028" t="s">
        <v>671</v>
      </c>
      <c r="H2028" t="s">
        <v>237</v>
      </c>
      <c r="I2028" t="s">
        <v>656</v>
      </c>
      <c r="J2028" t="s">
        <v>7912</v>
      </c>
      <c r="K2028" t="s">
        <v>13</v>
      </c>
      <c r="L2028" t="s">
        <v>13</v>
      </c>
    </row>
    <row r="2029" spans="1:12">
      <c r="A2029" t="s">
        <v>666</v>
      </c>
      <c r="B2029" t="s">
        <v>656</v>
      </c>
      <c r="C2029" t="s">
        <v>9422</v>
      </c>
      <c r="D2029" t="s">
        <v>9423</v>
      </c>
      <c r="E2029" t="s">
        <v>4999</v>
      </c>
      <c r="F2029" t="s">
        <v>5853</v>
      </c>
      <c r="G2029" t="s">
        <v>671</v>
      </c>
      <c r="H2029" t="s">
        <v>237</v>
      </c>
      <c r="I2029" t="s">
        <v>656</v>
      </c>
      <c r="J2029" t="s">
        <v>2535</v>
      </c>
      <c r="K2029" t="s">
        <v>13</v>
      </c>
      <c r="L2029" t="s">
        <v>13</v>
      </c>
    </row>
    <row r="2030" spans="1:12">
      <c r="A2030" t="s">
        <v>231</v>
      </c>
      <c r="B2030" t="s">
        <v>656</v>
      </c>
      <c r="C2030" t="s">
        <v>232</v>
      </c>
      <c r="D2030" t="s">
        <v>9424</v>
      </c>
      <c r="E2030" t="s">
        <v>3651</v>
      </c>
      <c r="F2030" t="s">
        <v>9425</v>
      </c>
      <c r="G2030" t="s">
        <v>9426</v>
      </c>
      <c r="H2030" t="s">
        <v>1094</v>
      </c>
      <c r="I2030" t="s">
        <v>656</v>
      </c>
      <c r="J2030" t="s">
        <v>9427</v>
      </c>
      <c r="K2030" t="s">
        <v>13</v>
      </c>
      <c r="L2030" t="s">
        <v>656</v>
      </c>
    </row>
    <row r="2031" spans="1:12">
      <c r="A2031" t="s">
        <v>771</v>
      </c>
      <c r="B2031" t="s">
        <v>2831</v>
      </c>
      <c r="C2031" t="s">
        <v>9428</v>
      </c>
      <c r="D2031" t="s">
        <v>9429</v>
      </c>
      <c r="E2031" t="s">
        <v>9430</v>
      </c>
      <c r="F2031" t="s">
        <v>9431</v>
      </c>
      <c r="G2031" t="s">
        <v>9432</v>
      </c>
      <c r="H2031" t="s">
        <v>343</v>
      </c>
      <c r="I2031" t="s">
        <v>2831</v>
      </c>
      <c r="J2031" t="s">
        <v>9433</v>
      </c>
      <c r="K2031" t="s">
        <v>13</v>
      </c>
      <c r="L2031" t="s">
        <v>2831</v>
      </c>
    </row>
    <row r="2032" spans="1:12">
      <c r="A2032" t="s">
        <v>2338</v>
      </c>
      <c r="B2032" t="s">
        <v>2831</v>
      </c>
      <c r="C2032" t="s">
        <v>2339</v>
      </c>
      <c r="D2032" t="s">
        <v>9434</v>
      </c>
      <c r="E2032" t="s">
        <v>9435</v>
      </c>
      <c r="F2032" t="s">
        <v>9436</v>
      </c>
      <c r="G2032" t="s">
        <v>8170</v>
      </c>
      <c r="H2032" t="s">
        <v>2902</v>
      </c>
      <c r="I2032" t="s">
        <v>2831</v>
      </c>
      <c r="J2032" t="s">
        <v>9437</v>
      </c>
      <c r="K2032" t="s">
        <v>126</v>
      </c>
      <c r="L2032" t="s">
        <v>2831</v>
      </c>
    </row>
    <row r="2033" spans="1:12">
      <c r="A2033" t="s">
        <v>554</v>
      </c>
      <c r="B2033" t="s">
        <v>2831</v>
      </c>
      <c r="C2033" t="s">
        <v>9438</v>
      </c>
      <c r="D2033" t="s">
        <v>9439</v>
      </c>
      <c r="E2033" t="s">
        <v>9440</v>
      </c>
      <c r="F2033" t="s">
        <v>9441</v>
      </c>
      <c r="G2033" t="s">
        <v>9442</v>
      </c>
      <c r="H2033" t="s">
        <v>9443</v>
      </c>
      <c r="I2033" t="s">
        <v>13</v>
      </c>
      <c r="J2033" t="s">
        <v>13</v>
      </c>
      <c r="K2033" t="s">
        <v>13</v>
      </c>
      <c r="L2033" t="s">
        <v>13</v>
      </c>
    </row>
    <row r="2034" spans="1:12">
      <c r="A2034" t="s">
        <v>1810</v>
      </c>
      <c r="B2034" t="s">
        <v>3896</v>
      </c>
      <c r="C2034" t="s">
        <v>9444</v>
      </c>
      <c r="D2034" t="s">
        <v>9445</v>
      </c>
      <c r="E2034" t="s">
        <v>9446</v>
      </c>
      <c r="F2034" t="s">
        <v>5957</v>
      </c>
      <c r="G2034" t="s">
        <v>9447</v>
      </c>
      <c r="H2034" t="s">
        <v>9448</v>
      </c>
      <c r="I2034" t="s">
        <v>3896</v>
      </c>
      <c r="J2034" t="s">
        <v>3358</v>
      </c>
      <c r="K2034" t="s">
        <v>13</v>
      </c>
      <c r="L2034" t="s">
        <v>13</v>
      </c>
    </row>
    <row r="2035" spans="1:12">
      <c r="A2035" t="s">
        <v>3890</v>
      </c>
      <c r="B2035" t="s">
        <v>3896</v>
      </c>
      <c r="C2035" t="s">
        <v>9449</v>
      </c>
      <c r="D2035" t="s">
        <v>9450</v>
      </c>
      <c r="E2035" t="s">
        <v>9451</v>
      </c>
      <c r="F2035" t="s">
        <v>9452</v>
      </c>
      <c r="G2035" t="s">
        <v>9453</v>
      </c>
      <c r="H2035" t="s">
        <v>237</v>
      </c>
      <c r="I2035" t="s">
        <v>3896</v>
      </c>
      <c r="J2035" t="s">
        <v>3358</v>
      </c>
      <c r="K2035" t="s">
        <v>13</v>
      </c>
      <c r="L2035" t="s">
        <v>3896</v>
      </c>
    </row>
    <row r="2036" spans="1:12">
      <c r="A2036" t="s">
        <v>9454</v>
      </c>
      <c r="B2036" t="s">
        <v>3911</v>
      </c>
      <c r="C2036" t="s">
        <v>9455</v>
      </c>
      <c r="D2036" t="s">
        <v>9456</v>
      </c>
      <c r="E2036" t="s">
        <v>9457</v>
      </c>
      <c r="F2036" t="s">
        <v>8098</v>
      </c>
      <c r="G2036" t="s">
        <v>9458</v>
      </c>
      <c r="H2036" t="s">
        <v>183</v>
      </c>
      <c r="I2036" t="s">
        <v>3911</v>
      </c>
      <c r="J2036" t="s">
        <v>9459</v>
      </c>
      <c r="K2036" t="s">
        <v>13</v>
      </c>
      <c r="L2036" t="s">
        <v>3911</v>
      </c>
    </row>
    <row r="2037" spans="1:12">
      <c r="A2037" t="s">
        <v>1070</v>
      </c>
      <c r="B2037" t="s">
        <v>3911</v>
      </c>
      <c r="C2037" t="s">
        <v>9460</v>
      </c>
      <c r="D2037" t="s">
        <v>9461</v>
      </c>
      <c r="E2037" t="s">
        <v>9462</v>
      </c>
      <c r="F2037" t="s">
        <v>1326</v>
      </c>
      <c r="G2037" t="s">
        <v>9463</v>
      </c>
      <c r="H2037" t="s">
        <v>3033</v>
      </c>
      <c r="I2037" t="s">
        <v>3911</v>
      </c>
      <c r="J2037" t="s">
        <v>5404</v>
      </c>
      <c r="K2037" t="s">
        <v>13</v>
      </c>
      <c r="L2037" t="s">
        <v>13</v>
      </c>
    </row>
    <row r="2038" spans="1:12">
      <c r="A2038" t="s">
        <v>8103</v>
      </c>
      <c r="B2038" t="s">
        <v>3911</v>
      </c>
      <c r="C2038" t="s">
        <v>9464</v>
      </c>
      <c r="D2038" t="s">
        <v>9465</v>
      </c>
      <c r="E2038" t="s">
        <v>9466</v>
      </c>
      <c r="F2038" t="s">
        <v>9467</v>
      </c>
      <c r="G2038" t="s">
        <v>9468</v>
      </c>
      <c r="H2038" t="s">
        <v>27</v>
      </c>
      <c r="I2038" t="s">
        <v>3911</v>
      </c>
      <c r="J2038" t="s">
        <v>7912</v>
      </c>
      <c r="K2038" t="s">
        <v>13</v>
      </c>
      <c r="L2038" t="s">
        <v>13</v>
      </c>
    </row>
    <row r="2039" spans="1:12">
      <c r="A2039" t="s">
        <v>4316</v>
      </c>
      <c r="B2039" t="s">
        <v>3911</v>
      </c>
      <c r="C2039" t="s">
        <v>9469</v>
      </c>
      <c r="D2039" t="s">
        <v>9470</v>
      </c>
      <c r="E2039" t="s">
        <v>9471</v>
      </c>
      <c r="F2039" t="s">
        <v>9472</v>
      </c>
      <c r="G2039" t="s">
        <v>9473</v>
      </c>
      <c r="H2039" t="s">
        <v>27</v>
      </c>
      <c r="I2039" t="s">
        <v>3911</v>
      </c>
      <c r="J2039" t="s">
        <v>9474</v>
      </c>
      <c r="K2039" t="s">
        <v>13</v>
      </c>
      <c r="L2039" t="s">
        <v>3911</v>
      </c>
    </row>
    <row r="2040" spans="1:12">
      <c r="A2040" t="s">
        <v>3792</v>
      </c>
      <c r="B2040" t="s">
        <v>3911</v>
      </c>
      <c r="C2040" t="s">
        <v>2994</v>
      </c>
      <c r="D2040" t="s">
        <v>9475</v>
      </c>
      <c r="E2040" t="s">
        <v>9476</v>
      </c>
      <c r="F2040" t="s">
        <v>6657</v>
      </c>
      <c r="G2040" t="s">
        <v>3796</v>
      </c>
      <c r="H2040" t="s">
        <v>27</v>
      </c>
      <c r="I2040" t="s">
        <v>3911</v>
      </c>
      <c r="J2040" t="s">
        <v>335</v>
      </c>
      <c r="K2040" t="s">
        <v>13</v>
      </c>
      <c r="L2040" t="s">
        <v>3911</v>
      </c>
    </row>
    <row r="2041" spans="1:12">
      <c r="A2041" t="s">
        <v>520</v>
      </c>
      <c r="B2041" t="s">
        <v>3911</v>
      </c>
      <c r="C2041" t="s">
        <v>9477</v>
      </c>
      <c r="D2041" t="s">
        <v>9478</v>
      </c>
      <c r="E2041" t="s">
        <v>9479</v>
      </c>
      <c r="F2041" t="s">
        <v>9480</v>
      </c>
      <c r="G2041" t="s">
        <v>525</v>
      </c>
      <c r="H2041" t="s">
        <v>8469</v>
      </c>
      <c r="I2041" t="s">
        <v>3911</v>
      </c>
      <c r="J2041" t="s">
        <v>9481</v>
      </c>
      <c r="K2041" t="s">
        <v>13</v>
      </c>
      <c r="L2041" t="s">
        <v>3911</v>
      </c>
    </row>
    <row r="2042" spans="1:12">
      <c r="A2042" t="s">
        <v>698</v>
      </c>
      <c r="B2042" t="s">
        <v>3911</v>
      </c>
      <c r="C2042" t="s">
        <v>9482</v>
      </c>
      <c r="D2042" t="s">
        <v>9483</v>
      </c>
      <c r="E2042" t="s">
        <v>9484</v>
      </c>
      <c r="F2042" t="s">
        <v>9485</v>
      </c>
      <c r="G2042" t="s">
        <v>9486</v>
      </c>
      <c r="H2042" t="s">
        <v>9487</v>
      </c>
      <c r="I2042" t="s">
        <v>2535</v>
      </c>
      <c r="J2042" t="s">
        <v>9488</v>
      </c>
      <c r="K2042" t="s">
        <v>13</v>
      </c>
      <c r="L2042" t="s">
        <v>3911</v>
      </c>
    </row>
    <row r="2043" spans="1:12">
      <c r="A2043" t="s">
        <v>644</v>
      </c>
      <c r="B2043" t="s">
        <v>3911</v>
      </c>
      <c r="C2043" t="s">
        <v>4096</v>
      </c>
      <c r="D2043" t="s">
        <v>9489</v>
      </c>
      <c r="E2043" t="s">
        <v>9224</v>
      </c>
      <c r="F2043" t="s">
        <v>7262</v>
      </c>
      <c r="G2043" t="s">
        <v>9490</v>
      </c>
      <c r="H2043" t="s">
        <v>27</v>
      </c>
      <c r="I2043" t="s">
        <v>3911</v>
      </c>
      <c r="J2043" t="s">
        <v>867</v>
      </c>
      <c r="K2043" t="s">
        <v>126</v>
      </c>
      <c r="L2043" t="s">
        <v>3911</v>
      </c>
    </row>
    <row r="2044" spans="1:12">
      <c r="A2044" t="s">
        <v>9491</v>
      </c>
      <c r="B2044" t="s">
        <v>3911</v>
      </c>
      <c r="C2044" t="s">
        <v>9492</v>
      </c>
      <c r="D2044" t="s">
        <v>9493</v>
      </c>
      <c r="E2044" t="s">
        <v>9494</v>
      </c>
      <c r="F2044" t="s">
        <v>9495</v>
      </c>
      <c r="G2044" t="s">
        <v>9496</v>
      </c>
      <c r="H2044" t="s">
        <v>183</v>
      </c>
      <c r="I2044" t="s">
        <v>3911</v>
      </c>
      <c r="J2044" t="s">
        <v>9497</v>
      </c>
      <c r="K2044" t="s">
        <v>13</v>
      </c>
      <c r="L2044" t="s">
        <v>3911</v>
      </c>
    </row>
    <row r="2045" spans="1:12">
      <c r="A2045" t="s">
        <v>430</v>
      </c>
      <c r="B2045" t="s">
        <v>1057</v>
      </c>
      <c r="C2045" t="s">
        <v>9498</v>
      </c>
      <c r="D2045" t="s">
        <v>9499</v>
      </c>
      <c r="E2045" t="s">
        <v>8818</v>
      </c>
      <c r="F2045" t="s">
        <v>9500</v>
      </c>
      <c r="G2045" t="s">
        <v>9501</v>
      </c>
      <c r="H2045" t="s">
        <v>9502</v>
      </c>
      <c r="I2045" t="s">
        <v>1057</v>
      </c>
      <c r="J2045" t="s">
        <v>9503</v>
      </c>
      <c r="K2045" t="s">
        <v>195</v>
      </c>
      <c r="L2045" t="s">
        <v>9504</v>
      </c>
    </row>
    <row r="2046" spans="1:12">
      <c r="A2046" t="s">
        <v>74</v>
      </c>
      <c r="B2046" t="s">
        <v>1057</v>
      </c>
      <c r="C2046" t="s">
        <v>9505</v>
      </c>
      <c r="D2046" t="s">
        <v>9506</v>
      </c>
      <c r="E2046" t="s">
        <v>9507</v>
      </c>
      <c r="F2046" t="s">
        <v>6304</v>
      </c>
      <c r="G2046" t="s">
        <v>9442</v>
      </c>
      <c r="H2046" t="s">
        <v>9508</v>
      </c>
      <c r="I2046" t="s">
        <v>13</v>
      </c>
      <c r="J2046" t="s">
        <v>13</v>
      </c>
      <c r="K2046" t="s">
        <v>13</v>
      </c>
      <c r="L2046" t="s">
        <v>13</v>
      </c>
    </row>
    <row r="2047" spans="1:12">
      <c r="A2047" t="s">
        <v>6721</v>
      </c>
      <c r="B2047" t="s">
        <v>1057</v>
      </c>
      <c r="C2047" t="s">
        <v>6876</v>
      </c>
      <c r="D2047" t="s">
        <v>9509</v>
      </c>
      <c r="E2047" t="s">
        <v>9510</v>
      </c>
      <c r="F2047" t="s">
        <v>1885</v>
      </c>
      <c r="G2047" t="s">
        <v>6879</v>
      </c>
      <c r="H2047" t="s">
        <v>6880</v>
      </c>
      <c r="I2047" t="s">
        <v>3634</v>
      </c>
      <c r="J2047" t="s">
        <v>3082</v>
      </c>
      <c r="K2047" t="s">
        <v>13</v>
      </c>
      <c r="L2047" t="s">
        <v>1057</v>
      </c>
    </row>
    <row r="2048" spans="1:12">
      <c r="A2048" t="s">
        <v>453</v>
      </c>
      <c r="B2048" t="s">
        <v>1057</v>
      </c>
      <c r="C2048" t="s">
        <v>9511</v>
      </c>
      <c r="D2048" t="s">
        <v>9512</v>
      </c>
      <c r="E2048" t="s">
        <v>9513</v>
      </c>
      <c r="F2048" t="s">
        <v>9514</v>
      </c>
      <c r="G2048" t="s">
        <v>9515</v>
      </c>
      <c r="H2048" t="s">
        <v>27</v>
      </c>
      <c r="I2048" t="s">
        <v>1057</v>
      </c>
      <c r="J2048" t="s">
        <v>1510</v>
      </c>
      <c r="K2048" t="s">
        <v>13</v>
      </c>
      <c r="L2048" t="s">
        <v>1057</v>
      </c>
    </row>
    <row r="2049" spans="1:12">
      <c r="A2049" t="s">
        <v>273</v>
      </c>
      <c r="B2049" t="s">
        <v>3202</v>
      </c>
      <c r="C2049" t="s">
        <v>7096</v>
      </c>
      <c r="D2049" t="s">
        <v>9516</v>
      </c>
      <c r="E2049" t="s">
        <v>9517</v>
      </c>
      <c r="F2049" t="s">
        <v>1731</v>
      </c>
      <c r="G2049" t="s">
        <v>1067</v>
      </c>
      <c r="H2049" t="s">
        <v>1068</v>
      </c>
      <c r="I2049" t="s">
        <v>3202</v>
      </c>
      <c r="J2049" t="s">
        <v>546</v>
      </c>
      <c r="K2049" t="s">
        <v>13</v>
      </c>
      <c r="L2049" t="s">
        <v>13</v>
      </c>
    </row>
    <row r="2050" spans="1:12">
      <c r="A2050" t="s">
        <v>1070</v>
      </c>
      <c r="B2050" t="s">
        <v>3202</v>
      </c>
      <c r="C2050" t="s">
        <v>9518</v>
      </c>
      <c r="D2050" t="s">
        <v>9519</v>
      </c>
      <c r="E2050" t="s">
        <v>9462</v>
      </c>
      <c r="F2050" t="s">
        <v>9520</v>
      </c>
      <c r="G2050" t="s">
        <v>9521</v>
      </c>
      <c r="H2050" t="s">
        <v>567</v>
      </c>
      <c r="I2050" t="s">
        <v>3202</v>
      </c>
      <c r="J2050" t="s">
        <v>3861</v>
      </c>
      <c r="K2050" t="s">
        <v>13</v>
      </c>
      <c r="L2050" t="s">
        <v>13</v>
      </c>
    </row>
    <row r="2051" spans="1:12">
      <c r="A2051" t="s">
        <v>861</v>
      </c>
      <c r="B2051" t="s">
        <v>3202</v>
      </c>
      <c r="C2051" t="s">
        <v>9522</v>
      </c>
      <c r="D2051" t="s">
        <v>9523</v>
      </c>
      <c r="E2051" t="s">
        <v>9524</v>
      </c>
      <c r="F2051" t="s">
        <v>1326</v>
      </c>
      <c r="G2051" t="s">
        <v>9525</v>
      </c>
      <c r="H2051" t="s">
        <v>183</v>
      </c>
      <c r="I2051" t="s">
        <v>3202</v>
      </c>
      <c r="J2051" t="s">
        <v>7912</v>
      </c>
      <c r="K2051" t="s">
        <v>13</v>
      </c>
      <c r="L2051" t="s">
        <v>13</v>
      </c>
    </row>
    <row r="2052" spans="1:12">
      <c r="A2052" t="s">
        <v>5334</v>
      </c>
      <c r="B2052" t="s">
        <v>3202</v>
      </c>
      <c r="C2052" t="s">
        <v>9382</v>
      </c>
      <c r="D2052" t="s">
        <v>9526</v>
      </c>
      <c r="E2052" t="s">
        <v>9527</v>
      </c>
      <c r="F2052" t="s">
        <v>2243</v>
      </c>
      <c r="G2052" t="s">
        <v>9528</v>
      </c>
      <c r="H2052" t="s">
        <v>9529</v>
      </c>
      <c r="I2052" t="s">
        <v>1057</v>
      </c>
      <c r="J2052" t="s">
        <v>9252</v>
      </c>
      <c r="K2052" t="s">
        <v>13</v>
      </c>
      <c r="L2052" t="s">
        <v>3202</v>
      </c>
    </row>
    <row r="2053" spans="1:12">
      <c r="A2053" t="s">
        <v>2678</v>
      </c>
      <c r="B2053" t="s">
        <v>3202</v>
      </c>
      <c r="C2053" t="s">
        <v>9530</v>
      </c>
      <c r="D2053" t="s">
        <v>9531</v>
      </c>
      <c r="E2053" t="s">
        <v>9532</v>
      </c>
      <c r="F2053" t="s">
        <v>5297</v>
      </c>
      <c r="G2053" t="s">
        <v>9533</v>
      </c>
      <c r="H2053" t="s">
        <v>9116</v>
      </c>
      <c r="I2053" t="s">
        <v>8635</v>
      </c>
      <c r="J2053" t="s">
        <v>706</v>
      </c>
      <c r="K2053" t="s">
        <v>195</v>
      </c>
      <c r="L2053" t="s">
        <v>9534</v>
      </c>
    </row>
    <row r="2054" spans="1:12">
      <c r="A2054" t="s">
        <v>4383</v>
      </c>
      <c r="B2054" t="s">
        <v>9535</v>
      </c>
      <c r="C2054" t="s">
        <v>9536</v>
      </c>
      <c r="D2054" t="s">
        <v>9537</v>
      </c>
      <c r="E2054" t="s">
        <v>9538</v>
      </c>
      <c r="F2054" t="s">
        <v>1852</v>
      </c>
      <c r="G2054" t="s">
        <v>9539</v>
      </c>
      <c r="H2054" t="s">
        <v>27</v>
      </c>
      <c r="I2054" t="s">
        <v>1057</v>
      </c>
      <c r="J2054" t="s">
        <v>1494</v>
      </c>
      <c r="K2054" t="s">
        <v>13</v>
      </c>
      <c r="L2054" t="s">
        <v>9535</v>
      </c>
    </row>
    <row r="2055" spans="1:12">
      <c r="A2055" t="s">
        <v>1411</v>
      </c>
      <c r="B2055" t="s">
        <v>9535</v>
      </c>
      <c r="C2055" t="s">
        <v>9540</v>
      </c>
      <c r="D2055" t="s">
        <v>9541</v>
      </c>
      <c r="E2055" t="s">
        <v>9542</v>
      </c>
      <c r="F2055" t="s">
        <v>8061</v>
      </c>
      <c r="G2055" t="s">
        <v>1602</v>
      </c>
      <c r="H2055" t="s">
        <v>9543</v>
      </c>
      <c r="I2055" t="s">
        <v>656</v>
      </c>
      <c r="J2055" t="s">
        <v>546</v>
      </c>
      <c r="K2055" t="s">
        <v>13</v>
      </c>
      <c r="L2055" t="s">
        <v>13</v>
      </c>
    </row>
    <row r="2056" spans="1:12">
      <c r="A2056" t="s">
        <v>74</v>
      </c>
      <c r="B2056" t="s">
        <v>9535</v>
      </c>
      <c r="C2056" t="s">
        <v>9544</v>
      </c>
      <c r="D2056" t="s">
        <v>9545</v>
      </c>
      <c r="E2056" t="s">
        <v>9507</v>
      </c>
      <c r="F2056" t="s">
        <v>1788</v>
      </c>
      <c r="G2056" t="s">
        <v>9546</v>
      </c>
      <c r="H2056" t="s">
        <v>9547</v>
      </c>
      <c r="I2056" t="s">
        <v>13</v>
      </c>
      <c r="J2056" t="s">
        <v>13</v>
      </c>
      <c r="K2056" t="s">
        <v>13</v>
      </c>
      <c r="L2056" t="s">
        <v>13</v>
      </c>
    </row>
    <row r="2057" spans="1:12">
      <c r="A2057" t="s">
        <v>378</v>
      </c>
      <c r="B2057" t="s">
        <v>9535</v>
      </c>
      <c r="C2057" t="s">
        <v>9548</v>
      </c>
      <c r="D2057" t="s">
        <v>9549</v>
      </c>
      <c r="E2057" t="s">
        <v>9550</v>
      </c>
      <c r="F2057" t="s">
        <v>9551</v>
      </c>
      <c r="G2057" t="s">
        <v>9552</v>
      </c>
      <c r="H2057" t="s">
        <v>384</v>
      </c>
      <c r="I2057" t="s">
        <v>3202</v>
      </c>
      <c r="J2057" t="s">
        <v>723</v>
      </c>
      <c r="K2057" t="s">
        <v>13</v>
      </c>
      <c r="L2057" t="s">
        <v>9535</v>
      </c>
    </row>
    <row r="2058" spans="1:12">
      <c r="A2058" t="s">
        <v>6141</v>
      </c>
      <c r="B2058" t="s">
        <v>9535</v>
      </c>
      <c r="C2058" t="s">
        <v>6142</v>
      </c>
      <c r="D2058" t="s">
        <v>9553</v>
      </c>
      <c r="E2058" t="s">
        <v>9554</v>
      </c>
      <c r="F2058" t="s">
        <v>139</v>
      </c>
      <c r="G2058" t="s">
        <v>9555</v>
      </c>
      <c r="H2058" t="s">
        <v>9556</v>
      </c>
      <c r="I2058" t="s">
        <v>6250</v>
      </c>
      <c r="J2058" t="s">
        <v>9557</v>
      </c>
      <c r="K2058" t="s">
        <v>13</v>
      </c>
      <c r="L2058" t="s">
        <v>13</v>
      </c>
    </row>
    <row r="2059" spans="1:12">
      <c r="A2059" t="s">
        <v>6141</v>
      </c>
      <c r="B2059" t="s">
        <v>9535</v>
      </c>
      <c r="C2059" t="s">
        <v>9558</v>
      </c>
      <c r="D2059" t="s">
        <v>9559</v>
      </c>
      <c r="E2059" t="s">
        <v>9554</v>
      </c>
      <c r="F2059" t="s">
        <v>8052</v>
      </c>
      <c r="G2059" t="s">
        <v>9560</v>
      </c>
      <c r="H2059" t="s">
        <v>9561</v>
      </c>
      <c r="I2059" t="s">
        <v>2892</v>
      </c>
      <c r="J2059" t="s">
        <v>9562</v>
      </c>
      <c r="K2059" t="s">
        <v>13</v>
      </c>
      <c r="L2059" t="s">
        <v>13</v>
      </c>
    </row>
    <row r="2060" spans="1:12">
      <c r="A2060" t="s">
        <v>5249</v>
      </c>
      <c r="B2060" t="s">
        <v>6974</v>
      </c>
      <c r="C2060" t="s">
        <v>9563</v>
      </c>
      <c r="D2060" t="s">
        <v>9564</v>
      </c>
      <c r="E2060" t="s">
        <v>9565</v>
      </c>
      <c r="F2060" t="s">
        <v>9566</v>
      </c>
      <c r="G2060" t="s">
        <v>9567</v>
      </c>
      <c r="H2060" t="s">
        <v>13</v>
      </c>
      <c r="I2060" t="s">
        <v>6974</v>
      </c>
      <c r="J2060" t="s">
        <v>4503</v>
      </c>
      <c r="K2060" t="s">
        <v>4503</v>
      </c>
      <c r="L2060" t="s">
        <v>6974</v>
      </c>
    </row>
    <row r="2061" spans="1:12">
      <c r="A2061" t="s">
        <v>6812</v>
      </c>
      <c r="B2061" t="s">
        <v>6974</v>
      </c>
      <c r="C2061" t="s">
        <v>6813</v>
      </c>
      <c r="D2061" t="s">
        <v>9568</v>
      </c>
      <c r="E2061" t="s">
        <v>9569</v>
      </c>
      <c r="F2061" t="s">
        <v>4725</v>
      </c>
      <c r="G2061" t="s">
        <v>9570</v>
      </c>
      <c r="H2061" t="s">
        <v>27</v>
      </c>
      <c r="I2061" t="s">
        <v>6974</v>
      </c>
      <c r="J2061" t="s">
        <v>116</v>
      </c>
      <c r="K2061" t="s">
        <v>13</v>
      </c>
      <c r="L2061" t="s">
        <v>13</v>
      </c>
    </row>
    <row r="2062" spans="1:12">
      <c r="A2062" t="s">
        <v>302</v>
      </c>
      <c r="B2062" t="s">
        <v>8423</v>
      </c>
      <c r="C2062" t="s">
        <v>303</v>
      </c>
      <c r="D2062" t="s">
        <v>13</v>
      </c>
      <c r="E2062" t="s">
        <v>5227</v>
      </c>
      <c r="F2062" t="s">
        <v>13</v>
      </c>
      <c r="G2062" t="s">
        <v>9571</v>
      </c>
      <c r="H2062" t="s">
        <v>237</v>
      </c>
      <c r="I2062" t="s">
        <v>7016</v>
      </c>
      <c r="J2062" t="s">
        <v>810</v>
      </c>
      <c r="K2062" t="s">
        <v>20</v>
      </c>
      <c r="L2062" t="s">
        <v>810</v>
      </c>
    </row>
    <row r="2063" spans="1:12">
      <c r="A2063" t="s">
        <v>485</v>
      </c>
      <c r="B2063" t="s">
        <v>8906</v>
      </c>
      <c r="C2063" t="s">
        <v>9572</v>
      </c>
      <c r="D2063" t="s">
        <v>9573</v>
      </c>
      <c r="E2063" t="s">
        <v>9574</v>
      </c>
      <c r="F2063" t="s">
        <v>9077</v>
      </c>
      <c r="G2063" t="s">
        <v>490</v>
      </c>
      <c r="H2063" t="s">
        <v>237</v>
      </c>
      <c r="I2063" t="s">
        <v>8906</v>
      </c>
      <c r="J2063" t="s">
        <v>9575</v>
      </c>
      <c r="K2063" t="s">
        <v>13</v>
      </c>
      <c r="L2063" t="s">
        <v>13</v>
      </c>
    </row>
    <row r="2064" spans="1:12">
      <c r="A2064" t="s">
        <v>1499</v>
      </c>
      <c r="B2064" t="s">
        <v>6250</v>
      </c>
      <c r="C2064" t="s">
        <v>5594</v>
      </c>
      <c r="D2064" t="s">
        <v>9576</v>
      </c>
      <c r="E2064" t="s">
        <v>9577</v>
      </c>
      <c r="F2064" t="s">
        <v>2940</v>
      </c>
      <c r="G2064" t="s">
        <v>409</v>
      </c>
      <c r="H2064" t="s">
        <v>5598</v>
      </c>
      <c r="I2064" t="s">
        <v>2606</v>
      </c>
      <c r="J2064" t="s">
        <v>116</v>
      </c>
      <c r="K2064" t="s">
        <v>13</v>
      </c>
      <c r="L2064" t="s">
        <v>13</v>
      </c>
    </row>
    <row r="2065" spans="1:12">
      <c r="A2065" t="s">
        <v>205</v>
      </c>
      <c r="B2065" t="s">
        <v>8906</v>
      </c>
      <c r="C2065" t="s">
        <v>8650</v>
      </c>
      <c r="D2065" t="s">
        <v>9578</v>
      </c>
      <c r="E2065" t="s">
        <v>9579</v>
      </c>
      <c r="F2065" t="s">
        <v>1888</v>
      </c>
      <c r="G2065" t="s">
        <v>211</v>
      </c>
      <c r="H2065" t="s">
        <v>9580</v>
      </c>
      <c r="I2065" t="s">
        <v>8906</v>
      </c>
      <c r="J2065" t="s">
        <v>9146</v>
      </c>
      <c r="K2065" t="s">
        <v>126</v>
      </c>
      <c r="L2065" t="s">
        <v>8906</v>
      </c>
    </row>
    <row r="2066" spans="1:12">
      <c r="A2066" t="s">
        <v>1185</v>
      </c>
      <c r="B2066" t="s">
        <v>8906</v>
      </c>
      <c r="C2066" t="s">
        <v>9581</v>
      </c>
      <c r="D2066" t="s">
        <v>9582</v>
      </c>
      <c r="E2066" t="s">
        <v>6228</v>
      </c>
      <c r="F2066" t="s">
        <v>517</v>
      </c>
      <c r="G2066" t="s">
        <v>9583</v>
      </c>
      <c r="H2066" t="s">
        <v>19</v>
      </c>
      <c r="I2066" t="s">
        <v>9584</v>
      </c>
      <c r="J2066" t="s">
        <v>9585</v>
      </c>
      <c r="K2066" t="s">
        <v>13</v>
      </c>
      <c r="L2066" t="s">
        <v>8906</v>
      </c>
    </row>
    <row r="2067" spans="1:12">
      <c r="A2067" t="s">
        <v>513</v>
      </c>
      <c r="B2067" t="s">
        <v>8906</v>
      </c>
      <c r="C2067" t="s">
        <v>8525</v>
      </c>
      <c r="D2067" t="s">
        <v>9586</v>
      </c>
      <c r="E2067" t="s">
        <v>9587</v>
      </c>
      <c r="F2067" t="s">
        <v>2861</v>
      </c>
      <c r="G2067" t="s">
        <v>9588</v>
      </c>
      <c r="H2067" t="s">
        <v>352</v>
      </c>
      <c r="I2067" t="s">
        <v>8906</v>
      </c>
      <c r="J2067" t="s">
        <v>3630</v>
      </c>
      <c r="K2067" t="s">
        <v>13</v>
      </c>
      <c r="L2067" t="s">
        <v>13</v>
      </c>
    </row>
    <row r="2068" spans="1:12">
      <c r="A2068" t="s">
        <v>4283</v>
      </c>
      <c r="B2068" t="s">
        <v>9589</v>
      </c>
      <c r="C2068" t="s">
        <v>4984</v>
      </c>
      <c r="D2068" t="s">
        <v>9590</v>
      </c>
      <c r="E2068" t="s">
        <v>9591</v>
      </c>
      <c r="F2068" t="s">
        <v>9592</v>
      </c>
      <c r="G2068" t="s">
        <v>9593</v>
      </c>
      <c r="H2068" t="s">
        <v>352</v>
      </c>
      <c r="I2068" t="s">
        <v>9589</v>
      </c>
      <c r="J2068" t="s">
        <v>134</v>
      </c>
      <c r="K2068" t="s">
        <v>13</v>
      </c>
      <c r="L2068" t="s">
        <v>9589</v>
      </c>
    </row>
    <row r="2069" spans="1:12">
      <c r="A2069" t="s">
        <v>6952</v>
      </c>
      <c r="B2069" t="s">
        <v>8906</v>
      </c>
      <c r="C2069" t="s">
        <v>9594</v>
      </c>
      <c r="D2069" t="s">
        <v>9595</v>
      </c>
      <c r="E2069" t="s">
        <v>9596</v>
      </c>
      <c r="F2069" t="s">
        <v>1601</v>
      </c>
      <c r="G2069" t="s">
        <v>9597</v>
      </c>
      <c r="H2069" t="s">
        <v>8915</v>
      </c>
      <c r="I2069" t="s">
        <v>2253</v>
      </c>
      <c r="J2069" t="s">
        <v>3212</v>
      </c>
      <c r="K2069" t="s">
        <v>13</v>
      </c>
      <c r="L2069" t="s">
        <v>13</v>
      </c>
    </row>
    <row r="2070" spans="1:12">
      <c r="A2070" t="s">
        <v>644</v>
      </c>
      <c r="B2070" t="s">
        <v>9589</v>
      </c>
      <c r="C2070" t="s">
        <v>4096</v>
      </c>
      <c r="D2070" t="s">
        <v>9598</v>
      </c>
      <c r="E2070" t="s">
        <v>9224</v>
      </c>
      <c r="F2070" t="s">
        <v>9599</v>
      </c>
      <c r="G2070" t="s">
        <v>9600</v>
      </c>
      <c r="H2070" t="s">
        <v>27</v>
      </c>
      <c r="I2070" t="s">
        <v>9589</v>
      </c>
      <c r="J2070" t="s">
        <v>2888</v>
      </c>
      <c r="K2070" t="s">
        <v>126</v>
      </c>
      <c r="L2070" t="s">
        <v>9589</v>
      </c>
    </row>
    <row r="2071" spans="1:12">
      <c r="A2071" t="s">
        <v>9601</v>
      </c>
      <c r="B2071" t="s">
        <v>9589</v>
      </c>
      <c r="C2071" t="s">
        <v>9602</v>
      </c>
      <c r="D2071" t="s">
        <v>9603</v>
      </c>
      <c r="E2071" t="s">
        <v>9604</v>
      </c>
      <c r="F2071" t="s">
        <v>9605</v>
      </c>
      <c r="G2071" t="s">
        <v>9606</v>
      </c>
      <c r="H2071" t="s">
        <v>483</v>
      </c>
      <c r="I2071" t="s">
        <v>9589</v>
      </c>
      <c r="J2071" t="s">
        <v>9321</v>
      </c>
      <c r="K2071" t="s">
        <v>13</v>
      </c>
      <c r="L2071" t="s">
        <v>9589</v>
      </c>
    </row>
    <row r="2072" spans="1:12">
      <c r="A2072" t="s">
        <v>6405</v>
      </c>
      <c r="B2072" t="s">
        <v>9589</v>
      </c>
      <c r="C2072" t="s">
        <v>9607</v>
      </c>
      <c r="D2072" t="s">
        <v>9608</v>
      </c>
      <c r="E2072" t="s">
        <v>9609</v>
      </c>
      <c r="F2072" t="s">
        <v>3442</v>
      </c>
      <c r="G2072" t="s">
        <v>2550</v>
      </c>
      <c r="H2072" t="s">
        <v>9610</v>
      </c>
      <c r="I2072" t="s">
        <v>13</v>
      </c>
      <c r="J2072" t="s">
        <v>13</v>
      </c>
      <c r="K2072" t="s">
        <v>13</v>
      </c>
      <c r="L2072" t="s">
        <v>13</v>
      </c>
    </row>
    <row r="2073" spans="1:12">
      <c r="A2073" t="s">
        <v>302</v>
      </c>
      <c r="B2073" t="s">
        <v>9611</v>
      </c>
      <c r="C2073" t="s">
        <v>1854</v>
      </c>
      <c r="D2073" t="s">
        <v>9612</v>
      </c>
      <c r="E2073" t="s">
        <v>9613</v>
      </c>
      <c r="F2073" t="s">
        <v>9614</v>
      </c>
      <c r="G2073" t="s">
        <v>3728</v>
      </c>
      <c r="H2073" t="s">
        <v>237</v>
      </c>
      <c r="I2073" t="s">
        <v>9611</v>
      </c>
      <c r="J2073" t="s">
        <v>9615</v>
      </c>
      <c r="K2073" t="s">
        <v>13</v>
      </c>
      <c r="L2073" t="s">
        <v>13</v>
      </c>
    </row>
    <row r="2074" spans="1:12">
      <c r="A2074" t="s">
        <v>468</v>
      </c>
      <c r="B2074" t="s">
        <v>9611</v>
      </c>
      <c r="C2074" t="s">
        <v>9616</v>
      </c>
      <c r="D2074" t="s">
        <v>9617</v>
      </c>
      <c r="E2074" t="s">
        <v>9618</v>
      </c>
      <c r="F2074" t="s">
        <v>9619</v>
      </c>
      <c r="G2074" t="s">
        <v>9620</v>
      </c>
      <c r="H2074" t="s">
        <v>9621</v>
      </c>
      <c r="I2074" t="s">
        <v>656</v>
      </c>
      <c r="J2074" t="s">
        <v>5318</v>
      </c>
      <c r="K2074" t="s">
        <v>13</v>
      </c>
      <c r="L2074" t="s">
        <v>13</v>
      </c>
    </row>
    <row r="2075" spans="1:12">
      <c r="A2075" t="s">
        <v>1861</v>
      </c>
      <c r="B2075" t="s">
        <v>9611</v>
      </c>
      <c r="C2075" t="s">
        <v>8359</v>
      </c>
      <c r="D2075" t="s">
        <v>9622</v>
      </c>
      <c r="E2075" t="s">
        <v>9623</v>
      </c>
      <c r="F2075" t="s">
        <v>9624</v>
      </c>
      <c r="G2075" t="s">
        <v>9625</v>
      </c>
      <c r="H2075" t="s">
        <v>352</v>
      </c>
      <c r="I2075" t="s">
        <v>9611</v>
      </c>
      <c r="J2075" t="s">
        <v>238</v>
      </c>
      <c r="K2075" t="s">
        <v>238</v>
      </c>
      <c r="L2075" t="s">
        <v>9611</v>
      </c>
    </row>
    <row r="2076" spans="1:12">
      <c r="A2076" t="s">
        <v>8489</v>
      </c>
      <c r="B2076" t="s">
        <v>9611</v>
      </c>
      <c r="C2076" t="s">
        <v>9626</v>
      </c>
      <c r="D2076" t="s">
        <v>9627</v>
      </c>
      <c r="E2076" t="s">
        <v>9628</v>
      </c>
      <c r="F2076" t="s">
        <v>5536</v>
      </c>
      <c r="G2076" t="s">
        <v>4367</v>
      </c>
      <c r="H2076" t="s">
        <v>8469</v>
      </c>
      <c r="I2076" t="s">
        <v>9611</v>
      </c>
      <c r="J2076" t="s">
        <v>9629</v>
      </c>
      <c r="K2076" t="s">
        <v>126</v>
      </c>
      <c r="L2076" t="s">
        <v>9611</v>
      </c>
    </row>
    <row r="2077" spans="1:12">
      <c r="A2077" t="s">
        <v>9630</v>
      </c>
      <c r="B2077" t="s">
        <v>6974</v>
      </c>
      <c r="C2077" t="s">
        <v>9631</v>
      </c>
      <c r="D2077" t="s">
        <v>9632</v>
      </c>
      <c r="E2077" t="s">
        <v>9633</v>
      </c>
      <c r="F2077" t="s">
        <v>6464</v>
      </c>
      <c r="G2077" t="s">
        <v>9634</v>
      </c>
      <c r="H2077" t="s">
        <v>27</v>
      </c>
      <c r="I2077" t="s">
        <v>6974</v>
      </c>
      <c r="J2077" t="s">
        <v>1992</v>
      </c>
      <c r="K2077" t="s">
        <v>13</v>
      </c>
      <c r="L2077" t="s">
        <v>6974</v>
      </c>
    </row>
    <row r="2078" spans="1:12">
      <c r="A2078" t="s">
        <v>6721</v>
      </c>
      <c r="B2078" t="s">
        <v>4409</v>
      </c>
      <c r="C2078" t="s">
        <v>8563</v>
      </c>
      <c r="D2078" t="s">
        <v>9635</v>
      </c>
      <c r="E2078" t="s">
        <v>9510</v>
      </c>
      <c r="F2078" t="s">
        <v>9636</v>
      </c>
      <c r="G2078" t="s">
        <v>6083</v>
      </c>
      <c r="H2078" t="s">
        <v>352</v>
      </c>
      <c r="I2078" t="s">
        <v>407</v>
      </c>
      <c r="J2078" t="s">
        <v>2017</v>
      </c>
      <c r="K2078" t="s">
        <v>13</v>
      </c>
      <c r="L2078" t="s">
        <v>4409</v>
      </c>
    </row>
    <row r="2079" spans="1:12">
      <c r="A2079" t="s">
        <v>7036</v>
      </c>
      <c r="B2079" t="s">
        <v>9637</v>
      </c>
      <c r="C2079" t="s">
        <v>9638</v>
      </c>
      <c r="D2079" t="s">
        <v>9639</v>
      </c>
      <c r="E2079" t="s">
        <v>9640</v>
      </c>
      <c r="F2079" t="s">
        <v>8138</v>
      </c>
      <c r="G2079" t="s">
        <v>9641</v>
      </c>
      <c r="H2079" t="s">
        <v>27</v>
      </c>
      <c r="I2079" t="s">
        <v>325</v>
      </c>
      <c r="J2079" t="s">
        <v>1494</v>
      </c>
      <c r="K2079" t="s">
        <v>13</v>
      </c>
      <c r="L2079" t="s">
        <v>9637</v>
      </c>
    </row>
    <row r="2080" spans="1:12">
      <c r="A2080" t="s">
        <v>8796</v>
      </c>
      <c r="B2080" t="s">
        <v>9637</v>
      </c>
      <c r="C2080" t="s">
        <v>9642</v>
      </c>
      <c r="D2080" t="s">
        <v>9643</v>
      </c>
      <c r="E2080" t="s">
        <v>9644</v>
      </c>
      <c r="F2080" t="s">
        <v>3958</v>
      </c>
      <c r="G2080" t="s">
        <v>9645</v>
      </c>
      <c r="H2080" t="s">
        <v>9646</v>
      </c>
      <c r="I2080" t="s">
        <v>9637</v>
      </c>
      <c r="J2080" t="s">
        <v>13</v>
      </c>
      <c r="K2080" t="s">
        <v>13</v>
      </c>
      <c r="L2080" t="s">
        <v>13</v>
      </c>
    </row>
    <row r="2081" spans="1:12">
      <c r="A2081" t="s">
        <v>9601</v>
      </c>
      <c r="B2081" t="s">
        <v>9637</v>
      </c>
      <c r="C2081" t="s">
        <v>9602</v>
      </c>
      <c r="D2081" t="s">
        <v>9647</v>
      </c>
      <c r="E2081" t="s">
        <v>9604</v>
      </c>
      <c r="F2081" t="s">
        <v>9648</v>
      </c>
      <c r="G2081" t="s">
        <v>9606</v>
      </c>
      <c r="H2081" t="s">
        <v>483</v>
      </c>
      <c r="I2081" t="s">
        <v>9637</v>
      </c>
      <c r="J2081" t="s">
        <v>3343</v>
      </c>
      <c r="K2081" t="s">
        <v>3343</v>
      </c>
      <c r="L2081" t="s">
        <v>9637</v>
      </c>
    </row>
    <row r="2082" spans="1:12">
      <c r="A2082" t="s">
        <v>231</v>
      </c>
      <c r="B2082" t="s">
        <v>9637</v>
      </c>
      <c r="C2082" t="s">
        <v>3649</v>
      </c>
      <c r="D2082" t="s">
        <v>9649</v>
      </c>
      <c r="E2082" t="s">
        <v>9650</v>
      </c>
      <c r="F2082" t="s">
        <v>9651</v>
      </c>
      <c r="G2082" t="s">
        <v>9652</v>
      </c>
      <c r="H2082" t="s">
        <v>13</v>
      </c>
      <c r="I2082" t="s">
        <v>9637</v>
      </c>
      <c r="J2082" t="s">
        <v>3622</v>
      </c>
      <c r="K2082" t="s">
        <v>13</v>
      </c>
      <c r="L2082" t="s">
        <v>9637</v>
      </c>
    </row>
    <row r="2083" spans="1:12">
      <c r="A2083" t="s">
        <v>9653</v>
      </c>
      <c r="B2083" t="s">
        <v>4409</v>
      </c>
      <c r="C2083" t="s">
        <v>9654</v>
      </c>
      <c r="D2083" t="s">
        <v>9655</v>
      </c>
      <c r="E2083" t="s">
        <v>9656</v>
      </c>
      <c r="F2083" t="s">
        <v>9657</v>
      </c>
      <c r="G2083" t="s">
        <v>1561</v>
      </c>
      <c r="H2083" t="s">
        <v>27</v>
      </c>
      <c r="I2083" t="s">
        <v>8850</v>
      </c>
      <c r="J2083" t="s">
        <v>9658</v>
      </c>
      <c r="K2083" t="s">
        <v>13</v>
      </c>
      <c r="L2083" t="s">
        <v>4409</v>
      </c>
    </row>
    <row r="2084" spans="1:12">
      <c r="A2084" t="s">
        <v>520</v>
      </c>
      <c r="B2084" t="s">
        <v>4409</v>
      </c>
      <c r="C2084" t="s">
        <v>9659</v>
      </c>
      <c r="D2084" t="s">
        <v>9660</v>
      </c>
      <c r="E2084" t="s">
        <v>9479</v>
      </c>
      <c r="F2084" t="s">
        <v>9661</v>
      </c>
      <c r="G2084" t="s">
        <v>525</v>
      </c>
      <c r="H2084" t="s">
        <v>6849</v>
      </c>
      <c r="I2084" t="s">
        <v>4409</v>
      </c>
      <c r="J2084" t="s">
        <v>9662</v>
      </c>
      <c r="K2084" t="s">
        <v>13</v>
      </c>
      <c r="L2084" t="s">
        <v>4409</v>
      </c>
    </row>
    <row r="2085" spans="1:12">
      <c r="A2085" t="s">
        <v>468</v>
      </c>
      <c r="B2085" t="s">
        <v>4409</v>
      </c>
      <c r="C2085" t="s">
        <v>9663</v>
      </c>
      <c r="D2085" t="s">
        <v>9664</v>
      </c>
      <c r="E2085" t="s">
        <v>9618</v>
      </c>
      <c r="F2085" t="s">
        <v>2513</v>
      </c>
      <c r="G2085" t="s">
        <v>9665</v>
      </c>
      <c r="H2085" t="s">
        <v>9666</v>
      </c>
      <c r="I2085" t="s">
        <v>13</v>
      </c>
      <c r="J2085" t="s">
        <v>13</v>
      </c>
      <c r="K2085" t="s">
        <v>13</v>
      </c>
      <c r="L2085" t="s">
        <v>13</v>
      </c>
    </row>
    <row r="2086" spans="1:12">
      <c r="A2086" t="s">
        <v>9601</v>
      </c>
      <c r="B2086" t="s">
        <v>4409</v>
      </c>
      <c r="C2086" t="s">
        <v>9602</v>
      </c>
      <c r="D2086" t="s">
        <v>9667</v>
      </c>
      <c r="E2086" t="s">
        <v>9604</v>
      </c>
      <c r="F2086" t="s">
        <v>9668</v>
      </c>
      <c r="G2086" t="s">
        <v>9606</v>
      </c>
      <c r="H2086" t="s">
        <v>483</v>
      </c>
      <c r="I2086" t="s">
        <v>4409</v>
      </c>
      <c r="J2086" t="s">
        <v>9669</v>
      </c>
      <c r="K2086" t="s">
        <v>9669</v>
      </c>
      <c r="L2086" t="s">
        <v>4409</v>
      </c>
    </row>
    <row r="2087" spans="1:12">
      <c r="A2087" t="s">
        <v>698</v>
      </c>
      <c r="B2087" t="s">
        <v>4409</v>
      </c>
      <c r="C2087" t="s">
        <v>9670</v>
      </c>
      <c r="D2087" t="s">
        <v>9671</v>
      </c>
      <c r="E2087" t="s">
        <v>9484</v>
      </c>
      <c r="F2087" t="s">
        <v>3524</v>
      </c>
      <c r="G2087" t="s">
        <v>9672</v>
      </c>
      <c r="H2087" t="s">
        <v>9673</v>
      </c>
      <c r="I2087" t="s">
        <v>6891</v>
      </c>
      <c r="J2087" t="s">
        <v>9674</v>
      </c>
      <c r="K2087" t="s">
        <v>13</v>
      </c>
      <c r="L2087" t="s">
        <v>4409</v>
      </c>
    </row>
    <row r="2088" spans="1:12">
      <c r="A2088" t="s">
        <v>1727</v>
      </c>
      <c r="B2088" t="s">
        <v>9675</v>
      </c>
      <c r="C2088" t="s">
        <v>9676</v>
      </c>
      <c r="D2088" t="s">
        <v>9677</v>
      </c>
      <c r="E2088" t="s">
        <v>9678</v>
      </c>
      <c r="F2088" t="s">
        <v>6579</v>
      </c>
      <c r="G2088" t="s">
        <v>9679</v>
      </c>
      <c r="H2088" t="s">
        <v>27</v>
      </c>
      <c r="I2088" t="s">
        <v>4409</v>
      </c>
      <c r="J2088" t="s">
        <v>9680</v>
      </c>
      <c r="K2088" t="s">
        <v>13</v>
      </c>
      <c r="L2088" t="s">
        <v>9675</v>
      </c>
    </row>
    <row r="2089" spans="1:12">
      <c r="A2089" t="s">
        <v>1271</v>
      </c>
      <c r="B2089" t="s">
        <v>9675</v>
      </c>
      <c r="C2089" t="s">
        <v>9681</v>
      </c>
      <c r="D2089" t="s">
        <v>9682</v>
      </c>
      <c r="E2089" t="s">
        <v>9683</v>
      </c>
      <c r="F2089" t="s">
        <v>7636</v>
      </c>
      <c r="G2089" t="s">
        <v>1163</v>
      </c>
      <c r="H2089" t="s">
        <v>1164</v>
      </c>
      <c r="I2089" t="s">
        <v>9675</v>
      </c>
      <c r="J2089" t="s">
        <v>1510</v>
      </c>
      <c r="K2089" t="s">
        <v>13</v>
      </c>
      <c r="L2089" t="s">
        <v>13</v>
      </c>
    </row>
    <row r="2090" spans="1:12">
      <c r="A2090" t="s">
        <v>698</v>
      </c>
      <c r="B2090" t="s">
        <v>9675</v>
      </c>
      <c r="C2090" t="s">
        <v>9684</v>
      </c>
      <c r="D2090" t="s">
        <v>9685</v>
      </c>
      <c r="E2090" t="s">
        <v>9484</v>
      </c>
      <c r="F2090" t="s">
        <v>9686</v>
      </c>
      <c r="G2090" t="s">
        <v>9687</v>
      </c>
      <c r="H2090" t="s">
        <v>9688</v>
      </c>
      <c r="I2090" t="s">
        <v>335</v>
      </c>
      <c r="J2090" t="s">
        <v>9689</v>
      </c>
      <c r="K2090" t="s">
        <v>126</v>
      </c>
      <c r="L2090" t="s">
        <v>9675</v>
      </c>
    </row>
    <row r="2091" spans="1:12">
      <c r="A2091" t="s">
        <v>8611</v>
      </c>
      <c r="B2091" t="s">
        <v>8777</v>
      </c>
      <c r="C2091" t="s">
        <v>9690</v>
      </c>
      <c r="D2091" t="s">
        <v>9691</v>
      </c>
      <c r="E2091" t="s">
        <v>9692</v>
      </c>
      <c r="F2091" t="s">
        <v>1995</v>
      </c>
      <c r="G2091" t="s">
        <v>8615</v>
      </c>
      <c r="H2091" t="s">
        <v>483</v>
      </c>
      <c r="I2091" t="s">
        <v>8777</v>
      </c>
      <c r="J2091" t="s">
        <v>175</v>
      </c>
      <c r="K2091" t="s">
        <v>175</v>
      </c>
      <c r="L2091" t="s">
        <v>8777</v>
      </c>
    </row>
    <row r="2092" spans="1:12">
      <c r="A2092" t="s">
        <v>7814</v>
      </c>
      <c r="B2092" t="s">
        <v>8777</v>
      </c>
      <c r="C2092" t="s">
        <v>7815</v>
      </c>
      <c r="D2092" t="s">
        <v>9693</v>
      </c>
      <c r="E2092" t="s">
        <v>9694</v>
      </c>
      <c r="F2092" t="s">
        <v>2977</v>
      </c>
      <c r="G2092" t="s">
        <v>9695</v>
      </c>
      <c r="H2092" t="s">
        <v>5684</v>
      </c>
      <c r="I2092" t="s">
        <v>8777</v>
      </c>
      <c r="J2092" t="s">
        <v>7472</v>
      </c>
      <c r="K2092" t="s">
        <v>13</v>
      </c>
      <c r="L2092" t="s">
        <v>8777</v>
      </c>
    </row>
    <row r="2093" spans="1:12">
      <c r="A2093" t="s">
        <v>231</v>
      </c>
      <c r="B2093" t="s">
        <v>8777</v>
      </c>
      <c r="C2093" t="s">
        <v>232</v>
      </c>
      <c r="D2093" t="s">
        <v>9696</v>
      </c>
      <c r="E2093" t="s">
        <v>9650</v>
      </c>
      <c r="F2093" t="s">
        <v>9697</v>
      </c>
      <c r="G2093" t="s">
        <v>9698</v>
      </c>
      <c r="H2093" t="s">
        <v>1094</v>
      </c>
      <c r="I2093" t="s">
        <v>8777</v>
      </c>
      <c r="J2093" t="s">
        <v>9699</v>
      </c>
      <c r="K2093" t="s">
        <v>13</v>
      </c>
      <c r="L2093" t="s">
        <v>8777</v>
      </c>
    </row>
    <row r="2094" spans="1:12">
      <c r="A2094" t="s">
        <v>2039</v>
      </c>
      <c r="B2094" t="s">
        <v>8777</v>
      </c>
      <c r="C2094" t="s">
        <v>9700</v>
      </c>
      <c r="D2094" t="s">
        <v>9701</v>
      </c>
      <c r="E2094" t="s">
        <v>9702</v>
      </c>
      <c r="F2094" t="s">
        <v>6265</v>
      </c>
      <c r="G2094" t="s">
        <v>9703</v>
      </c>
      <c r="H2094" t="s">
        <v>9704</v>
      </c>
      <c r="I2094" t="s">
        <v>8777</v>
      </c>
      <c r="J2094" t="s">
        <v>9705</v>
      </c>
      <c r="K2094" t="s">
        <v>13</v>
      </c>
      <c r="L2094" t="s">
        <v>8777</v>
      </c>
    </row>
    <row r="2095" spans="1:12">
      <c r="A2095" t="s">
        <v>2624</v>
      </c>
      <c r="B2095" t="s">
        <v>8777</v>
      </c>
      <c r="C2095" t="s">
        <v>7704</v>
      </c>
      <c r="D2095" t="s">
        <v>9706</v>
      </c>
      <c r="E2095" t="s">
        <v>9707</v>
      </c>
      <c r="F2095" t="s">
        <v>7114</v>
      </c>
      <c r="G2095" t="s">
        <v>7707</v>
      </c>
      <c r="H2095" t="s">
        <v>7708</v>
      </c>
      <c r="I2095" t="s">
        <v>8777</v>
      </c>
      <c r="J2095" t="s">
        <v>1494</v>
      </c>
      <c r="K2095" t="s">
        <v>13</v>
      </c>
      <c r="L2095" t="s">
        <v>13</v>
      </c>
    </row>
    <row r="2096" spans="1:12">
      <c r="A2096" t="s">
        <v>1314</v>
      </c>
      <c r="B2096" t="s">
        <v>9584</v>
      </c>
      <c r="C2096" t="s">
        <v>9708</v>
      </c>
      <c r="D2096" t="s">
        <v>9709</v>
      </c>
      <c r="E2096" t="s">
        <v>9710</v>
      </c>
      <c r="F2096" t="s">
        <v>9711</v>
      </c>
      <c r="G2096" t="s">
        <v>9712</v>
      </c>
      <c r="H2096" t="s">
        <v>9713</v>
      </c>
      <c r="I2096" t="s">
        <v>13</v>
      </c>
      <c r="J2096" t="s">
        <v>13</v>
      </c>
      <c r="K2096" t="s">
        <v>13</v>
      </c>
      <c r="L2096" t="s">
        <v>13</v>
      </c>
    </row>
    <row r="2097" spans="1:12">
      <c r="A2097" t="s">
        <v>444</v>
      </c>
      <c r="B2097" t="s">
        <v>8781</v>
      </c>
      <c r="C2097" t="s">
        <v>9714</v>
      </c>
      <c r="D2097" t="s">
        <v>9715</v>
      </c>
      <c r="E2097" t="s">
        <v>9716</v>
      </c>
      <c r="F2097" t="s">
        <v>9144</v>
      </c>
      <c r="G2097" t="s">
        <v>3979</v>
      </c>
      <c r="H2097" t="s">
        <v>9717</v>
      </c>
      <c r="I2097" t="s">
        <v>407</v>
      </c>
      <c r="J2097" t="s">
        <v>476</v>
      </c>
      <c r="K2097" t="s">
        <v>13</v>
      </c>
      <c r="L2097" t="s">
        <v>13</v>
      </c>
    </row>
    <row r="2098" spans="1:12">
      <c r="A2098" t="s">
        <v>9601</v>
      </c>
      <c r="B2098" t="s">
        <v>4451</v>
      </c>
      <c r="C2098" t="s">
        <v>9602</v>
      </c>
      <c r="D2098" t="s">
        <v>9718</v>
      </c>
      <c r="E2098" t="s">
        <v>9604</v>
      </c>
      <c r="F2098" t="s">
        <v>9719</v>
      </c>
      <c r="G2098" t="s">
        <v>9606</v>
      </c>
      <c r="H2098" t="s">
        <v>483</v>
      </c>
      <c r="I2098" t="s">
        <v>4451</v>
      </c>
      <c r="J2098" t="s">
        <v>9720</v>
      </c>
      <c r="K2098" t="s">
        <v>13</v>
      </c>
      <c r="L2098" t="s">
        <v>4451</v>
      </c>
    </row>
    <row r="2099" spans="1:12">
      <c r="A2099" t="s">
        <v>9721</v>
      </c>
      <c r="B2099" t="s">
        <v>8781</v>
      </c>
      <c r="C2099" t="s">
        <v>9722</v>
      </c>
      <c r="D2099" t="s">
        <v>9723</v>
      </c>
      <c r="E2099" t="s">
        <v>9724</v>
      </c>
      <c r="F2099" t="s">
        <v>9725</v>
      </c>
      <c r="G2099" t="s">
        <v>9726</v>
      </c>
      <c r="H2099" t="s">
        <v>9727</v>
      </c>
      <c r="I2099" t="s">
        <v>2702</v>
      </c>
      <c r="J2099" t="s">
        <v>335</v>
      </c>
      <c r="K2099" t="s">
        <v>13</v>
      </c>
      <c r="L2099" t="s">
        <v>8781</v>
      </c>
    </row>
    <row r="2100" spans="1:12">
      <c r="A2100" t="s">
        <v>461</v>
      </c>
      <c r="B2100" t="s">
        <v>8781</v>
      </c>
      <c r="C2100" t="s">
        <v>9728</v>
      </c>
      <c r="D2100" t="s">
        <v>9729</v>
      </c>
      <c r="E2100" t="s">
        <v>9730</v>
      </c>
      <c r="F2100" t="s">
        <v>4058</v>
      </c>
      <c r="G2100" t="s">
        <v>9731</v>
      </c>
      <c r="H2100" t="s">
        <v>9732</v>
      </c>
      <c r="I2100" t="s">
        <v>13</v>
      </c>
      <c r="J2100" t="s">
        <v>13</v>
      </c>
      <c r="K2100" t="s">
        <v>13</v>
      </c>
      <c r="L2100" t="s">
        <v>13</v>
      </c>
    </row>
    <row r="2101" spans="1:12">
      <c r="A2101" t="s">
        <v>2583</v>
      </c>
      <c r="B2101" t="s">
        <v>8781</v>
      </c>
      <c r="C2101" t="s">
        <v>9733</v>
      </c>
      <c r="D2101" t="s">
        <v>9734</v>
      </c>
      <c r="E2101" t="s">
        <v>9735</v>
      </c>
      <c r="F2101" t="s">
        <v>9614</v>
      </c>
      <c r="G2101" t="s">
        <v>9736</v>
      </c>
      <c r="H2101" t="s">
        <v>27</v>
      </c>
      <c r="I2101" t="s">
        <v>8781</v>
      </c>
      <c r="J2101" t="s">
        <v>9737</v>
      </c>
      <c r="K2101" t="s">
        <v>13</v>
      </c>
      <c r="L2101" t="s">
        <v>13</v>
      </c>
    </row>
    <row r="2102" spans="1:12">
      <c r="A2102" t="s">
        <v>2583</v>
      </c>
      <c r="B2102" t="s">
        <v>8781</v>
      </c>
      <c r="C2102" t="s">
        <v>9733</v>
      </c>
      <c r="D2102" t="s">
        <v>9734</v>
      </c>
      <c r="E2102" t="s">
        <v>9735</v>
      </c>
      <c r="F2102" t="s">
        <v>9614</v>
      </c>
      <c r="G2102" t="s">
        <v>9738</v>
      </c>
      <c r="H2102" t="s">
        <v>27</v>
      </c>
      <c r="I2102" t="s">
        <v>8781</v>
      </c>
      <c r="J2102" t="s">
        <v>9739</v>
      </c>
      <c r="K2102" t="s">
        <v>13</v>
      </c>
      <c r="L2102" t="s">
        <v>13</v>
      </c>
    </row>
    <row r="2103" spans="1:12">
      <c r="A2103" t="s">
        <v>2850</v>
      </c>
      <c r="B2103" t="s">
        <v>8781</v>
      </c>
      <c r="C2103" t="s">
        <v>9740</v>
      </c>
      <c r="D2103" t="s">
        <v>9741</v>
      </c>
      <c r="E2103" t="s">
        <v>9742</v>
      </c>
      <c r="F2103" t="s">
        <v>8977</v>
      </c>
      <c r="G2103" t="s">
        <v>114</v>
      </c>
      <c r="H2103" t="s">
        <v>9743</v>
      </c>
      <c r="I2103" t="s">
        <v>8781</v>
      </c>
      <c r="J2103" t="s">
        <v>116</v>
      </c>
      <c r="K2103" t="s">
        <v>13</v>
      </c>
      <c r="L2103" t="s">
        <v>13</v>
      </c>
    </row>
    <row r="2104" spans="1:12">
      <c r="A2104" t="s">
        <v>9744</v>
      </c>
      <c r="B2104" t="s">
        <v>9745</v>
      </c>
      <c r="C2104" t="s">
        <v>9746</v>
      </c>
      <c r="D2104" t="s">
        <v>9747</v>
      </c>
      <c r="E2104" t="s">
        <v>9748</v>
      </c>
      <c r="F2104" t="s">
        <v>9749</v>
      </c>
      <c r="G2104" t="s">
        <v>9750</v>
      </c>
      <c r="H2104" t="s">
        <v>8859</v>
      </c>
      <c r="I2104" t="s">
        <v>2831</v>
      </c>
      <c r="J2104" t="s">
        <v>335</v>
      </c>
      <c r="K2104" t="s">
        <v>13</v>
      </c>
      <c r="L2104" t="s">
        <v>9745</v>
      </c>
    </row>
    <row r="2105" spans="1:12">
      <c r="A2105" t="s">
        <v>585</v>
      </c>
      <c r="B2105" t="s">
        <v>9745</v>
      </c>
      <c r="C2105" t="s">
        <v>9751</v>
      </c>
      <c r="D2105" t="s">
        <v>9752</v>
      </c>
      <c r="E2105" t="s">
        <v>9753</v>
      </c>
      <c r="F2105" t="s">
        <v>9520</v>
      </c>
      <c r="G2105" t="s">
        <v>9754</v>
      </c>
      <c r="H2105" t="s">
        <v>9755</v>
      </c>
      <c r="I2105" t="s">
        <v>13</v>
      </c>
      <c r="J2105" t="s">
        <v>13</v>
      </c>
      <c r="K2105" t="s">
        <v>13</v>
      </c>
      <c r="L2105" t="s">
        <v>13</v>
      </c>
    </row>
    <row r="2106" spans="1:12">
      <c r="A2106" t="s">
        <v>1271</v>
      </c>
      <c r="B2106" t="s">
        <v>9756</v>
      </c>
      <c r="C2106" t="s">
        <v>9757</v>
      </c>
      <c r="D2106" t="s">
        <v>9758</v>
      </c>
      <c r="E2106" t="s">
        <v>9683</v>
      </c>
      <c r="F2106" t="s">
        <v>9759</v>
      </c>
      <c r="G2106" t="s">
        <v>2520</v>
      </c>
      <c r="H2106" t="s">
        <v>221</v>
      </c>
      <c r="I2106" t="s">
        <v>9756</v>
      </c>
      <c r="J2106" t="s">
        <v>2089</v>
      </c>
      <c r="K2106" t="s">
        <v>13</v>
      </c>
      <c r="L2106" t="s">
        <v>13</v>
      </c>
    </row>
    <row r="2107" spans="1:12">
      <c r="A2107" t="s">
        <v>513</v>
      </c>
      <c r="B2107" t="s">
        <v>9745</v>
      </c>
      <c r="C2107" t="s">
        <v>8525</v>
      </c>
      <c r="D2107" t="s">
        <v>9760</v>
      </c>
      <c r="E2107" t="s">
        <v>9587</v>
      </c>
      <c r="F2107" t="s">
        <v>9472</v>
      </c>
      <c r="G2107" t="s">
        <v>4257</v>
      </c>
      <c r="H2107" t="s">
        <v>237</v>
      </c>
      <c r="I2107" t="s">
        <v>9745</v>
      </c>
      <c r="J2107" t="s">
        <v>9206</v>
      </c>
      <c r="K2107" t="s">
        <v>13</v>
      </c>
      <c r="L2107" t="s">
        <v>13</v>
      </c>
    </row>
    <row r="2108" spans="1:12">
      <c r="A2108" t="s">
        <v>3713</v>
      </c>
      <c r="B2108" t="s">
        <v>6250</v>
      </c>
      <c r="C2108" t="s">
        <v>9761</v>
      </c>
      <c r="D2108" t="s">
        <v>9762</v>
      </c>
      <c r="E2108" t="s">
        <v>9763</v>
      </c>
      <c r="F2108" t="s">
        <v>2565</v>
      </c>
      <c r="G2108" t="s">
        <v>9764</v>
      </c>
      <c r="H2108" t="s">
        <v>27</v>
      </c>
      <c r="I2108" t="s">
        <v>6250</v>
      </c>
      <c r="J2108" t="s">
        <v>1176</v>
      </c>
      <c r="K2108" t="s">
        <v>13</v>
      </c>
      <c r="L2108" t="s">
        <v>13</v>
      </c>
    </row>
    <row r="2109" spans="1:12">
      <c r="A2109" t="s">
        <v>6346</v>
      </c>
      <c r="B2109" t="s">
        <v>9756</v>
      </c>
      <c r="C2109" t="s">
        <v>9765</v>
      </c>
      <c r="D2109" t="s">
        <v>9766</v>
      </c>
      <c r="E2109" t="s">
        <v>9767</v>
      </c>
      <c r="F2109" t="s">
        <v>9768</v>
      </c>
      <c r="G2109" t="s">
        <v>2887</v>
      </c>
      <c r="H2109" t="s">
        <v>9769</v>
      </c>
      <c r="I2109" t="s">
        <v>9756</v>
      </c>
      <c r="J2109" t="s">
        <v>7236</v>
      </c>
      <c r="K2109" t="s">
        <v>13</v>
      </c>
      <c r="L2109" t="s">
        <v>9756</v>
      </c>
    </row>
    <row r="2110" spans="1:12">
      <c r="A2110" t="s">
        <v>9770</v>
      </c>
      <c r="B2110" t="s">
        <v>9756</v>
      </c>
      <c r="C2110" t="s">
        <v>4680</v>
      </c>
      <c r="D2110" t="s">
        <v>1285</v>
      </c>
      <c r="E2110" t="s">
        <v>9771</v>
      </c>
      <c r="F2110" t="s">
        <v>9772</v>
      </c>
      <c r="G2110" t="s">
        <v>6073</v>
      </c>
      <c r="H2110" t="s">
        <v>237</v>
      </c>
      <c r="I2110" t="s">
        <v>9756</v>
      </c>
      <c r="J2110" t="s">
        <v>13</v>
      </c>
      <c r="K2110" t="s">
        <v>13</v>
      </c>
      <c r="L2110" t="s">
        <v>9756</v>
      </c>
    </row>
    <row r="2111" spans="1:12">
      <c r="A2111" t="s">
        <v>9601</v>
      </c>
      <c r="B2111" t="s">
        <v>9773</v>
      </c>
      <c r="C2111" t="s">
        <v>9602</v>
      </c>
      <c r="D2111" t="s">
        <v>9774</v>
      </c>
      <c r="E2111" t="s">
        <v>9604</v>
      </c>
      <c r="F2111" t="s">
        <v>9775</v>
      </c>
      <c r="G2111" t="s">
        <v>9606</v>
      </c>
      <c r="H2111" t="s">
        <v>483</v>
      </c>
      <c r="I2111" t="s">
        <v>9773</v>
      </c>
      <c r="J2111" t="s">
        <v>3211</v>
      </c>
      <c r="K2111" t="s">
        <v>3211</v>
      </c>
      <c r="L2111" t="s">
        <v>9773</v>
      </c>
    </row>
    <row r="2112" spans="1:12">
      <c r="A2112" t="s">
        <v>585</v>
      </c>
      <c r="B2112" t="s">
        <v>9776</v>
      </c>
      <c r="C2112" t="s">
        <v>9777</v>
      </c>
      <c r="D2112" t="s">
        <v>9778</v>
      </c>
      <c r="E2112" t="s">
        <v>9753</v>
      </c>
      <c r="F2112" t="s">
        <v>308</v>
      </c>
      <c r="G2112" t="s">
        <v>9779</v>
      </c>
      <c r="H2112" t="s">
        <v>9780</v>
      </c>
      <c r="I2112" t="s">
        <v>13</v>
      </c>
      <c r="J2112" t="s">
        <v>13</v>
      </c>
      <c r="K2112" t="s">
        <v>13</v>
      </c>
      <c r="L2112" t="s">
        <v>13</v>
      </c>
    </row>
    <row r="2113" spans="1:12">
      <c r="A2113" t="s">
        <v>3005</v>
      </c>
      <c r="B2113" t="s">
        <v>9776</v>
      </c>
      <c r="C2113" t="s">
        <v>9781</v>
      </c>
      <c r="D2113" t="s">
        <v>9782</v>
      </c>
      <c r="E2113" t="s">
        <v>3009</v>
      </c>
      <c r="F2113" t="s">
        <v>1029</v>
      </c>
      <c r="G2113" t="s">
        <v>4367</v>
      </c>
      <c r="H2113" t="s">
        <v>27</v>
      </c>
      <c r="I2113" t="s">
        <v>9776</v>
      </c>
      <c r="J2113" t="s">
        <v>5318</v>
      </c>
      <c r="K2113" t="s">
        <v>13</v>
      </c>
      <c r="L2113" t="s">
        <v>9776</v>
      </c>
    </row>
    <row r="2114" spans="1:12">
      <c r="A2114" t="s">
        <v>1314</v>
      </c>
      <c r="B2114" t="s">
        <v>9776</v>
      </c>
      <c r="C2114" t="s">
        <v>9783</v>
      </c>
      <c r="D2114" t="s">
        <v>9784</v>
      </c>
      <c r="E2114" t="s">
        <v>9710</v>
      </c>
      <c r="F2114" t="s">
        <v>9106</v>
      </c>
      <c r="G2114" t="s">
        <v>9785</v>
      </c>
      <c r="H2114" t="s">
        <v>9786</v>
      </c>
      <c r="I2114" t="s">
        <v>5181</v>
      </c>
      <c r="J2114" t="s">
        <v>9787</v>
      </c>
      <c r="K2114" t="s">
        <v>13</v>
      </c>
      <c r="L2114" t="s">
        <v>13</v>
      </c>
    </row>
    <row r="2115" spans="1:12">
      <c r="A2115" t="s">
        <v>12</v>
      </c>
      <c r="B2115" t="s">
        <v>9776</v>
      </c>
      <c r="C2115" t="s">
        <v>9788</v>
      </c>
      <c r="D2115" t="s">
        <v>9789</v>
      </c>
      <c r="E2115" t="s">
        <v>9790</v>
      </c>
      <c r="F2115" t="s">
        <v>9791</v>
      </c>
      <c r="G2115" t="s">
        <v>252</v>
      </c>
      <c r="H2115" t="s">
        <v>27</v>
      </c>
      <c r="I2115" t="s">
        <v>9776</v>
      </c>
      <c r="J2115" t="s">
        <v>4995</v>
      </c>
      <c r="K2115" t="s">
        <v>13</v>
      </c>
      <c r="L2115" t="s">
        <v>13</v>
      </c>
    </row>
    <row r="2116" spans="1:12">
      <c r="A2116" t="s">
        <v>1271</v>
      </c>
      <c r="B2116" t="s">
        <v>9773</v>
      </c>
      <c r="C2116" t="s">
        <v>9792</v>
      </c>
      <c r="D2116" t="s">
        <v>9793</v>
      </c>
      <c r="E2116" t="s">
        <v>9683</v>
      </c>
      <c r="F2116" t="s">
        <v>3320</v>
      </c>
      <c r="G2116" t="s">
        <v>1795</v>
      </c>
      <c r="H2116" t="s">
        <v>1796</v>
      </c>
      <c r="I2116" t="s">
        <v>9773</v>
      </c>
      <c r="J2116" t="s">
        <v>5140</v>
      </c>
      <c r="K2116" t="s">
        <v>13</v>
      </c>
      <c r="L2116" t="s">
        <v>13</v>
      </c>
    </row>
    <row r="2117" spans="1:12">
      <c r="A2117" t="s">
        <v>1271</v>
      </c>
      <c r="B2117" t="s">
        <v>9773</v>
      </c>
      <c r="C2117" t="s">
        <v>5474</v>
      </c>
      <c r="D2117" t="s">
        <v>9794</v>
      </c>
      <c r="E2117" t="s">
        <v>9683</v>
      </c>
      <c r="F2117" t="s">
        <v>9795</v>
      </c>
      <c r="G2117" t="s">
        <v>9796</v>
      </c>
      <c r="H2117" t="s">
        <v>1796</v>
      </c>
      <c r="I2117" t="s">
        <v>9773</v>
      </c>
      <c r="J2117" t="s">
        <v>2647</v>
      </c>
      <c r="K2117" t="s">
        <v>13</v>
      </c>
      <c r="L2117" t="s">
        <v>13</v>
      </c>
    </row>
    <row r="2118" spans="1:12">
      <c r="A2118" t="s">
        <v>4904</v>
      </c>
      <c r="B2118" t="s">
        <v>9776</v>
      </c>
      <c r="C2118" t="s">
        <v>9797</v>
      </c>
      <c r="D2118" t="s">
        <v>9798</v>
      </c>
      <c r="E2118" t="s">
        <v>9799</v>
      </c>
      <c r="F2118" t="s">
        <v>9800</v>
      </c>
      <c r="G2118" t="s">
        <v>9801</v>
      </c>
      <c r="H2118" t="s">
        <v>9802</v>
      </c>
      <c r="I2118" t="s">
        <v>9803</v>
      </c>
      <c r="J2118" t="s">
        <v>5734</v>
      </c>
      <c r="K2118" t="s">
        <v>13</v>
      </c>
      <c r="L2118" t="s">
        <v>9776</v>
      </c>
    </row>
    <row r="2119" spans="1:12">
      <c r="A2119" t="s">
        <v>6828</v>
      </c>
      <c r="B2119" t="s">
        <v>9637</v>
      </c>
      <c r="C2119" t="s">
        <v>9306</v>
      </c>
      <c r="D2119" t="s">
        <v>9804</v>
      </c>
      <c r="E2119" t="s">
        <v>9805</v>
      </c>
      <c r="F2119" t="s">
        <v>7074</v>
      </c>
      <c r="G2119" t="s">
        <v>9806</v>
      </c>
      <c r="H2119" t="s">
        <v>9807</v>
      </c>
      <c r="I2119" t="s">
        <v>9637</v>
      </c>
      <c r="J2119" t="s">
        <v>2089</v>
      </c>
      <c r="K2119" t="s">
        <v>13</v>
      </c>
      <c r="L2119" t="s">
        <v>9637</v>
      </c>
    </row>
    <row r="2120" spans="1:12">
      <c r="A2120" t="s">
        <v>7594</v>
      </c>
      <c r="B2120" t="s">
        <v>9637</v>
      </c>
      <c r="C2120" t="s">
        <v>9808</v>
      </c>
      <c r="D2120" t="s">
        <v>9809</v>
      </c>
      <c r="E2120" t="s">
        <v>9810</v>
      </c>
      <c r="F2120" t="s">
        <v>3067</v>
      </c>
      <c r="G2120" t="s">
        <v>5154</v>
      </c>
      <c r="H2120" t="s">
        <v>7599</v>
      </c>
      <c r="I2120" t="s">
        <v>9675</v>
      </c>
      <c r="J2120" t="s">
        <v>2089</v>
      </c>
      <c r="K2120" t="s">
        <v>13</v>
      </c>
      <c r="L2120" t="s">
        <v>13</v>
      </c>
    </row>
    <row r="2121" spans="1:12">
      <c r="A2121" t="s">
        <v>39</v>
      </c>
      <c r="B2121" t="s">
        <v>9637</v>
      </c>
      <c r="C2121" t="s">
        <v>9811</v>
      </c>
      <c r="D2121" t="s">
        <v>9812</v>
      </c>
      <c r="E2121" t="s">
        <v>9813</v>
      </c>
      <c r="F2121" t="s">
        <v>3756</v>
      </c>
      <c r="G2121" t="s">
        <v>9814</v>
      </c>
      <c r="H2121" t="s">
        <v>9815</v>
      </c>
      <c r="I2121" t="s">
        <v>9637</v>
      </c>
      <c r="J2121" t="s">
        <v>13</v>
      </c>
      <c r="K2121" t="s">
        <v>13</v>
      </c>
      <c r="L2121" t="s">
        <v>13</v>
      </c>
    </row>
    <row r="2122" spans="1:12">
      <c r="A2122" t="s">
        <v>1025</v>
      </c>
      <c r="B2122" t="s">
        <v>9637</v>
      </c>
      <c r="C2122" t="s">
        <v>9416</v>
      </c>
      <c r="D2122" t="s">
        <v>9816</v>
      </c>
      <c r="E2122" t="s">
        <v>9418</v>
      </c>
      <c r="F2122" t="s">
        <v>1323</v>
      </c>
      <c r="G2122" t="s">
        <v>1067</v>
      </c>
      <c r="H2122" t="s">
        <v>1068</v>
      </c>
      <c r="I2122" t="s">
        <v>9637</v>
      </c>
      <c r="J2122" t="s">
        <v>1517</v>
      </c>
      <c r="K2122" t="s">
        <v>13</v>
      </c>
      <c r="L2122" t="s">
        <v>13</v>
      </c>
    </row>
    <row r="2123" spans="1:12">
      <c r="A2123" t="s">
        <v>4709</v>
      </c>
      <c r="B2123" t="s">
        <v>9776</v>
      </c>
      <c r="C2123" t="s">
        <v>9817</v>
      </c>
      <c r="D2123" t="s">
        <v>9818</v>
      </c>
      <c r="E2123" t="s">
        <v>9819</v>
      </c>
      <c r="F2123" t="s">
        <v>2906</v>
      </c>
      <c r="G2123" t="s">
        <v>114</v>
      </c>
      <c r="H2123" t="s">
        <v>27</v>
      </c>
      <c r="I2123" t="s">
        <v>9776</v>
      </c>
      <c r="J2123" t="s">
        <v>9820</v>
      </c>
      <c r="K2123" t="s">
        <v>13</v>
      </c>
      <c r="L2123" t="s">
        <v>13</v>
      </c>
    </row>
    <row r="2124" spans="1:12">
      <c r="A2124" t="s">
        <v>9821</v>
      </c>
      <c r="B2124" t="s">
        <v>9776</v>
      </c>
      <c r="C2124" t="s">
        <v>9822</v>
      </c>
      <c r="D2124" t="s">
        <v>13</v>
      </c>
      <c r="E2124" t="s">
        <v>9823</v>
      </c>
      <c r="F2124" t="s">
        <v>9824</v>
      </c>
      <c r="G2124" t="s">
        <v>525</v>
      </c>
      <c r="H2124" t="s">
        <v>9825</v>
      </c>
      <c r="I2124" t="s">
        <v>9776</v>
      </c>
      <c r="J2124" t="s">
        <v>7453</v>
      </c>
      <c r="K2124" t="s">
        <v>13</v>
      </c>
      <c r="L2124" t="s">
        <v>9776</v>
      </c>
    </row>
    <row r="2125" spans="1:12">
      <c r="A2125" t="s">
        <v>273</v>
      </c>
      <c r="B2125" t="s">
        <v>9637</v>
      </c>
      <c r="C2125" t="s">
        <v>9681</v>
      </c>
      <c r="D2125" t="s">
        <v>9826</v>
      </c>
      <c r="E2125" t="s">
        <v>9517</v>
      </c>
      <c r="F2125" t="s">
        <v>1020</v>
      </c>
      <c r="G2125" t="s">
        <v>278</v>
      </c>
      <c r="H2125" t="s">
        <v>279</v>
      </c>
      <c r="I2125" t="s">
        <v>9637</v>
      </c>
      <c r="J2125" t="s">
        <v>3627</v>
      </c>
      <c r="K2125" t="s">
        <v>13</v>
      </c>
      <c r="L2125" t="s">
        <v>13</v>
      </c>
    </row>
    <row r="2126" spans="1:12">
      <c r="A2126" t="s">
        <v>1385</v>
      </c>
      <c r="B2126" t="s">
        <v>9776</v>
      </c>
      <c r="C2126" t="s">
        <v>1386</v>
      </c>
      <c r="D2126" t="s">
        <v>9827</v>
      </c>
      <c r="E2126" t="s">
        <v>9828</v>
      </c>
      <c r="F2126" t="s">
        <v>9829</v>
      </c>
      <c r="G2126" t="s">
        <v>7875</v>
      </c>
      <c r="H2126" t="s">
        <v>13</v>
      </c>
      <c r="I2126" t="s">
        <v>9776</v>
      </c>
      <c r="J2126" t="s">
        <v>3861</v>
      </c>
      <c r="K2126" t="s">
        <v>20</v>
      </c>
      <c r="L2126" t="s">
        <v>3861</v>
      </c>
    </row>
    <row r="2127" spans="1:12">
      <c r="A2127" t="s">
        <v>49</v>
      </c>
      <c r="B2127" t="s">
        <v>1144</v>
      </c>
      <c r="C2127" t="s">
        <v>9830</v>
      </c>
      <c r="D2127" t="s">
        <v>9831</v>
      </c>
      <c r="E2127" t="s">
        <v>9832</v>
      </c>
      <c r="F2127" t="s">
        <v>670</v>
      </c>
      <c r="G2127" t="s">
        <v>1776</v>
      </c>
      <c r="H2127" t="s">
        <v>9833</v>
      </c>
      <c r="I2127" t="s">
        <v>9834</v>
      </c>
      <c r="J2127" t="s">
        <v>9835</v>
      </c>
      <c r="K2127" t="s">
        <v>13</v>
      </c>
      <c r="L2127" t="s">
        <v>13</v>
      </c>
    </row>
    <row r="2128" spans="1:12">
      <c r="A2128" t="s">
        <v>311</v>
      </c>
      <c r="B2128" t="s">
        <v>9836</v>
      </c>
      <c r="C2128" t="s">
        <v>9837</v>
      </c>
      <c r="D2128" t="s">
        <v>13</v>
      </c>
      <c r="E2128" t="s">
        <v>9838</v>
      </c>
      <c r="F2128" t="s">
        <v>13</v>
      </c>
      <c r="G2128" t="s">
        <v>9839</v>
      </c>
      <c r="H2128" t="s">
        <v>27</v>
      </c>
      <c r="I2128" t="s">
        <v>13</v>
      </c>
      <c r="J2128" t="s">
        <v>13</v>
      </c>
      <c r="K2128" t="s">
        <v>9840</v>
      </c>
      <c r="L2128" t="s">
        <v>9836</v>
      </c>
    </row>
    <row r="2129" spans="1:12">
      <c r="A2129" t="s">
        <v>9841</v>
      </c>
      <c r="B2129" t="s">
        <v>9836</v>
      </c>
      <c r="C2129" t="s">
        <v>9602</v>
      </c>
      <c r="D2129" t="s">
        <v>9842</v>
      </c>
      <c r="E2129" t="s">
        <v>9843</v>
      </c>
      <c r="F2129" t="s">
        <v>9844</v>
      </c>
      <c r="G2129" t="s">
        <v>9845</v>
      </c>
      <c r="H2129" t="s">
        <v>483</v>
      </c>
      <c r="I2129" t="s">
        <v>9836</v>
      </c>
      <c r="J2129" t="s">
        <v>9669</v>
      </c>
      <c r="K2129" t="s">
        <v>9669</v>
      </c>
      <c r="L2129" t="s">
        <v>9836</v>
      </c>
    </row>
    <row r="2130" spans="1:12">
      <c r="A2130" t="s">
        <v>12</v>
      </c>
      <c r="B2130" t="s">
        <v>1144</v>
      </c>
      <c r="C2130" t="s">
        <v>9846</v>
      </c>
      <c r="D2130" t="s">
        <v>9847</v>
      </c>
      <c r="E2130" t="s">
        <v>9790</v>
      </c>
      <c r="F2130" t="s">
        <v>9848</v>
      </c>
      <c r="G2130" t="s">
        <v>9849</v>
      </c>
      <c r="H2130" t="s">
        <v>27</v>
      </c>
      <c r="I2130" t="s">
        <v>2831</v>
      </c>
      <c r="J2130" t="s">
        <v>3861</v>
      </c>
      <c r="K2130" t="s">
        <v>13</v>
      </c>
      <c r="L2130" t="s">
        <v>13</v>
      </c>
    </row>
    <row r="2131" spans="1:12">
      <c r="A2131" t="s">
        <v>6685</v>
      </c>
      <c r="B2131" t="s">
        <v>1144</v>
      </c>
      <c r="C2131" t="s">
        <v>9850</v>
      </c>
      <c r="D2131" t="s">
        <v>9851</v>
      </c>
      <c r="E2131" t="s">
        <v>9852</v>
      </c>
      <c r="F2131" t="s">
        <v>9853</v>
      </c>
      <c r="G2131" t="s">
        <v>9854</v>
      </c>
      <c r="H2131" t="s">
        <v>9855</v>
      </c>
      <c r="I2131" t="s">
        <v>1144</v>
      </c>
      <c r="J2131" t="s">
        <v>9856</v>
      </c>
      <c r="K2131" t="s">
        <v>13</v>
      </c>
      <c r="L2131" t="s">
        <v>1144</v>
      </c>
    </row>
    <row r="2132" spans="1:12">
      <c r="A2132" t="s">
        <v>9601</v>
      </c>
      <c r="B2132" t="s">
        <v>1144</v>
      </c>
      <c r="C2132" t="s">
        <v>9602</v>
      </c>
      <c r="D2132" t="s">
        <v>9857</v>
      </c>
      <c r="E2132" t="s">
        <v>9604</v>
      </c>
      <c r="F2132" t="s">
        <v>9858</v>
      </c>
      <c r="G2132" t="s">
        <v>9606</v>
      </c>
      <c r="H2132" t="s">
        <v>483</v>
      </c>
      <c r="I2132" t="s">
        <v>1144</v>
      </c>
      <c r="J2132" t="s">
        <v>3343</v>
      </c>
      <c r="K2132" t="s">
        <v>3343</v>
      </c>
      <c r="L2132" t="s">
        <v>1144</v>
      </c>
    </row>
    <row r="2133" spans="1:12">
      <c r="A2133" t="s">
        <v>666</v>
      </c>
      <c r="B2133" t="s">
        <v>1144</v>
      </c>
      <c r="C2133" t="s">
        <v>9859</v>
      </c>
      <c r="D2133" t="s">
        <v>9860</v>
      </c>
      <c r="E2133" t="s">
        <v>9861</v>
      </c>
      <c r="F2133" t="s">
        <v>9619</v>
      </c>
      <c r="G2133" t="s">
        <v>252</v>
      </c>
      <c r="H2133" t="s">
        <v>27</v>
      </c>
      <c r="I2133" t="s">
        <v>1144</v>
      </c>
      <c r="J2133" t="s">
        <v>4995</v>
      </c>
      <c r="K2133" t="s">
        <v>13</v>
      </c>
      <c r="L2133" t="s">
        <v>13</v>
      </c>
    </row>
    <row r="2134" spans="1:12">
      <c r="A2134" t="s">
        <v>2133</v>
      </c>
      <c r="B2134" t="s">
        <v>1144</v>
      </c>
      <c r="C2134" t="s">
        <v>9862</v>
      </c>
      <c r="D2134" t="s">
        <v>9863</v>
      </c>
      <c r="E2134" t="s">
        <v>9864</v>
      </c>
      <c r="F2134" t="s">
        <v>9865</v>
      </c>
      <c r="G2134" t="s">
        <v>9866</v>
      </c>
      <c r="H2134" t="s">
        <v>9867</v>
      </c>
      <c r="I2134" t="s">
        <v>6971</v>
      </c>
      <c r="J2134" t="s">
        <v>9868</v>
      </c>
      <c r="K2134" t="s">
        <v>13</v>
      </c>
      <c r="L2134" t="s">
        <v>1144</v>
      </c>
    </row>
    <row r="2135" spans="1:12">
      <c r="A2135" t="s">
        <v>3135</v>
      </c>
      <c r="B2135" t="s">
        <v>1144</v>
      </c>
      <c r="C2135" t="s">
        <v>3136</v>
      </c>
      <c r="D2135" t="s">
        <v>9869</v>
      </c>
      <c r="E2135" t="s">
        <v>9870</v>
      </c>
      <c r="F2135" t="s">
        <v>9871</v>
      </c>
      <c r="G2135" t="s">
        <v>9872</v>
      </c>
      <c r="H2135" t="s">
        <v>237</v>
      </c>
      <c r="I2135" t="s">
        <v>1144</v>
      </c>
      <c r="J2135" t="s">
        <v>9873</v>
      </c>
      <c r="K2135" t="s">
        <v>13</v>
      </c>
      <c r="L2135" t="s">
        <v>13</v>
      </c>
    </row>
    <row r="2136" spans="1:12">
      <c r="A2136" t="s">
        <v>2624</v>
      </c>
      <c r="B2136" t="s">
        <v>1144</v>
      </c>
      <c r="C2136" t="s">
        <v>2625</v>
      </c>
      <c r="D2136" t="s">
        <v>9874</v>
      </c>
      <c r="E2136" t="s">
        <v>9707</v>
      </c>
      <c r="F2136" t="s">
        <v>9875</v>
      </c>
      <c r="G2136" t="s">
        <v>264</v>
      </c>
      <c r="H2136" t="s">
        <v>27</v>
      </c>
      <c r="I2136" t="s">
        <v>1144</v>
      </c>
      <c r="J2136" t="s">
        <v>175</v>
      </c>
      <c r="K2136" t="s">
        <v>13</v>
      </c>
      <c r="L2136" t="s">
        <v>13</v>
      </c>
    </row>
    <row r="2137" spans="1:12">
      <c r="A2137" t="s">
        <v>2954</v>
      </c>
      <c r="B2137" t="s">
        <v>1144</v>
      </c>
      <c r="C2137" t="s">
        <v>9876</v>
      </c>
      <c r="D2137" t="s">
        <v>9877</v>
      </c>
      <c r="E2137" t="s">
        <v>9878</v>
      </c>
      <c r="F2137" t="s">
        <v>4207</v>
      </c>
      <c r="G2137" t="s">
        <v>9879</v>
      </c>
      <c r="H2137" t="s">
        <v>237</v>
      </c>
      <c r="I2137" t="s">
        <v>1144</v>
      </c>
      <c r="J2137" t="s">
        <v>7912</v>
      </c>
      <c r="K2137" t="s">
        <v>13</v>
      </c>
      <c r="L2137" t="s">
        <v>13</v>
      </c>
    </row>
    <row r="2138" spans="1:12">
      <c r="A2138" t="s">
        <v>8582</v>
      </c>
      <c r="B2138" t="s">
        <v>9836</v>
      </c>
      <c r="C2138" t="s">
        <v>8583</v>
      </c>
      <c r="D2138" t="s">
        <v>9880</v>
      </c>
      <c r="E2138" t="s">
        <v>9881</v>
      </c>
      <c r="F2138" t="s">
        <v>9882</v>
      </c>
      <c r="G2138" t="s">
        <v>8587</v>
      </c>
      <c r="H2138" t="s">
        <v>183</v>
      </c>
      <c r="I2138" t="s">
        <v>7185</v>
      </c>
      <c r="J2138" t="s">
        <v>7226</v>
      </c>
      <c r="K2138" t="s">
        <v>13</v>
      </c>
      <c r="L2138" t="s">
        <v>9836</v>
      </c>
    </row>
    <row r="2139" spans="1:12">
      <c r="A2139" t="s">
        <v>1873</v>
      </c>
      <c r="B2139" t="s">
        <v>9836</v>
      </c>
      <c r="C2139" t="s">
        <v>9883</v>
      </c>
      <c r="D2139" t="s">
        <v>9884</v>
      </c>
      <c r="E2139" t="s">
        <v>9885</v>
      </c>
      <c r="F2139" t="s">
        <v>2043</v>
      </c>
      <c r="G2139" t="s">
        <v>3003</v>
      </c>
      <c r="H2139" t="s">
        <v>237</v>
      </c>
      <c r="I2139" t="s">
        <v>2831</v>
      </c>
      <c r="J2139" t="s">
        <v>1992</v>
      </c>
      <c r="K2139" t="s">
        <v>13</v>
      </c>
      <c r="L2139" t="s">
        <v>13</v>
      </c>
    </row>
    <row r="2140" spans="1:12">
      <c r="A2140" t="s">
        <v>296</v>
      </c>
      <c r="B2140" t="s">
        <v>9836</v>
      </c>
      <c r="C2140" t="s">
        <v>4424</v>
      </c>
      <c r="D2140" t="s">
        <v>9886</v>
      </c>
      <c r="E2140" t="s">
        <v>9887</v>
      </c>
      <c r="F2140" t="s">
        <v>9888</v>
      </c>
      <c r="G2140" t="s">
        <v>4427</v>
      </c>
      <c r="H2140" t="s">
        <v>4428</v>
      </c>
      <c r="I2140" t="s">
        <v>2831</v>
      </c>
      <c r="J2140" t="s">
        <v>1992</v>
      </c>
      <c r="K2140" t="s">
        <v>13</v>
      </c>
      <c r="L2140" t="s">
        <v>13</v>
      </c>
    </row>
    <row r="2141" spans="1:12">
      <c r="A2141" t="s">
        <v>4516</v>
      </c>
      <c r="B2141" t="s">
        <v>9836</v>
      </c>
      <c r="C2141" t="s">
        <v>4517</v>
      </c>
      <c r="D2141" t="s">
        <v>9889</v>
      </c>
      <c r="E2141" t="s">
        <v>9890</v>
      </c>
      <c r="F2141" t="s">
        <v>3877</v>
      </c>
      <c r="G2141" t="s">
        <v>9891</v>
      </c>
      <c r="H2141" t="s">
        <v>27</v>
      </c>
      <c r="I2141" t="s">
        <v>9836</v>
      </c>
      <c r="J2141" t="s">
        <v>150</v>
      </c>
      <c r="K2141" t="s">
        <v>13</v>
      </c>
      <c r="L2141" t="s">
        <v>9836</v>
      </c>
    </row>
    <row r="2142" spans="1:12">
      <c r="A2142" t="s">
        <v>5772</v>
      </c>
      <c r="B2142" t="s">
        <v>9776</v>
      </c>
      <c r="C2142" t="s">
        <v>9892</v>
      </c>
      <c r="D2142" t="s">
        <v>9893</v>
      </c>
      <c r="E2142" t="s">
        <v>5775</v>
      </c>
      <c r="F2142" t="s">
        <v>373</v>
      </c>
      <c r="G2142" t="s">
        <v>1692</v>
      </c>
      <c r="H2142" t="s">
        <v>5684</v>
      </c>
      <c r="I2142" t="s">
        <v>9776</v>
      </c>
      <c r="J2142" t="s">
        <v>9894</v>
      </c>
      <c r="K2142" t="s">
        <v>126</v>
      </c>
      <c r="L2142" t="s">
        <v>9776</v>
      </c>
    </row>
    <row r="2143" spans="1:12">
      <c r="A2143" t="s">
        <v>547</v>
      </c>
      <c r="B2143" t="s">
        <v>9776</v>
      </c>
      <c r="C2143" t="s">
        <v>9895</v>
      </c>
      <c r="D2143" t="s">
        <v>9896</v>
      </c>
      <c r="E2143" t="s">
        <v>9897</v>
      </c>
      <c r="F2143" t="s">
        <v>1845</v>
      </c>
      <c r="G2143" t="s">
        <v>3796</v>
      </c>
      <c r="H2143" t="s">
        <v>237</v>
      </c>
      <c r="I2143" t="s">
        <v>9776</v>
      </c>
      <c r="J2143" t="s">
        <v>691</v>
      </c>
      <c r="K2143" t="s">
        <v>126</v>
      </c>
      <c r="L2143" t="s">
        <v>9776</v>
      </c>
    </row>
    <row r="2144" spans="1:12">
      <c r="A2144" t="s">
        <v>9601</v>
      </c>
      <c r="B2144" t="s">
        <v>9898</v>
      </c>
      <c r="C2144" t="s">
        <v>9602</v>
      </c>
      <c r="D2144" t="s">
        <v>9899</v>
      </c>
      <c r="E2144" t="s">
        <v>9604</v>
      </c>
      <c r="F2144" t="s">
        <v>9900</v>
      </c>
      <c r="G2144" t="s">
        <v>9606</v>
      </c>
      <c r="H2144" t="s">
        <v>483</v>
      </c>
      <c r="I2144" t="s">
        <v>9898</v>
      </c>
      <c r="J2144" t="s">
        <v>9901</v>
      </c>
      <c r="K2144" t="s">
        <v>9901</v>
      </c>
      <c r="L2144" t="s">
        <v>9898</v>
      </c>
    </row>
    <row r="2145" spans="1:12">
      <c r="A2145" t="s">
        <v>861</v>
      </c>
      <c r="B2145" t="s">
        <v>8916</v>
      </c>
      <c r="C2145" t="s">
        <v>9902</v>
      </c>
      <c r="D2145" t="s">
        <v>9903</v>
      </c>
      <c r="E2145" t="s">
        <v>9524</v>
      </c>
      <c r="F2145" t="s">
        <v>5241</v>
      </c>
      <c r="G2145" t="s">
        <v>9904</v>
      </c>
      <c r="H2145" t="s">
        <v>322</v>
      </c>
      <c r="I2145" t="s">
        <v>8916</v>
      </c>
      <c r="J2145" t="s">
        <v>9905</v>
      </c>
      <c r="K2145" t="s">
        <v>13</v>
      </c>
      <c r="L2145" t="s">
        <v>13</v>
      </c>
    </row>
    <row r="2146" spans="1:12">
      <c r="A2146" t="s">
        <v>9601</v>
      </c>
      <c r="B2146" t="s">
        <v>8916</v>
      </c>
      <c r="C2146" t="s">
        <v>9602</v>
      </c>
      <c r="D2146" t="s">
        <v>9906</v>
      </c>
      <c r="E2146" t="s">
        <v>9604</v>
      </c>
      <c r="F2146" t="s">
        <v>9907</v>
      </c>
      <c r="G2146" t="s">
        <v>9606</v>
      </c>
      <c r="H2146" t="s">
        <v>483</v>
      </c>
      <c r="I2146" t="s">
        <v>8916</v>
      </c>
      <c r="J2146" t="s">
        <v>1639</v>
      </c>
      <c r="K2146" t="s">
        <v>1639</v>
      </c>
      <c r="L2146" t="s">
        <v>8916</v>
      </c>
    </row>
    <row r="2147" spans="1:12">
      <c r="A2147" t="s">
        <v>9601</v>
      </c>
      <c r="B2147" t="s">
        <v>9803</v>
      </c>
      <c r="C2147" t="s">
        <v>9602</v>
      </c>
      <c r="D2147" t="s">
        <v>9908</v>
      </c>
      <c r="E2147" t="s">
        <v>9604</v>
      </c>
      <c r="F2147" t="s">
        <v>9909</v>
      </c>
      <c r="G2147" t="s">
        <v>9606</v>
      </c>
      <c r="H2147" t="s">
        <v>483</v>
      </c>
      <c r="I2147" t="s">
        <v>9803</v>
      </c>
      <c r="J2147" t="s">
        <v>9910</v>
      </c>
      <c r="K2147" t="s">
        <v>9910</v>
      </c>
      <c r="L2147" t="s">
        <v>9803</v>
      </c>
    </row>
    <row r="2148" spans="1:12">
      <c r="A2148" t="s">
        <v>9911</v>
      </c>
      <c r="B2148" t="s">
        <v>9898</v>
      </c>
      <c r="C2148" t="s">
        <v>3580</v>
      </c>
      <c r="D2148" t="s">
        <v>13</v>
      </c>
      <c r="E2148" t="s">
        <v>9912</v>
      </c>
      <c r="F2148" t="s">
        <v>13</v>
      </c>
      <c r="G2148" t="s">
        <v>9913</v>
      </c>
      <c r="H2148" t="s">
        <v>237</v>
      </c>
      <c r="I2148" t="s">
        <v>9898</v>
      </c>
      <c r="J2148" t="s">
        <v>13</v>
      </c>
      <c r="K2148" t="s">
        <v>13</v>
      </c>
      <c r="L2148" t="s">
        <v>9898</v>
      </c>
    </row>
    <row r="2149" spans="1:12">
      <c r="A2149" t="s">
        <v>1674</v>
      </c>
      <c r="B2149" t="s">
        <v>9803</v>
      </c>
      <c r="C2149" t="s">
        <v>6245</v>
      </c>
      <c r="D2149" t="s">
        <v>9914</v>
      </c>
      <c r="E2149" t="s">
        <v>9915</v>
      </c>
      <c r="F2149" t="s">
        <v>9916</v>
      </c>
      <c r="G2149" t="s">
        <v>6249</v>
      </c>
      <c r="H2149" t="s">
        <v>183</v>
      </c>
      <c r="I2149" t="s">
        <v>9803</v>
      </c>
      <c r="J2149" t="s">
        <v>175</v>
      </c>
      <c r="K2149" t="s">
        <v>13</v>
      </c>
      <c r="L2149" t="s">
        <v>9803</v>
      </c>
    </row>
    <row r="2150" spans="1:12">
      <c r="A2150" t="s">
        <v>1314</v>
      </c>
      <c r="B2150" t="s">
        <v>8916</v>
      </c>
      <c r="C2150" t="s">
        <v>9917</v>
      </c>
      <c r="D2150" t="s">
        <v>9918</v>
      </c>
      <c r="E2150" t="s">
        <v>9710</v>
      </c>
      <c r="F2150" t="s">
        <v>9919</v>
      </c>
      <c r="G2150" t="s">
        <v>9920</v>
      </c>
      <c r="H2150" t="s">
        <v>9921</v>
      </c>
      <c r="I2150" t="s">
        <v>13</v>
      </c>
      <c r="J2150" t="s">
        <v>13</v>
      </c>
      <c r="K2150" t="s">
        <v>13</v>
      </c>
      <c r="L2150" t="s">
        <v>13</v>
      </c>
    </row>
    <row r="2151" spans="1:12">
      <c r="A2151" t="s">
        <v>2716</v>
      </c>
      <c r="B2151" t="s">
        <v>7366</v>
      </c>
      <c r="C2151" t="s">
        <v>9922</v>
      </c>
      <c r="D2151" t="s">
        <v>9923</v>
      </c>
      <c r="E2151" t="s">
        <v>9924</v>
      </c>
      <c r="F2151" t="s">
        <v>1746</v>
      </c>
      <c r="G2151" t="s">
        <v>1826</v>
      </c>
      <c r="H2151" t="s">
        <v>27</v>
      </c>
      <c r="I2151" t="s">
        <v>8916</v>
      </c>
      <c r="J2151" t="s">
        <v>9925</v>
      </c>
      <c r="K2151" t="s">
        <v>126</v>
      </c>
      <c r="L2151" t="s">
        <v>7366</v>
      </c>
    </row>
    <row r="2152" spans="1:12">
      <c r="A2152" t="s">
        <v>6721</v>
      </c>
      <c r="B2152" t="s">
        <v>7366</v>
      </c>
      <c r="C2152" t="s">
        <v>6876</v>
      </c>
      <c r="D2152" t="s">
        <v>9926</v>
      </c>
      <c r="E2152" t="s">
        <v>9510</v>
      </c>
      <c r="F2152" t="s">
        <v>9927</v>
      </c>
      <c r="G2152" t="s">
        <v>6879</v>
      </c>
      <c r="H2152" t="s">
        <v>6880</v>
      </c>
      <c r="I2152" t="s">
        <v>9637</v>
      </c>
      <c r="J2152" t="s">
        <v>7226</v>
      </c>
      <c r="K2152" t="s">
        <v>13</v>
      </c>
      <c r="L2152" t="s">
        <v>7366</v>
      </c>
    </row>
    <row r="2153" spans="1:12">
      <c r="A2153" t="s">
        <v>127</v>
      </c>
      <c r="B2153" t="s">
        <v>9898</v>
      </c>
      <c r="C2153" t="s">
        <v>9928</v>
      </c>
      <c r="D2153" t="s">
        <v>9929</v>
      </c>
      <c r="E2153" t="s">
        <v>9930</v>
      </c>
      <c r="F2153" t="s">
        <v>675</v>
      </c>
      <c r="G2153" t="s">
        <v>9931</v>
      </c>
      <c r="H2153" t="s">
        <v>9932</v>
      </c>
      <c r="I2153" t="s">
        <v>13</v>
      </c>
      <c r="J2153" t="s">
        <v>13</v>
      </c>
      <c r="K2153" t="s">
        <v>13</v>
      </c>
      <c r="L2153" t="s">
        <v>13</v>
      </c>
    </row>
    <row r="2154" spans="1:12">
      <c r="A2154" t="s">
        <v>9933</v>
      </c>
      <c r="B2154" t="s">
        <v>9898</v>
      </c>
      <c r="C2154" t="s">
        <v>9934</v>
      </c>
      <c r="D2154" t="s">
        <v>9935</v>
      </c>
      <c r="E2154" t="s">
        <v>9936</v>
      </c>
      <c r="F2154" t="s">
        <v>9937</v>
      </c>
      <c r="G2154" t="s">
        <v>4720</v>
      </c>
      <c r="H2154" t="s">
        <v>237</v>
      </c>
      <c r="I2154" t="s">
        <v>9898</v>
      </c>
      <c r="J2154" t="s">
        <v>4221</v>
      </c>
      <c r="K2154" t="s">
        <v>13</v>
      </c>
      <c r="L2154" t="s">
        <v>9898</v>
      </c>
    </row>
    <row r="2155" spans="1:12">
      <c r="A2155" t="s">
        <v>127</v>
      </c>
      <c r="B2155" t="s">
        <v>634</v>
      </c>
      <c r="C2155" t="s">
        <v>9938</v>
      </c>
      <c r="D2155" t="s">
        <v>9939</v>
      </c>
      <c r="E2155" t="s">
        <v>9930</v>
      </c>
      <c r="F2155" t="s">
        <v>9940</v>
      </c>
      <c r="G2155" t="s">
        <v>9941</v>
      </c>
      <c r="H2155" t="s">
        <v>9942</v>
      </c>
      <c r="I2155" t="s">
        <v>634</v>
      </c>
      <c r="J2155" t="s">
        <v>5140</v>
      </c>
      <c r="K2155" t="s">
        <v>13</v>
      </c>
      <c r="L2155" t="s">
        <v>13</v>
      </c>
    </row>
    <row r="2156" spans="1:12">
      <c r="A2156" t="s">
        <v>5228</v>
      </c>
      <c r="B2156" t="s">
        <v>3596</v>
      </c>
      <c r="C2156" t="s">
        <v>9943</v>
      </c>
      <c r="D2156" t="s">
        <v>9944</v>
      </c>
      <c r="E2156" t="s">
        <v>9945</v>
      </c>
      <c r="F2156" t="s">
        <v>9946</v>
      </c>
      <c r="G2156" t="s">
        <v>9947</v>
      </c>
      <c r="H2156" t="s">
        <v>27</v>
      </c>
      <c r="I2156" t="s">
        <v>3596</v>
      </c>
      <c r="J2156" t="s">
        <v>1449</v>
      </c>
      <c r="K2156" t="s">
        <v>13</v>
      </c>
      <c r="L2156" t="s">
        <v>3596</v>
      </c>
    </row>
    <row r="2157" spans="1:12">
      <c r="A2157" t="s">
        <v>4567</v>
      </c>
      <c r="B2157" t="s">
        <v>634</v>
      </c>
      <c r="C2157" t="s">
        <v>4568</v>
      </c>
      <c r="D2157" t="s">
        <v>9948</v>
      </c>
      <c r="E2157" t="s">
        <v>9949</v>
      </c>
      <c r="F2157" t="s">
        <v>6307</v>
      </c>
      <c r="G2157" t="s">
        <v>4571</v>
      </c>
      <c r="H2157" t="s">
        <v>237</v>
      </c>
      <c r="I2157" t="s">
        <v>2606</v>
      </c>
      <c r="J2157" t="s">
        <v>116</v>
      </c>
      <c r="K2157" t="s">
        <v>13</v>
      </c>
      <c r="L2157" t="s">
        <v>13</v>
      </c>
    </row>
    <row r="2158" spans="1:12">
      <c r="A2158" t="s">
        <v>7840</v>
      </c>
      <c r="B2158" t="s">
        <v>3596</v>
      </c>
      <c r="C2158" t="s">
        <v>9950</v>
      </c>
      <c r="D2158" t="s">
        <v>9951</v>
      </c>
      <c r="E2158" t="s">
        <v>9952</v>
      </c>
      <c r="F2158" t="s">
        <v>9953</v>
      </c>
      <c r="G2158" t="s">
        <v>9954</v>
      </c>
      <c r="H2158" t="s">
        <v>237</v>
      </c>
      <c r="I2158" t="s">
        <v>3596</v>
      </c>
      <c r="J2158" t="s">
        <v>9955</v>
      </c>
      <c r="K2158" t="s">
        <v>13</v>
      </c>
      <c r="L2158" t="s">
        <v>3596</v>
      </c>
    </row>
    <row r="2159" spans="1:12">
      <c r="A2159" t="s">
        <v>1314</v>
      </c>
      <c r="B2159" t="s">
        <v>3596</v>
      </c>
      <c r="C2159" t="s">
        <v>9956</v>
      </c>
      <c r="D2159" t="s">
        <v>9957</v>
      </c>
      <c r="E2159" t="s">
        <v>9710</v>
      </c>
      <c r="F2159" t="s">
        <v>6694</v>
      </c>
      <c r="G2159" t="s">
        <v>9958</v>
      </c>
      <c r="H2159" t="s">
        <v>9959</v>
      </c>
      <c r="I2159" t="s">
        <v>13</v>
      </c>
      <c r="J2159" t="s">
        <v>13</v>
      </c>
      <c r="K2159" t="s">
        <v>13</v>
      </c>
      <c r="L2159" t="s">
        <v>13</v>
      </c>
    </row>
    <row r="2160" spans="1:12">
      <c r="A2160" t="s">
        <v>5911</v>
      </c>
      <c r="B2160" t="s">
        <v>3596</v>
      </c>
      <c r="C2160" t="s">
        <v>9960</v>
      </c>
      <c r="D2160" t="s">
        <v>9961</v>
      </c>
      <c r="E2160" t="s">
        <v>9962</v>
      </c>
      <c r="F2160" t="s">
        <v>9963</v>
      </c>
      <c r="G2160" t="s">
        <v>9964</v>
      </c>
      <c r="H2160" t="s">
        <v>352</v>
      </c>
      <c r="I2160" t="s">
        <v>3596</v>
      </c>
      <c r="J2160" t="s">
        <v>1596</v>
      </c>
      <c r="K2160" t="s">
        <v>13</v>
      </c>
      <c r="L2160" t="s">
        <v>3596</v>
      </c>
    </row>
    <row r="2161" spans="1:12">
      <c r="A2161" t="s">
        <v>1542</v>
      </c>
      <c r="B2161" t="s">
        <v>634</v>
      </c>
      <c r="C2161" t="s">
        <v>9965</v>
      </c>
      <c r="D2161" t="s">
        <v>9966</v>
      </c>
      <c r="E2161" t="s">
        <v>9967</v>
      </c>
      <c r="F2161" t="s">
        <v>9968</v>
      </c>
      <c r="G2161" t="s">
        <v>9969</v>
      </c>
      <c r="H2161" t="s">
        <v>9970</v>
      </c>
      <c r="I2161" t="s">
        <v>634</v>
      </c>
      <c r="J2161" t="s">
        <v>175</v>
      </c>
      <c r="K2161" t="s">
        <v>13</v>
      </c>
      <c r="L2161" t="s">
        <v>634</v>
      </c>
    </row>
    <row r="2162" spans="1:12">
      <c r="A2162" t="s">
        <v>1542</v>
      </c>
      <c r="B2162" t="s">
        <v>4526</v>
      </c>
      <c r="C2162" t="s">
        <v>9971</v>
      </c>
      <c r="D2162" t="s">
        <v>9972</v>
      </c>
      <c r="E2162" t="s">
        <v>9967</v>
      </c>
      <c r="F2162" t="s">
        <v>9973</v>
      </c>
      <c r="G2162" t="s">
        <v>9969</v>
      </c>
      <c r="H2162" t="s">
        <v>9974</v>
      </c>
      <c r="I2162" t="s">
        <v>9975</v>
      </c>
      <c r="J2162" t="s">
        <v>9976</v>
      </c>
      <c r="K2162" t="s">
        <v>13</v>
      </c>
      <c r="L2162" t="s">
        <v>4526</v>
      </c>
    </row>
    <row r="2163" spans="1:12">
      <c r="A2163" t="s">
        <v>9977</v>
      </c>
      <c r="B2163" t="s">
        <v>9675</v>
      </c>
      <c r="C2163" t="s">
        <v>9978</v>
      </c>
      <c r="D2163" t="s">
        <v>9979</v>
      </c>
      <c r="E2163" t="s">
        <v>9980</v>
      </c>
      <c r="F2163" t="s">
        <v>4520</v>
      </c>
      <c r="G2163" t="s">
        <v>9981</v>
      </c>
      <c r="H2163" t="s">
        <v>9982</v>
      </c>
      <c r="I2163" t="s">
        <v>9675</v>
      </c>
      <c r="J2163" t="s">
        <v>116</v>
      </c>
      <c r="K2163" t="s">
        <v>13</v>
      </c>
      <c r="L2163" t="s">
        <v>9675</v>
      </c>
    </row>
    <row r="2164" spans="1:12">
      <c r="A2164" t="s">
        <v>7346</v>
      </c>
      <c r="B2164" t="s">
        <v>3596</v>
      </c>
      <c r="C2164" t="s">
        <v>9983</v>
      </c>
      <c r="D2164" t="s">
        <v>9984</v>
      </c>
      <c r="E2164" t="s">
        <v>9985</v>
      </c>
      <c r="F2164" t="s">
        <v>1467</v>
      </c>
      <c r="G2164" t="s">
        <v>9986</v>
      </c>
      <c r="H2164" t="s">
        <v>5684</v>
      </c>
      <c r="I2164" t="s">
        <v>3596</v>
      </c>
      <c r="J2164" t="s">
        <v>9987</v>
      </c>
      <c r="K2164" t="s">
        <v>126</v>
      </c>
      <c r="L2164" t="s">
        <v>3596</v>
      </c>
    </row>
    <row r="2165" spans="1:12">
      <c r="A2165" t="s">
        <v>9770</v>
      </c>
      <c r="B2165" t="s">
        <v>3596</v>
      </c>
      <c r="C2165" t="s">
        <v>9988</v>
      </c>
      <c r="D2165" t="s">
        <v>13</v>
      </c>
      <c r="E2165" t="s">
        <v>9771</v>
      </c>
      <c r="F2165" t="s">
        <v>13</v>
      </c>
      <c r="G2165" t="s">
        <v>9989</v>
      </c>
      <c r="H2165" t="s">
        <v>483</v>
      </c>
      <c r="I2165" t="s">
        <v>3596</v>
      </c>
      <c r="J2165" t="s">
        <v>9990</v>
      </c>
      <c r="K2165" t="s">
        <v>9990</v>
      </c>
      <c r="L2165" t="s">
        <v>3596</v>
      </c>
    </row>
    <row r="2166" spans="1:12">
      <c r="A2166" t="s">
        <v>9201</v>
      </c>
      <c r="B2166" t="s">
        <v>9991</v>
      </c>
      <c r="C2166" t="s">
        <v>9992</v>
      </c>
      <c r="D2166" t="s">
        <v>9993</v>
      </c>
      <c r="E2166" t="s">
        <v>9994</v>
      </c>
      <c r="F2166" t="s">
        <v>9995</v>
      </c>
      <c r="G2166" t="s">
        <v>9996</v>
      </c>
      <c r="H2166" t="s">
        <v>1975</v>
      </c>
      <c r="I2166" t="s">
        <v>6902</v>
      </c>
      <c r="J2166" t="s">
        <v>7604</v>
      </c>
      <c r="K2166" t="s">
        <v>13</v>
      </c>
      <c r="L2166" t="s">
        <v>9991</v>
      </c>
    </row>
    <row r="2167" spans="1:12">
      <c r="A2167" t="s">
        <v>12</v>
      </c>
      <c r="B2167" t="s">
        <v>3596</v>
      </c>
      <c r="C2167" t="s">
        <v>9997</v>
      </c>
      <c r="D2167" t="s">
        <v>9998</v>
      </c>
      <c r="E2167" t="s">
        <v>9790</v>
      </c>
      <c r="F2167" t="s">
        <v>7874</v>
      </c>
      <c r="G2167" t="s">
        <v>252</v>
      </c>
      <c r="H2167" t="s">
        <v>27</v>
      </c>
      <c r="I2167" t="s">
        <v>3596</v>
      </c>
      <c r="J2167" t="s">
        <v>1046</v>
      </c>
      <c r="K2167" t="s">
        <v>13</v>
      </c>
      <c r="L2167" t="s">
        <v>13</v>
      </c>
    </row>
    <row r="2168" spans="1:12">
      <c r="A2168" t="s">
        <v>6721</v>
      </c>
      <c r="B2168" t="s">
        <v>6902</v>
      </c>
      <c r="C2168" t="s">
        <v>6876</v>
      </c>
      <c r="D2168" t="s">
        <v>9999</v>
      </c>
      <c r="E2168" t="s">
        <v>9510</v>
      </c>
      <c r="F2168" t="s">
        <v>4825</v>
      </c>
      <c r="G2168" t="s">
        <v>6879</v>
      </c>
      <c r="H2168" t="s">
        <v>6880</v>
      </c>
      <c r="I2168" t="s">
        <v>3596</v>
      </c>
      <c r="J2168" t="s">
        <v>10000</v>
      </c>
      <c r="K2168" t="s">
        <v>13</v>
      </c>
      <c r="L2168" t="s">
        <v>6902</v>
      </c>
    </row>
    <row r="2169" spans="1:12">
      <c r="A2169" t="s">
        <v>1376</v>
      </c>
      <c r="B2169" t="s">
        <v>3596</v>
      </c>
      <c r="C2169" t="s">
        <v>2577</v>
      </c>
      <c r="D2169" t="s">
        <v>10001</v>
      </c>
      <c r="E2169" t="s">
        <v>9340</v>
      </c>
      <c r="F2169" t="s">
        <v>10002</v>
      </c>
      <c r="G2169" t="s">
        <v>10003</v>
      </c>
      <c r="H2169" t="s">
        <v>1382</v>
      </c>
      <c r="I2169" t="s">
        <v>5935</v>
      </c>
      <c r="J2169" t="s">
        <v>10004</v>
      </c>
      <c r="K2169" t="s">
        <v>13</v>
      </c>
      <c r="L2169" t="s">
        <v>13</v>
      </c>
    </row>
    <row r="2170" spans="1:12">
      <c r="A2170" t="s">
        <v>5566</v>
      </c>
      <c r="B2170" t="s">
        <v>3596</v>
      </c>
      <c r="C2170" t="s">
        <v>10005</v>
      </c>
      <c r="D2170" t="s">
        <v>10006</v>
      </c>
      <c r="E2170" t="s">
        <v>10007</v>
      </c>
      <c r="F2170" t="s">
        <v>10008</v>
      </c>
      <c r="G2170" t="s">
        <v>1776</v>
      </c>
      <c r="H2170" t="s">
        <v>10009</v>
      </c>
      <c r="I2170" t="s">
        <v>3596</v>
      </c>
      <c r="J2170" t="s">
        <v>6884</v>
      </c>
      <c r="K2170" t="s">
        <v>13</v>
      </c>
      <c r="L2170" t="s">
        <v>13</v>
      </c>
    </row>
    <row r="2171" spans="1:12">
      <c r="A2171" t="s">
        <v>10010</v>
      </c>
      <c r="B2171" t="s">
        <v>6902</v>
      </c>
      <c r="C2171" t="s">
        <v>10011</v>
      </c>
      <c r="D2171" t="s">
        <v>10012</v>
      </c>
      <c r="E2171" t="s">
        <v>10013</v>
      </c>
      <c r="F2171" t="s">
        <v>1425</v>
      </c>
      <c r="G2171" t="s">
        <v>10014</v>
      </c>
      <c r="H2171" t="s">
        <v>27</v>
      </c>
      <c r="I2171" t="s">
        <v>6902</v>
      </c>
      <c r="J2171" t="s">
        <v>3035</v>
      </c>
      <c r="K2171" t="s">
        <v>13</v>
      </c>
      <c r="L2171" t="s">
        <v>6902</v>
      </c>
    </row>
    <row r="2172" spans="1:12">
      <c r="A2172" t="s">
        <v>585</v>
      </c>
      <c r="B2172" t="s">
        <v>4526</v>
      </c>
      <c r="C2172" t="s">
        <v>10015</v>
      </c>
      <c r="D2172" t="s">
        <v>10016</v>
      </c>
      <c r="E2172" t="s">
        <v>9753</v>
      </c>
      <c r="F2172" t="s">
        <v>2668</v>
      </c>
      <c r="G2172" t="s">
        <v>10017</v>
      </c>
      <c r="H2172" t="s">
        <v>10018</v>
      </c>
      <c r="I2172" t="s">
        <v>13</v>
      </c>
      <c r="J2172" t="s">
        <v>13</v>
      </c>
      <c r="K2172" t="s">
        <v>13</v>
      </c>
      <c r="L2172" t="s">
        <v>13</v>
      </c>
    </row>
    <row r="2173" spans="1:12">
      <c r="A2173" t="s">
        <v>21</v>
      </c>
      <c r="B2173" t="s">
        <v>4526</v>
      </c>
      <c r="C2173" t="s">
        <v>10019</v>
      </c>
      <c r="D2173" t="s">
        <v>10020</v>
      </c>
      <c r="E2173" t="s">
        <v>10021</v>
      </c>
      <c r="F2173" t="s">
        <v>10022</v>
      </c>
      <c r="G2173" t="s">
        <v>10023</v>
      </c>
      <c r="H2173" t="s">
        <v>27</v>
      </c>
      <c r="I2173" t="s">
        <v>335</v>
      </c>
      <c r="J2173" t="s">
        <v>2541</v>
      </c>
      <c r="K2173" t="s">
        <v>13</v>
      </c>
      <c r="L2173" t="s">
        <v>4526</v>
      </c>
    </row>
    <row r="2174" spans="1:12">
      <c r="A2174" t="s">
        <v>10024</v>
      </c>
      <c r="B2174" t="s">
        <v>4526</v>
      </c>
      <c r="C2174" t="s">
        <v>10025</v>
      </c>
      <c r="D2174" t="s">
        <v>10026</v>
      </c>
      <c r="E2174" t="s">
        <v>10027</v>
      </c>
      <c r="F2174" t="s">
        <v>10028</v>
      </c>
      <c r="G2174" t="s">
        <v>846</v>
      </c>
      <c r="H2174" t="s">
        <v>10029</v>
      </c>
      <c r="I2174" t="s">
        <v>4526</v>
      </c>
      <c r="J2174" t="s">
        <v>3089</v>
      </c>
      <c r="K2174" t="s">
        <v>13</v>
      </c>
      <c r="L2174" t="s">
        <v>13</v>
      </c>
    </row>
    <row r="2175" spans="1:12">
      <c r="A2175" t="s">
        <v>678</v>
      </c>
      <c r="B2175" t="s">
        <v>4526</v>
      </c>
      <c r="C2175" t="s">
        <v>10030</v>
      </c>
      <c r="D2175" t="s">
        <v>10031</v>
      </c>
      <c r="E2175" t="s">
        <v>10032</v>
      </c>
      <c r="F2175" t="s">
        <v>10033</v>
      </c>
      <c r="G2175" t="s">
        <v>10034</v>
      </c>
      <c r="H2175" t="s">
        <v>10035</v>
      </c>
      <c r="I2175" t="s">
        <v>3622</v>
      </c>
      <c r="J2175" t="s">
        <v>10036</v>
      </c>
      <c r="K2175" t="s">
        <v>13</v>
      </c>
      <c r="L2175" t="s">
        <v>4526</v>
      </c>
    </row>
    <row r="2176" spans="1:12">
      <c r="A2176" t="s">
        <v>468</v>
      </c>
      <c r="B2176" t="s">
        <v>4526</v>
      </c>
      <c r="C2176" t="s">
        <v>10037</v>
      </c>
      <c r="D2176" t="s">
        <v>10038</v>
      </c>
      <c r="E2176" t="s">
        <v>9618</v>
      </c>
      <c r="F2176" t="s">
        <v>10039</v>
      </c>
      <c r="G2176" t="s">
        <v>10040</v>
      </c>
      <c r="H2176" t="s">
        <v>10041</v>
      </c>
      <c r="I2176" t="s">
        <v>3672</v>
      </c>
      <c r="J2176" t="s">
        <v>8558</v>
      </c>
      <c r="K2176" t="s">
        <v>13</v>
      </c>
      <c r="L2176" t="s">
        <v>13</v>
      </c>
    </row>
    <row r="2177" spans="1:12">
      <c r="A2177" t="s">
        <v>5566</v>
      </c>
      <c r="B2177" t="s">
        <v>4526</v>
      </c>
      <c r="C2177" t="s">
        <v>10042</v>
      </c>
      <c r="D2177" t="s">
        <v>10043</v>
      </c>
      <c r="E2177" t="s">
        <v>10007</v>
      </c>
      <c r="F2177" t="s">
        <v>7105</v>
      </c>
      <c r="G2177" t="s">
        <v>8684</v>
      </c>
      <c r="H2177" t="s">
        <v>8685</v>
      </c>
      <c r="I2177" t="s">
        <v>4526</v>
      </c>
      <c r="J2177" t="s">
        <v>1992</v>
      </c>
      <c r="K2177" t="s">
        <v>13</v>
      </c>
      <c r="L2177" t="s">
        <v>13</v>
      </c>
    </row>
    <row r="2178" spans="1:12">
      <c r="A2178" t="s">
        <v>10044</v>
      </c>
      <c r="B2178" t="s">
        <v>4503</v>
      </c>
      <c r="C2178" t="s">
        <v>10045</v>
      </c>
      <c r="D2178" t="s">
        <v>13</v>
      </c>
      <c r="E2178" t="s">
        <v>10046</v>
      </c>
      <c r="F2178" t="s">
        <v>13</v>
      </c>
      <c r="G2178" t="s">
        <v>10047</v>
      </c>
      <c r="H2178" t="s">
        <v>483</v>
      </c>
      <c r="I2178" t="s">
        <v>4503</v>
      </c>
      <c r="J2178" t="s">
        <v>10048</v>
      </c>
      <c r="K2178" t="s">
        <v>10048</v>
      </c>
      <c r="L2178" t="s">
        <v>4503</v>
      </c>
    </row>
    <row r="2179" spans="1:12">
      <c r="A2179" t="s">
        <v>127</v>
      </c>
      <c r="B2179" t="s">
        <v>4503</v>
      </c>
      <c r="C2179" t="s">
        <v>10049</v>
      </c>
      <c r="D2179" t="s">
        <v>10050</v>
      </c>
      <c r="E2179" t="s">
        <v>9930</v>
      </c>
      <c r="F2179" t="s">
        <v>10051</v>
      </c>
      <c r="G2179" t="s">
        <v>10052</v>
      </c>
      <c r="H2179" t="s">
        <v>10053</v>
      </c>
      <c r="I2179" t="s">
        <v>13</v>
      </c>
      <c r="J2179" t="s">
        <v>13</v>
      </c>
      <c r="K2179" t="s">
        <v>13</v>
      </c>
      <c r="L2179" t="s">
        <v>13</v>
      </c>
    </row>
    <row r="2180" spans="1:12">
      <c r="A2180" t="s">
        <v>127</v>
      </c>
      <c r="B2180" t="s">
        <v>4503</v>
      </c>
      <c r="C2180" t="s">
        <v>10054</v>
      </c>
      <c r="D2180" t="s">
        <v>10055</v>
      </c>
      <c r="E2180" t="s">
        <v>9930</v>
      </c>
      <c r="F2180" t="s">
        <v>2861</v>
      </c>
      <c r="G2180" t="s">
        <v>10056</v>
      </c>
      <c r="H2180" t="s">
        <v>10057</v>
      </c>
      <c r="I2180" t="s">
        <v>4503</v>
      </c>
      <c r="J2180" t="s">
        <v>1300</v>
      </c>
      <c r="K2180" t="s">
        <v>13</v>
      </c>
      <c r="L2180" t="s">
        <v>13</v>
      </c>
    </row>
    <row r="2181" spans="1:12">
      <c r="A2181" t="s">
        <v>10058</v>
      </c>
      <c r="B2181" t="s">
        <v>4503</v>
      </c>
      <c r="C2181" t="s">
        <v>10059</v>
      </c>
      <c r="D2181" t="s">
        <v>10060</v>
      </c>
      <c r="E2181" t="s">
        <v>10061</v>
      </c>
      <c r="F2181" t="s">
        <v>10062</v>
      </c>
      <c r="G2181" t="s">
        <v>10063</v>
      </c>
      <c r="H2181" t="s">
        <v>10064</v>
      </c>
      <c r="I2181" t="s">
        <v>4503</v>
      </c>
      <c r="J2181" t="s">
        <v>6308</v>
      </c>
      <c r="K2181" t="s">
        <v>195</v>
      </c>
      <c r="L2181" t="s">
        <v>10065</v>
      </c>
    </row>
    <row r="2182" spans="1:12">
      <c r="A2182" t="s">
        <v>409</v>
      </c>
      <c r="B2182" t="s">
        <v>4526</v>
      </c>
      <c r="C2182" t="s">
        <v>10066</v>
      </c>
      <c r="D2182" t="s">
        <v>10067</v>
      </c>
      <c r="E2182" t="s">
        <v>10068</v>
      </c>
      <c r="F2182" t="s">
        <v>3638</v>
      </c>
      <c r="G2182" t="s">
        <v>10069</v>
      </c>
      <c r="H2182" t="s">
        <v>10070</v>
      </c>
      <c r="I2182" t="s">
        <v>13</v>
      </c>
      <c r="J2182" t="s">
        <v>13</v>
      </c>
      <c r="K2182" t="s">
        <v>13</v>
      </c>
      <c r="L2182" t="s">
        <v>13</v>
      </c>
    </row>
    <row r="2183" spans="1:12">
      <c r="A2183" t="s">
        <v>2850</v>
      </c>
      <c r="B2183" t="s">
        <v>4526</v>
      </c>
      <c r="C2183" t="s">
        <v>10071</v>
      </c>
      <c r="D2183" t="s">
        <v>10072</v>
      </c>
      <c r="E2183" t="s">
        <v>9742</v>
      </c>
      <c r="F2183" t="s">
        <v>10073</v>
      </c>
      <c r="G2183" t="s">
        <v>114</v>
      </c>
      <c r="H2183" t="s">
        <v>10074</v>
      </c>
      <c r="I2183" t="s">
        <v>10075</v>
      </c>
      <c r="J2183" t="s">
        <v>10076</v>
      </c>
      <c r="K2183" t="s">
        <v>13</v>
      </c>
      <c r="L2183" t="s">
        <v>13</v>
      </c>
    </row>
    <row r="2184" spans="1:12">
      <c r="A2184" t="s">
        <v>1003</v>
      </c>
      <c r="B2184" t="s">
        <v>4503</v>
      </c>
      <c r="C2184" t="s">
        <v>10077</v>
      </c>
      <c r="D2184" t="s">
        <v>10078</v>
      </c>
      <c r="E2184" t="s">
        <v>10079</v>
      </c>
      <c r="F2184" t="s">
        <v>3524</v>
      </c>
      <c r="G2184" t="s">
        <v>10080</v>
      </c>
      <c r="H2184" t="s">
        <v>10081</v>
      </c>
      <c r="I2184" t="s">
        <v>8513</v>
      </c>
      <c r="J2184" t="s">
        <v>175</v>
      </c>
      <c r="K2184" t="s">
        <v>13</v>
      </c>
      <c r="L2184" t="s">
        <v>4503</v>
      </c>
    </row>
    <row r="2185" spans="1:12">
      <c r="A2185" t="s">
        <v>10082</v>
      </c>
      <c r="B2185" t="s">
        <v>4503</v>
      </c>
      <c r="C2185" t="s">
        <v>10083</v>
      </c>
      <c r="D2185" t="s">
        <v>10084</v>
      </c>
      <c r="E2185" t="s">
        <v>10085</v>
      </c>
      <c r="F2185" t="s">
        <v>10086</v>
      </c>
      <c r="G2185" t="s">
        <v>10087</v>
      </c>
      <c r="H2185" t="s">
        <v>27</v>
      </c>
      <c r="I2185" t="s">
        <v>4503</v>
      </c>
      <c r="J2185" t="s">
        <v>10088</v>
      </c>
      <c r="K2185" t="s">
        <v>13</v>
      </c>
      <c r="L2185" t="s">
        <v>4503</v>
      </c>
    </row>
    <row r="2186" spans="1:12">
      <c r="A2186" t="s">
        <v>239</v>
      </c>
      <c r="B2186" t="s">
        <v>7366</v>
      </c>
      <c r="C2186" t="s">
        <v>10089</v>
      </c>
      <c r="D2186" t="s">
        <v>10090</v>
      </c>
      <c r="E2186" t="s">
        <v>10091</v>
      </c>
      <c r="F2186" t="s">
        <v>10092</v>
      </c>
      <c r="G2186" t="s">
        <v>245</v>
      </c>
      <c r="H2186" t="s">
        <v>237</v>
      </c>
      <c r="I2186" t="s">
        <v>7366</v>
      </c>
      <c r="J2186" t="s">
        <v>2052</v>
      </c>
      <c r="K2186" t="s">
        <v>13</v>
      </c>
      <c r="L2186" t="s">
        <v>13</v>
      </c>
    </row>
    <row r="2187" spans="1:12">
      <c r="A2187" t="s">
        <v>513</v>
      </c>
      <c r="B2187" t="s">
        <v>4503</v>
      </c>
      <c r="C2187" t="s">
        <v>8525</v>
      </c>
      <c r="D2187" t="s">
        <v>10093</v>
      </c>
      <c r="E2187" t="s">
        <v>9587</v>
      </c>
      <c r="F2187" t="s">
        <v>277</v>
      </c>
      <c r="G2187" t="s">
        <v>3140</v>
      </c>
      <c r="H2187" t="s">
        <v>237</v>
      </c>
      <c r="I2187" t="s">
        <v>4503</v>
      </c>
      <c r="J2187" t="s">
        <v>9186</v>
      </c>
      <c r="K2187" t="s">
        <v>13</v>
      </c>
      <c r="L2187" t="s">
        <v>13</v>
      </c>
    </row>
    <row r="2188" spans="1:12">
      <c r="A2188" t="s">
        <v>752</v>
      </c>
      <c r="B2188" t="s">
        <v>3455</v>
      </c>
      <c r="C2188" t="s">
        <v>10094</v>
      </c>
      <c r="D2188" t="s">
        <v>10095</v>
      </c>
      <c r="E2188" t="s">
        <v>10096</v>
      </c>
      <c r="F2188" t="s">
        <v>10097</v>
      </c>
      <c r="G2188" t="s">
        <v>10098</v>
      </c>
      <c r="H2188" t="s">
        <v>10099</v>
      </c>
      <c r="I2188" t="s">
        <v>1992</v>
      </c>
      <c r="J2188" t="s">
        <v>4445</v>
      </c>
      <c r="K2188" t="s">
        <v>13</v>
      </c>
      <c r="L2188" t="s">
        <v>3455</v>
      </c>
    </row>
    <row r="2189" spans="1:12">
      <c r="A2189" t="s">
        <v>151</v>
      </c>
      <c r="B2189" t="s">
        <v>3455</v>
      </c>
      <c r="C2189" t="s">
        <v>4885</v>
      </c>
      <c r="D2189" t="s">
        <v>10100</v>
      </c>
      <c r="E2189" t="s">
        <v>10101</v>
      </c>
      <c r="F2189" t="s">
        <v>2538</v>
      </c>
      <c r="G2189" t="s">
        <v>156</v>
      </c>
      <c r="H2189" t="s">
        <v>157</v>
      </c>
      <c r="I2189" t="s">
        <v>3455</v>
      </c>
      <c r="J2189" t="s">
        <v>1364</v>
      </c>
      <c r="K2189" t="s">
        <v>13</v>
      </c>
      <c r="L2189" t="s">
        <v>13</v>
      </c>
    </row>
    <row r="2190" spans="1:12">
      <c r="A2190" t="s">
        <v>10102</v>
      </c>
      <c r="B2190" t="s">
        <v>634</v>
      </c>
      <c r="C2190" t="s">
        <v>10103</v>
      </c>
      <c r="D2190" t="s">
        <v>10104</v>
      </c>
      <c r="E2190" t="s">
        <v>10105</v>
      </c>
      <c r="F2190" t="s">
        <v>5653</v>
      </c>
      <c r="G2190" t="s">
        <v>10106</v>
      </c>
      <c r="H2190" t="s">
        <v>27</v>
      </c>
      <c r="I2190" t="s">
        <v>1144</v>
      </c>
      <c r="J2190" t="s">
        <v>10107</v>
      </c>
      <c r="K2190" t="s">
        <v>13</v>
      </c>
      <c r="L2190" t="s">
        <v>634</v>
      </c>
    </row>
    <row r="2191" spans="1:12">
      <c r="A2191" t="s">
        <v>10108</v>
      </c>
      <c r="B2191" t="s">
        <v>634</v>
      </c>
      <c r="C2191" t="s">
        <v>10109</v>
      </c>
      <c r="D2191" t="s">
        <v>10110</v>
      </c>
      <c r="E2191" t="s">
        <v>10111</v>
      </c>
      <c r="F2191" t="s">
        <v>10112</v>
      </c>
      <c r="G2191" t="s">
        <v>10113</v>
      </c>
      <c r="H2191" t="s">
        <v>183</v>
      </c>
      <c r="I2191" t="s">
        <v>634</v>
      </c>
      <c r="J2191" t="s">
        <v>335</v>
      </c>
      <c r="K2191" t="s">
        <v>13</v>
      </c>
      <c r="L2191" t="s">
        <v>634</v>
      </c>
    </row>
    <row r="2192" spans="1:12">
      <c r="A2192" t="s">
        <v>1674</v>
      </c>
      <c r="B2192" t="s">
        <v>634</v>
      </c>
      <c r="C2192" t="s">
        <v>10114</v>
      </c>
      <c r="D2192" t="s">
        <v>10115</v>
      </c>
      <c r="E2192" t="s">
        <v>9915</v>
      </c>
      <c r="F2192" t="s">
        <v>946</v>
      </c>
      <c r="G2192" t="s">
        <v>10116</v>
      </c>
      <c r="H2192" t="s">
        <v>27</v>
      </c>
      <c r="I2192" t="s">
        <v>634</v>
      </c>
      <c r="J2192" t="s">
        <v>6223</v>
      </c>
      <c r="K2192" t="s">
        <v>13</v>
      </c>
      <c r="L2192" t="s">
        <v>634</v>
      </c>
    </row>
    <row r="2193" spans="1:12">
      <c r="A2193" t="s">
        <v>2133</v>
      </c>
      <c r="B2193" t="s">
        <v>7472</v>
      </c>
      <c r="C2193" t="s">
        <v>10117</v>
      </c>
      <c r="D2193" t="s">
        <v>10118</v>
      </c>
      <c r="E2193" t="s">
        <v>9864</v>
      </c>
      <c r="F2193" t="s">
        <v>10119</v>
      </c>
      <c r="G2193" t="s">
        <v>10120</v>
      </c>
      <c r="H2193" t="s">
        <v>10121</v>
      </c>
      <c r="I2193" t="s">
        <v>2253</v>
      </c>
      <c r="J2193" t="s">
        <v>1720</v>
      </c>
      <c r="K2193" t="s">
        <v>13</v>
      </c>
      <c r="L2193" t="s">
        <v>7472</v>
      </c>
    </row>
    <row r="2194" spans="1:12">
      <c r="A2194" t="s">
        <v>554</v>
      </c>
      <c r="B2194" t="s">
        <v>10122</v>
      </c>
      <c r="C2194" t="s">
        <v>10123</v>
      </c>
      <c r="D2194" t="s">
        <v>10124</v>
      </c>
      <c r="E2194" t="s">
        <v>9440</v>
      </c>
      <c r="F2194" t="s">
        <v>10125</v>
      </c>
      <c r="G2194" t="s">
        <v>1602</v>
      </c>
      <c r="H2194" t="s">
        <v>10126</v>
      </c>
      <c r="I2194" t="s">
        <v>10122</v>
      </c>
      <c r="J2194" t="s">
        <v>3309</v>
      </c>
      <c r="K2194" t="s">
        <v>13</v>
      </c>
      <c r="L2194" t="s">
        <v>13</v>
      </c>
    </row>
    <row r="2195" spans="1:12">
      <c r="A2195" t="s">
        <v>7814</v>
      </c>
      <c r="B2195" t="s">
        <v>10122</v>
      </c>
      <c r="C2195" t="s">
        <v>7815</v>
      </c>
      <c r="D2195" t="s">
        <v>10127</v>
      </c>
      <c r="E2195" t="s">
        <v>9694</v>
      </c>
      <c r="F2195" t="s">
        <v>10128</v>
      </c>
      <c r="G2195" t="s">
        <v>10129</v>
      </c>
      <c r="H2195" t="s">
        <v>10130</v>
      </c>
      <c r="I2195" t="s">
        <v>10122</v>
      </c>
      <c r="J2195" t="s">
        <v>2017</v>
      </c>
      <c r="K2195" t="s">
        <v>13</v>
      </c>
      <c r="L2195" t="s">
        <v>10122</v>
      </c>
    </row>
    <row r="2196" spans="1:12">
      <c r="A2196" t="s">
        <v>6405</v>
      </c>
      <c r="B2196" t="s">
        <v>7472</v>
      </c>
      <c r="C2196" t="s">
        <v>10131</v>
      </c>
      <c r="D2196" t="s">
        <v>10132</v>
      </c>
      <c r="E2196" t="s">
        <v>9609</v>
      </c>
      <c r="F2196" t="s">
        <v>4174</v>
      </c>
      <c r="G2196" t="s">
        <v>10133</v>
      </c>
      <c r="H2196" t="s">
        <v>10134</v>
      </c>
      <c r="I2196" t="s">
        <v>13</v>
      </c>
      <c r="J2196" t="s">
        <v>13</v>
      </c>
      <c r="K2196" t="s">
        <v>13</v>
      </c>
      <c r="L2196" t="s">
        <v>13</v>
      </c>
    </row>
    <row r="2197" spans="1:12">
      <c r="A2197" t="s">
        <v>49</v>
      </c>
      <c r="B2197" t="s">
        <v>10122</v>
      </c>
      <c r="C2197" t="s">
        <v>10135</v>
      </c>
      <c r="D2197" t="s">
        <v>10136</v>
      </c>
      <c r="E2197" t="s">
        <v>9832</v>
      </c>
      <c r="F2197" t="s">
        <v>7588</v>
      </c>
      <c r="G2197" t="s">
        <v>10137</v>
      </c>
      <c r="H2197" t="s">
        <v>10138</v>
      </c>
      <c r="I2197" t="s">
        <v>13</v>
      </c>
      <c r="J2197" t="s">
        <v>13</v>
      </c>
      <c r="K2197" t="s">
        <v>13</v>
      </c>
      <c r="L2197" t="s">
        <v>13</v>
      </c>
    </row>
    <row r="2198" spans="1:12">
      <c r="A2198" t="s">
        <v>8307</v>
      </c>
      <c r="B2198" t="s">
        <v>7472</v>
      </c>
      <c r="C2198" t="s">
        <v>8308</v>
      </c>
      <c r="D2198" t="s">
        <v>10139</v>
      </c>
      <c r="E2198" t="s">
        <v>10140</v>
      </c>
      <c r="F2198" t="s">
        <v>10141</v>
      </c>
      <c r="G2198" t="s">
        <v>8312</v>
      </c>
      <c r="H2198" t="s">
        <v>27</v>
      </c>
      <c r="I2198" t="s">
        <v>1364</v>
      </c>
      <c r="J2198" t="s">
        <v>620</v>
      </c>
      <c r="K2198" t="s">
        <v>620</v>
      </c>
      <c r="L2198" t="s">
        <v>7472</v>
      </c>
    </row>
    <row r="2199" spans="1:12">
      <c r="A2199" t="s">
        <v>151</v>
      </c>
      <c r="B2199" t="s">
        <v>10122</v>
      </c>
      <c r="C2199" t="s">
        <v>10142</v>
      </c>
      <c r="D2199" t="s">
        <v>10143</v>
      </c>
      <c r="E2199" t="s">
        <v>10101</v>
      </c>
      <c r="F2199" t="s">
        <v>10144</v>
      </c>
      <c r="G2199" t="s">
        <v>10145</v>
      </c>
      <c r="H2199" t="s">
        <v>322</v>
      </c>
      <c r="I2199" t="s">
        <v>10122</v>
      </c>
      <c r="J2199" t="s">
        <v>8171</v>
      </c>
      <c r="K2199" t="s">
        <v>195</v>
      </c>
      <c r="L2199" t="s">
        <v>10146</v>
      </c>
    </row>
    <row r="2200" spans="1:12">
      <c r="A2200" t="s">
        <v>658</v>
      </c>
      <c r="B2200" t="s">
        <v>10122</v>
      </c>
      <c r="C2200" t="s">
        <v>9558</v>
      </c>
      <c r="D2200" t="s">
        <v>10147</v>
      </c>
      <c r="E2200" t="s">
        <v>10148</v>
      </c>
      <c r="F2200" t="s">
        <v>683</v>
      </c>
      <c r="G2200" t="s">
        <v>10149</v>
      </c>
      <c r="H2200" t="s">
        <v>9561</v>
      </c>
      <c r="I2200" t="s">
        <v>1364</v>
      </c>
      <c r="J2200" t="s">
        <v>10150</v>
      </c>
      <c r="K2200" t="s">
        <v>13</v>
      </c>
      <c r="L2200" t="s">
        <v>13</v>
      </c>
    </row>
    <row r="2201" spans="1:12">
      <c r="A2201" t="s">
        <v>5052</v>
      </c>
      <c r="B2201" t="s">
        <v>8588</v>
      </c>
      <c r="C2201" t="s">
        <v>5053</v>
      </c>
      <c r="D2201" t="s">
        <v>10151</v>
      </c>
      <c r="E2201" t="s">
        <v>10152</v>
      </c>
      <c r="F2201" t="s">
        <v>10153</v>
      </c>
      <c r="G2201" t="s">
        <v>10154</v>
      </c>
      <c r="H2201" t="s">
        <v>5058</v>
      </c>
      <c r="I2201" t="s">
        <v>1144</v>
      </c>
      <c r="J2201" t="s">
        <v>204</v>
      </c>
      <c r="K2201" t="s">
        <v>13</v>
      </c>
      <c r="L2201" t="s">
        <v>8588</v>
      </c>
    </row>
    <row r="2202" spans="1:12">
      <c r="A2202" t="s">
        <v>7392</v>
      </c>
      <c r="B2202" t="s">
        <v>10122</v>
      </c>
      <c r="C2202" t="s">
        <v>10155</v>
      </c>
      <c r="D2202" t="s">
        <v>10156</v>
      </c>
      <c r="E2202" t="s">
        <v>10157</v>
      </c>
      <c r="F2202" t="s">
        <v>4287</v>
      </c>
      <c r="G2202" t="s">
        <v>684</v>
      </c>
      <c r="H2202" t="s">
        <v>237</v>
      </c>
      <c r="I2202" t="s">
        <v>10158</v>
      </c>
      <c r="J2202" t="s">
        <v>10159</v>
      </c>
      <c r="K2202" t="s">
        <v>13</v>
      </c>
      <c r="L2202" t="s">
        <v>10122</v>
      </c>
    </row>
    <row r="2203" spans="1:12">
      <c r="A2203" t="s">
        <v>2552</v>
      </c>
      <c r="B2203" t="s">
        <v>8588</v>
      </c>
      <c r="C2203" t="s">
        <v>10160</v>
      </c>
      <c r="D2203" t="s">
        <v>10161</v>
      </c>
      <c r="E2203" t="s">
        <v>10162</v>
      </c>
      <c r="F2203" t="s">
        <v>6775</v>
      </c>
      <c r="G2203" t="s">
        <v>10163</v>
      </c>
      <c r="H2203" t="s">
        <v>10164</v>
      </c>
      <c r="I2203" t="s">
        <v>13</v>
      </c>
      <c r="J2203" t="s">
        <v>13</v>
      </c>
      <c r="K2203" t="s">
        <v>13</v>
      </c>
      <c r="L2203" t="s">
        <v>13</v>
      </c>
    </row>
    <row r="2204" spans="1:12">
      <c r="A2204" t="s">
        <v>861</v>
      </c>
      <c r="B2204" t="s">
        <v>10122</v>
      </c>
      <c r="C2204" t="s">
        <v>10165</v>
      </c>
      <c r="D2204" t="s">
        <v>10166</v>
      </c>
      <c r="E2204" t="s">
        <v>9524</v>
      </c>
      <c r="F2204" t="s">
        <v>261</v>
      </c>
      <c r="G2204" t="s">
        <v>5258</v>
      </c>
      <c r="H2204" t="s">
        <v>27</v>
      </c>
      <c r="I2204" t="s">
        <v>10122</v>
      </c>
      <c r="J2204" t="s">
        <v>13</v>
      </c>
      <c r="K2204" t="s">
        <v>13</v>
      </c>
      <c r="L2204" t="s">
        <v>13</v>
      </c>
    </row>
    <row r="2205" spans="1:12">
      <c r="A2205" t="s">
        <v>942</v>
      </c>
      <c r="B2205" t="s">
        <v>10122</v>
      </c>
      <c r="C2205" t="s">
        <v>10167</v>
      </c>
      <c r="D2205" t="s">
        <v>10168</v>
      </c>
      <c r="E2205" t="s">
        <v>10169</v>
      </c>
      <c r="F2205" t="s">
        <v>10170</v>
      </c>
      <c r="G2205" t="s">
        <v>947</v>
      </c>
      <c r="H2205" t="s">
        <v>27</v>
      </c>
      <c r="I2205" t="s">
        <v>10122</v>
      </c>
      <c r="J2205" t="s">
        <v>10171</v>
      </c>
      <c r="K2205" t="s">
        <v>13</v>
      </c>
      <c r="L2205" t="s">
        <v>10122</v>
      </c>
    </row>
    <row r="2206" spans="1:12">
      <c r="A2206" t="s">
        <v>2850</v>
      </c>
      <c r="B2206" t="s">
        <v>8588</v>
      </c>
      <c r="C2206" t="s">
        <v>110</v>
      </c>
      <c r="D2206" t="s">
        <v>10172</v>
      </c>
      <c r="E2206" t="s">
        <v>9742</v>
      </c>
      <c r="F2206" t="s">
        <v>10173</v>
      </c>
      <c r="G2206" t="s">
        <v>114</v>
      </c>
      <c r="H2206" t="s">
        <v>115</v>
      </c>
      <c r="I2206" t="s">
        <v>10122</v>
      </c>
      <c r="J2206" t="s">
        <v>3622</v>
      </c>
      <c r="K2206" t="s">
        <v>13</v>
      </c>
      <c r="L2206" t="s">
        <v>13</v>
      </c>
    </row>
    <row r="2207" spans="1:12">
      <c r="A2207" t="s">
        <v>21</v>
      </c>
      <c r="B2207" t="s">
        <v>7185</v>
      </c>
      <c r="C2207" t="s">
        <v>10174</v>
      </c>
      <c r="D2207" t="s">
        <v>10175</v>
      </c>
      <c r="E2207" t="s">
        <v>10021</v>
      </c>
      <c r="F2207" t="s">
        <v>10176</v>
      </c>
      <c r="G2207" t="s">
        <v>1074</v>
      </c>
      <c r="H2207" t="s">
        <v>27</v>
      </c>
      <c r="I2207" t="s">
        <v>8588</v>
      </c>
      <c r="J2207" t="s">
        <v>10177</v>
      </c>
      <c r="K2207" t="s">
        <v>13</v>
      </c>
      <c r="L2207" t="s">
        <v>7185</v>
      </c>
    </row>
    <row r="2208" spans="1:12">
      <c r="A2208" t="s">
        <v>644</v>
      </c>
      <c r="B2208" t="s">
        <v>8588</v>
      </c>
      <c r="C2208" t="s">
        <v>3174</v>
      </c>
      <c r="D2208" t="s">
        <v>10178</v>
      </c>
      <c r="E2208" t="s">
        <v>9224</v>
      </c>
      <c r="F2208" t="s">
        <v>9257</v>
      </c>
      <c r="G2208" t="s">
        <v>3081</v>
      </c>
      <c r="H2208" t="s">
        <v>352</v>
      </c>
      <c r="I2208" t="s">
        <v>8588</v>
      </c>
      <c r="J2208" t="s">
        <v>2132</v>
      </c>
      <c r="K2208" t="s">
        <v>13</v>
      </c>
      <c r="L2208" t="s">
        <v>8588</v>
      </c>
    </row>
    <row r="2209" spans="1:12">
      <c r="A2209" t="s">
        <v>416</v>
      </c>
      <c r="B2209" t="s">
        <v>7185</v>
      </c>
      <c r="C2209" t="s">
        <v>417</v>
      </c>
      <c r="D2209" t="s">
        <v>4522</v>
      </c>
      <c r="E2209" t="s">
        <v>10179</v>
      </c>
      <c r="F2209" t="s">
        <v>10180</v>
      </c>
      <c r="G2209" t="s">
        <v>10181</v>
      </c>
      <c r="H2209" t="s">
        <v>10182</v>
      </c>
      <c r="I2209" t="s">
        <v>7185</v>
      </c>
      <c r="J2209" t="s">
        <v>150</v>
      </c>
      <c r="K2209" t="s">
        <v>13</v>
      </c>
      <c r="L2209" t="s">
        <v>7185</v>
      </c>
    </row>
    <row r="2210" spans="1:12">
      <c r="A2210" t="s">
        <v>8103</v>
      </c>
      <c r="B2210" t="s">
        <v>8588</v>
      </c>
      <c r="C2210" t="s">
        <v>10183</v>
      </c>
      <c r="D2210" t="s">
        <v>10184</v>
      </c>
      <c r="E2210" t="s">
        <v>9466</v>
      </c>
      <c r="F2210" t="s">
        <v>9888</v>
      </c>
      <c r="G2210" t="s">
        <v>671</v>
      </c>
      <c r="H2210" t="s">
        <v>4881</v>
      </c>
      <c r="I2210" t="s">
        <v>8588</v>
      </c>
      <c r="J2210" t="s">
        <v>10185</v>
      </c>
      <c r="K2210" t="s">
        <v>195</v>
      </c>
      <c r="L2210" t="s">
        <v>10186</v>
      </c>
    </row>
    <row r="2211" spans="1:12">
      <c r="A2211" t="s">
        <v>8103</v>
      </c>
      <c r="B2211" t="s">
        <v>8588</v>
      </c>
      <c r="C2211" t="s">
        <v>10187</v>
      </c>
      <c r="D2211" t="s">
        <v>10188</v>
      </c>
      <c r="E2211" t="s">
        <v>9466</v>
      </c>
      <c r="F2211" t="s">
        <v>10189</v>
      </c>
      <c r="G2211" t="s">
        <v>671</v>
      </c>
      <c r="H2211" t="s">
        <v>567</v>
      </c>
      <c r="I2211" t="s">
        <v>8588</v>
      </c>
      <c r="J2211" t="s">
        <v>10190</v>
      </c>
      <c r="K2211" t="s">
        <v>13</v>
      </c>
      <c r="L2211" t="s">
        <v>13</v>
      </c>
    </row>
    <row r="2212" spans="1:12">
      <c r="A2212" t="s">
        <v>461</v>
      </c>
      <c r="B2212" t="s">
        <v>7830</v>
      </c>
      <c r="C2212" t="s">
        <v>10191</v>
      </c>
      <c r="D2212" t="s">
        <v>10192</v>
      </c>
      <c r="E2212" t="s">
        <v>9730</v>
      </c>
      <c r="F2212" t="s">
        <v>10193</v>
      </c>
      <c r="G2212" t="s">
        <v>10194</v>
      </c>
      <c r="H2212" t="s">
        <v>10195</v>
      </c>
      <c r="I2212" t="s">
        <v>2143</v>
      </c>
      <c r="J2212" t="s">
        <v>10196</v>
      </c>
      <c r="K2212" t="s">
        <v>13</v>
      </c>
      <c r="L2212" t="s">
        <v>13</v>
      </c>
    </row>
    <row r="2213" spans="1:12">
      <c r="A2213" t="s">
        <v>1385</v>
      </c>
      <c r="B2213" t="s">
        <v>7185</v>
      </c>
      <c r="C2213" t="s">
        <v>1386</v>
      </c>
      <c r="D2213" t="s">
        <v>10197</v>
      </c>
      <c r="E2213" t="s">
        <v>9828</v>
      </c>
      <c r="F2213" t="s">
        <v>10198</v>
      </c>
      <c r="G2213" t="s">
        <v>6895</v>
      </c>
      <c r="H2213" t="s">
        <v>13</v>
      </c>
      <c r="I2213" t="s">
        <v>7185</v>
      </c>
      <c r="J2213" t="s">
        <v>2594</v>
      </c>
      <c r="K2213" t="s">
        <v>20</v>
      </c>
      <c r="L2213" t="s">
        <v>2594</v>
      </c>
    </row>
    <row r="2214" spans="1:12">
      <c r="A2214" t="s">
        <v>1385</v>
      </c>
      <c r="B2214" t="s">
        <v>7185</v>
      </c>
      <c r="C2214" t="s">
        <v>1386</v>
      </c>
      <c r="D2214" t="s">
        <v>10199</v>
      </c>
      <c r="E2214" t="s">
        <v>9828</v>
      </c>
      <c r="F2214" t="s">
        <v>2958</v>
      </c>
      <c r="G2214" t="s">
        <v>7381</v>
      </c>
      <c r="H2214" t="s">
        <v>13</v>
      </c>
      <c r="I2214" t="s">
        <v>7185</v>
      </c>
      <c r="J2214" t="s">
        <v>272</v>
      </c>
      <c r="K2214" t="s">
        <v>20</v>
      </c>
      <c r="L2214" t="s">
        <v>272</v>
      </c>
    </row>
    <row r="2215" spans="1:12">
      <c r="A2215" t="s">
        <v>1271</v>
      </c>
      <c r="B2215" t="s">
        <v>10200</v>
      </c>
      <c r="C2215" t="s">
        <v>6287</v>
      </c>
      <c r="D2215" t="s">
        <v>10201</v>
      </c>
      <c r="E2215" t="s">
        <v>9683</v>
      </c>
      <c r="F2215" t="s">
        <v>5436</v>
      </c>
      <c r="G2215" t="s">
        <v>2520</v>
      </c>
      <c r="H2215" t="s">
        <v>221</v>
      </c>
      <c r="I2215" t="s">
        <v>10200</v>
      </c>
      <c r="J2215" t="s">
        <v>2647</v>
      </c>
      <c r="K2215" t="s">
        <v>13</v>
      </c>
      <c r="L2215" t="s">
        <v>13</v>
      </c>
    </row>
    <row r="2216" spans="1:12">
      <c r="A2216" t="s">
        <v>4740</v>
      </c>
      <c r="B2216" t="s">
        <v>7185</v>
      </c>
      <c r="C2216" t="s">
        <v>4741</v>
      </c>
      <c r="D2216" t="s">
        <v>10202</v>
      </c>
      <c r="E2216" t="s">
        <v>10203</v>
      </c>
      <c r="F2216" t="s">
        <v>10204</v>
      </c>
      <c r="G2216" t="s">
        <v>4745</v>
      </c>
      <c r="H2216" t="s">
        <v>237</v>
      </c>
      <c r="I2216" t="s">
        <v>2606</v>
      </c>
      <c r="J2216" t="s">
        <v>116</v>
      </c>
      <c r="K2216" t="s">
        <v>13</v>
      </c>
      <c r="L2216" t="s">
        <v>13</v>
      </c>
    </row>
    <row r="2217" spans="1:12">
      <c r="A2217" t="s">
        <v>9721</v>
      </c>
      <c r="B2217" t="s">
        <v>10200</v>
      </c>
      <c r="C2217" t="s">
        <v>10205</v>
      </c>
      <c r="D2217" t="s">
        <v>10206</v>
      </c>
      <c r="E2217" t="s">
        <v>9724</v>
      </c>
      <c r="F2217" t="s">
        <v>10207</v>
      </c>
      <c r="G2217" t="s">
        <v>3209</v>
      </c>
      <c r="H2217" t="s">
        <v>10208</v>
      </c>
      <c r="I2217" t="s">
        <v>10200</v>
      </c>
      <c r="J2217" t="s">
        <v>10209</v>
      </c>
      <c r="K2217" t="s">
        <v>126</v>
      </c>
      <c r="L2217" t="s">
        <v>10200</v>
      </c>
    </row>
    <row r="2218" spans="1:12">
      <c r="A2218" t="s">
        <v>4709</v>
      </c>
      <c r="B2218" t="s">
        <v>7185</v>
      </c>
      <c r="C2218" t="s">
        <v>10210</v>
      </c>
      <c r="D2218" t="s">
        <v>10211</v>
      </c>
      <c r="E2218" t="s">
        <v>9819</v>
      </c>
      <c r="F2218" t="s">
        <v>5847</v>
      </c>
      <c r="G2218" t="s">
        <v>8332</v>
      </c>
      <c r="H2218" t="s">
        <v>27</v>
      </c>
      <c r="I2218" t="s">
        <v>7185</v>
      </c>
      <c r="J2218" t="s">
        <v>2541</v>
      </c>
      <c r="K2218" t="s">
        <v>13</v>
      </c>
      <c r="L2218" t="s">
        <v>13</v>
      </c>
    </row>
    <row r="2219" spans="1:12">
      <c r="A2219" t="s">
        <v>513</v>
      </c>
      <c r="B2219" t="s">
        <v>10200</v>
      </c>
      <c r="C2219" t="s">
        <v>8525</v>
      </c>
      <c r="D2219" t="s">
        <v>10212</v>
      </c>
      <c r="E2219" t="s">
        <v>9587</v>
      </c>
      <c r="F2219" t="s">
        <v>8655</v>
      </c>
      <c r="G2219" t="s">
        <v>10213</v>
      </c>
      <c r="H2219" t="s">
        <v>237</v>
      </c>
      <c r="I2219" t="s">
        <v>10200</v>
      </c>
      <c r="J2219" t="s">
        <v>1624</v>
      </c>
      <c r="K2219" t="s">
        <v>13</v>
      </c>
      <c r="L2219" t="s">
        <v>13</v>
      </c>
    </row>
    <row r="2220" spans="1:12">
      <c r="A2220" t="s">
        <v>10214</v>
      </c>
      <c r="B2220" t="s">
        <v>10200</v>
      </c>
      <c r="C2220" t="s">
        <v>10215</v>
      </c>
      <c r="D2220" t="s">
        <v>10216</v>
      </c>
      <c r="E2220" t="s">
        <v>10217</v>
      </c>
      <c r="F2220" t="s">
        <v>10218</v>
      </c>
      <c r="G2220" t="s">
        <v>13</v>
      </c>
      <c r="H2220" t="s">
        <v>13</v>
      </c>
      <c r="I2220" t="s">
        <v>10200</v>
      </c>
      <c r="J2220" t="s">
        <v>5059</v>
      </c>
      <c r="K2220" t="s">
        <v>5059</v>
      </c>
      <c r="L2220" t="s">
        <v>10200</v>
      </c>
    </row>
    <row r="2221" spans="1:12">
      <c r="A2221" t="s">
        <v>10219</v>
      </c>
      <c r="B2221" t="s">
        <v>7429</v>
      </c>
      <c r="C2221" t="s">
        <v>10220</v>
      </c>
      <c r="D2221" t="s">
        <v>10221</v>
      </c>
      <c r="E2221" t="s">
        <v>10222</v>
      </c>
      <c r="F2221" t="s">
        <v>10223</v>
      </c>
      <c r="G2221" t="s">
        <v>10224</v>
      </c>
      <c r="H2221" t="s">
        <v>10225</v>
      </c>
      <c r="I2221" t="s">
        <v>7429</v>
      </c>
      <c r="J2221" t="s">
        <v>10226</v>
      </c>
      <c r="K2221" t="s">
        <v>13</v>
      </c>
      <c r="L2221" t="s">
        <v>7429</v>
      </c>
    </row>
    <row r="2222" spans="1:12">
      <c r="A2222" t="s">
        <v>942</v>
      </c>
      <c r="B2222" t="s">
        <v>7429</v>
      </c>
      <c r="C2222" t="s">
        <v>10227</v>
      </c>
      <c r="D2222" t="s">
        <v>10228</v>
      </c>
      <c r="E2222" t="s">
        <v>10169</v>
      </c>
      <c r="F2222" t="s">
        <v>6672</v>
      </c>
      <c r="G2222" t="s">
        <v>7140</v>
      </c>
      <c r="H2222" t="s">
        <v>183</v>
      </c>
      <c r="I2222" t="s">
        <v>7429</v>
      </c>
      <c r="J2222" t="s">
        <v>2535</v>
      </c>
      <c r="K2222" t="s">
        <v>13</v>
      </c>
      <c r="L2222" t="s">
        <v>7429</v>
      </c>
    </row>
    <row r="2223" spans="1:12">
      <c r="A2223" t="s">
        <v>10229</v>
      </c>
      <c r="B2223" t="s">
        <v>10200</v>
      </c>
      <c r="C2223" t="s">
        <v>10230</v>
      </c>
      <c r="D2223" t="s">
        <v>10231</v>
      </c>
      <c r="E2223" t="s">
        <v>10232</v>
      </c>
      <c r="F2223" t="s">
        <v>991</v>
      </c>
      <c r="G2223" t="s">
        <v>10233</v>
      </c>
      <c r="H2223" t="s">
        <v>10234</v>
      </c>
      <c r="I2223" t="s">
        <v>10200</v>
      </c>
      <c r="J2223" t="s">
        <v>2017</v>
      </c>
      <c r="K2223" t="s">
        <v>13</v>
      </c>
      <c r="L2223" t="s">
        <v>10200</v>
      </c>
    </row>
    <row r="2224" spans="1:12">
      <c r="A2224" t="s">
        <v>547</v>
      </c>
      <c r="B2224" t="s">
        <v>7429</v>
      </c>
      <c r="C2224" t="s">
        <v>9895</v>
      </c>
      <c r="D2224" t="s">
        <v>10235</v>
      </c>
      <c r="E2224" t="s">
        <v>9897</v>
      </c>
      <c r="F2224" t="s">
        <v>10236</v>
      </c>
      <c r="G2224" t="s">
        <v>3796</v>
      </c>
      <c r="H2224" t="s">
        <v>237</v>
      </c>
      <c r="I2224" t="s">
        <v>7429</v>
      </c>
      <c r="J2224" t="s">
        <v>10237</v>
      </c>
      <c r="K2224" t="s">
        <v>126</v>
      </c>
      <c r="L2224" t="s">
        <v>7429</v>
      </c>
    </row>
    <row r="2225" spans="1:12">
      <c r="A2225" t="s">
        <v>6454</v>
      </c>
      <c r="B2225" t="s">
        <v>7429</v>
      </c>
      <c r="C2225" t="s">
        <v>6455</v>
      </c>
      <c r="D2225" t="s">
        <v>10238</v>
      </c>
      <c r="E2225" t="s">
        <v>10239</v>
      </c>
      <c r="F2225" t="s">
        <v>10240</v>
      </c>
      <c r="G2225" t="s">
        <v>6458</v>
      </c>
      <c r="H2225" t="s">
        <v>6459</v>
      </c>
      <c r="I2225" t="s">
        <v>7429</v>
      </c>
      <c r="J2225" t="s">
        <v>150</v>
      </c>
      <c r="K2225" t="s">
        <v>13</v>
      </c>
      <c r="L2225" t="s">
        <v>13</v>
      </c>
    </row>
    <row r="2226" spans="1:12">
      <c r="A2226" t="s">
        <v>10241</v>
      </c>
      <c r="B2226" t="s">
        <v>6971</v>
      </c>
      <c r="C2226" t="s">
        <v>10242</v>
      </c>
      <c r="D2226" t="s">
        <v>10243</v>
      </c>
      <c r="E2226" t="s">
        <v>10244</v>
      </c>
      <c r="F2226" t="s">
        <v>10245</v>
      </c>
      <c r="G2226" t="s">
        <v>9641</v>
      </c>
      <c r="H2226" t="s">
        <v>583</v>
      </c>
      <c r="I2226" t="s">
        <v>6971</v>
      </c>
      <c r="J2226" t="s">
        <v>10246</v>
      </c>
      <c r="K2226" t="s">
        <v>13</v>
      </c>
      <c r="L2226" t="s">
        <v>6971</v>
      </c>
    </row>
    <row r="2227" spans="1:12">
      <c r="A2227" t="s">
        <v>1177</v>
      </c>
      <c r="B2227" t="s">
        <v>6971</v>
      </c>
      <c r="C2227" t="s">
        <v>10247</v>
      </c>
      <c r="D2227" t="s">
        <v>10248</v>
      </c>
      <c r="E2227" t="s">
        <v>9404</v>
      </c>
      <c r="F2227" t="s">
        <v>6824</v>
      </c>
      <c r="G2227" t="s">
        <v>2365</v>
      </c>
      <c r="H2227" t="s">
        <v>10249</v>
      </c>
      <c r="I2227" t="s">
        <v>13</v>
      </c>
      <c r="J2227" t="s">
        <v>13</v>
      </c>
      <c r="K2227" t="s">
        <v>13</v>
      </c>
      <c r="L2227" t="s">
        <v>13</v>
      </c>
    </row>
    <row r="2228" spans="1:12">
      <c r="A2228" t="s">
        <v>224</v>
      </c>
      <c r="B2228" t="s">
        <v>6971</v>
      </c>
      <c r="C2228" t="s">
        <v>225</v>
      </c>
      <c r="D2228" t="s">
        <v>10250</v>
      </c>
      <c r="E2228" t="s">
        <v>10251</v>
      </c>
      <c r="F2228" t="s">
        <v>10252</v>
      </c>
      <c r="G2228" t="s">
        <v>3454</v>
      </c>
      <c r="H2228" t="s">
        <v>10253</v>
      </c>
      <c r="I2228" t="s">
        <v>6971</v>
      </c>
      <c r="J2228" t="s">
        <v>2643</v>
      </c>
      <c r="K2228" t="s">
        <v>195</v>
      </c>
      <c r="L2228" t="s">
        <v>10254</v>
      </c>
    </row>
    <row r="2229" spans="1:12">
      <c r="A2229" t="s">
        <v>10255</v>
      </c>
      <c r="B2229" t="s">
        <v>10075</v>
      </c>
      <c r="C2229" t="s">
        <v>10256</v>
      </c>
      <c r="D2229" t="s">
        <v>10257</v>
      </c>
      <c r="E2229" t="s">
        <v>10258</v>
      </c>
      <c r="F2229" t="s">
        <v>4634</v>
      </c>
      <c r="G2229" t="s">
        <v>10259</v>
      </c>
      <c r="H2229" t="s">
        <v>10260</v>
      </c>
      <c r="I2229" t="s">
        <v>4526</v>
      </c>
      <c r="J2229" t="s">
        <v>10159</v>
      </c>
      <c r="K2229" t="s">
        <v>126</v>
      </c>
      <c r="L2229" t="s">
        <v>10075</v>
      </c>
    </row>
    <row r="2230" spans="1:12">
      <c r="A2230" t="s">
        <v>9977</v>
      </c>
      <c r="B2230" t="s">
        <v>6971</v>
      </c>
      <c r="C2230" t="s">
        <v>10261</v>
      </c>
      <c r="D2230" t="s">
        <v>10262</v>
      </c>
      <c r="E2230" t="s">
        <v>9980</v>
      </c>
      <c r="F2230" t="s">
        <v>2811</v>
      </c>
      <c r="G2230" t="s">
        <v>7881</v>
      </c>
      <c r="H2230" t="s">
        <v>10263</v>
      </c>
      <c r="I2230" t="s">
        <v>6971</v>
      </c>
      <c r="J2230" t="s">
        <v>10264</v>
      </c>
      <c r="K2230" t="s">
        <v>13</v>
      </c>
      <c r="L2230" t="s">
        <v>6971</v>
      </c>
    </row>
    <row r="2231" spans="1:12">
      <c r="A2231" t="s">
        <v>1935</v>
      </c>
      <c r="B2231" t="s">
        <v>6971</v>
      </c>
      <c r="C2231" t="s">
        <v>10265</v>
      </c>
      <c r="D2231" t="s">
        <v>10266</v>
      </c>
      <c r="E2231" t="s">
        <v>10267</v>
      </c>
      <c r="F2231" t="s">
        <v>10268</v>
      </c>
      <c r="G2231" t="s">
        <v>6910</v>
      </c>
      <c r="H2231" t="s">
        <v>27</v>
      </c>
      <c r="I2231" t="s">
        <v>3596</v>
      </c>
      <c r="J2231" t="s">
        <v>1510</v>
      </c>
      <c r="K2231" t="s">
        <v>13</v>
      </c>
      <c r="L2231" t="s">
        <v>6971</v>
      </c>
    </row>
    <row r="2232" spans="1:12">
      <c r="A2232" t="s">
        <v>994</v>
      </c>
      <c r="B2232" t="s">
        <v>6971</v>
      </c>
      <c r="C2232" t="s">
        <v>424</v>
      </c>
      <c r="D2232" t="s">
        <v>10269</v>
      </c>
      <c r="E2232" t="s">
        <v>10270</v>
      </c>
      <c r="F2232" t="s">
        <v>10271</v>
      </c>
      <c r="G2232" t="s">
        <v>164</v>
      </c>
      <c r="H2232" t="s">
        <v>27</v>
      </c>
      <c r="I2232" t="s">
        <v>10075</v>
      </c>
      <c r="J2232" t="s">
        <v>335</v>
      </c>
      <c r="K2232" t="s">
        <v>126</v>
      </c>
      <c r="L2232" t="s">
        <v>6971</v>
      </c>
    </row>
    <row r="2233" spans="1:12">
      <c r="A2233" t="s">
        <v>354</v>
      </c>
      <c r="B2233" t="s">
        <v>10075</v>
      </c>
      <c r="C2233" t="s">
        <v>10272</v>
      </c>
      <c r="D2233" t="s">
        <v>10273</v>
      </c>
      <c r="E2233" t="s">
        <v>10274</v>
      </c>
      <c r="F2233" t="s">
        <v>2088</v>
      </c>
      <c r="G2233" t="s">
        <v>10275</v>
      </c>
      <c r="H2233" t="s">
        <v>10276</v>
      </c>
      <c r="I2233" t="s">
        <v>10075</v>
      </c>
      <c r="J2233" t="s">
        <v>150</v>
      </c>
      <c r="K2233" t="s">
        <v>195</v>
      </c>
      <c r="L2233" t="s">
        <v>10277</v>
      </c>
    </row>
    <row r="2234" spans="1:12">
      <c r="A2234" t="s">
        <v>10278</v>
      </c>
      <c r="B2234" t="s">
        <v>10075</v>
      </c>
      <c r="C2234" t="s">
        <v>10279</v>
      </c>
      <c r="D2234" t="s">
        <v>10280</v>
      </c>
      <c r="E2234" t="s">
        <v>10281</v>
      </c>
      <c r="F2234" t="s">
        <v>10282</v>
      </c>
      <c r="G2234" t="s">
        <v>10283</v>
      </c>
      <c r="H2234" t="s">
        <v>9529</v>
      </c>
      <c r="I2234" t="s">
        <v>10075</v>
      </c>
      <c r="J2234" t="s">
        <v>10284</v>
      </c>
      <c r="K2234" t="s">
        <v>13</v>
      </c>
      <c r="L2234" t="s">
        <v>10075</v>
      </c>
    </row>
    <row r="2235" spans="1:12">
      <c r="A2235" t="s">
        <v>8103</v>
      </c>
      <c r="B2235" t="s">
        <v>10075</v>
      </c>
      <c r="C2235" t="s">
        <v>10285</v>
      </c>
      <c r="D2235" t="s">
        <v>10286</v>
      </c>
      <c r="E2235" t="s">
        <v>9466</v>
      </c>
      <c r="F2235" t="s">
        <v>1966</v>
      </c>
      <c r="G2235" t="s">
        <v>9463</v>
      </c>
      <c r="H2235" t="s">
        <v>3033</v>
      </c>
      <c r="I2235" t="s">
        <v>10075</v>
      </c>
      <c r="J2235" t="s">
        <v>1510</v>
      </c>
      <c r="K2235" t="s">
        <v>195</v>
      </c>
      <c r="L2235" t="s">
        <v>10287</v>
      </c>
    </row>
    <row r="2236" spans="1:12">
      <c r="A2236" t="s">
        <v>409</v>
      </c>
      <c r="B2236" t="s">
        <v>10075</v>
      </c>
      <c r="C2236" t="s">
        <v>10288</v>
      </c>
      <c r="D2236" t="s">
        <v>10289</v>
      </c>
      <c r="E2236" t="s">
        <v>10068</v>
      </c>
      <c r="F2236" t="s">
        <v>10290</v>
      </c>
      <c r="G2236" t="s">
        <v>10291</v>
      </c>
      <c r="H2236" t="s">
        <v>10292</v>
      </c>
      <c r="I2236" t="s">
        <v>13</v>
      </c>
      <c r="J2236" t="s">
        <v>13</v>
      </c>
      <c r="K2236" t="s">
        <v>13</v>
      </c>
      <c r="L2236" t="s">
        <v>13</v>
      </c>
    </row>
    <row r="2237" spans="1:12">
      <c r="A2237" t="s">
        <v>10293</v>
      </c>
      <c r="B2237" t="s">
        <v>3455</v>
      </c>
      <c r="C2237" t="s">
        <v>10294</v>
      </c>
      <c r="D2237" t="s">
        <v>10295</v>
      </c>
      <c r="E2237" t="s">
        <v>10296</v>
      </c>
      <c r="F2237" t="s">
        <v>9133</v>
      </c>
      <c r="G2237" t="s">
        <v>164</v>
      </c>
      <c r="H2237" t="s">
        <v>10297</v>
      </c>
      <c r="I2237" t="s">
        <v>3455</v>
      </c>
      <c r="J2237" t="s">
        <v>116</v>
      </c>
      <c r="K2237" t="s">
        <v>13</v>
      </c>
      <c r="L2237" t="s">
        <v>3455</v>
      </c>
    </row>
    <row r="2238" spans="1:12">
      <c r="A2238" t="s">
        <v>6721</v>
      </c>
      <c r="B2238" t="s">
        <v>3455</v>
      </c>
      <c r="C2238" t="s">
        <v>6876</v>
      </c>
      <c r="D2238" t="s">
        <v>10298</v>
      </c>
      <c r="E2238" t="s">
        <v>9510</v>
      </c>
      <c r="F2238" t="s">
        <v>10299</v>
      </c>
      <c r="G2238" t="s">
        <v>6879</v>
      </c>
      <c r="H2238" t="s">
        <v>6880</v>
      </c>
      <c r="I2238" t="s">
        <v>3455</v>
      </c>
      <c r="J2238" t="s">
        <v>10300</v>
      </c>
      <c r="K2238" t="s">
        <v>13</v>
      </c>
      <c r="L2238" t="s">
        <v>3455</v>
      </c>
    </row>
    <row r="2239" spans="1:12">
      <c r="A2239" t="s">
        <v>10301</v>
      </c>
      <c r="B2239" t="s">
        <v>7472</v>
      </c>
      <c r="C2239" t="s">
        <v>10302</v>
      </c>
      <c r="D2239" t="s">
        <v>10303</v>
      </c>
      <c r="E2239" t="s">
        <v>10304</v>
      </c>
      <c r="F2239" t="s">
        <v>10305</v>
      </c>
      <c r="G2239" t="s">
        <v>10306</v>
      </c>
      <c r="H2239" t="s">
        <v>3910</v>
      </c>
      <c r="I2239" t="s">
        <v>7472</v>
      </c>
      <c r="J2239" t="s">
        <v>2017</v>
      </c>
      <c r="K2239" t="s">
        <v>13</v>
      </c>
      <c r="L2239" t="s">
        <v>7472</v>
      </c>
    </row>
    <row r="2240" spans="1:12">
      <c r="A2240" t="s">
        <v>409</v>
      </c>
      <c r="B2240" t="s">
        <v>10158</v>
      </c>
      <c r="C2240" t="s">
        <v>10307</v>
      </c>
      <c r="D2240" t="s">
        <v>10308</v>
      </c>
      <c r="E2240" t="s">
        <v>10068</v>
      </c>
      <c r="F2240" t="s">
        <v>228</v>
      </c>
      <c r="G2240" t="s">
        <v>10309</v>
      </c>
      <c r="H2240" t="s">
        <v>10310</v>
      </c>
      <c r="I2240" t="s">
        <v>13</v>
      </c>
      <c r="J2240" t="s">
        <v>13</v>
      </c>
      <c r="K2240" t="s">
        <v>13</v>
      </c>
      <c r="L2240" t="s">
        <v>13</v>
      </c>
    </row>
    <row r="2241" spans="1:12">
      <c r="A2241" t="s">
        <v>10311</v>
      </c>
      <c r="B2241" t="s">
        <v>10158</v>
      </c>
      <c r="C2241" t="s">
        <v>10312</v>
      </c>
      <c r="D2241" t="s">
        <v>10313</v>
      </c>
      <c r="E2241" t="s">
        <v>10314</v>
      </c>
      <c r="F2241" t="s">
        <v>6506</v>
      </c>
      <c r="G2241" t="s">
        <v>10315</v>
      </c>
      <c r="H2241" t="s">
        <v>27</v>
      </c>
      <c r="I2241" t="s">
        <v>10158</v>
      </c>
      <c r="J2241" t="s">
        <v>10316</v>
      </c>
      <c r="K2241" t="s">
        <v>13</v>
      </c>
      <c r="L2241" t="s">
        <v>10158</v>
      </c>
    </row>
    <row r="2242" spans="1:12">
      <c r="A2242" t="s">
        <v>5796</v>
      </c>
      <c r="B2242" t="s">
        <v>10158</v>
      </c>
      <c r="C2242" t="s">
        <v>10317</v>
      </c>
      <c r="D2242" t="s">
        <v>10318</v>
      </c>
      <c r="E2242" t="s">
        <v>10319</v>
      </c>
      <c r="F2242" t="s">
        <v>2268</v>
      </c>
      <c r="G2242" t="s">
        <v>5802</v>
      </c>
      <c r="H2242" t="s">
        <v>27</v>
      </c>
      <c r="I2242" t="s">
        <v>10158</v>
      </c>
      <c r="J2242" t="s">
        <v>7269</v>
      </c>
      <c r="K2242" t="s">
        <v>13</v>
      </c>
      <c r="L2242" t="s">
        <v>10158</v>
      </c>
    </row>
    <row r="2243" spans="1:12">
      <c r="A2243" t="s">
        <v>10320</v>
      </c>
      <c r="B2243" t="s">
        <v>7472</v>
      </c>
      <c r="C2243" t="s">
        <v>10321</v>
      </c>
      <c r="D2243" t="s">
        <v>10322</v>
      </c>
      <c r="E2243" t="s">
        <v>10323</v>
      </c>
      <c r="F2243" t="s">
        <v>10324</v>
      </c>
      <c r="G2243" t="s">
        <v>3796</v>
      </c>
      <c r="H2243" t="s">
        <v>237</v>
      </c>
      <c r="I2243" t="s">
        <v>7472</v>
      </c>
      <c r="J2243" t="s">
        <v>1364</v>
      </c>
      <c r="K2243" t="s">
        <v>13</v>
      </c>
      <c r="L2243" t="s">
        <v>7472</v>
      </c>
    </row>
    <row r="2244" spans="1:12">
      <c r="A2244" t="s">
        <v>7346</v>
      </c>
      <c r="B2244" t="s">
        <v>7472</v>
      </c>
      <c r="C2244" t="s">
        <v>10325</v>
      </c>
      <c r="D2244" t="s">
        <v>10326</v>
      </c>
      <c r="E2244" t="s">
        <v>9985</v>
      </c>
      <c r="F2244" t="s">
        <v>10327</v>
      </c>
      <c r="G2244" t="s">
        <v>10328</v>
      </c>
      <c r="H2244" t="s">
        <v>4327</v>
      </c>
      <c r="I2244" t="s">
        <v>7472</v>
      </c>
      <c r="J2244" t="s">
        <v>13</v>
      </c>
      <c r="K2244" t="s">
        <v>13</v>
      </c>
      <c r="L2244" t="s">
        <v>7472</v>
      </c>
    </row>
    <row r="2245" spans="1:12">
      <c r="A2245" t="s">
        <v>159</v>
      </c>
      <c r="B2245" t="s">
        <v>10158</v>
      </c>
      <c r="C2245" t="s">
        <v>10329</v>
      </c>
      <c r="D2245" t="s">
        <v>10330</v>
      </c>
      <c r="E2245" t="s">
        <v>10331</v>
      </c>
      <c r="F2245" t="s">
        <v>8586</v>
      </c>
      <c r="G2245" t="s">
        <v>3796</v>
      </c>
      <c r="H2245" t="s">
        <v>27</v>
      </c>
      <c r="I2245" t="s">
        <v>10158</v>
      </c>
      <c r="J2245" t="s">
        <v>1449</v>
      </c>
      <c r="K2245" t="s">
        <v>13</v>
      </c>
      <c r="L2245" t="s">
        <v>10158</v>
      </c>
    </row>
    <row r="2246" spans="1:12">
      <c r="A2246" t="s">
        <v>10332</v>
      </c>
      <c r="B2246" t="s">
        <v>7472</v>
      </c>
      <c r="C2246" t="s">
        <v>10333</v>
      </c>
      <c r="D2246" t="s">
        <v>10334</v>
      </c>
      <c r="E2246" t="s">
        <v>10335</v>
      </c>
      <c r="F2246" t="s">
        <v>5915</v>
      </c>
      <c r="G2246" t="s">
        <v>10336</v>
      </c>
      <c r="H2246" t="s">
        <v>27</v>
      </c>
      <c r="I2246" t="s">
        <v>8588</v>
      </c>
      <c r="J2246" t="s">
        <v>10337</v>
      </c>
      <c r="K2246" t="s">
        <v>13</v>
      </c>
      <c r="L2246" t="s">
        <v>7472</v>
      </c>
    </row>
    <row r="2247" spans="1:12">
      <c r="A2247" t="s">
        <v>585</v>
      </c>
      <c r="B2247" t="s">
        <v>7472</v>
      </c>
      <c r="C2247" t="s">
        <v>10338</v>
      </c>
      <c r="D2247" t="s">
        <v>10339</v>
      </c>
      <c r="E2247" t="s">
        <v>9753</v>
      </c>
      <c r="F2247" t="s">
        <v>10340</v>
      </c>
      <c r="G2247" t="s">
        <v>55</v>
      </c>
      <c r="H2247" t="s">
        <v>10341</v>
      </c>
      <c r="I2247" t="s">
        <v>13</v>
      </c>
      <c r="J2247" t="s">
        <v>13</v>
      </c>
      <c r="K2247" t="s">
        <v>13</v>
      </c>
      <c r="L2247" t="s">
        <v>13</v>
      </c>
    </row>
    <row r="2248" spans="1:12">
      <c r="A2248" t="s">
        <v>513</v>
      </c>
      <c r="B2248" t="s">
        <v>10158</v>
      </c>
      <c r="C2248" t="s">
        <v>8525</v>
      </c>
      <c r="D2248" t="s">
        <v>10342</v>
      </c>
      <c r="E2248" t="s">
        <v>9587</v>
      </c>
      <c r="F2248" t="s">
        <v>10343</v>
      </c>
      <c r="G2248" t="s">
        <v>9111</v>
      </c>
      <c r="H2248" t="s">
        <v>237</v>
      </c>
      <c r="I2248" t="s">
        <v>10158</v>
      </c>
      <c r="J2248" t="s">
        <v>10344</v>
      </c>
      <c r="K2248" t="s">
        <v>13</v>
      </c>
      <c r="L2248" t="s">
        <v>13</v>
      </c>
    </row>
  </sheetData>
  <autoFilter ref="A1:L1" xr:uid="{00000000-0009-0000-0000-000000000000}">
    <sortState xmlns:xlrd2="http://schemas.microsoft.com/office/spreadsheetml/2017/richdata2" ref="A2:L2062">
      <sortCondition ref="B1"/>
    </sortState>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3:K39"/>
  <sheetViews>
    <sheetView showGridLines="0" workbookViewId="0">
      <selection activeCell="N36" sqref="N36"/>
    </sheetView>
  </sheetViews>
  <sheetFormatPr defaultRowHeight="16.5"/>
  <cols>
    <col min="1" max="1" width="9" style="10" customWidth="1"/>
    <col min="2" max="2" width="19.875" style="10" customWidth="1"/>
    <col min="3" max="3" width="11.125" style="10" bestFit="1" customWidth="1"/>
    <col min="4" max="4" width="27" style="12" customWidth="1"/>
    <col min="5" max="5" width="14" style="10" bestFit="1" customWidth="1"/>
    <col min="6" max="6" width="16.625" style="10" bestFit="1" customWidth="1"/>
    <col min="7" max="7" width="15.375" style="10" bestFit="1" customWidth="1"/>
    <col min="8" max="8" width="20.75" style="13" customWidth="1"/>
    <col min="9" max="9" width="19.875" style="13" customWidth="1"/>
    <col min="10" max="11" width="11.125" style="10" bestFit="1" customWidth="1"/>
  </cols>
  <sheetData>
    <row r="3" spans="2:11">
      <c r="B3" s="15" t="s">
        <v>0</v>
      </c>
      <c r="C3" s="15" t="s">
        <v>1</v>
      </c>
      <c r="D3" s="15" t="s">
        <v>2</v>
      </c>
      <c r="E3" s="16" t="s">
        <v>3</v>
      </c>
      <c r="F3" s="16" t="s">
        <v>4</v>
      </c>
      <c r="G3" s="15" t="s">
        <v>5</v>
      </c>
      <c r="H3" s="15" t="s">
        <v>6</v>
      </c>
      <c r="I3" s="15" t="s">
        <v>7</v>
      </c>
      <c r="J3" s="15" t="s">
        <v>8</v>
      </c>
      <c r="K3" s="15" t="s">
        <v>9</v>
      </c>
    </row>
    <row r="4" spans="2:11" ht="66" hidden="1" customHeight="1">
      <c r="B4" s="8" t="s">
        <v>354</v>
      </c>
      <c r="C4" s="8" t="s">
        <v>5954</v>
      </c>
      <c r="D4" s="9" t="s">
        <v>5958</v>
      </c>
      <c r="E4" s="11">
        <v>8906718700</v>
      </c>
      <c r="F4" s="11">
        <v>378093139375</v>
      </c>
      <c r="G4" s="8">
        <v>2.36</v>
      </c>
      <c r="H4" s="9" t="s">
        <v>5961</v>
      </c>
      <c r="I4" s="9" t="s">
        <v>5962</v>
      </c>
      <c r="J4" s="8" t="s">
        <v>5954</v>
      </c>
      <c r="K4" s="8" t="s">
        <v>5963</v>
      </c>
    </row>
    <row r="5" spans="2:11" ht="33" hidden="1" customHeight="1">
      <c r="B5" s="8" t="s">
        <v>117</v>
      </c>
      <c r="C5" s="8" t="s">
        <v>5954</v>
      </c>
      <c r="D5" s="9" t="s">
        <v>5965</v>
      </c>
      <c r="E5" s="11">
        <v>4740000000</v>
      </c>
      <c r="F5" s="11">
        <v>79808251218</v>
      </c>
      <c r="G5" s="8">
        <v>5.94</v>
      </c>
      <c r="H5" s="9" t="s">
        <v>10345</v>
      </c>
      <c r="I5" s="9" t="s">
        <v>27</v>
      </c>
      <c r="J5" s="8" t="s">
        <v>5954</v>
      </c>
      <c r="K5" s="8" t="s">
        <v>422</v>
      </c>
    </row>
    <row r="6" spans="2:11" ht="33" hidden="1" customHeight="1">
      <c r="B6" s="8" t="s">
        <v>5555</v>
      </c>
      <c r="C6" s="8" t="s">
        <v>5969</v>
      </c>
      <c r="D6" s="9" t="s">
        <v>5970</v>
      </c>
      <c r="E6" s="11">
        <v>86354268000</v>
      </c>
      <c r="F6" s="11">
        <v>284991652409</v>
      </c>
      <c r="G6" s="14">
        <v>30.3</v>
      </c>
      <c r="H6" s="9" t="s">
        <v>5973</v>
      </c>
      <c r="I6" s="9" t="s">
        <v>5974</v>
      </c>
      <c r="J6" s="8" t="s">
        <v>5969</v>
      </c>
      <c r="K6" s="8" t="s">
        <v>5975</v>
      </c>
    </row>
    <row r="7" spans="2:11" ht="33" hidden="1" customHeight="1">
      <c r="B7" s="8" t="s">
        <v>1798</v>
      </c>
      <c r="C7" s="8" t="s">
        <v>5969</v>
      </c>
      <c r="D7" s="9" t="s">
        <v>5976</v>
      </c>
      <c r="E7" s="11">
        <v>3500000000</v>
      </c>
      <c r="F7" s="11">
        <v>25029807561</v>
      </c>
      <c r="G7" s="8">
        <v>13.9</v>
      </c>
      <c r="H7" s="9" t="s">
        <v>5979</v>
      </c>
      <c r="I7" s="9" t="s">
        <v>237</v>
      </c>
      <c r="J7" s="8" t="s">
        <v>5969</v>
      </c>
      <c r="K7" s="8" t="s">
        <v>335</v>
      </c>
    </row>
    <row r="8" spans="2:11" ht="33" hidden="1" customHeight="1">
      <c r="B8" s="8" t="s">
        <v>5947</v>
      </c>
      <c r="C8" s="8" t="s">
        <v>5969</v>
      </c>
      <c r="D8" s="9" t="s">
        <v>5980</v>
      </c>
      <c r="E8" s="11">
        <v>2363636363</v>
      </c>
      <c r="F8" s="11">
        <v>32603845712</v>
      </c>
      <c r="G8" s="8">
        <v>7.25</v>
      </c>
      <c r="H8" s="9" t="s">
        <v>5983</v>
      </c>
      <c r="I8" s="9" t="s">
        <v>27</v>
      </c>
      <c r="J8" s="8" t="s">
        <v>5984</v>
      </c>
      <c r="K8" s="8" t="s">
        <v>5985</v>
      </c>
    </row>
    <row r="9" spans="2:11" ht="49.5" hidden="1" customHeight="1">
      <c r="B9" s="8" t="s">
        <v>369</v>
      </c>
      <c r="C9" s="8" t="s">
        <v>5969</v>
      </c>
      <c r="D9" s="9" t="s">
        <v>5987</v>
      </c>
      <c r="E9" s="11">
        <v>45900000000</v>
      </c>
      <c r="F9" s="11">
        <v>139211241785</v>
      </c>
      <c r="G9" s="14">
        <v>33</v>
      </c>
      <c r="H9" s="9" t="s">
        <v>5991</v>
      </c>
      <c r="I9" s="9" t="s">
        <v>5992</v>
      </c>
      <c r="J9" s="8" t="s">
        <v>5969</v>
      </c>
      <c r="K9" s="8" t="s">
        <v>5993</v>
      </c>
    </row>
    <row r="10" spans="2:11" ht="49.5" hidden="1" customHeight="1">
      <c r="B10" s="8" t="s">
        <v>416</v>
      </c>
      <c r="C10" s="8" t="s">
        <v>5969</v>
      </c>
      <c r="D10" s="9" t="s">
        <v>5994</v>
      </c>
      <c r="E10" s="11">
        <v>485000000</v>
      </c>
      <c r="F10" s="11">
        <v>1933065857</v>
      </c>
      <c r="G10" s="14">
        <v>25.08</v>
      </c>
      <c r="H10" s="9" t="s">
        <v>5998</v>
      </c>
      <c r="I10" s="8" t="s">
        <v>237</v>
      </c>
      <c r="J10" s="8" t="s">
        <v>5969</v>
      </c>
      <c r="K10" s="8" t="s">
        <v>612</v>
      </c>
    </row>
    <row r="11" spans="2:11" ht="33" hidden="1" customHeight="1">
      <c r="B11" s="8" t="s">
        <v>1576</v>
      </c>
      <c r="C11" s="8" t="s">
        <v>5969</v>
      </c>
      <c r="D11" s="9" t="s">
        <v>1577</v>
      </c>
      <c r="E11" s="11">
        <v>56607012000</v>
      </c>
      <c r="F11" s="11">
        <v>321955650203</v>
      </c>
      <c r="G11" s="14">
        <v>17.579999999999998</v>
      </c>
      <c r="H11" s="9" t="s">
        <v>4179</v>
      </c>
      <c r="I11" s="8" t="s">
        <v>483</v>
      </c>
      <c r="J11" s="8" t="s">
        <v>5969</v>
      </c>
      <c r="K11" s="8" t="s">
        <v>134</v>
      </c>
    </row>
    <row r="12" spans="2:11" hidden="1"/>
    <row r="13" spans="2:11" hidden="1"/>
    <row r="14" spans="2:11" ht="33" hidden="1" customHeight="1">
      <c r="B14" s="8" t="s">
        <v>6001</v>
      </c>
      <c r="C14" s="8" t="s">
        <v>5902</v>
      </c>
      <c r="D14" s="9" t="s">
        <v>6002</v>
      </c>
      <c r="E14" s="11">
        <v>13844723900</v>
      </c>
      <c r="F14" s="11">
        <v>576519652360</v>
      </c>
      <c r="G14" s="8">
        <v>2.4</v>
      </c>
      <c r="H14" s="9" t="s">
        <v>6006</v>
      </c>
      <c r="I14" s="9" t="s">
        <v>6007</v>
      </c>
      <c r="J14" s="8" t="s">
        <v>5902</v>
      </c>
      <c r="K14" s="8" t="s">
        <v>6008</v>
      </c>
    </row>
    <row r="15" spans="2:11" hidden="1">
      <c r="B15" s="8" t="s">
        <v>1428</v>
      </c>
      <c r="C15" s="8" t="s">
        <v>5984</v>
      </c>
      <c r="D15" s="9" t="s">
        <v>1429</v>
      </c>
      <c r="E15" s="11">
        <v>1530000000</v>
      </c>
      <c r="F15" s="11">
        <v>10281647279</v>
      </c>
      <c r="G15" s="14">
        <v>14.88</v>
      </c>
      <c r="H15" s="9" t="s">
        <v>4550</v>
      </c>
      <c r="I15" s="8" t="s">
        <v>237</v>
      </c>
      <c r="J15" s="8" t="s">
        <v>5984</v>
      </c>
      <c r="K15" s="8" t="s">
        <v>1494</v>
      </c>
    </row>
    <row r="16" spans="2:11" ht="33" hidden="1" customHeight="1">
      <c r="B16" s="8" t="s">
        <v>2338</v>
      </c>
      <c r="C16" s="8" t="s">
        <v>5984</v>
      </c>
      <c r="D16" s="9" t="s">
        <v>2339</v>
      </c>
      <c r="E16" s="11">
        <v>71450971924</v>
      </c>
      <c r="F16" s="11">
        <v>778694260990</v>
      </c>
      <c r="G16" s="8">
        <v>9.18</v>
      </c>
      <c r="H16" s="9" t="s">
        <v>2343</v>
      </c>
      <c r="I16" s="8" t="s">
        <v>2902</v>
      </c>
      <c r="J16" s="8" t="s">
        <v>5984</v>
      </c>
      <c r="K16" s="8" t="s">
        <v>2218</v>
      </c>
    </row>
    <row r="17" spans="2:11" ht="33" hidden="1" customHeight="1">
      <c r="B17" s="8" t="s">
        <v>2170</v>
      </c>
      <c r="C17" s="8" t="s">
        <v>5631</v>
      </c>
      <c r="D17" s="9" t="s">
        <v>10346</v>
      </c>
      <c r="E17" s="11">
        <v>3300000000</v>
      </c>
      <c r="F17" s="11">
        <v>25562323134</v>
      </c>
      <c r="G17" s="14">
        <v>12.91</v>
      </c>
      <c r="H17" s="9" t="s">
        <v>1692</v>
      </c>
      <c r="I17" s="9" t="s">
        <v>6035</v>
      </c>
      <c r="J17" s="8" t="s">
        <v>165</v>
      </c>
      <c r="K17" s="8" t="s">
        <v>1596</v>
      </c>
    </row>
    <row r="18" spans="2:11" ht="33" hidden="1" customHeight="1">
      <c r="B18" s="8" t="s">
        <v>92</v>
      </c>
      <c r="C18" s="8" t="s">
        <v>5631</v>
      </c>
      <c r="D18" s="9" t="s">
        <v>94</v>
      </c>
      <c r="E18" s="11">
        <v>2738981000</v>
      </c>
      <c r="F18" s="11">
        <v>6967041262</v>
      </c>
      <c r="G18" s="14">
        <v>39.31</v>
      </c>
      <c r="H18" s="9" t="s">
        <v>98</v>
      </c>
      <c r="I18" s="9" t="s">
        <v>99</v>
      </c>
      <c r="J18" s="8" t="s">
        <v>5631</v>
      </c>
      <c r="K18" s="8" t="s">
        <v>166</v>
      </c>
    </row>
    <row r="19" spans="2:11" ht="33" hidden="1" customHeight="1">
      <c r="B19" s="8" t="s">
        <v>3360</v>
      </c>
      <c r="C19" s="8" t="s">
        <v>5984</v>
      </c>
      <c r="D19" s="9" t="s">
        <v>6015</v>
      </c>
      <c r="E19" s="11">
        <v>1383772541</v>
      </c>
      <c r="F19" s="11">
        <v>11908780233</v>
      </c>
      <c r="G19" s="14">
        <v>11.62</v>
      </c>
      <c r="H19" s="9" t="s">
        <v>10347</v>
      </c>
      <c r="I19" s="9" t="s">
        <v>352</v>
      </c>
      <c r="J19" s="8" t="s">
        <v>5984</v>
      </c>
      <c r="K19" s="8" t="s">
        <v>4126</v>
      </c>
    </row>
    <row r="20" spans="2:11" ht="33" hidden="1" customHeight="1">
      <c r="B20" s="8" t="s">
        <v>678</v>
      </c>
      <c r="C20" s="8" t="s">
        <v>5984</v>
      </c>
      <c r="D20" s="9" t="s">
        <v>6019</v>
      </c>
      <c r="E20" s="11">
        <v>97376634818</v>
      </c>
      <c r="F20" s="11">
        <v>1909591995353</v>
      </c>
      <c r="G20" s="8">
        <v>5.0999999999999996</v>
      </c>
      <c r="H20" s="9" t="s">
        <v>55</v>
      </c>
      <c r="I20" s="9" t="s">
        <v>6021</v>
      </c>
      <c r="J20" s="8" t="s">
        <v>6022</v>
      </c>
      <c r="K20" s="8" t="s">
        <v>6023</v>
      </c>
    </row>
    <row r="21" spans="2:11" ht="33" hidden="1" customHeight="1">
      <c r="B21" s="8" t="s">
        <v>3135</v>
      </c>
      <c r="C21" s="8" t="s">
        <v>5984</v>
      </c>
      <c r="D21" s="9" t="s">
        <v>3136</v>
      </c>
      <c r="E21" s="11">
        <v>233000000000</v>
      </c>
      <c r="F21" s="11">
        <v>854400000000</v>
      </c>
      <c r="G21" s="14">
        <v>27.3</v>
      </c>
      <c r="H21" s="9" t="s">
        <v>6027</v>
      </c>
      <c r="I21" s="9" t="s">
        <v>279</v>
      </c>
      <c r="J21" s="8" t="s">
        <v>5984</v>
      </c>
      <c r="K21" s="8" t="s">
        <v>6028</v>
      </c>
    </row>
    <row r="22" spans="2:11" ht="33" hidden="1" customHeight="1">
      <c r="B22" s="8" t="s">
        <v>302</v>
      </c>
      <c r="C22" s="8" t="s">
        <v>5984</v>
      </c>
      <c r="D22" s="9" t="s">
        <v>1854</v>
      </c>
      <c r="E22" s="8" t="s">
        <v>13</v>
      </c>
      <c r="F22" s="11">
        <v>260900000000</v>
      </c>
      <c r="G22" s="8" t="s">
        <v>13</v>
      </c>
      <c r="H22" s="9" t="s">
        <v>1554</v>
      </c>
      <c r="I22" s="9" t="s">
        <v>237</v>
      </c>
      <c r="J22" s="8" t="s">
        <v>3169</v>
      </c>
      <c r="K22" s="8" t="s">
        <v>6029</v>
      </c>
    </row>
    <row r="23" spans="2:11" ht="34.5" hidden="1" customHeight="1">
      <c r="B23" s="8" t="s">
        <v>409</v>
      </c>
      <c r="C23" s="8" t="s">
        <v>6050</v>
      </c>
      <c r="D23" s="9" t="s">
        <v>6051</v>
      </c>
      <c r="E23" s="11">
        <v>179385452400</v>
      </c>
      <c r="F23" s="11">
        <v>4190788148341</v>
      </c>
      <c r="G23" s="8">
        <v>4.3</v>
      </c>
      <c r="H23" s="9" t="s">
        <v>6054</v>
      </c>
      <c r="I23" s="9" t="s">
        <v>6055</v>
      </c>
      <c r="J23" s="8" t="s">
        <v>13</v>
      </c>
      <c r="K23" s="8" t="s">
        <v>13</v>
      </c>
    </row>
    <row r="24" spans="2:11" ht="34.5" hidden="1" customHeight="1">
      <c r="B24" s="8" t="s">
        <v>6056</v>
      </c>
      <c r="C24" s="8" t="s">
        <v>6050</v>
      </c>
      <c r="D24" s="9" t="s">
        <v>6057</v>
      </c>
      <c r="E24" s="11">
        <v>3609900000</v>
      </c>
      <c r="F24" s="11">
        <v>32289441722</v>
      </c>
      <c r="G24" s="8">
        <v>11.18</v>
      </c>
      <c r="H24" s="9" t="s">
        <v>6061</v>
      </c>
      <c r="I24" s="9" t="s">
        <v>237</v>
      </c>
      <c r="J24" s="8" t="s">
        <v>6050</v>
      </c>
      <c r="K24" s="8" t="s">
        <v>3251</v>
      </c>
    </row>
    <row r="25" spans="2:11" ht="34.5" hidden="1" customHeight="1">
      <c r="B25" s="8" t="s">
        <v>554</v>
      </c>
      <c r="C25" s="8" t="s">
        <v>5631</v>
      </c>
      <c r="D25" s="9" t="s">
        <v>6039</v>
      </c>
      <c r="E25" s="11">
        <v>124227400000</v>
      </c>
      <c r="F25" s="11">
        <v>2977005044488</v>
      </c>
      <c r="G25" s="8">
        <v>4.17</v>
      </c>
      <c r="H25" s="9" t="s">
        <v>6042</v>
      </c>
      <c r="I25" s="9" t="s">
        <v>6043</v>
      </c>
      <c r="J25" s="8" t="s">
        <v>6044</v>
      </c>
      <c r="K25" s="8" t="s">
        <v>777</v>
      </c>
    </row>
    <row r="26" spans="2:11" ht="34.5" hidden="1" customHeight="1">
      <c r="B26" s="8" t="s">
        <v>1591</v>
      </c>
      <c r="C26" s="8" t="s">
        <v>6050</v>
      </c>
      <c r="D26" s="9" t="s">
        <v>6062</v>
      </c>
      <c r="E26" s="11">
        <v>20920436222</v>
      </c>
      <c r="F26" s="11">
        <v>228843875014</v>
      </c>
      <c r="G26" s="8">
        <v>9.14</v>
      </c>
      <c r="H26" s="9" t="s">
        <v>2651</v>
      </c>
      <c r="I26" s="9" t="s">
        <v>183</v>
      </c>
      <c r="J26" s="8" t="s">
        <v>6050</v>
      </c>
      <c r="K26" s="8" t="s">
        <v>6065</v>
      </c>
    </row>
    <row r="27" spans="2:11" ht="34.5" hidden="1" customHeight="1">
      <c r="B27" s="8" t="s">
        <v>1003</v>
      </c>
      <c r="C27" s="8" t="s">
        <v>6050</v>
      </c>
      <c r="D27" s="9" t="s">
        <v>6066</v>
      </c>
      <c r="E27" s="11">
        <v>6015537000</v>
      </c>
      <c r="F27" s="11">
        <v>58874226647</v>
      </c>
      <c r="G27" s="8">
        <v>10.210000000000001</v>
      </c>
      <c r="H27" s="9" t="s">
        <v>6069</v>
      </c>
      <c r="I27" s="9" t="s">
        <v>6070</v>
      </c>
      <c r="J27" s="8" t="s">
        <v>6071</v>
      </c>
      <c r="K27" s="8" t="s">
        <v>335</v>
      </c>
    </row>
    <row r="28" spans="2:11" ht="49.5" hidden="1" customHeight="1">
      <c r="B28" s="8" t="s">
        <v>5014</v>
      </c>
      <c r="C28" s="8" t="s">
        <v>5631</v>
      </c>
      <c r="D28" s="9" t="s">
        <v>6045</v>
      </c>
      <c r="E28" s="11">
        <v>154515900</v>
      </c>
      <c r="F28" s="11">
        <v>32274664428</v>
      </c>
      <c r="G28" s="8">
        <v>31.09</v>
      </c>
      <c r="H28" s="9" t="s">
        <v>6048</v>
      </c>
      <c r="I28" s="9" t="s">
        <v>183</v>
      </c>
      <c r="J28" s="8" t="s">
        <v>5631</v>
      </c>
      <c r="K28" s="8" t="s">
        <v>6049</v>
      </c>
    </row>
    <row r="29" spans="2:11" ht="33" hidden="1" customHeight="1">
      <c r="B29" s="8" t="s">
        <v>108</v>
      </c>
      <c r="C29" s="8" t="s">
        <v>109</v>
      </c>
      <c r="D29" s="9" t="s">
        <v>110</v>
      </c>
      <c r="E29" s="11">
        <v>62516000000</v>
      </c>
      <c r="F29" s="11">
        <v>252508569423</v>
      </c>
      <c r="G29" s="8">
        <v>24.75</v>
      </c>
      <c r="H29" s="9" t="s">
        <v>114</v>
      </c>
      <c r="I29" s="8" t="s">
        <v>115</v>
      </c>
      <c r="J29" s="8" t="s">
        <v>109</v>
      </c>
      <c r="K29" s="8" t="s">
        <v>116</v>
      </c>
    </row>
    <row r="30" spans="2:11" ht="30" hidden="1" customHeight="1">
      <c r="B30" s="8" t="s">
        <v>4678</v>
      </c>
      <c r="C30" s="8" t="s">
        <v>6050</v>
      </c>
      <c r="D30" s="9" t="s">
        <v>4680</v>
      </c>
      <c r="E30" s="11">
        <v>1200000000</v>
      </c>
      <c r="F30" s="11">
        <v>8939744033</v>
      </c>
      <c r="G30" s="8">
        <v>13.42</v>
      </c>
      <c r="H30" s="9" t="s">
        <v>6073</v>
      </c>
      <c r="I30" s="8" t="s">
        <v>237</v>
      </c>
      <c r="J30" s="8" t="s">
        <v>6050</v>
      </c>
      <c r="K30" s="8" t="s">
        <v>13</v>
      </c>
    </row>
    <row r="31" spans="2:11" ht="30" hidden="1" customHeight="1">
      <c r="B31" s="8" t="s">
        <v>231</v>
      </c>
      <c r="C31" s="8" t="s">
        <v>6050</v>
      </c>
      <c r="D31" s="9" t="s">
        <v>6074</v>
      </c>
      <c r="E31" s="11">
        <v>239649948000</v>
      </c>
      <c r="F31" s="11">
        <v>367399208640</v>
      </c>
      <c r="G31" s="8">
        <v>65.2</v>
      </c>
      <c r="H31" s="9" t="s">
        <v>6077</v>
      </c>
      <c r="I31" s="8" t="s">
        <v>13</v>
      </c>
      <c r="J31" s="8" t="s">
        <v>6050</v>
      </c>
      <c r="K31" s="8" t="s">
        <v>6078</v>
      </c>
    </row>
    <row r="32" spans="2:11" ht="33" customHeight="1">
      <c r="B32" s="8" t="s">
        <v>21</v>
      </c>
      <c r="C32" s="8" t="s">
        <v>6071</v>
      </c>
      <c r="D32" s="9" t="s">
        <v>6149</v>
      </c>
      <c r="E32" s="11">
        <v>7452532087</v>
      </c>
      <c r="F32" s="11">
        <v>50169908998</v>
      </c>
      <c r="G32" s="14">
        <v>14.85</v>
      </c>
      <c r="H32" s="9" t="s">
        <v>6153</v>
      </c>
      <c r="I32" s="8" t="s">
        <v>27</v>
      </c>
      <c r="J32" s="8" t="s">
        <v>6154</v>
      </c>
      <c r="K32" s="8" t="s">
        <v>2613</v>
      </c>
    </row>
    <row r="33" spans="2:11" ht="33" customHeight="1">
      <c r="B33" s="8" t="s">
        <v>21</v>
      </c>
      <c r="C33" s="8" t="s">
        <v>6071</v>
      </c>
      <c r="D33" s="9" t="s">
        <v>6155</v>
      </c>
      <c r="E33" s="11">
        <v>4590310725</v>
      </c>
      <c r="F33" s="11">
        <v>50169908998</v>
      </c>
      <c r="G33" s="8">
        <v>9.14</v>
      </c>
      <c r="H33" s="9" t="s">
        <v>6153</v>
      </c>
      <c r="I33" s="8" t="s">
        <v>27</v>
      </c>
      <c r="J33" s="8" t="s">
        <v>6154</v>
      </c>
      <c r="K33" s="8" t="s">
        <v>6157</v>
      </c>
    </row>
    <row r="34" spans="2:11" ht="33" customHeight="1">
      <c r="B34" s="8" t="s">
        <v>4377</v>
      </c>
      <c r="C34" s="8" t="s">
        <v>6134</v>
      </c>
      <c r="D34" s="9" t="s">
        <v>2994</v>
      </c>
      <c r="E34" s="11">
        <v>15000000000</v>
      </c>
      <c r="F34" s="11">
        <v>146938072263</v>
      </c>
      <c r="G34" s="14">
        <v>10.210000000000001</v>
      </c>
      <c r="H34" s="9" t="s">
        <v>3796</v>
      </c>
      <c r="I34" s="8" t="s">
        <v>27</v>
      </c>
      <c r="J34" s="8" t="s">
        <v>6134</v>
      </c>
      <c r="K34" s="8" t="s">
        <v>6136</v>
      </c>
    </row>
    <row r="35" spans="2:11" ht="33" customHeight="1">
      <c r="B35" s="8" t="s">
        <v>5052</v>
      </c>
      <c r="C35" s="8" t="s">
        <v>6134</v>
      </c>
      <c r="D35" s="9" t="s">
        <v>6137</v>
      </c>
      <c r="E35" s="11">
        <v>4786289238</v>
      </c>
      <c r="F35" s="11">
        <v>3210281108</v>
      </c>
      <c r="G35" s="8">
        <v>149</v>
      </c>
      <c r="H35" s="9" t="s">
        <v>6140</v>
      </c>
      <c r="I35" s="8" t="s">
        <v>1313</v>
      </c>
      <c r="J35" s="8" t="s">
        <v>6050</v>
      </c>
      <c r="K35" s="8" t="s">
        <v>723</v>
      </c>
    </row>
    <row r="36" spans="2:11" ht="33" customHeight="1">
      <c r="B36" s="8" t="s">
        <v>861</v>
      </c>
      <c r="C36" s="8" t="s">
        <v>4531</v>
      </c>
      <c r="D36" s="9" t="s">
        <v>6131</v>
      </c>
      <c r="E36" s="11">
        <v>133870905932</v>
      </c>
      <c r="F36" s="11">
        <v>3587382453001</v>
      </c>
      <c r="G36" s="8">
        <v>3.7</v>
      </c>
      <c r="H36" s="9" t="s">
        <v>4811</v>
      </c>
      <c r="I36" s="8" t="s">
        <v>183</v>
      </c>
      <c r="J36" s="8" t="s">
        <v>4531</v>
      </c>
      <c r="K36" s="8" t="s">
        <v>6133</v>
      </c>
    </row>
    <row r="37" spans="2:11" ht="33" customHeight="1">
      <c r="B37" s="8" t="s">
        <v>6141</v>
      </c>
      <c r="C37" s="8" t="s">
        <v>6071</v>
      </c>
      <c r="D37" s="9" t="s">
        <v>6142</v>
      </c>
      <c r="E37" s="11">
        <v>187133137438</v>
      </c>
      <c r="F37" s="11">
        <v>4360981599574</v>
      </c>
      <c r="G37" s="8">
        <v>4.3</v>
      </c>
      <c r="H37" s="9" t="s">
        <v>6145</v>
      </c>
      <c r="I37" s="9" t="s">
        <v>6146</v>
      </c>
      <c r="J37" s="8" t="s">
        <v>305</v>
      </c>
      <c r="K37" s="8" t="s">
        <v>2635</v>
      </c>
    </row>
    <row r="38" spans="2:11" ht="33" customHeight="1">
      <c r="B38" s="8" t="s">
        <v>3135</v>
      </c>
      <c r="C38" s="8" t="s">
        <v>6071</v>
      </c>
      <c r="D38" s="9" t="s">
        <v>3136</v>
      </c>
      <c r="E38" s="11">
        <v>57600000000</v>
      </c>
      <c r="F38" s="11">
        <v>854400000000</v>
      </c>
      <c r="G38" s="8">
        <v>6.7</v>
      </c>
      <c r="H38" s="9" t="s">
        <v>3140</v>
      </c>
      <c r="I38" s="9" t="s">
        <v>237</v>
      </c>
      <c r="J38" s="8" t="s">
        <v>6071</v>
      </c>
      <c r="K38" s="8" t="s">
        <v>6148</v>
      </c>
    </row>
    <row r="39" spans="2:11" ht="49.5" customHeight="1">
      <c r="B39" s="8" t="s">
        <v>1810</v>
      </c>
      <c r="C39" s="8" t="s">
        <v>4531</v>
      </c>
      <c r="D39" s="9" t="s">
        <v>6126</v>
      </c>
      <c r="E39" s="11">
        <v>1843215976</v>
      </c>
      <c r="F39" s="11">
        <v>21395923901</v>
      </c>
      <c r="G39" s="8">
        <v>8.61</v>
      </c>
      <c r="H39" s="9" t="s">
        <v>6129</v>
      </c>
      <c r="I39" s="9" t="s">
        <v>6130</v>
      </c>
      <c r="J39" s="8" t="s">
        <v>4531</v>
      </c>
      <c r="K39" s="8" t="s">
        <v>362</v>
      </c>
    </row>
  </sheetData>
  <phoneticPr fontId="1" type="noConversion"/>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
  <sheetViews>
    <sheetView workbookViewId="0">
      <selection activeCell="L20" sqref="L20"/>
    </sheetView>
  </sheetViews>
  <sheetFormatPr defaultRowHeight="16.5"/>
  <cols>
    <col min="2" max="2" width="11.25" style="10" bestFit="1" customWidth="1"/>
    <col min="3" max="3" width="30.25" style="10" bestFit="1" customWidth="1"/>
    <col min="4" max="4" width="13.375" style="10" customWidth="1"/>
    <col min="5" max="5" width="15.25" style="10" hidden="1" customWidth="1"/>
    <col min="6" max="6" width="15" style="10" hidden="1" customWidth="1"/>
    <col min="7" max="7" width="43.875" style="10" bestFit="1" customWidth="1"/>
    <col min="8" max="8" width="14" style="10" customWidth="1"/>
    <col min="9" max="10" width="11.125" style="10" bestFit="1" customWidth="1"/>
  </cols>
  <sheetData>
    <row r="1" spans="1:11">
      <c r="A1" t="s">
        <v>0</v>
      </c>
      <c r="B1" t="s">
        <v>1</v>
      </c>
      <c r="C1" t="s">
        <v>2</v>
      </c>
      <c r="D1" t="s">
        <v>3</v>
      </c>
      <c r="E1" t="s">
        <v>4</v>
      </c>
      <c r="F1" t="s">
        <v>5</v>
      </c>
      <c r="G1" t="s">
        <v>6</v>
      </c>
      <c r="H1" t="s">
        <v>7</v>
      </c>
      <c r="I1" t="s">
        <v>8</v>
      </c>
      <c r="J1" t="s">
        <v>9</v>
      </c>
      <c r="K1" t="s">
        <v>10348</v>
      </c>
    </row>
    <row r="2" spans="1:11">
      <c r="A2" t="s">
        <v>1576</v>
      </c>
      <c r="B2" t="s">
        <v>28</v>
      </c>
      <c r="C2" t="s">
        <v>1577</v>
      </c>
      <c r="D2">
        <v>15880040000</v>
      </c>
      <c r="E2">
        <v>202878635272</v>
      </c>
      <c r="F2">
        <v>7.83</v>
      </c>
      <c r="G2" t="s">
        <v>1581</v>
      </c>
      <c r="H2" t="s">
        <v>483</v>
      </c>
      <c r="I2" t="s">
        <v>28</v>
      </c>
      <c r="J2" t="s">
        <v>1582</v>
      </c>
      <c r="K2">
        <v>45.93333333333333</v>
      </c>
    </row>
    <row r="3" spans="1:11">
      <c r="A3" t="s">
        <v>1576</v>
      </c>
      <c r="B3" t="s">
        <v>3549</v>
      </c>
      <c r="C3" t="s">
        <v>1577</v>
      </c>
      <c r="D3">
        <v>31020836000</v>
      </c>
      <c r="E3">
        <v>321955650203</v>
      </c>
      <c r="F3">
        <v>9.64</v>
      </c>
      <c r="G3" t="s">
        <v>5311</v>
      </c>
      <c r="H3" t="s">
        <v>483</v>
      </c>
      <c r="I3" t="s">
        <v>3549</v>
      </c>
      <c r="J3" t="s">
        <v>3089</v>
      </c>
      <c r="K3">
        <v>22.366666666666671</v>
      </c>
    </row>
    <row r="4" spans="1:11">
      <c r="A4" t="s">
        <v>1576</v>
      </c>
      <c r="B4" t="s">
        <v>3353</v>
      </c>
      <c r="C4" t="s">
        <v>1577</v>
      </c>
      <c r="D4">
        <v>20373200000</v>
      </c>
      <c r="E4">
        <v>202878635272</v>
      </c>
      <c r="F4">
        <v>10.039999999999999</v>
      </c>
      <c r="G4" t="s">
        <v>3421</v>
      </c>
      <c r="H4" t="s">
        <v>483</v>
      </c>
      <c r="I4" t="s">
        <v>3353</v>
      </c>
      <c r="J4" t="s">
        <v>3422</v>
      </c>
      <c r="K4">
        <v>24.466666666666669</v>
      </c>
    </row>
    <row r="5" spans="1:11">
      <c r="A5" t="s">
        <v>1576</v>
      </c>
      <c r="B5" t="s">
        <v>6703</v>
      </c>
      <c r="C5" t="s">
        <v>1577</v>
      </c>
      <c r="D5">
        <v>32202081600</v>
      </c>
      <c r="E5">
        <v>321955650203</v>
      </c>
      <c r="F5">
        <v>10</v>
      </c>
      <c r="G5" t="s">
        <v>6796</v>
      </c>
      <c r="H5" t="s">
        <v>483</v>
      </c>
      <c r="I5" t="s">
        <v>6703</v>
      </c>
      <c r="J5" t="s">
        <v>2836</v>
      </c>
      <c r="K5">
        <v>17.166666666666671</v>
      </c>
    </row>
    <row r="6" spans="1:11">
      <c r="A6" t="s">
        <v>1576</v>
      </c>
      <c r="B6" t="s">
        <v>1906</v>
      </c>
      <c r="C6" t="s">
        <v>1944</v>
      </c>
      <c r="D6">
        <v>12430000000</v>
      </c>
      <c r="E6">
        <v>202878635272</v>
      </c>
      <c r="F6">
        <v>6.13</v>
      </c>
      <c r="G6" t="s">
        <v>1947</v>
      </c>
      <c r="H6" t="s">
        <v>237</v>
      </c>
      <c r="I6" t="s">
        <v>1906</v>
      </c>
      <c r="J6" t="s">
        <v>1159</v>
      </c>
      <c r="K6">
        <v>26.333333333333329</v>
      </c>
    </row>
    <row r="7" spans="1:11">
      <c r="A7" t="s">
        <v>1576</v>
      </c>
      <c r="B7" t="s">
        <v>6920</v>
      </c>
      <c r="C7" t="s">
        <v>1577</v>
      </c>
      <c r="D7">
        <v>25912776400</v>
      </c>
      <c r="E7">
        <v>321955650203</v>
      </c>
      <c r="F7">
        <v>8.0500000000000007</v>
      </c>
      <c r="G7" t="s">
        <v>6932</v>
      </c>
      <c r="H7" t="s">
        <v>483</v>
      </c>
      <c r="I7" t="s">
        <v>6920</v>
      </c>
      <c r="J7" t="s">
        <v>6933</v>
      </c>
      <c r="K7">
        <v>13.133333333333329</v>
      </c>
    </row>
    <row r="8" spans="1:11">
      <c r="A8" t="s">
        <v>1576</v>
      </c>
      <c r="B8" t="s">
        <v>5969</v>
      </c>
      <c r="C8" t="s">
        <v>1577</v>
      </c>
      <c r="D8">
        <v>56607012000</v>
      </c>
      <c r="E8">
        <v>321955650203</v>
      </c>
      <c r="F8">
        <v>17.579999999999998</v>
      </c>
      <c r="G8" t="s">
        <v>4179</v>
      </c>
      <c r="H8" t="s">
        <v>483</v>
      </c>
      <c r="I8" t="s">
        <v>5969</v>
      </c>
      <c r="J8" t="s">
        <v>134</v>
      </c>
      <c r="K8">
        <v>12.733333333333331</v>
      </c>
    </row>
    <row r="9" spans="1:11">
      <c r="A9" t="s">
        <v>1576</v>
      </c>
      <c r="B9" t="s">
        <v>5001</v>
      </c>
      <c r="C9" t="s">
        <v>1577</v>
      </c>
      <c r="D9">
        <v>51365760000</v>
      </c>
      <c r="E9">
        <v>321955650203</v>
      </c>
      <c r="F9">
        <v>15.95</v>
      </c>
      <c r="G9" t="s">
        <v>4179</v>
      </c>
      <c r="H9" t="s">
        <v>483</v>
      </c>
      <c r="I9" t="s">
        <v>5001</v>
      </c>
      <c r="J9" t="s">
        <v>5022</v>
      </c>
      <c r="K9">
        <v>13.66666666666667</v>
      </c>
    </row>
    <row r="10" spans="1:11">
      <c r="A10" t="s">
        <v>1576</v>
      </c>
      <c r="B10" t="s">
        <v>101</v>
      </c>
      <c r="C10" t="s">
        <v>1577</v>
      </c>
      <c r="D10">
        <v>107950955472</v>
      </c>
      <c r="E10">
        <v>321955650203</v>
      </c>
      <c r="F10">
        <v>33.53</v>
      </c>
      <c r="G10" t="s">
        <v>3804</v>
      </c>
      <c r="H10" t="s">
        <v>483</v>
      </c>
      <c r="I10" t="s">
        <v>101</v>
      </c>
      <c r="J10" t="s">
        <v>3805</v>
      </c>
      <c r="K10">
        <v>14.46666666666667</v>
      </c>
    </row>
    <row r="11" spans="1:11">
      <c r="A11" t="s">
        <v>1576</v>
      </c>
      <c r="B11" t="s">
        <v>2670</v>
      </c>
      <c r="C11" t="s">
        <v>1577</v>
      </c>
      <c r="D11">
        <v>16153020000</v>
      </c>
      <c r="E11">
        <v>321955650203</v>
      </c>
      <c r="F11">
        <v>5.0199999999999996</v>
      </c>
      <c r="G11" t="s">
        <v>4179</v>
      </c>
      <c r="H11" t="s">
        <v>483</v>
      </c>
      <c r="I11" t="s">
        <v>2670</v>
      </c>
      <c r="J11" t="s">
        <v>1494</v>
      </c>
      <c r="K11">
        <v>13.43333333333333</v>
      </c>
    </row>
    <row r="12" spans="1:11">
      <c r="A12" t="s">
        <v>1576</v>
      </c>
      <c r="B12" t="s">
        <v>3449</v>
      </c>
      <c r="C12" t="s">
        <v>1577</v>
      </c>
      <c r="D12">
        <v>29033453000</v>
      </c>
      <c r="E12">
        <v>202878635272</v>
      </c>
      <c r="F12">
        <v>14.31</v>
      </c>
      <c r="G12" t="s">
        <v>3662</v>
      </c>
      <c r="H12" t="s">
        <v>483</v>
      </c>
      <c r="I12" t="s">
        <v>3449</v>
      </c>
      <c r="J12" t="s">
        <v>634</v>
      </c>
      <c r="K12">
        <v>13.866666666666671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BF29-55D3-4CB1-8E52-62D68B5664EC}">
  <dimension ref="A1:M7"/>
  <sheetViews>
    <sheetView tabSelected="1" workbookViewId="0">
      <selection activeCell="K12" sqref="K12"/>
    </sheetView>
  </sheetViews>
  <sheetFormatPr defaultRowHeight="16.5"/>
  <cols>
    <col min="1" max="1" width="14.75" bestFit="1" customWidth="1"/>
    <col min="2" max="2" width="11.25" bestFit="1" customWidth="1"/>
    <col min="3" max="3" width="38.75" bestFit="1" customWidth="1"/>
    <col min="4" max="4" width="15.875" bestFit="1" customWidth="1"/>
    <col min="5" max="5" width="16.625" bestFit="1" customWidth="1"/>
    <col min="6" max="6" width="16.375" bestFit="1" customWidth="1"/>
    <col min="7" max="7" width="58.5" bestFit="1" customWidth="1"/>
    <col min="8" max="8" width="15.25" bestFit="1" customWidth="1"/>
    <col min="9" max="10" width="11.125" bestFit="1" customWidth="1"/>
    <col min="11" max="11" width="9.125" bestFit="1" customWidth="1"/>
    <col min="12" max="13" width="11.25" bestFit="1" customWidth="1"/>
  </cols>
  <sheetData>
    <row r="1" spans="1:13">
      <c r="A1" s="30" t="s">
        <v>10370</v>
      </c>
    </row>
    <row r="3" spans="1:13">
      <c r="A3" t="s">
        <v>0</v>
      </c>
      <c r="B3" t="s">
        <v>1</v>
      </c>
      <c r="C3" t="s">
        <v>2</v>
      </c>
      <c r="D3" t="s">
        <v>3</v>
      </c>
      <c r="E3" t="s">
        <v>4</v>
      </c>
      <c r="F3" t="s">
        <v>5</v>
      </c>
      <c r="G3" t="s">
        <v>6</v>
      </c>
      <c r="H3" t="s">
        <v>7</v>
      </c>
      <c r="I3" t="s">
        <v>8</v>
      </c>
      <c r="J3" t="s">
        <v>9</v>
      </c>
      <c r="K3" t="s">
        <v>10348</v>
      </c>
      <c r="L3" t="s">
        <v>10368</v>
      </c>
      <c r="M3" t="s">
        <v>10369</v>
      </c>
    </row>
    <row r="4" spans="1:13">
      <c r="A4" t="s">
        <v>2954</v>
      </c>
      <c r="B4" t="s">
        <v>2944</v>
      </c>
      <c r="C4" t="s">
        <v>2955</v>
      </c>
      <c r="D4" s="31">
        <v>21687000000</v>
      </c>
      <c r="E4">
        <v>408024698269</v>
      </c>
      <c r="F4">
        <v>5.32</v>
      </c>
      <c r="G4" t="s">
        <v>2959</v>
      </c>
      <c r="H4" t="s">
        <v>237</v>
      </c>
      <c r="I4" t="s">
        <v>2944</v>
      </c>
      <c r="J4" t="s">
        <v>620</v>
      </c>
      <c r="K4">
        <v>30.2</v>
      </c>
      <c r="L4" t="s">
        <v>10361</v>
      </c>
      <c r="M4" t="s">
        <v>10362</v>
      </c>
    </row>
    <row r="5" spans="1:13">
      <c r="A5" t="s">
        <v>2954</v>
      </c>
      <c r="B5" t="s">
        <v>3445</v>
      </c>
      <c r="C5" t="s">
        <v>3550</v>
      </c>
      <c r="D5" s="31">
        <v>42165228600</v>
      </c>
      <c r="E5">
        <v>408024698269</v>
      </c>
      <c r="F5">
        <v>10.33</v>
      </c>
      <c r="G5" t="s">
        <v>3553</v>
      </c>
      <c r="H5" t="s">
        <v>237</v>
      </c>
      <c r="I5" t="s">
        <v>3445</v>
      </c>
      <c r="J5" t="s">
        <v>3554</v>
      </c>
      <c r="K5">
        <v>40.1</v>
      </c>
      <c r="L5" t="s">
        <v>10361</v>
      </c>
      <c r="M5" t="s">
        <v>10366</v>
      </c>
    </row>
    <row r="6" spans="1:13">
      <c r="A6" t="s">
        <v>2954</v>
      </c>
      <c r="B6" t="s">
        <v>222</v>
      </c>
      <c r="C6" t="s">
        <v>8623</v>
      </c>
      <c r="D6" s="31">
        <v>133740000000</v>
      </c>
      <c r="E6">
        <v>485954273334</v>
      </c>
      <c r="F6">
        <v>27.52</v>
      </c>
      <c r="G6" t="s">
        <v>846</v>
      </c>
      <c r="H6" t="s">
        <v>237</v>
      </c>
      <c r="I6" t="s">
        <v>222</v>
      </c>
      <c r="J6" t="s">
        <v>194</v>
      </c>
      <c r="K6">
        <v>44.466666666666669</v>
      </c>
      <c r="L6" t="s">
        <v>10349</v>
      </c>
      <c r="M6" t="s">
        <v>10367</v>
      </c>
    </row>
    <row r="7" spans="1:13">
      <c r="A7" t="s">
        <v>2954</v>
      </c>
      <c r="B7" t="s">
        <v>1144</v>
      </c>
      <c r="C7" t="s">
        <v>9876</v>
      </c>
      <c r="D7" s="31">
        <v>126468444837</v>
      </c>
      <c r="E7">
        <v>614453293151</v>
      </c>
      <c r="F7">
        <v>20.58</v>
      </c>
      <c r="G7" t="s">
        <v>9879</v>
      </c>
      <c r="H7" t="s">
        <v>237</v>
      </c>
      <c r="I7" t="s">
        <v>1144</v>
      </c>
      <c r="J7" t="s">
        <v>7912</v>
      </c>
      <c r="K7">
        <v>41.133333333333333</v>
      </c>
      <c r="L7" t="s">
        <v>10349</v>
      </c>
      <c r="M7" t="s">
        <v>10367</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93"/>
  <sheetViews>
    <sheetView topLeftCell="A3" workbookViewId="0">
      <selection activeCell="E6" sqref="E6"/>
    </sheetView>
  </sheetViews>
  <sheetFormatPr defaultRowHeight="16.5"/>
  <cols>
    <col min="1" max="1" width="20.5" style="10" bestFit="1" customWidth="1"/>
    <col min="2" max="2" width="11.875" style="10" bestFit="1" customWidth="1"/>
    <col min="3" max="4" width="6.25" style="10" bestFit="1" customWidth="1"/>
    <col min="5" max="5" width="7.375" style="10" bestFit="1" customWidth="1"/>
    <col min="6" max="10" width="6.25" style="10" bestFit="1" customWidth="1"/>
    <col min="11" max="26" width="6.25" bestFit="1" customWidth="1"/>
    <col min="27" max="27" width="7.375" bestFit="1" customWidth="1"/>
  </cols>
  <sheetData>
    <row r="1" spans="1:10">
      <c r="A1" s="6" t="s">
        <v>1</v>
      </c>
      <c r="B1" t="s">
        <v>10363</v>
      </c>
    </row>
    <row r="3" spans="1:10">
      <c r="A3" s="6" t="s">
        <v>10350</v>
      </c>
      <c r="B3" s="6" t="s">
        <v>10351</v>
      </c>
      <c r="C3"/>
      <c r="D3"/>
      <c r="E3"/>
      <c r="F3"/>
      <c r="G3"/>
      <c r="H3"/>
      <c r="I3"/>
      <c r="J3"/>
    </row>
    <row r="4" spans="1:10">
      <c r="A4" s="6" t="s">
        <v>10352</v>
      </c>
      <c r="B4" t="s">
        <v>10362</v>
      </c>
      <c r="C4" t="s">
        <v>10366</v>
      </c>
      <c r="D4" t="s">
        <v>10367</v>
      </c>
      <c r="E4" t="s">
        <v>10353</v>
      </c>
      <c r="F4"/>
      <c r="G4"/>
      <c r="H4"/>
      <c r="I4"/>
      <c r="J4"/>
    </row>
    <row r="5" spans="1:10">
      <c r="A5" s="28" t="s">
        <v>2954</v>
      </c>
      <c r="B5" s="29">
        <v>1</v>
      </c>
      <c r="C5" s="29">
        <v>1</v>
      </c>
      <c r="D5" s="29">
        <v>2</v>
      </c>
      <c r="E5" s="29">
        <v>4</v>
      </c>
      <c r="F5"/>
      <c r="G5"/>
      <c r="H5"/>
      <c r="I5"/>
      <c r="J5"/>
    </row>
    <row r="6" spans="1:10">
      <c r="A6" s="28" t="s">
        <v>10353</v>
      </c>
      <c r="B6" s="29">
        <v>1</v>
      </c>
      <c r="C6" s="29">
        <v>1</v>
      </c>
      <c r="D6" s="29">
        <v>2</v>
      </c>
      <c r="E6" s="29">
        <v>4</v>
      </c>
      <c r="F6"/>
      <c r="G6"/>
      <c r="H6"/>
      <c r="I6"/>
      <c r="J6"/>
    </row>
    <row r="7" spans="1:10">
      <c r="A7"/>
      <c r="B7"/>
      <c r="C7"/>
      <c r="D7"/>
      <c r="E7"/>
      <c r="F7"/>
      <c r="G7"/>
      <c r="H7"/>
      <c r="I7"/>
      <c r="J7"/>
    </row>
    <row r="8" spans="1:10">
      <c r="A8"/>
      <c r="B8"/>
      <c r="C8"/>
      <c r="D8"/>
      <c r="E8"/>
      <c r="F8"/>
      <c r="G8"/>
      <c r="H8"/>
      <c r="I8"/>
      <c r="J8"/>
    </row>
    <row r="9" spans="1:10">
      <c r="A9"/>
      <c r="B9"/>
      <c r="C9"/>
      <c r="D9"/>
      <c r="E9"/>
      <c r="F9"/>
      <c r="G9"/>
      <c r="H9"/>
      <c r="I9"/>
      <c r="J9"/>
    </row>
    <row r="10" spans="1:10">
      <c r="A10"/>
      <c r="B10"/>
      <c r="C10"/>
      <c r="D10"/>
      <c r="E10"/>
      <c r="F10"/>
      <c r="G10"/>
      <c r="H10"/>
      <c r="I10"/>
      <c r="J10"/>
    </row>
    <row r="11" spans="1:10">
      <c r="A11"/>
      <c r="B11"/>
      <c r="C11"/>
      <c r="D11"/>
      <c r="E11"/>
      <c r="F11"/>
      <c r="G11"/>
      <c r="H11"/>
      <c r="I11"/>
      <c r="J11"/>
    </row>
    <row r="12" spans="1:10">
      <c r="A12"/>
      <c r="B12"/>
      <c r="C12"/>
      <c r="D12"/>
      <c r="E12"/>
      <c r="F12"/>
      <c r="G12"/>
      <c r="H12"/>
      <c r="I12"/>
      <c r="J12"/>
    </row>
    <row r="13" spans="1:10">
      <c r="A13"/>
      <c r="B13"/>
      <c r="C13"/>
      <c r="D13"/>
      <c r="E13"/>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064"/>
  <sheetViews>
    <sheetView topLeftCell="A2029" zoomScale="90" zoomScaleNormal="90" workbookViewId="0">
      <selection activeCell="K1" sqref="K1"/>
    </sheetView>
  </sheetViews>
  <sheetFormatPr defaultRowHeight="16.5"/>
  <cols>
    <col min="1" max="1" width="19.25" style="1" bestFit="1" customWidth="1"/>
    <col min="2" max="2" width="11.125" style="1" bestFit="1" customWidth="1"/>
    <col min="3" max="3" width="39.125" style="1" customWidth="1"/>
    <col min="4" max="4" width="16.75" style="5" bestFit="1" customWidth="1"/>
    <col min="5" max="5" width="17.375" style="5" bestFit="1" customWidth="1"/>
    <col min="6" max="6" width="15.375" style="1" bestFit="1" customWidth="1"/>
    <col min="7" max="7" width="36.625" style="1" bestFit="1" customWidth="1"/>
    <col min="8" max="8" width="36.75" style="1" bestFit="1" customWidth="1"/>
    <col min="9" max="10" width="11.125" style="1" bestFit="1" customWidth="1"/>
  </cols>
  <sheetData>
    <row r="1" spans="1:13" s="3" customFormat="1">
      <c r="A1" s="2" t="s">
        <v>0</v>
      </c>
      <c r="B1" s="2" t="s">
        <v>1</v>
      </c>
      <c r="C1" s="2" t="s">
        <v>2</v>
      </c>
      <c r="D1" s="4" t="s">
        <v>3</v>
      </c>
      <c r="E1" s="4" t="s">
        <v>4</v>
      </c>
      <c r="F1" s="2" t="s">
        <v>5</v>
      </c>
      <c r="G1" s="2" t="s">
        <v>6</v>
      </c>
      <c r="H1" s="2" t="s">
        <v>7</v>
      </c>
      <c r="I1" s="2" t="s">
        <v>8</v>
      </c>
      <c r="J1" s="2" t="s">
        <v>9</v>
      </c>
      <c r="K1" s="3" t="s">
        <v>10348</v>
      </c>
      <c r="L1" s="3" t="s">
        <v>10364</v>
      </c>
      <c r="M1" s="3" t="s">
        <v>10365</v>
      </c>
    </row>
    <row r="2" spans="1:13">
      <c r="A2" t="s">
        <v>12</v>
      </c>
      <c r="B2" t="s">
        <v>13</v>
      </c>
      <c r="C2" t="s">
        <v>14</v>
      </c>
      <c r="D2" s="7">
        <v>4339821003649</v>
      </c>
      <c r="E2" s="7">
        <v>2220751868438</v>
      </c>
      <c r="F2">
        <v>194.11</v>
      </c>
      <c r="G2" t="s">
        <v>18</v>
      </c>
      <c r="H2" t="s">
        <v>19</v>
      </c>
      <c r="I2" t="s">
        <v>13</v>
      </c>
      <c r="J2" t="s">
        <v>13</v>
      </c>
      <c r="L2" t="str">
        <f t="shared" ref="L2:L65" si="0">LEFT(B2,4)</f>
        <v>-</v>
      </c>
      <c r="M2" t="str">
        <f>LEFT(J2,4)</f>
        <v>-</v>
      </c>
    </row>
    <row r="3" spans="1:13">
      <c r="A3" t="s">
        <v>21</v>
      </c>
      <c r="B3" t="s">
        <v>13</v>
      </c>
      <c r="C3" t="s">
        <v>22</v>
      </c>
      <c r="D3" s="7">
        <v>4412000000</v>
      </c>
      <c r="E3" s="7">
        <v>32080799484</v>
      </c>
      <c r="F3">
        <v>13.75</v>
      </c>
      <c r="G3" t="s">
        <v>26</v>
      </c>
      <c r="H3" t="s">
        <v>27</v>
      </c>
      <c r="I3" s="17">
        <v>45267</v>
      </c>
      <c r="J3" s="17">
        <v>45443</v>
      </c>
      <c r="K3" s="18">
        <f t="shared" ref="K3:K66" si="1">(J3-I3)/30</f>
        <v>5.8666666666666663</v>
      </c>
      <c r="L3" t="str">
        <f t="shared" si="0"/>
        <v>-</v>
      </c>
      <c r="M3" t="str">
        <f t="shared" ref="M3:M66" si="2">LEFT(J3,4)</f>
        <v>4544</v>
      </c>
    </row>
    <row r="4" spans="1:13">
      <c r="A4" t="s">
        <v>12</v>
      </c>
      <c r="B4" t="s">
        <v>13</v>
      </c>
      <c r="C4" t="s">
        <v>30</v>
      </c>
      <c r="D4" s="7">
        <v>3713490000000</v>
      </c>
      <c r="E4" s="7">
        <v>2308571092877</v>
      </c>
      <c r="F4">
        <v>160.86000000000001</v>
      </c>
      <c r="G4" t="s">
        <v>34</v>
      </c>
      <c r="H4" t="s">
        <v>35</v>
      </c>
      <c r="I4" t="s">
        <v>13</v>
      </c>
      <c r="J4" t="s">
        <v>13</v>
      </c>
      <c r="K4" s="18" t="e">
        <f t="shared" si="1"/>
        <v>#VALUE!</v>
      </c>
      <c r="L4" t="str">
        <f t="shared" si="0"/>
        <v>-</v>
      </c>
      <c r="M4" t="str">
        <f t="shared" si="2"/>
        <v>-</v>
      </c>
    </row>
    <row r="5" spans="1:13">
      <c r="A5" t="s">
        <v>36</v>
      </c>
      <c r="B5" t="s">
        <v>13</v>
      </c>
      <c r="C5" t="s">
        <v>13</v>
      </c>
      <c r="D5" t="s">
        <v>13</v>
      </c>
      <c r="E5" s="7">
        <v>903771564074</v>
      </c>
      <c r="F5" t="s">
        <v>13</v>
      </c>
      <c r="G5" t="s">
        <v>13</v>
      </c>
      <c r="H5" t="s">
        <v>13</v>
      </c>
      <c r="I5" t="s">
        <v>13</v>
      </c>
      <c r="J5" t="s">
        <v>13</v>
      </c>
      <c r="K5" s="18" t="e">
        <f t="shared" si="1"/>
        <v>#VALUE!</v>
      </c>
      <c r="L5" t="str">
        <f t="shared" si="0"/>
        <v>-</v>
      </c>
      <c r="M5" t="str">
        <f t="shared" si="2"/>
        <v>-</v>
      </c>
    </row>
    <row r="6" spans="1:13">
      <c r="A6" t="s">
        <v>39</v>
      </c>
      <c r="B6" t="s">
        <v>40</v>
      </c>
      <c r="C6" t="s">
        <v>41</v>
      </c>
      <c r="D6" s="7">
        <v>56700160000</v>
      </c>
      <c r="E6" s="7">
        <v>2162072738092</v>
      </c>
      <c r="F6">
        <v>2.62</v>
      </c>
      <c r="G6" t="s">
        <v>45</v>
      </c>
      <c r="H6" t="s">
        <v>46</v>
      </c>
      <c r="I6" s="17">
        <v>43551</v>
      </c>
      <c r="J6" s="17">
        <v>46752</v>
      </c>
      <c r="K6" s="18">
        <f t="shared" si="1"/>
        <v>106.7</v>
      </c>
      <c r="L6" t="str">
        <f t="shared" si="0"/>
        <v>2018</v>
      </c>
      <c r="M6" t="str">
        <f t="shared" si="2"/>
        <v>4675</v>
      </c>
    </row>
    <row r="7" spans="1:13">
      <c r="A7" t="s">
        <v>49</v>
      </c>
      <c r="B7" t="s">
        <v>50</v>
      </c>
      <c r="C7" t="s">
        <v>51</v>
      </c>
      <c r="D7" s="7">
        <v>116134154060</v>
      </c>
      <c r="E7" s="7">
        <v>2663480259991</v>
      </c>
      <c r="F7">
        <v>4.3600000000000003</v>
      </c>
      <c r="G7" t="s">
        <v>55</v>
      </c>
      <c r="H7" t="s">
        <v>56</v>
      </c>
      <c r="I7" t="s">
        <v>57</v>
      </c>
      <c r="J7" t="s">
        <v>58</v>
      </c>
      <c r="K7" s="18">
        <f t="shared" si="1"/>
        <v>66.36666666666666</v>
      </c>
      <c r="L7" t="str">
        <f t="shared" si="0"/>
        <v>2018</v>
      </c>
      <c r="M7" t="str">
        <f t="shared" si="2"/>
        <v>2025</v>
      </c>
    </row>
    <row r="8" spans="1:13">
      <c r="A8" t="s">
        <v>39</v>
      </c>
      <c r="B8" t="s">
        <v>59</v>
      </c>
      <c r="C8" t="s">
        <v>60</v>
      </c>
      <c r="D8" s="7">
        <v>55376026000</v>
      </c>
      <c r="E8" s="7">
        <v>2162072738092</v>
      </c>
      <c r="F8">
        <v>2.56</v>
      </c>
      <c r="G8" t="s">
        <v>63</v>
      </c>
      <c r="H8" t="s">
        <v>64</v>
      </c>
      <c r="I8" t="s">
        <v>59</v>
      </c>
      <c r="J8" t="s">
        <v>65</v>
      </c>
      <c r="K8" s="18">
        <f t="shared" si="1"/>
        <v>59.966666666666669</v>
      </c>
      <c r="L8" t="str">
        <f t="shared" si="0"/>
        <v>2020</v>
      </c>
      <c r="M8" t="str">
        <f t="shared" si="2"/>
        <v>2025</v>
      </c>
    </row>
    <row r="9" spans="1:13">
      <c r="A9" t="s">
        <v>39</v>
      </c>
      <c r="B9" t="s">
        <v>66</v>
      </c>
      <c r="C9" t="s">
        <v>67</v>
      </c>
      <c r="D9" s="7">
        <v>47525211355</v>
      </c>
      <c r="E9" s="7">
        <v>1788163740001</v>
      </c>
      <c r="F9">
        <v>2.66</v>
      </c>
      <c r="G9" t="s">
        <v>71</v>
      </c>
      <c r="H9" t="s">
        <v>72</v>
      </c>
      <c r="I9" t="s">
        <v>66</v>
      </c>
      <c r="J9" t="s">
        <v>73</v>
      </c>
      <c r="K9" s="18">
        <f t="shared" si="1"/>
        <v>42.56666666666667</v>
      </c>
      <c r="L9" t="str">
        <f t="shared" si="0"/>
        <v>2020</v>
      </c>
      <c r="M9" t="str">
        <f t="shared" si="2"/>
        <v>2024</v>
      </c>
    </row>
    <row r="10" spans="1:13">
      <c r="A10" t="s">
        <v>74</v>
      </c>
      <c r="B10" t="s">
        <v>75</v>
      </c>
      <c r="C10" t="s">
        <v>76</v>
      </c>
      <c r="D10" s="7">
        <v>55227073440</v>
      </c>
      <c r="E10" s="7">
        <v>1221553531537</v>
      </c>
      <c r="F10">
        <v>4.5</v>
      </c>
      <c r="G10" t="s">
        <v>55</v>
      </c>
      <c r="H10" t="s">
        <v>80</v>
      </c>
      <c r="I10" t="s">
        <v>75</v>
      </c>
      <c r="J10" t="s">
        <v>81</v>
      </c>
      <c r="K10" s="18">
        <f t="shared" si="1"/>
        <v>45.1</v>
      </c>
      <c r="L10" t="str">
        <f t="shared" si="0"/>
        <v>2020</v>
      </c>
      <c r="M10" t="str">
        <f t="shared" si="2"/>
        <v>2024</v>
      </c>
    </row>
    <row r="11" spans="1:13">
      <c r="A11" t="s">
        <v>9201</v>
      </c>
      <c r="B11" t="s">
        <v>9991</v>
      </c>
      <c r="C11" t="s">
        <v>9992</v>
      </c>
      <c r="D11" s="7">
        <v>991400000</v>
      </c>
      <c r="E11" s="7">
        <v>9744986676</v>
      </c>
      <c r="F11">
        <v>10.17</v>
      </c>
      <c r="G11" t="s">
        <v>9996</v>
      </c>
      <c r="H11" t="s">
        <v>1975</v>
      </c>
      <c r="I11" t="s">
        <v>6902</v>
      </c>
      <c r="J11" t="s">
        <v>7604</v>
      </c>
      <c r="K11" s="18">
        <f t="shared" si="1"/>
        <v>30.1</v>
      </c>
      <c r="L11" t="str">
        <f t="shared" si="0"/>
        <v>2022</v>
      </c>
      <c r="M11" t="str">
        <f t="shared" si="2"/>
        <v>2027</v>
      </c>
    </row>
    <row r="12" spans="1:13">
      <c r="A12" t="s">
        <v>82</v>
      </c>
      <c r="B12" t="s">
        <v>83</v>
      </c>
      <c r="C12" t="s">
        <v>84</v>
      </c>
      <c r="D12" s="7">
        <v>13100000000</v>
      </c>
      <c r="E12" s="7">
        <v>50301558593</v>
      </c>
      <c r="F12">
        <v>26.24</v>
      </c>
      <c r="G12" t="s">
        <v>88</v>
      </c>
      <c r="H12" t="s">
        <v>89</v>
      </c>
      <c r="I12" t="s">
        <v>90</v>
      </c>
      <c r="J12" t="s">
        <v>91</v>
      </c>
      <c r="K12" s="18">
        <f t="shared" si="1"/>
        <v>22.7</v>
      </c>
      <c r="L12" t="str">
        <f t="shared" si="0"/>
        <v>2023</v>
      </c>
      <c r="M12" t="str">
        <f t="shared" si="2"/>
        <v>2024</v>
      </c>
    </row>
    <row r="13" spans="1:13">
      <c r="A13" t="s">
        <v>92</v>
      </c>
      <c r="B13" t="s">
        <v>93</v>
      </c>
      <c r="C13" t="s">
        <v>94</v>
      </c>
      <c r="D13" s="7">
        <v>1808178000</v>
      </c>
      <c r="E13" s="7">
        <v>11406060324</v>
      </c>
      <c r="F13">
        <v>15.85</v>
      </c>
      <c r="G13" t="s">
        <v>98</v>
      </c>
      <c r="H13" t="s">
        <v>99</v>
      </c>
      <c r="I13" t="s">
        <v>100</v>
      </c>
      <c r="J13" t="s">
        <v>101</v>
      </c>
      <c r="K13" s="18">
        <f t="shared" si="1"/>
        <v>1.6666666666666667</v>
      </c>
      <c r="L13" t="str">
        <f t="shared" si="0"/>
        <v>2023</v>
      </c>
      <c r="M13" t="str">
        <f t="shared" si="2"/>
        <v>2024</v>
      </c>
    </row>
    <row r="14" spans="1:13">
      <c r="A14" t="s">
        <v>108</v>
      </c>
      <c r="B14" t="s">
        <v>109</v>
      </c>
      <c r="C14" t="s">
        <v>110</v>
      </c>
      <c r="D14" s="7">
        <v>62516000000</v>
      </c>
      <c r="E14" s="7">
        <v>252508569423</v>
      </c>
      <c r="F14">
        <v>24.75</v>
      </c>
      <c r="G14" t="s">
        <v>114</v>
      </c>
      <c r="H14" t="s">
        <v>115</v>
      </c>
      <c r="I14" t="s">
        <v>109</v>
      </c>
      <c r="J14" t="s">
        <v>116</v>
      </c>
      <c r="K14" s="18">
        <f t="shared" si="1"/>
        <v>28.433333333333334</v>
      </c>
      <c r="L14" t="str">
        <f t="shared" si="0"/>
        <v>2023</v>
      </c>
      <c r="M14" t="str">
        <f t="shared" si="2"/>
        <v>2025</v>
      </c>
    </row>
    <row r="15" spans="1:13">
      <c r="A15" t="s">
        <v>117</v>
      </c>
      <c r="B15" t="s">
        <v>118</v>
      </c>
      <c r="C15" t="s">
        <v>119</v>
      </c>
      <c r="D15" s="7">
        <v>7493300000</v>
      </c>
      <c r="E15" s="7">
        <v>75993760726</v>
      </c>
      <c r="F15">
        <v>9.86</v>
      </c>
      <c r="G15" t="s">
        <v>123</v>
      </c>
      <c r="H15" t="s">
        <v>27</v>
      </c>
      <c r="I15" t="s">
        <v>118</v>
      </c>
      <c r="J15" t="s">
        <v>124</v>
      </c>
      <c r="K15" s="18">
        <f t="shared" si="1"/>
        <v>4.166666666666667</v>
      </c>
      <c r="L15" t="str">
        <f t="shared" si="0"/>
        <v>2023</v>
      </c>
      <c r="M15" t="str">
        <f t="shared" si="2"/>
        <v>2024</v>
      </c>
    </row>
    <row r="16" spans="1:13">
      <c r="A16" t="s">
        <v>127</v>
      </c>
      <c r="B16" t="s">
        <v>118</v>
      </c>
      <c r="C16" t="s">
        <v>128</v>
      </c>
      <c r="D16" s="7">
        <v>51348000000</v>
      </c>
      <c r="E16" s="7">
        <v>645706742562</v>
      </c>
      <c r="F16">
        <v>8</v>
      </c>
      <c r="G16" t="s">
        <v>132</v>
      </c>
      <c r="H16" t="s">
        <v>133</v>
      </c>
      <c r="I16" t="s">
        <v>118</v>
      </c>
      <c r="J16" t="s">
        <v>134</v>
      </c>
      <c r="K16" s="18">
        <f t="shared" si="1"/>
        <v>23.466666666666665</v>
      </c>
      <c r="L16" t="str">
        <f t="shared" si="0"/>
        <v>2023</v>
      </c>
      <c r="M16" t="str">
        <f t="shared" si="2"/>
        <v>2025</v>
      </c>
    </row>
    <row r="17" spans="1:13">
      <c r="A17" t="s">
        <v>135</v>
      </c>
      <c r="B17" t="s">
        <v>118</v>
      </c>
      <c r="C17" t="s">
        <v>136</v>
      </c>
      <c r="D17" s="7">
        <v>73936137000</v>
      </c>
      <c r="E17" s="7">
        <v>1429074836456</v>
      </c>
      <c r="F17">
        <v>5.2</v>
      </c>
      <c r="G17" t="s">
        <v>140</v>
      </c>
      <c r="H17" t="s">
        <v>141</v>
      </c>
      <c r="I17" t="s">
        <v>142</v>
      </c>
      <c r="J17" t="s">
        <v>143</v>
      </c>
      <c r="K17" s="18">
        <f t="shared" si="1"/>
        <v>12.133333333333333</v>
      </c>
      <c r="L17" t="str">
        <f t="shared" si="0"/>
        <v>2023</v>
      </c>
      <c r="M17" t="str">
        <f t="shared" si="2"/>
        <v>2023</v>
      </c>
    </row>
    <row r="18" spans="1:13">
      <c r="A18" t="s">
        <v>144</v>
      </c>
      <c r="B18" t="s">
        <v>118</v>
      </c>
      <c r="C18" t="s">
        <v>145</v>
      </c>
      <c r="D18" s="7">
        <v>20554341500</v>
      </c>
      <c r="E18" s="7">
        <v>195140487261</v>
      </c>
      <c r="F18">
        <v>10.5</v>
      </c>
      <c r="G18" t="s">
        <v>149</v>
      </c>
      <c r="H18" t="s">
        <v>64</v>
      </c>
      <c r="I18" t="s">
        <v>118</v>
      </c>
      <c r="J18" t="s">
        <v>150</v>
      </c>
      <c r="K18" s="18">
        <f t="shared" si="1"/>
        <v>39.700000000000003</v>
      </c>
      <c r="L18" t="str">
        <f t="shared" si="0"/>
        <v>2023</v>
      </c>
      <c r="M18" t="str">
        <f t="shared" si="2"/>
        <v>2026</v>
      </c>
    </row>
    <row r="19" spans="1:13">
      <c r="A19" t="s">
        <v>151</v>
      </c>
      <c r="B19" t="s">
        <v>118</v>
      </c>
      <c r="C19" t="s">
        <v>152</v>
      </c>
      <c r="D19" s="7">
        <v>59617800000</v>
      </c>
      <c r="E19" s="7">
        <v>327592058714</v>
      </c>
      <c r="F19">
        <v>18.2</v>
      </c>
      <c r="G19" t="s">
        <v>156</v>
      </c>
      <c r="H19" t="s">
        <v>157</v>
      </c>
      <c r="I19" t="s">
        <v>118</v>
      </c>
      <c r="J19" t="s">
        <v>158</v>
      </c>
      <c r="K19" s="18">
        <f t="shared" si="1"/>
        <v>6.9</v>
      </c>
      <c r="L19" t="str">
        <f t="shared" si="0"/>
        <v>2023</v>
      </c>
      <c r="M19" t="str">
        <f t="shared" si="2"/>
        <v>2024</v>
      </c>
    </row>
    <row r="20" spans="1:13">
      <c r="A20" t="s">
        <v>159</v>
      </c>
      <c r="B20" t="s">
        <v>118</v>
      </c>
      <c r="C20" t="s">
        <v>160</v>
      </c>
      <c r="D20" s="7">
        <v>9758946670</v>
      </c>
      <c r="E20" s="7">
        <v>72605947195</v>
      </c>
      <c r="F20">
        <v>13.44</v>
      </c>
      <c r="G20" t="s">
        <v>164</v>
      </c>
      <c r="H20" t="s">
        <v>27</v>
      </c>
      <c r="I20" t="s">
        <v>165</v>
      </c>
      <c r="J20" t="s">
        <v>166</v>
      </c>
      <c r="K20" s="18">
        <f t="shared" si="1"/>
        <v>12.166666666666666</v>
      </c>
      <c r="L20" t="str">
        <f t="shared" si="0"/>
        <v>2023</v>
      </c>
      <c r="M20" t="str">
        <f t="shared" si="2"/>
        <v>2024</v>
      </c>
    </row>
    <row r="21" spans="1:13">
      <c r="A21" t="s">
        <v>167</v>
      </c>
      <c r="B21" t="s">
        <v>168</v>
      </c>
      <c r="C21" t="s">
        <v>169</v>
      </c>
      <c r="D21" s="7">
        <v>168501313879</v>
      </c>
      <c r="E21" s="7">
        <v>1164706090212</v>
      </c>
      <c r="F21">
        <v>14.47</v>
      </c>
      <c r="G21" t="s">
        <v>173</v>
      </c>
      <c r="H21" t="s">
        <v>174</v>
      </c>
      <c r="I21" t="s">
        <v>168</v>
      </c>
      <c r="J21" t="s">
        <v>175</v>
      </c>
      <c r="K21" s="18">
        <f t="shared" si="1"/>
        <v>29.466666666666665</v>
      </c>
      <c r="L21" t="str">
        <f t="shared" si="0"/>
        <v>2023</v>
      </c>
      <c r="M21" t="str">
        <f t="shared" si="2"/>
        <v>2026</v>
      </c>
    </row>
    <row r="22" spans="1:13">
      <c r="A22" t="s">
        <v>176</v>
      </c>
      <c r="B22" t="s">
        <v>177</v>
      </c>
      <c r="C22" t="s">
        <v>178</v>
      </c>
      <c r="D22" s="7">
        <v>564816000</v>
      </c>
      <c r="E22" s="7">
        <v>6032906052</v>
      </c>
      <c r="F22">
        <v>9.36</v>
      </c>
      <c r="G22" t="s">
        <v>182</v>
      </c>
      <c r="H22" t="s">
        <v>183</v>
      </c>
      <c r="I22" t="s">
        <v>177</v>
      </c>
      <c r="J22" t="s">
        <v>184</v>
      </c>
      <c r="K22" s="18">
        <f t="shared" si="1"/>
        <v>2.0666666666666669</v>
      </c>
      <c r="L22" t="str">
        <f t="shared" si="0"/>
        <v>2023</v>
      </c>
      <c r="M22" t="str">
        <f t="shared" si="2"/>
        <v>2023</v>
      </c>
    </row>
    <row r="23" spans="1:13">
      <c r="A23" t="s">
        <v>186</v>
      </c>
      <c r="B23" t="s">
        <v>187</v>
      </c>
      <c r="C23" t="s">
        <v>188</v>
      </c>
      <c r="D23" s="7">
        <v>72600768093</v>
      </c>
      <c r="E23" s="7">
        <v>1463737929724</v>
      </c>
      <c r="F23">
        <v>4.96</v>
      </c>
      <c r="G23" t="s">
        <v>192</v>
      </c>
      <c r="H23" t="s">
        <v>193</v>
      </c>
      <c r="I23" t="s">
        <v>187</v>
      </c>
      <c r="J23" t="s">
        <v>194</v>
      </c>
      <c r="K23" s="18">
        <f t="shared" si="1"/>
        <v>60.866666666666667</v>
      </c>
      <c r="L23" t="str">
        <f t="shared" si="0"/>
        <v>2023</v>
      </c>
      <c r="M23" t="str">
        <f t="shared" si="2"/>
        <v>2028</v>
      </c>
    </row>
    <row r="24" spans="1:13">
      <c r="A24" t="s">
        <v>197</v>
      </c>
      <c r="B24" t="s">
        <v>165</v>
      </c>
      <c r="C24" t="s">
        <v>198</v>
      </c>
      <c r="D24" s="7">
        <v>79275000000</v>
      </c>
      <c r="E24" s="7">
        <v>511266620347</v>
      </c>
      <c r="F24">
        <v>15.51</v>
      </c>
      <c r="G24" t="s">
        <v>202</v>
      </c>
      <c r="H24" t="s">
        <v>203</v>
      </c>
      <c r="I24" t="s">
        <v>165</v>
      </c>
      <c r="J24" t="s">
        <v>204</v>
      </c>
      <c r="K24" s="18">
        <f t="shared" si="1"/>
        <v>36.5</v>
      </c>
      <c r="L24" t="str">
        <f t="shared" si="0"/>
        <v>2023</v>
      </c>
      <c r="M24" t="str">
        <f t="shared" si="2"/>
        <v>2026</v>
      </c>
    </row>
    <row r="25" spans="1:13">
      <c r="A25" t="s">
        <v>205</v>
      </c>
      <c r="B25" t="s">
        <v>206</v>
      </c>
      <c r="C25" t="s">
        <v>207</v>
      </c>
      <c r="D25" s="7">
        <v>11263081064</v>
      </c>
      <c r="E25" s="7">
        <v>55466694236</v>
      </c>
      <c r="F25">
        <v>20.309999999999999</v>
      </c>
      <c r="G25" t="s">
        <v>211</v>
      </c>
      <c r="H25" t="s">
        <v>212</v>
      </c>
      <c r="I25" t="s">
        <v>213</v>
      </c>
      <c r="J25" t="s">
        <v>214</v>
      </c>
      <c r="K25" s="18">
        <f t="shared" si="1"/>
        <v>2.0333333333333332</v>
      </c>
      <c r="L25" t="str">
        <f t="shared" si="0"/>
        <v>2023</v>
      </c>
      <c r="M25" t="str">
        <f t="shared" si="2"/>
        <v>2023</v>
      </c>
    </row>
    <row r="26" spans="1:13">
      <c r="A26" t="s">
        <v>215</v>
      </c>
      <c r="B26" t="s">
        <v>216</v>
      </c>
      <c r="C26" t="s">
        <v>217</v>
      </c>
      <c r="D26" s="7">
        <v>16500724300</v>
      </c>
      <c r="E26" s="7">
        <v>16118235547</v>
      </c>
      <c r="F26">
        <v>102.4</v>
      </c>
      <c r="G26" t="s">
        <v>13</v>
      </c>
      <c r="H26" t="s">
        <v>221</v>
      </c>
      <c r="I26" t="s">
        <v>216</v>
      </c>
      <c r="J26" t="s">
        <v>222</v>
      </c>
      <c r="K26" s="18">
        <f t="shared" si="1"/>
        <v>16.266666666666666</v>
      </c>
      <c r="L26" t="str">
        <f t="shared" si="0"/>
        <v>2023</v>
      </c>
      <c r="M26" t="str">
        <f t="shared" si="2"/>
        <v>2025</v>
      </c>
    </row>
    <row r="27" spans="1:13">
      <c r="A27" t="s">
        <v>224</v>
      </c>
      <c r="B27" t="s">
        <v>216</v>
      </c>
      <c r="C27" t="s">
        <v>225</v>
      </c>
      <c r="D27" s="7">
        <v>132470026488</v>
      </c>
      <c r="E27" s="7">
        <v>1374893317788</v>
      </c>
      <c r="F27">
        <v>9.6</v>
      </c>
      <c r="G27" t="s">
        <v>229</v>
      </c>
      <c r="H27" t="s">
        <v>183</v>
      </c>
      <c r="I27" t="s">
        <v>216</v>
      </c>
      <c r="J27" t="s">
        <v>230</v>
      </c>
      <c r="K27" s="18">
        <f t="shared" si="1"/>
        <v>6.3666666666666663</v>
      </c>
      <c r="L27" t="str">
        <f t="shared" si="0"/>
        <v>2023</v>
      </c>
      <c r="M27" t="str">
        <f t="shared" si="2"/>
        <v>2024</v>
      </c>
    </row>
    <row r="28" spans="1:13">
      <c r="A28" t="s">
        <v>231</v>
      </c>
      <c r="B28" t="s">
        <v>216</v>
      </c>
      <c r="C28" t="s">
        <v>232</v>
      </c>
      <c r="D28" s="7">
        <v>44850000000</v>
      </c>
      <c r="E28" s="7">
        <v>330197109400</v>
      </c>
      <c r="F28">
        <v>13.6</v>
      </c>
      <c r="G28" t="s">
        <v>236</v>
      </c>
      <c r="H28" t="s">
        <v>237</v>
      </c>
      <c r="I28" t="s">
        <v>216</v>
      </c>
      <c r="J28" t="s">
        <v>238</v>
      </c>
      <c r="K28" s="18">
        <f t="shared" si="1"/>
        <v>33.333333333333336</v>
      </c>
      <c r="L28" t="str">
        <f t="shared" si="0"/>
        <v>2023</v>
      </c>
      <c r="M28" t="str">
        <f t="shared" si="2"/>
        <v>2026</v>
      </c>
    </row>
    <row r="29" spans="1:13">
      <c r="A29" t="s">
        <v>239</v>
      </c>
      <c r="B29" t="s">
        <v>240</v>
      </c>
      <c r="C29" t="s">
        <v>241</v>
      </c>
      <c r="D29" s="7">
        <v>3244080000</v>
      </c>
      <c r="E29" s="7">
        <v>18582454837</v>
      </c>
      <c r="F29">
        <v>17.46</v>
      </c>
      <c r="G29" t="s">
        <v>245</v>
      </c>
      <c r="H29" t="s">
        <v>237</v>
      </c>
      <c r="I29" t="s">
        <v>240</v>
      </c>
      <c r="J29" t="s">
        <v>246</v>
      </c>
      <c r="K29" s="18">
        <f t="shared" si="1"/>
        <v>5.0999999999999996</v>
      </c>
      <c r="L29" t="str">
        <f t="shared" si="0"/>
        <v>2023</v>
      </c>
      <c r="M29" t="str">
        <f t="shared" si="2"/>
        <v>2024</v>
      </c>
    </row>
    <row r="30" spans="1:13">
      <c r="A30" t="s">
        <v>247</v>
      </c>
      <c r="B30" t="s">
        <v>240</v>
      </c>
      <c r="C30" t="s">
        <v>248</v>
      </c>
      <c r="D30" s="7">
        <v>43789090909</v>
      </c>
      <c r="E30" s="7">
        <v>91357563655</v>
      </c>
      <c r="F30">
        <v>47.93</v>
      </c>
      <c r="G30" t="s">
        <v>252</v>
      </c>
      <c r="H30" t="s">
        <v>27</v>
      </c>
      <c r="I30" t="s">
        <v>240</v>
      </c>
      <c r="J30" t="s">
        <v>253</v>
      </c>
      <c r="K30" s="18">
        <f t="shared" si="1"/>
        <v>87.1</v>
      </c>
      <c r="L30" t="str">
        <f t="shared" si="0"/>
        <v>2023</v>
      </c>
      <c r="M30" t="str">
        <f t="shared" si="2"/>
        <v>2030</v>
      </c>
    </row>
    <row r="31" spans="1:13">
      <c r="A31" t="s">
        <v>254</v>
      </c>
      <c r="B31" t="s">
        <v>240</v>
      </c>
      <c r="C31" t="s">
        <v>255</v>
      </c>
      <c r="D31" t="s">
        <v>13</v>
      </c>
      <c r="E31" s="7">
        <v>14882555787</v>
      </c>
      <c r="F31" t="s">
        <v>13</v>
      </c>
      <c r="G31" t="s">
        <v>13</v>
      </c>
      <c r="H31" t="s">
        <v>203</v>
      </c>
      <c r="I31" t="s">
        <v>240</v>
      </c>
      <c r="J31" t="s">
        <v>257</v>
      </c>
      <c r="K31" s="18">
        <f t="shared" si="1"/>
        <v>54.633333333333333</v>
      </c>
      <c r="L31" t="str">
        <f t="shared" si="0"/>
        <v>2023</v>
      </c>
      <c r="M31" t="str">
        <f t="shared" si="2"/>
        <v>2028</v>
      </c>
    </row>
    <row r="32" spans="1:13">
      <c r="A32" t="s">
        <v>224</v>
      </c>
      <c r="B32" t="s">
        <v>240</v>
      </c>
      <c r="C32" t="s">
        <v>225</v>
      </c>
      <c r="D32" s="7">
        <v>40720526616</v>
      </c>
      <c r="E32" s="7">
        <v>1374893317788</v>
      </c>
      <c r="F32">
        <v>3</v>
      </c>
      <c r="G32" t="s">
        <v>229</v>
      </c>
      <c r="H32" t="s">
        <v>183</v>
      </c>
      <c r="I32" t="s">
        <v>240</v>
      </c>
      <c r="J32" t="s">
        <v>262</v>
      </c>
      <c r="K32" s="18">
        <f t="shared" si="1"/>
        <v>7.2666666666666666</v>
      </c>
      <c r="L32" t="str">
        <f t="shared" si="0"/>
        <v>2023</v>
      </c>
      <c r="M32" t="str">
        <f t="shared" si="2"/>
        <v>2024</v>
      </c>
    </row>
    <row r="33" spans="1:13">
      <c r="A33" t="s">
        <v>264</v>
      </c>
      <c r="B33" t="s">
        <v>265</v>
      </c>
      <c r="C33" t="s">
        <v>266</v>
      </c>
      <c r="D33" s="7">
        <v>2861610943827</v>
      </c>
      <c r="E33" s="7">
        <v>51864887834260</v>
      </c>
      <c r="F33">
        <v>5.5</v>
      </c>
      <c r="G33" t="s">
        <v>270</v>
      </c>
      <c r="H33" t="s">
        <v>271</v>
      </c>
      <c r="I33" t="s">
        <v>265</v>
      </c>
      <c r="J33" t="s">
        <v>272</v>
      </c>
      <c r="K33" s="18">
        <f t="shared" si="1"/>
        <v>88.1</v>
      </c>
      <c r="L33" t="str">
        <f t="shared" si="0"/>
        <v>2023</v>
      </c>
      <c r="M33" t="str">
        <f t="shared" si="2"/>
        <v>2030</v>
      </c>
    </row>
    <row r="34" spans="1:13">
      <c r="A34" t="s">
        <v>273</v>
      </c>
      <c r="B34" t="s">
        <v>265</v>
      </c>
      <c r="C34" t="s">
        <v>274</v>
      </c>
      <c r="D34" s="7">
        <v>350800000000</v>
      </c>
      <c r="E34" s="7">
        <v>5944700000000</v>
      </c>
      <c r="F34">
        <v>5.9</v>
      </c>
      <c r="G34" t="s">
        <v>278</v>
      </c>
      <c r="H34" t="s">
        <v>279</v>
      </c>
      <c r="I34" t="s">
        <v>265</v>
      </c>
      <c r="J34" t="s">
        <v>204</v>
      </c>
      <c r="K34" s="18">
        <f t="shared" si="1"/>
        <v>36.333333333333336</v>
      </c>
      <c r="L34" t="str">
        <f t="shared" si="0"/>
        <v>2023</v>
      </c>
      <c r="M34" t="str">
        <f t="shared" si="2"/>
        <v>2026</v>
      </c>
    </row>
    <row r="35" spans="1:13">
      <c r="A35" t="s">
        <v>280</v>
      </c>
      <c r="B35" t="s">
        <v>265</v>
      </c>
      <c r="C35" t="s">
        <v>281</v>
      </c>
      <c r="D35" s="7">
        <v>9350000000</v>
      </c>
      <c r="E35" s="7">
        <v>67655302339</v>
      </c>
      <c r="F35">
        <v>13.82</v>
      </c>
      <c r="G35" t="s">
        <v>285</v>
      </c>
      <c r="H35" t="s">
        <v>27</v>
      </c>
      <c r="I35" t="s">
        <v>286</v>
      </c>
      <c r="J35" t="s">
        <v>287</v>
      </c>
      <c r="K35" s="18">
        <f t="shared" si="1"/>
        <v>15.533333333333333</v>
      </c>
      <c r="L35" t="str">
        <f t="shared" si="0"/>
        <v>2023</v>
      </c>
      <c r="M35" t="str">
        <f t="shared" si="2"/>
        <v>2024</v>
      </c>
    </row>
    <row r="36" spans="1:13">
      <c r="A36" t="s">
        <v>288</v>
      </c>
      <c r="B36" t="s">
        <v>265</v>
      </c>
      <c r="C36" t="s">
        <v>289</v>
      </c>
      <c r="D36" s="7">
        <v>2100000000</v>
      </c>
      <c r="E36" s="7">
        <v>35398202864</v>
      </c>
      <c r="F36">
        <v>5.93</v>
      </c>
      <c r="G36" t="s">
        <v>293</v>
      </c>
      <c r="H36" t="s">
        <v>237</v>
      </c>
      <c r="I36" t="s">
        <v>265</v>
      </c>
      <c r="J36" t="s">
        <v>294</v>
      </c>
      <c r="K36" s="18">
        <f t="shared" si="1"/>
        <v>0.13333333333333333</v>
      </c>
      <c r="L36" t="str">
        <f t="shared" si="0"/>
        <v>2023</v>
      </c>
      <c r="M36" t="str">
        <f t="shared" si="2"/>
        <v>2023</v>
      </c>
    </row>
    <row r="37" spans="1:13">
      <c r="A37" t="s">
        <v>296</v>
      </c>
      <c r="B37" t="s">
        <v>265</v>
      </c>
      <c r="C37" t="s">
        <v>297</v>
      </c>
      <c r="D37" s="7">
        <v>1288000000000</v>
      </c>
      <c r="E37" s="7">
        <v>42446028000000</v>
      </c>
      <c r="F37">
        <v>3</v>
      </c>
      <c r="G37" t="s">
        <v>300</v>
      </c>
      <c r="H37" t="s">
        <v>301</v>
      </c>
      <c r="I37" t="s">
        <v>165</v>
      </c>
      <c r="J37" t="s">
        <v>166</v>
      </c>
      <c r="K37" s="18">
        <f t="shared" si="1"/>
        <v>12.166666666666666</v>
      </c>
      <c r="L37" t="str">
        <f t="shared" si="0"/>
        <v>2023</v>
      </c>
      <c r="M37" t="str">
        <f t="shared" si="2"/>
        <v>2024</v>
      </c>
    </row>
    <row r="38" spans="1:13">
      <c r="A38" t="s">
        <v>302</v>
      </c>
      <c r="B38" t="s">
        <v>265</v>
      </c>
      <c r="C38" t="s">
        <v>303</v>
      </c>
      <c r="D38" t="s">
        <v>13</v>
      </c>
      <c r="E38" s="7">
        <v>312100000000</v>
      </c>
      <c r="F38" t="s">
        <v>13</v>
      </c>
      <c r="G38" t="s">
        <v>13</v>
      </c>
      <c r="H38" t="s">
        <v>237</v>
      </c>
      <c r="I38" t="s">
        <v>265</v>
      </c>
      <c r="J38" t="s">
        <v>305</v>
      </c>
      <c r="K38" s="18">
        <f t="shared" si="1"/>
        <v>16.100000000000001</v>
      </c>
      <c r="L38" t="str">
        <f t="shared" si="0"/>
        <v>2023</v>
      </c>
      <c r="M38" t="str">
        <f t="shared" si="2"/>
        <v>2025</v>
      </c>
    </row>
    <row r="39" spans="1:13">
      <c r="A39" t="s">
        <v>12</v>
      </c>
      <c r="B39" t="s">
        <v>265</v>
      </c>
      <c r="C39" t="s">
        <v>306</v>
      </c>
      <c r="D39" s="7">
        <v>64395000000</v>
      </c>
      <c r="E39" s="7">
        <v>2220751868438</v>
      </c>
      <c r="F39">
        <v>2.9</v>
      </c>
      <c r="G39" t="s">
        <v>309</v>
      </c>
      <c r="H39" t="s">
        <v>27</v>
      </c>
      <c r="I39" t="s">
        <v>265</v>
      </c>
      <c r="J39" t="s">
        <v>310</v>
      </c>
      <c r="K39" s="18">
        <f t="shared" si="1"/>
        <v>60.766666666666666</v>
      </c>
      <c r="L39" t="str">
        <f t="shared" si="0"/>
        <v>2023</v>
      </c>
      <c r="M39" t="str">
        <f t="shared" si="2"/>
        <v>2028</v>
      </c>
    </row>
    <row r="40" spans="1:13">
      <c r="A40" t="s">
        <v>311</v>
      </c>
      <c r="B40" t="s">
        <v>294</v>
      </c>
      <c r="C40" t="s">
        <v>312</v>
      </c>
      <c r="D40" t="s">
        <v>13</v>
      </c>
      <c r="E40" s="7">
        <v>56684307302</v>
      </c>
      <c r="F40" t="s">
        <v>13</v>
      </c>
      <c r="G40" t="s">
        <v>13</v>
      </c>
      <c r="H40" t="s">
        <v>314</v>
      </c>
      <c r="I40" t="s">
        <v>13</v>
      </c>
      <c r="J40" t="s">
        <v>13</v>
      </c>
      <c r="K40" s="18" t="e">
        <f t="shared" si="1"/>
        <v>#VALUE!</v>
      </c>
      <c r="L40" t="str">
        <f t="shared" si="0"/>
        <v>2023</v>
      </c>
      <c r="M40" t="str">
        <f t="shared" si="2"/>
        <v>-</v>
      </c>
    </row>
    <row r="41" spans="1:13">
      <c r="A41" t="s">
        <v>316</v>
      </c>
      <c r="B41" t="s">
        <v>294</v>
      </c>
      <c r="C41" t="s">
        <v>317</v>
      </c>
      <c r="D41" s="7">
        <v>8785522800</v>
      </c>
      <c r="E41" s="7">
        <v>58776316282</v>
      </c>
      <c r="F41">
        <v>14.95</v>
      </c>
      <c r="G41" t="s">
        <v>321</v>
      </c>
      <c r="H41" t="s">
        <v>322</v>
      </c>
      <c r="I41" t="s">
        <v>294</v>
      </c>
      <c r="J41" t="s">
        <v>323</v>
      </c>
      <c r="K41" s="18">
        <f t="shared" si="1"/>
        <v>136.66666666666666</v>
      </c>
      <c r="L41" t="str">
        <f t="shared" si="0"/>
        <v>2023</v>
      </c>
      <c r="M41" t="str">
        <f t="shared" si="2"/>
        <v>2034</v>
      </c>
    </row>
    <row r="42" spans="1:13">
      <c r="A42" t="s">
        <v>324</v>
      </c>
      <c r="B42" t="s">
        <v>325</v>
      </c>
      <c r="C42" t="s">
        <v>326</v>
      </c>
      <c r="D42" s="7">
        <v>179423849300</v>
      </c>
      <c r="E42" s="7">
        <v>133722826313</v>
      </c>
      <c r="F42">
        <v>134.19999999999999</v>
      </c>
      <c r="G42" t="s">
        <v>330</v>
      </c>
      <c r="H42" t="s">
        <v>27</v>
      </c>
      <c r="I42" t="s">
        <v>325</v>
      </c>
      <c r="J42" t="s">
        <v>204</v>
      </c>
      <c r="K42" s="18">
        <f t="shared" si="1"/>
        <v>36.166666666666664</v>
      </c>
      <c r="L42" t="str">
        <f t="shared" si="0"/>
        <v>2023</v>
      </c>
      <c r="M42" t="str">
        <f t="shared" si="2"/>
        <v>2026</v>
      </c>
    </row>
    <row r="43" spans="1:13">
      <c r="A43" t="s">
        <v>331</v>
      </c>
      <c r="B43" t="s">
        <v>332</v>
      </c>
      <c r="C43" t="s">
        <v>333</v>
      </c>
      <c r="D43" t="s">
        <v>13</v>
      </c>
      <c r="E43" s="7">
        <v>159362402652</v>
      </c>
      <c r="F43" t="s">
        <v>13</v>
      </c>
      <c r="G43" t="s">
        <v>13</v>
      </c>
      <c r="H43" t="s">
        <v>183</v>
      </c>
      <c r="I43" t="s">
        <v>332</v>
      </c>
      <c r="J43" t="s">
        <v>335</v>
      </c>
      <c r="K43" s="18">
        <f t="shared" si="1"/>
        <v>20.9</v>
      </c>
      <c r="L43" t="str">
        <f t="shared" si="0"/>
        <v>2023</v>
      </c>
      <c r="M43" t="str">
        <f t="shared" si="2"/>
        <v>2025</v>
      </c>
    </row>
    <row r="44" spans="1:13">
      <c r="A44" t="s">
        <v>337</v>
      </c>
      <c r="B44" t="s">
        <v>332</v>
      </c>
      <c r="C44" t="s">
        <v>338</v>
      </c>
      <c r="D44" s="7">
        <v>400566120320</v>
      </c>
      <c r="E44" s="7">
        <v>2786888282702</v>
      </c>
      <c r="F44">
        <v>14.4</v>
      </c>
      <c r="G44" t="s">
        <v>342</v>
      </c>
      <c r="H44" t="s">
        <v>343</v>
      </c>
      <c r="I44" t="s">
        <v>344</v>
      </c>
      <c r="J44" t="s">
        <v>345</v>
      </c>
      <c r="K44" s="18">
        <f t="shared" si="1"/>
        <v>247.53333333333333</v>
      </c>
      <c r="L44" t="str">
        <f t="shared" si="0"/>
        <v>2023</v>
      </c>
      <c r="M44" t="str">
        <f t="shared" si="2"/>
        <v>2043</v>
      </c>
    </row>
    <row r="45" spans="1:13">
      <c r="A45" t="s">
        <v>346</v>
      </c>
      <c r="B45" t="s">
        <v>332</v>
      </c>
      <c r="C45" t="s">
        <v>347</v>
      </c>
      <c r="D45" s="7">
        <v>7370946150</v>
      </c>
      <c r="E45" s="7">
        <v>65592093147</v>
      </c>
      <c r="F45">
        <v>11.23</v>
      </c>
      <c r="G45" t="s">
        <v>351</v>
      </c>
      <c r="H45" t="s">
        <v>352</v>
      </c>
      <c r="I45" t="s">
        <v>332</v>
      </c>
      <c r="J45" t="s">
        <v>353</v>
      </c>
      <c r="K45" s="18">
        <f t="shared" si="1"/>
        <v>5.666666666666667</v>
      </c>
      <c r="L45" t="str">
        <f t="shared" si="0"/>
        <v>2023</v>
      </c>
      <c r="M45" t="str">
        <f t="shared" si="2"/>
        <v>2024</v>
      </c>
    </row>
    <row r="46" spans="1:13">
      <c r="A46" t="s">
        <v>354</v>
      </c>
      <c r="B46" t="s">
        <v>355</v>
      </c>
      <c r="C46" t="s">
        <v>356</v>
      </c>
      <c r="D46" s="7">
        <v>14939885000</v>
      </c>
      <c r="E46" s="7">
        <v>378481455313</v>
      </c>
      <c r="F46">
        <v>3.95</v>
      </c>
      <c r="G46" t="s">
        <v>360</v>
      </c>
      <c r="H46" t="s">
        <v>361</v>
      </c>
      <c r="I46" t="s">
        <v>325</v>
      </c>
      <c r="J46" t="s">
        <v>362</v>
      </c>
      <c r="K46" s="18">
        <f t="shared" si="1"/>
        <v>22.7</v>
      </c>
      <c r="L46" t="str">
        <f t="shared" si="0"/>
        <v>2023</v>
      </c>
      <c r="M46" t="str">
        <f t="shared" si="2"/>
        <v>2025</v>
      </c>
    </row>
    <row r="47" spans="1:13">
      <c r="A47" t="s">
        <v>354</v>
      </c>
      <c r="B47" t="s">
        <v>355</v>
      </c>
      <c r="C47" t="s">
        <v>364</v>
      </c>
      <c r="D47" s="7">
        <v>6016151000</v>
      </c>
      <c r="E47" s="7">
        <v>378481455313</v>
      </c>
      <c r="F47">
        <v>1.59</v>
      </c>
      <c r="G47" t="s">
        <v>360</v>
      </c>
      <c r="H47" t="s">
        <v>361</v>
      </c>
      <c r="I47" t="s">
        <v>367</v>
      </c>
      <c r="J47" t="s">
        <v>362</v>
      </c>
      <c r="K47" s="18">
        <f t="shared" si="1"/>
        <v>22.566666666666666</v>
      </c>
      <c r="L47" t="str">
        <f t="shared" si="0"/>
        <v>2023</v>
      </c>
      <c r="M47" t="str">
        <f t="shared" si="2"/>
        <v>2025</v>
      </c>
    </row>
    <row r="48" spans="1:13">
      <c r="A48" t="s">
        <v>369</v>
      </c>
      <c r="B48" t="s">
        <v>355</v>
      </c>
      <c r="C48" t="s">
        <v>370</v>
      </c>
      <c r="D48" s="7">
        <v>5050000000</v>
      </c>
      <c r="E48" s="7">
        <v>71379940397</v>
      </c>
      <c r="F48">
        <v>7.1</v>
      </c>
      <c r="G48" t="s">
        <v>374</v>
      </c>
      <c r="H48" t="s">
        <v>375</v>
      </c>
      <c r="I48" t="s">
        <v>355</v>
      </c>
      <c r="J48" t="s">
        <v>376</v>
      </c>
      <c r="K48" s="18">
        <f t="shared" si="1"/>
        <v>7.666666666666667</v>
      </c>
      <c r="L48" t="str">
        <f t="shared" si="0"/>
        <v>2023</v>
      </c>
      <c r="M48" t="str">
        <f t="shared" si="2"/>
        <v>2024</v>
      </c>
    </row>
    <row r="49" spans="1:13">
      <c r="A49" t="s">
        <v>378</v>
      </c>
      <c r="B49" t="s">
        <v>355</v>
      </c>
      <c r="C49" t="s">
        <v>379</v>
      </c>
      <c r="D49" s="7">
        <v>12498250000</v>
      </c>
      <c r="E49" s="7">
        <v>64859341705</v>
      </c>
      <c r="F49">
        <v>19.27</v>
      </c>
      <c r="G49" t="s">
        <v>383</v>
      </c>
      <c r="H49" t="s">
        <v>384</v>
      </c>
      <c r="I49" t="s">
        <v>355</v>
      </c>
      <c r="J49" t="s">
        <v>143</v>
      </c>
      <c r="K49" s="18">
        <f t="shared" si="1"/>
        <v>2.6333333333333333</v>
      </c>
      <c r="L49" t="str">
        <f t="shared" si="0"/>
        <v>2023</v>
      </c>
      <c r="M49" t="str">
        <f t="shared" si="2"/>
        <v>2023</v>
      </c>
    </row>
    <row r="50" spans="1:13">
      <c r="A50" t="s">
        <v>385</v>
      </c>
      <c r="B50" t="s">
        <v>355</v>
      </c>
      <c r="C50" t="s">
        <v>386</v>
      </c>
      <c r="D50" s="7">
        <v>13860000000</v>
      </c>
      <c r="E50" s="7">
        <v>239179015771</v>
      </c>
      <c r="F50">
        <v>5.8</v>
      </c>
      <c r="G50" t="s">
        <v>390</v>
      </c>
      <c r="H50" t="s">
        <v>391</v>
      </c>
      <c r="I50" t="s">
        <v>392</v>
      </c>
      <c r="J50" t="s">
        <v>393</v>
      </c>
      <c r="K50" s="18">
        <f t="shared" si="1"/>
        <v>243.5</v>
      </c>
      <c r="L50" t="str">
        <f t="shared" si="0"/>
        <v>2023</v>
      </c>
      <c r="M50" t="str">
        <f t="shared" si="2"/>
        <v>2043</v>
      </c>
    </row>
    <row r="51" spans="1:13">
      <c r="A51" t="s">
        <v>39</v>
      </c>
      <c r="B51" t="s">
        <v>355</v>
      </c>
      <c r="C51" t="s">
        <v>395</v>
      </c>
      <c r="D51" s="7">
        <v>72270485087</v>
      </c>
      <c r="E51" s="7">
        <v>1788163740001</v>
      </c>
      <c r="F51">
        <v>4.04</v>
      </c>
      <c r="G51" t="s">
        <v>398</v>
      </c>
      <c r="H51" t="s">
        <v>399</v>
      </c>
      <c r="I51" t="s">
        <v>13</v>
      </c>
      <c r="J51" t="s">
        <v>13</v>
      </c>
      <c r="K51" s="18" t="e">
        <f t="shared" si="1"/>
        <v>#VALUE!</v>
      </c>
      <c r="L51" t="str">
        <f t="shared" si="0"/>
        <v>2023</v>
      </c>
      <c r="M51" t="str">
        <f t="shared" si="2"/>
        <v>-</v>
      </c>
    </row>
    <row r="52" spans="1:13">
      <c r="A52" t="s">
        <v>400</v>
      </c>
      <c r="B52" t="s">
        <v>401</v>
      </c>
      <c r="C52" t="s">
        <v>402</v>
      </c>
      <c r="D52" s="7">
        <v>8740853022</v>
      </c>
      <c r="E52" s="7">
        <v>150944906368</v>
      </c>
      <c r="F52">
        <v>5.79</v>
      </c>
      <c r="G52" t="s">
        <v>406</v>
      </c>
      <c r="H52" t="s">
        <v>352</v>
      </c>
      <c r="I52" t="s">
        <v>332</v>
      </c>
      <c r="J52" t="s">
        <v>407</v>
      </c>
      <c r="K52" s="18">
        <f t="shared" si="1"/>
        <v>18.899999999999999</v>
      </c>
      <c r="L52" t="str">
        <f t="shared" si="0"/>
        <v>2023</v>
      </c>
      <c r="M52" t="str">
        <f t="shared" si="2"/>
        <v>2025</v>
      </c>
    </row>
    <row r="53" spans="1:13">
      <c r="A53" t="s">
        <v>409</v>
      </c>
      <c r="B53" t="s">
        <v>410</v>
      </c>
      <c r="C53" t="s">
        <v>411</v>
      </c>
      <c r="D53" s="7">
        <v>149687500000</v>
      </c>
      <c r="E53" s="7">
        <v>3298299641730</v>
      </c>
      <c r="F53">
        <v>4.5</v>
      </c>
      <c r="G53" t="s">
        <v>414</v>
      </c>
      <c r="H53" t="s">
        <v>415</v>
      </c>
      <c r="I53" t="s">
        <v>13</v>
      </c>
      <c r="J53" t="s">
        <v>13</v>
      </c>
      <c r="K53" s="18" t="e">
        <f t="shared" si="1"/>
        <v>#VALUE!</v>
      </c>
      <c r="L53" t="str">
        <f t="shared" si="0"/>
        <v>2023</v>
      </c>
      <c r="M53" t="str">
        <f t="shared" si="2"/>
        <v>-</v>
      </c>
    </row>
    <row r="54" spans="1:13">
      <c r="A54" t="s">
        <v>416</v>
      </c>
      <c r="B54" t="s">
        <v>410</v>
      </c>
      <c r="C54" t="s">
        <v>417</v>
      </c>
      <c r="D54" s="7">
        <v>7500000000</v>
      </c>
      <c r="E54" s="7">
        <v>3181548542</v>
      </c>
      <c r="F54">
        <v>235.73</v>
      </c>
      <c r="G54" t="s">
        <v>421</v>
      </c>
      <c r="H54" t="s">
        <v>27</v>
      </c>
      <c r="I54" t="s">
        <v>410</v>
      </c>
      <c r="J54" t="s">
        <v>422</v>
      </c>
      <c r="K54" s="18">
        <f t="shared" si="1"/>
        <v>22.766666666666666</v>
      </c>
      <c r="L54" t="str">
        <f t="shared" si="0"/>
        <v>2023</v>
      </c>
      <c r="M54" t="str">
        <f t="shared" si="2"/>
        <v>2025</v>
      </c>
    </row>
    <row r="55" spans="1:13">
      <c r="A55" t="s">
        <v>423</v>
      </c>
      <c r="B55" t="s">
        <v>410</v>
      </c>
      <c r="C55" t="s">
        <v>424</v>
      </c>
      <c r="D55" s="7">
        <v>14443944007</v>
      </c>
      <c r="E55" s="7">
        <v>74673208045</v>
      </c>
      <c r="F55">
        <v>19.34</v>
      </c>
      <c r="G55" t="s">
        <v>428</v>
      </c>
      <c r="H55" t="s">
        <v>429</v>
      </c>
      <c r="I55" t="s">
        <v>410</v>
      </c>
      <c r="J55" t="s">
        <v>143</v>
      </c>
      <c r="K55" s="18">
        <f t="shared" si="1"/>
        <v>2.5</v>
      </c>
      <c r="L55" t="str">
        <f t="shared" si="0"/>
        <v>2023</v>
      </c>
      <c r="M55" t="str">
        <f t="shared" si="2"/>
        <v>2023</v>
      </c>
    </row>
    <row r="56" spans="1:13">
      <c r="A56" t="s">
        <v>430</v>
      </c>
      <c r="B56" t="s">
        <v>431</v>
      </c>
      <c r="C56" t="s">
        <v>432</v>
      </c>
      <c r="D56" s="7">
        <v>24730400000</v>
      </c>
      <c r="E56" s="7">
        <v>421583746860</v>
      </c>
      <c r="F56">
        <v>5.87</v>
      </c>
      <c r="G56" t="s">
        <v>436</v>
      </c>
      <c r="H56" t="s">
        <v>437</v>
      </c>
      <c r="I56" t="s">
        <v>431</v>
      </c>
      <c r="J56" t="s">
        <v>438</v>
      </c>
      <c r="K56" s="18">
        <f t="shared" si="1"/>
        <v>16.266666666666666</v>
      </c>
      <c r="L56" t="str">
        <f t="shared" si="0"/>
        <v>2023</v>
      </c>
      <c r="M56" t="str">
        <f t="shared" si="2"/>
        <v>2025</v>
      </c>
    </row>
    <row r="57" spans="1:13">
      <c r="A57" t="s">
        <v>409</v>
      </c>
      <c r="B57" t="s">
        <v>431</v>
      </c>
      <c r="C57" t="s">
        <v>439</v>
      </c>
      <c r="D57" s="7">
        <v>100080420000</v>
      </c>
      <c r="E57" s="7">
        <v>3298299641730</v>
      </c>
      <c r="F57">
        <v>3</v>
      </c>
      <c r="G57" t="s">
        <v>441</v>
      </c>
      <c r="H57" t="s">
        <v>442</v>
      </c>
      <c r="I57" t="s">
        <v>443</v>
      </c>
      <c r="J57" t="s">
        <v>392</v>
      </c>
      <c r="K57" s="18">
        <f t="shared" si="1"/>
        <v>26.166666666666668</v>
      </c>
      <c r="L57" t="str">
        <f t="shared" si="0"/>
        <v>2023</v>
      </c>
      <c r="M57" t="str">
        <f t="shared" si="2"/>
        <v>2023</v>
      </c>
    </row>
    <row r="58" spans="1:13">
      <c r="A58" t="s">
        <v>444</v>
      </c>
      <c r="B58" t="s">
        <v>431</v>
      </c>
      <c r="C58" t="s">
        <v>445</v>
      </c>
      <c r="D58" s="7">
        <v>25391300000</v>
      </c>
      <c r="E58" s="7">
        <v>266282780286</v>
      </c>
      <c r="F58">
        <v>9.5</v>
      </c>
      <c r="G58" t="s">
        <v>449</v>
      </c>
      <c r="H58" t="s">
        <v>450</v>
      </c>
      <c r="I58" t="s">
        <v>451</v>
      </c>
      <c r="J58" t="s">
        <v>452</v>
      </c>
      <c r="K58" s="18">
        <f t="shared" si="1"/>
        <v>43.133333333333333</v>
      </c>
      <c r="L58" t="str">
        <f t="shared" si="0"/>
        <v>2023</v>
      </c>
      <c r="M58" t="str">
        <f t="shared" si="2"/>
        <v>2027</v>
      </c>
    </row>
    <row r="59" spans="1:13">
      <c r="A59" t="s">
        <v>453</v>
      </c>
      <c r="B59" t="s">
        <v>454</v>
      </c>
      <c r="C59" t="s">
        <v>455</v>
      </c>
      <c r="D59" s="7">
        <v>14900000000</v>
      </c>
      <c r="E59" s="7">
        <v>148546394356</v>
      </c>
      <c r="F59">
        <v>10</v>
      </c>
      <c r="G59" t="s">
        <v>459</v>
      </c>
      <c r="H59" t="s">
        <v>27</v>
      </c>
      <c r="I59" t="s">
        <v>454</v>
      </c>
      <c r="J59" t="s">
        <v>460</v>
      </c>
      <c r="K59" s="18">
        <f t="shared" si="1"/>
        <v>23</v>
      </c>
      <c r="L59" t="str">
        <f t="shared" si="0"/>
        <v>2023</v>
      </c>
      <c r="M59" t="str">
        <f t="shared" si="2"/>
        <v>2025</v>
      </c>
    </row>
    <row r="60" spans="1:13">
      <c r="A60" t="s">
        <v>461</v>
      </c>
      <c r="B60" t="s">
        <v>454</v>
      </c>
      <c r="C60" t="s">
        <v>462</v>
      </c>
      <c r="D60" s="7">
        <v>290443000000</v>
      </c>
      <c r="E60" s="7">
        <v>10419213132139</v>
      </c>
      <c r="F60">
        <v>2.79</v>
      </c>
      <c r="G60" t="s">
        <v>466</v>
      </c>
      <c r="H60" t="s">
        <v>467</v>
      </c>
      <c r="I60" t="s">
        <v>13</v>
      </c>
      <c r="J60" t="s">
        <v>13</v>
      </c>
      <c r="K60" s="18" t="e">
        <f t="shared" si="1"/>
        <v>#VALUE!</v>
      </c>
      <c r="L60" t="str">
        <f t="shared" si="0"/>
        <v>2023</v>
      </c>
      <c r="M60" t="str">
        <f t="shared" si="2"/>
        <v>-</v>
      </c>
    </row>
    <row r="61" spans="1:13">
      <c r="A61" t="s">
        <v>468</v>
      </c>
      <c r="B61" t="s">
        <v>469</v>
      </c>
      <c r="C61" t="s">
        <v>470</v>
      </c>
      <c r="D61" s="7">
        <v>242550000000</v>
      </c>
      <c r="E61" s="7">
        <v>7496823679468</v>
      </c>
      <c r="F61">
        <v>3.24</v>
      </c>
      <c r="G61" t="s">
        <v>474</v>
      </c>
      <c r="H61" t="s">
        <v>475</v>
      </c>
      <c r="I61" t="s">
        <v>469</v>
      </c>
      <c r="J61" t="s">
        <v>476</v>
      </c>
      <c r="K61" s="18">
        <f t="shared" si="1"/>
        <v>37.9</v>
      </c>
      <c r="L61" t="str">
        <f t="shared" si="0"/>
        <v>2023</v>
      </c>
      <c r="M61" t="str">
        <f t="shared" si="2"/>
        <v>2026</v>
      </c>
    </row>
    <row r="62" spans="1:13">
      <c r="A62" t="s">
        <v>477</v>
      </c>
      <c r="B62" t="s">
        <v>469</v>
      </c>
      <c r="C62" t="s">
        <v>478</v>
      </c>
      <c r="D62" s="7">
        <v>46995099198</v>
      </c>
      <c r="E62" s="7">
        <v>156754943320</v>
      </c>
      <c r="F62">
        <v>30</v>
      </c>
      <c r="G62" t="s">
        <v>482</v>
      </c>
      <c r="H62" t="s">
        <v>483</v>
      </c>
      <c r="I62" t="s">
        <v>484</v>
      </c>
      <c r="J62" t="s">
        <v>38</v>
      </c>
      <c r="K62" s="18">
        <f t="shared" si="1"/>
        <v>16.266666666666666</v>
      </c>
      <c r="L62" t="str">
        <f t="shared" si="0"/>
        <v>2023</v>
      </c>
      <c r="M62" t="str">
        <f t="shared" si="2"/>
        <v>2024</v>
      </c>
    </row>
    <row r="63" spans="1:13">
      <c r="A63" t="s">
        <v>485</v>
      </c>
      <c r="B63" t="s">
        <v>469</v>
      </c>
      <c r="C63" t="s">
        <v>486</v>
      </c>
      <c r="D63" s="7">
        <v>42724000000</v>
      </c>
      <c r="E63" s="7">
        <v>505290773062</v>
      </c>
      <c r="F63">
        <v>8.4600000000000009</v>
      </c>
      <c r="G63" t="s">
        <v>490</v>
      </c>
      <c r="H63" t="s">
        <v>237</v>
      </c>
      <c r="I63" t="s">
        <v>469</v>
      </c>
      <c r="J63" t="s">
        <v>491</v>
      </c>
      <c r="K63" s="18">
        <f t="shared" si="1"/>
        <v>48.666666666666664</v>
      </c>
      <c r="L63" t="str">
        <f t="shared" si="0"/>
        <v>2023</v>
      </c>
      <c r="M63" t="str">
        <f t="shared" si="2"/>
        <v>2027</v>
      </c>
    </row>
    <row r="64" spans="1:13">
      <c r="A64" t="s">
        <v>39</v>
      </c>
      <c r="B64" t="s">
        <v>469</v>
      </c>
      <c r="C64" t="s">
        <v>492</v>
      </c>
      <c r="D64" s="7">
        <v>147636456000</v>
      </c>
      <c r="E64" s="7">
        <v>1788163740001</v>
      </c>
      <c r="F64">
        <v>8.26</v>
      </c>
      <c r="G64" t="s">
        <v>495</v>
      </c>
      <c r="H64" t="s">
        <v>496</v>
      </c>
      <c r="I64" t="s">
        <v>13</v>
      </c>
      <c r="J64" t="s">
        <v>13</v>
      </c>
      <c r="K64" s="18" t="e">
        <f t="shared" si="1"/>
        <v>#VALUE!</v>
      </c>
      <c r="L64" t="str">
        <f t="shared" si="0"/>
        <v>2023</v>
      </c>
      <c r="M64" t="str">
        <f t="shared" si="2"/>
        <v>-</v>
      </c>
    </row>
    <row r="65" spans="1:13">
      <c r="A65" t="s">
        <v>497</v>
      </c>
      <c r="B65" t="s">
        <v>498</v>
      </c>
      <c r="C65" t="s">
        <v>499</v>
      </c>
      <c r="D65" s="7">
        <v>67000000000</v>
      </c>
      <c r="E65" s="7">
        <v>2104500000000</v>
      </c>
      <c r="F65">
        <v>3.18</v>
      </c>
      <c r="G65" t="s">
        <v>503</v>
      </c>
      <c r="H65" t="s">
        <v>504</v>
      </c>
      <c r="I65" t="s">
        <v>498</v>
      </c>
      <c r="J65" t="s">
        <v>505</v>
      </c>
      <c r="K65" s="18">
        <f t="shared" si="1"/>
        <v>14.233333333333333</v>
      </c>
      <c r="L65" t="str">
        <f t="shared" si="0"/>
        <v>2023</v>
      </c>
      <c r="M65" t="str">
        <f t="shared" si="2"/>
        <v>2024</v>
      </c>
    </row>
    <row r="66" spans="1:13">
      <c r="A66" t="s">
        <v>506</v>
      </c>
      <c r="B66" t="s">
        <v>507</v>
      </c>
      <c r="C66" t="s">
        <v>508</v>
      </c>
      <c r="D66" s="7">
        <v>5545400000</v>
      </c>
      <c r="E66" s="7">
        <v>46098648348</v>
      </c>
      <c r="F66">
        <v>12</v>
      </c>
      <c r="G66" t="s">
        <v>512</v>
      </c>
      <c r="H66" t="s">
        <v>27</v>
      </c>
      <c r="I66" t="s">
        <v>507</v>
      </c>
      <c r="J66" t="s">
        <v>184</v>
      </c>
      <c r="K66" s="18">
        <f t="shared" si="1"/>
        <v>1.2666666666666666</v>
      </c>
      <c r="L66" t="str">
        <f t="shared" ref="L66:L129" si="3">LEFT(B66,4)</f>
        <v>2023</v>
      </c>
      <c r="M66" t="str">
        <f t="shared" si="2"/>
        <v>2023</v>
      </c>
    </row>
    <row r="67" spans="1:13">
      <c r="A67" t="s">
        <v>513</v>
      </c>
      <c r="B67" t="s">
        <v>507</v>
      </c>
      <c r="C67" t="s">
        <v>514</v>
      </c>
      <c r="D67" s="7">
        <v>19310175000</v>
      </c>
      <c r="E67" s="7">
        <v>179328152621</v>
      </c>
      <c r="F67">
        <v>10.8</v>
      </c>
      <c r="G67" t="s">
        <v>518</v>
      </c>
      <c r="H67" t="s">
        <v>352</v>
      </c>
      <c r="I67" t="s">
        <v>507</v>
      </c>
      <c r="J67" t="s">
        <v>519</v>
      </c>
      <c r="K67" s="18">
        <f t="shared" ref="K67:K130" si="4">(J67-I67)/30</f>
        <v>23.033333333333335</v>
      </c>
      <c r="L67" t="str">
        <f t="shared" si="3"/>
        <v>2023</v>
      </c>
      <c r="M67" t="str">
        <f t="shared" ref="M67:M130" si="5">LEFT(J67,4)</f>
        <v>2025</v>
      </c>
    </row>
    <row r="68" spans="1:13">
      <c r="A68" t="s">
        <v>520</v>
      </c>
      <c r="B68" t="s">
        <v>507</v>
      </c>
      <c r="C68" t="s">
        <v>521</v>
      </c>
      <c r="D68" s="7">
        <v>8510830000</v>
      </c>
      <c r="E68" s="7">
        <v>74374891497</v>
      </c>
      <c r="F68">
        <v>11.44</v>
      </c>
      <c r="G68" t="s">
        <v>525</v>
      </c>
      <c r="H68" t="s">
        <v>525</v>
      </c>
      <c r="I68" t="s">
        <v>507</v>
      </c>
      <c r="J68" t="s">
        <v>526</v>
      </c>
      <c r="K68" s="18">
        <f t="shared" si="4"/>
        <v>39.666666666666664</v>
      </c>
      <c r="L68" t="str">
        <f t="shared" si="3"/>
        <v>2023</v>
      </c>
      <c r="M68" t="str">
        <f t="shared" si="5"/>
        <v>2027</v>
      </c>
    </row>
    <row r="69" spans="1:13">
      <c r="A69" t="s">
        <v>527</v>
      </c>
      <c r="B69" t="s">
        <v>528</v>
      </c>
      <c r="C69" t="s">
        <v>529</v>
      </c>
      <c r="D69" s="7">
        <v>3370000000</v>
      </c>
      <c r="E69" s="7">
        <v>61247953344</v>
      </c>
      <c r="F69">
        <v>5.5</v>
      </c>
      <c r="G69" t="s">
        <v>533</v>
      </c>
      <c r="H69" t="s">
        <v>237</v>
      </c>
      <c r="I69" t="s">
        <v>528</v>
      </c>
      <c r="J69" t="s">
        <v>534</v>
      </c>
      <c r="K69" s="18">
        <f t="shared" si="4"/>
        <v>3.3</v>
      </c>
      <c r="L69" t="str">
        <f t="shared" si="3"/>
        <v>2023</v>
      </c>
      <c r="M69" t="str">
        <f t="shared" si="5"/>
        <v>2024</v>
      </c>
    </row>
    <row r="70" spans="1:13">
      <c r="A70" t="s">
        <v>536</v>
      </c>
      <c r="B70" t="s">
        <v>528</v>
      </c>
      <c r="C70" t="s">
        <v>537</v>
      </c>
      <c r="D70" s="7">
        <v>1039500000</v>
      </c>
      <c r="E70" s="7">
        <v>4717220355</v>
      </c>
      <c r="F70">
        <v>22.04</v>
      </c>
      <c r="G70" t="s">
        <v>541</v>
      </c>
      <c r="H70" t="s">
        <v>27</v>
      </c>
      <c r="I70" t="s">
        <v>528</v>
      </c>
      <c r="J70" t="s">
        <v>184</v>
      </c>
      <c r="K70" s="18">
        <f t="shared" si="4"/>
        <v>1.2333333333333334</v>
      </c>
      <c r="L70" t="str">
        <f t="shared" si="3"/>
        <v>2023</v>
      </c>
      <c r="M70" t="str">
        <f t="shared" si="5"/>
        <v>2023</v>
      </c>
    </row>
    <row r="71" spans="1:13">
      <c r="A71" t="s">
        <v>12</v>
      </c>
      <c r="B71" t="s">
        <v>528</v>
      </c>
      <c r="C71" t="s">
        <v>542</v>
      </c>
      <c r="D71" s="7">
        <v>57500000000</v>
      </c>
      <c r="E71" s="7">
        <v>2220751868438</v>
      </c>
      <c r="F71">
        <v>2.59</v>
      </c>
      <c r="G71" t="s">
        <v>545</v>
      </c>
      <c r="H71" t="s">
        <v>27</v>
      </c>
      <c r="I71" t="s">
        <v>528</v>
      </c>
      <c r="J71" t="s">
        <v>546</v>
      </c>
      <c r="K71" s="18">
        <f t="shared" si="4"/>
        <v>63.166666666666664</v>
      </c>
      <c r="L71" t="str">
        <f t="shared" si="3"/>
        <v>2023</v>
      </c>
      <c r="M71" t="str">
        <f t="shared" si="5"/>
        <v>2028</v>
      </c>
    </row>
    <row r="72" spans="1:13">
      <c r="A72" t="s">
        <v>547</v>
      </c>
      <c r="B72" t="s">
        <v>528</v>
      </c>
      <c r="C72" t="s">
        <v>548</v>
      </c>
      <c r="D72" s="7">
        <v>15561800000</v>
      </c>
      <c r="E72" s="7">
        <v>114942873898</v>
      </c>
      <c r="F72">
        <v>13.54</v>
      </c>
      <c r="G72" t="s">
        <v>552</v>
      </c>
      <c r="H72" t="s">
        <v>352</v>
      </c>
      <c r="I72" t="s">
        <v>528</v>
      </c>
      <c r="J72" t="s">
        <v>553</v>
      </c>
      <c r="K72" s="18">
        <f t="shared" si="4"/>
        <v>1.9</v>
      </c>
      <c r="L72" t="str">
        <f t="shared" si="3"/>
        <v>2023</v>
      </c>
      <c r="M72" t="str">
        <f t="shared" si="5"/>
        <v>2023</v>
      </c>
    </row>
    <row r="73" spans="1:13">
      <c r="A73" t="s">
        <v>554</v>
      </c>
      <c r="B73" t="s">
        <v>528</v>
      </c>
      <c r="C73" t="s">
        <v>555</v>
      </c>
      <c r="D73" s="7">
        <v>98639559795</v>
      </c>
      <c r="E73" s="7">
        <v>2949680250000</v>
      </c>
      <c r="F73">
        <v>3.34</v>
      </c>
      <c r="G73" t="s">
        <v>559</v>
      </c>
      <c r="H73" t="s">
        <v>560</v>
      </c>
      <c r="I73" t="s">
        <v>13</v>
      </c>
      <c r="J73" t="s">
        <v>13</v>
      </c>
      <c r="K73" s="18" t="e">
        <f t="shared" si="4"/>
        <v>#VALUE!</v>
      </c>
      <c r="L73" t="str">
        <f t="shared" si="3"/>
        <v>2023</v>
      </c>
      <c r="M73" t="str">
        <f t="shared" si="5"/>
        <v>-</v>
      </c>
    </row>
    <row r="74" spans="1:13">
      <c r="A74" t="s">
        <v>561</v>
      </c>
      <c r="B74" t="s">
        <v>528</v>
      </c>
      <c r="C74" t="s">
        <v>562</v>
      </c>
      <c r="D74" s="7">
        <v>5434464000</v>
      </c>
      <c r="E74" s="7">
        <v>66804959543</v>
      </c>
      <c r="F74">
        <v>8.1300000000000008</v>
      </c>
      <c r="G74" t="s">
        <v>566</v>
      </c>
      <c r="H74" t="s">
        <v>567</v>
      </c>
      <c r="I74" t="s">
        <v>528</v>
      </c>
      <c r="J74" t="s">
        <v>568</v>
      </c>
      <c r="K74" s="18">
        <f t="shared" si="4"/>
        <v>23.6</v>
      </c>
      <c r="L74" t="str">
        <f t="shared" si="3"/>
        <v>2023</v>
      </c>
      <c r="M74" t="str">
        <f t="shared" si="5"/>
        <v>2025</v>
      </c>
    </row>
    <row r="75" spans="1:13">
      <c r="A75" t="s">
        <v>570</v>
      </c>
      <c r="B75" t="s">
        <v>571</v>
      </c>
      <c r="C75" t="s">
        <v>572</v>
      </c>
      <c r="D75" s="7">
        <v>1838656890</v>
      </c>
      <c r="E75" s="7">
        <v>1285933974</v>
      </c>
      <c r="F75">
        <v>142.97999999999999</v>
      </c>
      <c r="G75" t="s">
        <v>576</v>
      </c>
      <c r="H75" t="s">
        <v>567</v>
      </c>
      <c r="I75" t="s">
        <v>528</v>
      </c>
      <c r="J75" t="s">
        <v>143</v>
      </c>
      <c r="K75" s="18">
        <f t="shared" si="4"/>
        <v>2.2666666666666666</v>
      </c>
      <c r="L75" t="str">
        <f t="shared" si="3"/>
        <v>2023</v>
      </c>
      <c r="M75" t="str">
        <f t="shared" si="5"/>
        <v>2023</v>
      </c>
    </row>
    <row r="76" spans="1:13">
      <c r="A76" t="s">
        <v>577</v>
      </c>
      <c r="B76" t="s">
        <v>571</v>
      </c>
      <c r="C76" t="s">
        <v>578</v>
      </c>
      <c r="D76" s="7">
        <v>5251100000000</v>
      </c>
      <c r="E76" s="7">
        <v>9045500000000</v>
      </c>
      <c r="F76">
        <v>58.05</v>
      </c>
      <c r="G76" t="s">
        <v>582</v>
      </c>
      <c r="H76" t="s">
        <v>583</v>
      </c>
      <c r="I76" t="s">
        <v>571</v>
      </c>
      <c r="J76" t="s">
        <v>584</v>
      </c>
      <c r="K76" s="18">
        <f t="shared" si="4"/>
        <v>71.733333333333334</v>
      </c>
      <c r="L76" t="str">
        <f t="shared" si="3"/>
        <v>2023</v>
      </c>
      <c r="M76" t="str">
        <f t="shared" si="5"/>
        <v>2029</v>
      </c>
    </row>
    <row r="77" spans="1:13">
      <c r="A77" t="s">
        <v>585</v>
      </c>
      <c r="B77" t="s">
        <v>571</v>
      </c>
      <c r="C77" t="s">
        <v>586</v>
      </c>
      <c r="D77" s="7">
        <v>478149942067</v>
      </c>
      <c r="E77" s="7">
        <v>12299196214752</v>
      </c>
      <c r="F77">
        <v>3.89</v>
      </c>
      <c r="G77" t="s">
        <v>590</v>
      </c>
      <c r="H77" t="s">
        <v>591</v>
      </c>
      <c r="I77" t="s">
        <v>13</v>
      </c>
      <c r="J77" t="s">
        <v>13</v>
      </c>
      <c r="K77" s="18" t="e">
        <f t="shared" si="4"/>
        <v>#VALUE!</v>
      </c>
      <c r="L77" t="str">
        <f t="shared" si="3"/>
        <v>2023</v>
      </c>
      <c r="M77" t="str">
        <f t="shared" si="5"/>
        <v>-</v>
      </c>
    </row>
    <row r="78" spans="1:13">
      <c r="A78" t="s">
        <v>592</v>
      </c>
      <c r="B78" t="s">
        <v>571</v>
      </c>
      <c r="C78" t="s">
        <v>593</v>
      </c>
      <c r="D78" s="7">
        <v>2182727000</v>
      </c>
      <c r="E78" s="7">
        <v>35182635211</v>
      </c>
      <c r="F78">
        <v>6.2</v>
      </c>
      <c r="G78" t="s">
        <v>98</v>
      </c>
      <c r="H78" t="s">
        <v>99</v>
      </c>
      <c r="I78" t="s">
        <v>571</v>
      </c>
      <c r="J78" t="s">
        <v>597</v>
      </c>
      <c r="K78" s="18">
        <f t="shared" si="4"/>
        <v>1.7</v>
      </c>
      <c r="L78" t="str">
        <f t="shared" si="3"/>
        <v>2023</v>
      </c>
      <c r="M78" t="str">
        <f t="shared" si="5"/>
        <v>2023</v>
      </c>
    </row>
    <row r="79" spans="1:13">
      <c r="A79" t="s">
        <v>599</v>
      </c>
      <c r="B79" t="s">
        <v>571</v>
      </c>
      <c r="C79" t="s">
        <v>600</v>
      </c>
      <c r="D79" s="7">
        <v>33190000000</v>
      </c>
      <c r="E79" s="7">
        <v>230598444583</v>
      </c>
      <c r="F79">
        <v>14.39</v>
      </c>
      <c r="G79" t="s">
        <v>604</v>
      </c>
      <c r="H79" t="s">
        <v>605</v>
      </c>
      <c r="I79" t="s">
        <v>571</v>
      </c>
      <c r="J79" t="s">
        <v>305</v>
      </c>
      <c r="K79" s="18">
        <f t="shared" si="4"/>
        <v>15.466666666666667</v>
      </c>
      <c r="L79" t="str">
        <f t="shared" si="3"/>
        <v>2023</v>
      </c>
      <c r="M79" t="str">
        <f t="shared" si="5"/>
        <v>2025</v>
      </c>
    </row>
    <row r="80" spans="1:13">
      <c r="A80" t="s">
        <v>606</v>
      </c>
      <c r="B80" t="s">
        <v>607</v>
      </c>
      <c r="C80" t="s">
        <v>608</v>
      </c>
      <c r="D80" s="7">
        <v>7032690600</v>
      </c>
      <c r="E80" s="7">
        <v>89638154238</v>
      </c>
      <c r="F80">
        <v>7.8</v>
      </c>
      <c r="G80" t="s">
        <v>330</v>
      </c>
      <c r="H80" t="s">
        <v>27</v>
      </c>
      <c r="I80" t="s">
        <v>607</v>
      </c>
      <c r="J80" t="s">
        <v>612</v>
      </c>
      <c r="K80" s="18">
        <f t="shared" si="4"/>
        <v>12.366666666666667</v>
      </c>
      <c r="L80" t="str">
        <f t="shared" si="3"/>
        <v>2023</v>
      </c>
      <c r="M80" t="str">
        <f t="shared" si="5"/>
        <v>2024</v>
      </c>
    </row>
    <row r="81" spans="1:13">
      <c r="A81" t="s">
        <v>614</v>
      </c>
      <c r="B81" t="s">
        <v>607</v>
      </c>
      <c r="C81" t="s">
        <v>615</v>
      </c>
      <c r="D81" s="7">
        <v>28287000000</v>
      </c>
      <c r="E81" s="7">
        <v>163779496761</v>
      </c>
      <c r="F81">
        <v>17.21</v>
      </c>
      <c r="G81" t="s">
        <v>619</v>
      </c>
      <c r="H81" t="s">
        <v>352</v>
      </c>
      <c r="I81" t="s">
        <v>484</v>
      </c>
      <c r="J81" t="s">
        <v>620</v>
      </c>
      <c r="K81" s="18">
        <f t="shared" si="4"/>
        <v>36.533333333333331</v>
      </c>
      <c r="L81" t="str">
        <f t="shared" si="3"/>
        <v>2023</v>
      </c>
      <c r="M81" t="str">
        <f t="shared" si="5"/>
        <v>2026</v>
      </c>
    </row>
    <row r="82" spans="1:13">
      <c r="A82" t="s">
        <v>39</v>
      </c>
      <c r="B82" t="s">
        <v>607</v>
      </c>
      <c r="C82" t="s">
        <v>621</v>
      </c>
      <c r="D82" s="7">
        <v>54706200000</v>
      </c>
      <c r="E82" s="7">
        <v>1788163740001</v>
      </c>
      <c r="F82">
        <v>3.06</v>
      </c>
      <c r="G82" t="s">
        <v>624</v>
      </c>
      <c r="H82" t="s">
        <v>625</v>
      </c>
      <c r="I82" t="s">
        <v>607</v>
      </c>
      <c r="J82" t="s">
        <v>626</v>
      </c>
      <c r="K82" s="18">
        <f t="shared" si="4"/>
        <v>55.966666666666669</v>
      </c>
      <c r="L82" t="str">
        <f t="shared" si="3"/>
        <v>2023</v>
      </c>
      <c r="M82" t="str">
        <f t="shared" si="5"/>
        <v>2028</v>
      </c>
    </row>
    <row r="83" spans="1:13">
      <c r="A83" t="s">
        <v>627</v>
      </c>
      <c r="B83" t="s">
        <v>628</v>
      </c>
      <c r="C83" t="s">
        <v>629</v>
      </c>
      <c r="D83" s="7">
        <v>59589673375</v>
      </c>
      <c r="E83" s="7">
        <v>217264065504</v>
      </c>
      <c r="F83">
        <v>27.4</v>
      </c>
      <c r="G83" t="s">
        <v>13</v>
      </c>
      <c r="H83" t="s">
        <v>633</v>
      </c>
      <c r="I83" t="s">
        <v>628</v>
      </c>
      <c r="J83" t="s">
        <v>634</v>
      </c>
      <c r="K83" s="18">
        <f t="shared" si="4"/>
        <v>18.866666666666667</v>
      </c>
      <c r="L83" t="str">
        <f t="shared" si="3"/>
        <v>2023</v>
      </c>
      <c r="M83" t="str">
        <f t="shared" si="5"/>
        <v>2025</v>
      </c>
    </row>
    <row r="84" spans="1:13">
      <c r="A84" t="s">
        <v>636</v>
      </c>
      <c r="B84" t="s">
        <v>628</v>
      </c>
      <c r="C84" t="s">
        <v>637</v>
      </c>
      <c r="D84" s="7">
        <v>30642028755</v>
      </c>
      <c r="E84" s="7">
        <v>201154916332</v>
      </c>
      <c r="F84">
        <v>15.23</v>
      </c>
      <c r="G84" t="s">
        <v>641</v>
      </c>
      <c r="H84" t="s">
        <v>13</v>
      </c>
      <c r="I84" t="s">
        <v>628</v>
      </c>
      <c r="J84" t="s">
        <v>642</v>
      </c>
      <c r="K84" s="18">
        <f t="shared" si="4"/>
        <v>21.933333333333334</v>
      </c>
      <c r="L84" t="str">
        <f t="shared" si="3"/>
        <v>2023</v>
      </c>
      <c r="M84" t="str">
        <f t="shared" si="5"/>
        <v>2025</v>
      </c>
    </row>
    <row r="85" spans="1:13">
      <c r="A85" t="s">
        <v>644</v>
      </c>
      <c r="B85" t="s">
        <v>628</v>
      </c>
      <c r="C85" t="s">
        <v>645</v>
      </c>
      <c r="D85" s="7">
        <v>7056920000</v>
      </c>
      <c r="E85" s="7">
        <v>74052657060</v>
      </c>
      <c r="F85">
        <v>9.5299999999999994</v>
      </c>
      <c r="G85" t="s">
        <v>649</v>
      </c>
      <c r="H85" t="s">
        <v>352</v>
      </c>
      <c r="I85" t="s">
        <v>628</v>
      </c>
      <c r="J85" t="s">
        <v>73</v>
      </c>
      <c r="K85" s="18">
        <f t="shared" si="4"/>
        <v>7.0666666666666664</v>
      </c>
      <c r="L85" t="str">
        <f t="shared" si="3"/>
        <v>2023</v>
      </c>
      <c r="M85" t="str">
        <f t="shared" si="5"/>
        <v>2024</v>
      </c>
    </row>
    <row r="86" spans="1:13">
      <c r="A86" t="s">
        <v>651</v>
      </c>
      <c r="B86" t="s">
        <v>628</v>
      </c>
      <c r="C86" t="s">
        <v>652</v>
      </c>
      <c r="D86" s="7">
        <v>18021000000</v>
      </c>
      <c r="E86" s="7">
        <v>148783063129</v>
      </c>
      <c r="F86">
        <v>12.11</v>
      </c>
      <c r="G86" t="s">
        <v>13</v>
      </c>
      <c r="H86" t="s">
        <v>13</v>
      </c>
      <c r="I86" t="s">
        <v>628</v>
      </c>
      <c r="J86" t="s">
        <v>656</v>
      </c>
      <c r="K86" s="18">
        <f t="shared" si="4"/>
        <v>17.366666666666667</v>
      </c>
      <c r="L86" t="str">
        <f t="shared" si="3"/>
        <v>2023</v>
      </c>
      <c r="M86" t="str">
        <f t="shared" si="5"/>
        <v>2025</v>
      </c>
    </row>
    <row r="87" spans="1:13">
      <c r="A87" t="s">
        <v>658</v>
      </c>
      <c r="B87" t="s">
        <v>628</v>
      </c>
      <c r="C87" t="s">
        <v>659</v>
      </c>
      <c r="D87" s="7">
        <v>1282363356560</v>
      </c>
      <c r="E87" s="7">
        <v>18582770290515</v>
      </c>
      <c r="F87">
        <v>6.9</v>
      </c>
      <c r="G87" t="s">
        <v>13</v>
      </c>
      <c r="H87" t="s">
        <v>663</v>
      </c>
      <c r="I87" t="s">
        <v>664</v>
      </c>
      <c r="J87" t="s">
        <v>665</v>
      </c>
      <c r="K87" s="18">
        <f t="shared" si="4"/>
        <v>198.83333333333334</v>
      </c>
      <c r="L87" t="str">
        <f t="shared" si="3"/>
        <v>2023</v>
      </c>
      <c r="M87" t="str">
        <f t="shared" si="5"/>
        <v>2042</v>
      </c>
    </row>
    <row r="88" spans="1:13">
      <c r="A88" t="s">
        <v>666</v>
      </c>
      <c r="B88" t="s">
        <v>628</v>
      </c>
      <c r="C88" t="s">
        <v>667</v>
      </c>
      <c r="D88" s="7">
        <v>72600000000</v>
      </c>
      <c r="E88" s="7">
        <v>2188002345349</v>
      </c>
      <c r="F88">
        <v>3.32</v>
      </c>
      <c r="G88" t="s">
        <v>671</v>
      </c>
      <c r="H88" t="s">
        <v>237</v>
      </c>
      <c r="I88" t="s">
        <v>672</v>
      </c>
      <c r="J88" t="s">
        <v>656</v>
      </c>
      <c r="K88" s="18">
        <f t="shared" si="4"/>
        <v>17.2</v>
      </c>
      <c r="L88" t="str">
        <f t="shared" si="3"/>
        <v>2023</v>
      </c>
      <c r="M88" t="str">
        <f t="shared" si="5"/>
        <v>2025</v>
      </c>
    </row>
    <row r="89" spans="1:13">
      <c r="A89" t="s">
        <v>453</v>
      </c>
      <c r="B89" t="s">
        <v>628</v>
      </c>
      <c r="C89" t="s">
        <v>673</v>
      </c>
      <c r="D89" s="7">
        <v>25280000000</v>
      </c>
      <c r="E89" s="7">
        <v>148546394356</v>
      </c>
      <c r="F89">
        <v>17</v>
      </c>
      <c r="G89" t="s">
        <v>676</v>
      </c>
      <c r="H89" t="s">
        <v>27</v>
      </c>
      <c r="I89" t="s">
        <v>628</v>
      </c>
      <c r="J89" t="s">
        <v>677</v>
      </c>
      <c r="K89" s="18">
        <f t="shared" si="4"/>
        <v>31.7</v>
      </c>
      <c r="L89" t="str">
        <f t="shared" si="3"/>
        <v>2023</v>
      </c>
      <c r="M89" t="str">
        <f t="shared" si="5"/>
        <v>2026</v>
      </c>
    </row>
    <row r="90" spans="1:13">
      <c r="A90" t="s">
        <v>678</v>
      </c>
      <c r="B90" t="s">
        <v>679</v>
      </c>
      <c r="C90" t="s">
        <v>680</v>
      </c>
      <c r="D90" s="7">
        <v>102989980300</v>
      </c>
      <c r="E90" s="7">
        <v>1893077679119</v>
      </c>
      <c r="F90">
        <v>5.44</v>
      </c>
      <c r="G90" t="s">
        <v>684</v>
      </c>
      <c r="H90" t="s">
        <v>685</v>
      </c>
      <c r="I90" t="s">
        <v>686</v>
      </c>
      <c r="J90" t="s">
        <v>687</v>
      </c>
      <c r="K90" s="18">
        <f t="shared" si="4"/>
        <v>69.966666666666669</v>
      </c>
      <c r="L90" t="str">
        <f t="shared" si="3"/>
        <v>2023</v>
      </c>
      <c r="M90" t="str">
        <f t="shared" si="5"/>
        <v>2029</v>
      </c>
    </row>
    <row r="91" spans="1:13">
      <c r="A91" t="s">
        <v>513</v>
      </c>
      <c r="B91" t="s">
        <v>679</v>
      </c>
      <c r="C91" t="s">
        <v>514</v>
      </c>
      <c r="D91" s="7">
        <v>14293811000</v>
      </c>
      <c r="E91" s="7">
        <v>179328152621</v>
      </c>
      <c r="F91">
        <v>8</v>
      </c>
      <c r="G91" t="s">
        <v>690</v>
      </c>
      <c r="H91" t="s">
        <v>352</v>
      </c>
      <c r="I91" t="s">
        <v>679</v>
      </c>
      <c r="J91" t="s">
        <v>691</v>
      </c>
      <c r="K91" s="18">
        <f t="shared" si="4"/>
        <v>19.933333333333334</v>
      </c>
      <c r="L91" t="str">
        <f t="shared" si="3"/>
        <v>2023</v>
      </c>
      <c r="M91" t="str">
        <f t="shared" si="5"/>
        <v>2025</v>
      </c>
    </row>
    <row r="92" spans="1:13">
      <c r="A92" t="s">
        <v>692</v>
      </c>
      <c r="B92" t="s">
        <v>679</v>
      </c>
      <c r="C92" t="s">
        <v>693</v>
      </c>
      <c r="D92" s="7">
        <v>120985118494</v>
      </c>
      <c r="E92" s="7">
        <v>2048507174841</v>
      </c>
      <c r="F92">
        <v>5.91</v>
      </c>
      <c r="G92" t="s">
        <v>684</v>
      </c>
      <c r="H92" t="s">
        <v>697</v>
      </c>
      <c r="I92" t="s">
        <v>686</v>
      </c>
      <c r="J92" t="s">
        <v>687</v>
      </c>
      <c r="K92" s="18">
        <f t="shared" si="4"/>
        <v>69.966666666666669</v>
      </c>
      <c r="L92" t="str">
        <f t="shared" si="3"/>
        <v>2023</v>
      </c>
      <c r="M92" t="str">
        <f t="shared" si="5"/>
        <v>2029</v>
      </c>
    </row>
    <row r="93" spans="1:13">
      <c r="A93" t="s">
        <v>698</v>
      </c>
      <c r="B93" t="s">
        <v>679</v>
      </c>
      <c r="C93" t="s">
        <v>699</v>
      </c>
      <c r="D93" s="7">
        <v>89830870000</v>
      </c>
      <c r="E93" s="7">
        <v>735785544385</v>
      </c>
      <c r="F93">
        <v>12.2</v>
      </c>
      <c r="G93" t="s">
        <v>703</v>
      </c>
      <c r="H93" t="s">
        <v>704</v>
      </c>
      <c r="I93" t="s">
        <v>705</v>
      </c>
      <c r="J93" t="s">
        <v>706</v>
      </c>
      <c r="K93" s="18">
        <f t="shared" si="4"/>
        <v>37.43333333333333</v>
      </c>
      <c r="L93" t="str">
        <f t="shared" si="3"/>
        <v>2023</v>
      </c>
      <c r="M93" t="str">
        <f t="shared" si="5"/>
        <v>2027</v>
      </c>
    </row>
    <row r="94" spans="1:13">
      <c r="A94" t="s">
        <v>707</v>
      </c>
      <c r="B94" t="s">
        <v>679</v>
      </c>
      <c r="C94" t="s">
        <v>708</v>
      </c>
      <c r="D94" s="7">
        <v>87847001580</v>
      </c>
      <c r="E94" s="7">
        <v>47944605467</v>
      </c>
      <c r="F94">
        <v>183</v>
      </c>
      <c r="G94" t="s">
        <v>712</v>
      </c>
      <c r="H94" t="s">
        <v>713</v>
      </c>
      <c r="I94" t="s">
        <v>679</v>
      </c>
      <c r="J94" t="s">
        <v>714</v>
      </c>
      <c r="K94" s="18">
        <f t="shared" si="4"/>
        <v>75.13333333333334</v>
      </c>
      <c r="L94" t="str">
        <f t="shared" si="3"/>
        <v>2023</v>
      </c>
      <c r="M94" t="str">
        <f t="shared" si="5"/>
        <v>2029</v>
      </c>
    </row>
    <row r="95" spans="1:13">
      <c r="A95" t="s">
        <v>715</v>
      </c>
      <c r="B95" t="s">
        <v>716</v>
      </c>
      <c r="C95" t="s">
        <v>717</v>
      </c>
      <c r="D95" s="7">
        <v>8245454545</v>
      </c>
      <c r="E95" s="7">
        <v>67114744562</v>
      </c>
      <c r="F95">
        <v>12.29</v>
      </c>
      <c r="G95" t="s">
        <v>721</v>
      </c>
      <c r="H95" t="s">
        <v>722</v>
      </c>
      <c r="I95" t="s">
        <v>716</v>
      </c>
      <c r="J95" t="s">
        <v>723</v>
      </c>
      <c r="K95" s="18">
        <f t="shared" si="4"/>
        <v>24.366666666666667</v>
      </c>
      <c r="L95" t="str">
        <f t="shared" si="3"/>
        <v>2023</v>
      </c>
      <c r="M95" t="str">
        <f t="shared" si="5"/>
        <v>2025</v>
      </c>
    </row>
    <row r="96" spans="1:13">
      <c r="A96" t="s">
        <v>724</v>
      </c>
      <c r="B96" t="s">
        <v>716</v>
      </c>
      <c r="C96" t="s">
        <v>725</v>
      </c>
      <c r="D96" s="7">
        <v>1910000000</v>
      </c>
      <c r="E96" s="7">
        <v>31901368198</v>
      </c>
      <c r="F96">
        <v>5.98</v>
      </c>
      <c r="G96" t="s">
        <v>729</v>
      </c>
      <c r="H96" t="s">
        <v>237</v>
      </c>
      <c r="I96" t="s">
        <v>716</v>
      </c>
      <c r="J96" t="s">
        <v>730</v>
      </c>
      <c r="K96" s="18">
        <f t="shared" si="4"/>
        <v>48.8</v>
      </c>
      <c r="L96" t="str">
        <f t="shared" si="3"/>
        <v>2023</v>
      </c>
      <c r="M96" t="str">
        <f t="shared" si="5"/>
        <v>2027</v>
      </c>
    </row>
    <row r="97" spans="1:13">
      <c r="A97" t="s">
        <v>732</v>
      </c>
      <c r="B97" t="s">
        <v>716</v>
      </c>
      <c r="C97" t="s">
        <v>733</v>
      </c>
      <c r="D97" s="7">
        <v>171170336800</v>
      </c>
      <c r="E97" s="7">
        <v>1962419334798</v>
      </c>
      <c r="F97">
        <v>8.6999999999999993</v>
      </c>
      <c r="G97" t="s">
        <v>737</v>
      </c>
      <c r="H97" t="s">
        <v>738</v>
      </c>
      <c r="I97" t="s">
        <v>13</v>
      </c>
      <c r="J97" t="s">
        <v>13</v>
      </c>
      <c r="K97" s="18" t="e">
        <f t="shared" si="4"/>
        <v>#VALUE!</v>
      </c>
      <c r="L97" t="str">
        <f t="shared" si="3"/>
        <v>2023</v>
      </c>
      <c r="M97" t="str">
        <f t="shared" si="5"/>
        <v>-</v>
      </c>
    </row>
    <row r="98" spans="1:13">
      <c r="A98" t="s">
        <v>739</v>
      </c>
      <c r="B98" t="s">
        <v>716</v>
      </c>
      <c r="C98" t="s">
        <v>740</v>
      </c>
      <c r="D98" s="7">
        <v>269865000000</v>
      </c>
      <c r="E98" s="7">
        <v>512698074574</v>
      </c>
      <c r="F98">
        <v>52.63</v>
      </c>
      <c r="G98" t="s">
        <v>744</v>
      </c>
      <c r="H98" t="s">
        <v>27</v>
      </c>
      <c r="I98" t="s">
        <v>745</v>
      </c>
      <c r="J98" t="s">
        <v>546</v>
      </c>
      <c r="K98" s="18">
        <f t="shared" si="4"/>
        <v>60.866666666666667</v>
      </c>
      <c r="L98" t="str">
        <f t="shared" si="3"/>
        <v>2023</v>
      </c>
      <c r="M98" t="str">
        <f t="shared" si="5"/>
        <v>2028</v>
      </c>
    </row>
    <row r="99" spans="1:13">
      <c r="A99" t="s">
        <v>746</v>
      </c>
      <c r="B99" t="s">
        <v>716</v>
      </c>
      <c r="C99" t="s">
        <v>747</v>
      </c>
      <c r="D99" s="7">
        <v>32108322099</v>
      </c>
      <c r="E99" s="7">
        <v>462601614581</v>
      </c>
      <c r="F99">
        <v>6.94</v>
      </c>
      <c r="G99" t="s">
        <v>71</v>
      </c>
      <c r="H99" t="s">
        <v>751</v>
      </c>
      <c r="I99" t="s">
        <v>716</v>
      </c>
      <c r="J99" t="s">
        <v>723</v>
      </c>
      <c r="K99" s="18">
        <f t="shared" si="4"/>
        <v>24.366666666666667</v>
      </c>
      <c r="L99" t="str">
        <f t="shared" si="3"/>
        <v>2023</v>
      </c>
      <c r="M99" t="str">
        <f t="shared" si="5"/>
        <v>2025</v>
      </c>
    </row>
    <row r="100" spans="1:13">
      <c r="A100" t="s">
        <v>752</v>
      </c>
      <c r="B100" t="s">
        <v>716</v>
      </c>
      <c r="C100" t="s">
        <v>753</v>
      </c>
      <c r="D100" s="7">
        <v>186777700000</v>
      </c>
      <c r="E100" s="7">
        <v>1437668988542</v>
      </c>
      <c r="F100">
        <v>12.99</v>
      </c>
      <c r="G100" t="s">
        <v>757</v>
      </c>
      <c r="H100" t="s">
        <v>758</v>
      </c>
      <c r="I100" t="s">
        <v>759</v>
      </c>
      <c r="J100" t="s">
        <v>760</v>
      </c>
      <c r="K100" s="18">
        <f t="shared" si="4"/>
        <v>41.533333333333331</v>
      </c>
      <c r="L100" t="str">
        <f t="shared" si="3"/>
        <v>2023</v>
      </c>
      <c r="M100" t="str">
        <f t="shared" si="5"/>
        <v>2027</v>
      </c>
    </row>
    <row r="101" spans="1:13">
      <c r="A101" t="s">
        <v>354</v>
      </c>
      <c r="B101" t="s">
        <v>716</v>
      </c>
      <c r="C101" t="s">
        <v>761</v>
      </c>
      <c r="D101" s="7">
        <v>6621538000</v>
      </c>
      <c r="E101" s="7">
        <v>378481455313</v>
      </c>
      <c r="F101">
        <v>1.75</v>
      </c>
      <c r="G101" t="s">
        <v>764</v>
      </c>
      <c r="H101" t="s">
        <v>765</v>
      </c>
      <c r="I101" t="s">
        <v>716</v>
      </c>
      <c r="J101" t="s">
        <v>612</v>
      </c>
      <c r="K101" s="18">
        <f t="shared" si="4"/>
        <v>12.2</v>
      </c>
      <c r="L101" t="str">
        <f t="shared" si="3"/>
        <v>2023</v>
      </c>
      <c r="M101" t="str">
        <f t="shared" si="5"/>
        <v>2024</v>
      </c>
    </row>
    <row r="102" spans="1:13">
      <c r="A102" t="s">
        <v>354</v>
      </c>
      <c r="B102" t="s">
        <v>716</v>
      </c>
      <c r="C102" t="s">
        <v>767</v>
      </c>
      <c r="D102" s="7">
        <v>9438462000</v>
      </c>
      <c r="E102" s="7">
        <v>378481455313</v>
      </c>
      <c r="F102">
        <v>2.4900000000000002</v>
      </c>
      <c r="G102" t="s">
        <v>764</v>
      </c>
      <c r="H102" t="s">
        <v>765</v>
      </c>
      <c r="I102" t="s">
        <v>716</v>
      </c>
      <c r="J102" t="s">
        <v>612</v>
      </c>
      <c r="K102" s="18">
        <f t="shared" si="4"/>
        <v>12.2</v>
      </c>
      <c r="L102" t="str">
        <f t="shared" si="3"/>
        <v>2023</v>
      </c>
      <c r="M102" t="str">
        <f t="shared" si="5"/>
        <v>2024</v>
      </c>
    </row>
    <row r="103" spans="1:13">
      <c r="A103" t="s">
        <v>771</v>
      </c>
      <c r="B103" t="s">
        <v>672</v>
      </c>
      <c r="C103" t="s">
        <v>772</v>
      </c>
      <c r="D103" s="7">
        <v>2720793600</v>
      </c>
      <c r="E103" s="7">
        <v>7236977820</v>
      </c>
      <c r="F103">
        <v>37.6</v>
      </c>
      <c r="G103" t="s">
        <v>776</v>
      </c>
      <c r="H103" t="s">
        <v>352</v>
      </c>
      <c r="I103" t="s">
        <v>672</v>
      </c>
      <c r="J103" t="s">
        <v>777</v>
      </c>
      <c r="K103" s="18">
        <f t="shared" si="4"/>
        <v>36.5</v>
      </c>
      <c r="L103" t="str">
        <f t="shared" si="3"/>
        <v>2023</v>
      </c>
      <c r="M103" t="str">
        <f t="shared" si="5"/>
        <v>2026</v>
      </c>
    </row>
    <row r="104" spans="1:13">
      <c r="A104" t="s">
        <v>444</v>
      </c>
      <c r="B104" t="s">
        <v>672</v>
      </c>
      <c r="C104" t="s">
        <v>778</v>
      </c>
      <c r="D104" s="7">
        <v>44709084000</v>
      </c>
      <c r="E104" s="7">
        <v>266282780286</v>
      </c>
      <c r="F104">
        <v>16.8</v>
      </c>
      <c r="G104" t="s">
        <v>781</v>
      </c>
      <c r="H104" t="s">
        <v>782</v>
      </c>
      <c r="I104" t="s">
        <v>216</v>
      </c>
      <c r="J104" t="s">
        <v>783</v>
      </c>
      <c r="K104" s="18">
        <f t="shared" si="4"/>
        <v>34.833333333333336</v>
      </c>
      <c r="L104" t="str">
        <f t="shared" si="3"/>
        <v>2023</v>
      </c>
      <c r="M104" t="str">
        <f t="shared" si="5"/>
        <v>2026</v>
      </c>
    </row>
    <row r="105" spans="1:13">
      <c r="A105" t="s">
        <v>468</v>
      </c>
      <c r="B105" t="s">
        <v>672</v>
      </c>
      <c r="C105" t="s">
        <v>784</v>
      </c>
      <c r="D105" s="7">
        <v>338000000000</v>
      </c>
      <c r="E105" s="7">
        <v>7496823679468</v>
      </c>
      <c r="F105">
        <v>4.51</v>
      </c>
      <c r="G105" t="s">
        <v>787</v>
      </c>
      <c r="H105" t="s">
        <v>788</v>
      </c>
      <c r="I105" t="s">
        <v>13</v>
      </c>
      <c r="J105" t="s">
        <v>13</v>
      </c>
      <c r="K105" s="18" t="e">
        <f t="shared" si="4"/>
        <v>#VALUE!</v>
      </c>
      <c r="L105" t="str">
        <f t="shared" si="3"/>
        <v>2023</v>
      </c>
      <c r="M105" t="str">
        <f t="shared" si="5"/>
        <v>-</v>
      </c>
    </row>
    <row r="106" spans="1:13">
      <c r="A106" t="s">
        <v>789</v>
      </c>
      <c r="B106" t="s">
        <v>672</v>
      </c>
      <c r="C106" t="s">
        <v>790</v>
      </c>
      <c r="D106" s="7">
        <v>4515000000</v>
      </c>
      <c r="E106" s="7">
        <v>55030165959</v>
      </c>
      <c r="F106">
        <v>8.1999999999999993</v>
      </c>
      <c r="G106" t="s">
        <v>794</v>
      </c>
      <c r="H106" t="s">
        <v>795</v>
      </c>
      <c r="I106" t="s">
        <v>672</v>
      </c>
      <c r="J106" t="s">
        <v>612</v>
      </c>
      <c r="K106" s="18">
        <f t="shared" si="4"/>
        <v>12.166666666666666</v>
      </c>
      <c r="L106" t="str">
        <f t="shared" si="3"/>
        <v>2023</v>
      </c>
      <c r="M106" t="str">
        <f t="shared" si="5"/>
        <v>2024</v>
      </c>
    </row>
    <row r="107" spans="1:13">
      <c r="A107" t="s">
        <v>797</v>
      </c>
      <c r="B107" t="s">
        <v>672</v>
      </c>
      <c r="C107" t="s">
        <v>798</v>
      </c>
      <c r="D107" s="7">
        <v>4067722450</v>
      </c>
      <c r="E107" s="7">
        <v>138239355910</v>
      </c>
      <c r="F107">
        <v>2.94</v>
      </c>
      <c r="G107" t="s">
        <v>802</v>
      </c>
      <c r="H107" t="s">
        <v>237</v>
      </c>
      <c r="I107" t="s">
        <v>672</v>
      </c>
      <c r="J107" t="s">
        <v>166</v>
      </c>
      <c r="K107" s="18">
        <f t="shared" si="4"/>
        <v>11.133333333333333</v>
      </c>
      <c r="L107" t="str">
        <f t="shared" si="3"/>
        <v>2023</v>
      </c>
      <c r="M107" t="str">
        <f t="shared" si="5"/>
        <v>2024</v>
      </c>
    </row>
    <row r="108" spans="1:13">
      <c r="A108" t="s">
        <v>804</v>
      </c>
      <c r="B108" t="s">
        <v>672</v>
      </c>
      <c r="C108" t="s">
        <v>805</v>
      </c>
      <c r="D108" s="7">
        <v>43455883766</v>
      </c>
      <c r="E108" s="7">
        <v>79393169579</v>
      </c>
      <c r="F108">
        <v>53.74</v>
      </c>
      <c r="G108" t="s">
        <v>809</v>
      </c>
      <c r="H108" t="s">
        <v>183</v>
      </c>
      <c r="I108" t="s">
        <v>672</v>
      </c>
      <c r="J108" t="s">
        <v>810</v>
      </c>
      <c r="K108" s="18">
        <f t="shared" si="4"/>
        <v>27.4</v>
      </c>
      <c r="L108" t="str">
        <f t="shared" si="3"/>
        <v>2023</v>
      </c>
      <c r="M108" t="str">
        <f t="shared" si="5"/>
        <v>2026</v>
      </c>
    </row>
    <row r="109" spans="1:13">
      <c r="A109" t="s">
        <v>811</v>
      </c>
      <c r="B109" t="s">
        <v>812</v>
      </c>
      <c r="C109" t="s">
        <v>813</v>
      </c>
      <c r="D109" s="7">
        <v>124365086036</v>
      </c>
      <c r="E109" s="7">
        <v>3510143917637</v>
      </c>
      <c r="F109">
        <v>3.54</v>
      </c>
      <c r="G109" t="s">
        <v>817</v>
      </c>
      <c r="H109" t="s">
        <v>818</v>
      </c>
      <c r="I109" t="s">
        <v>13</v>
      </c>
      <c r="J109" t="s">
        <v>13</v>
      </c>
      <c r="K109" s="18" t="e">
        <f t="shared" si="4"/>
        <v>#VALUE!</v>
      </c>
      <c r="L109" t="str">
        <f t="shared" si="3"/>
        <v>2023</v>
      </c>
      <c r="M109" t="str">
        <f t="shared" si="5"/>
        <v>-</v>
      </c>
    </row>
    <row r="110" spans="1:13">
      <c r="A110" t="s">
        <v>49</v>
      </c>
      <c r="B110" t="s">
        <v>812</v>
      </c>
      <c r="C110" t="s">
        <v>819</v>
      </c>
      <c r="D110" s="7">
        <v>80050360000</v>
      </c>
      <c r="E110" s="7">
        <v>2602076874673</v>
      </c>
      <c r="F110">
        <v>3.08</v>
      </c>
      <c r="G110" t="s">
        <v>823</v>
      </c>
      <c r="H110" t="s">
        <v>824</v>
      </c>
      <c r="I110" t="s">
        <v>812</v>
      </c>
      <c r="J110" t="s">
        <v>13</v>
      </c>
      <c r="K110" s="18" t="e">
        <f t="shared" si="4"/>
        <v>#VALUE!</v>
      </c>
      <c r="L110" t="str">
        <f t="shared" si="3"/>
        <v>2023</v>
      </c>
      <c r="M110" t="str">
        <f t="shared" si="5"/>
        <v>-</v>
      </c>
    </row>
    <row r="111" spans="1:13">
      <c r="A111" t="s">
        <v>825</v>
      </c>
      <c r="B111" t="s">
        <v>812</v>
      </c>
      <c r="C111" t="s">
        <v>826</v>
      </c>
      <c r="D111" s="7">
        <v>4630063300</v>
      </c>
      <c r="E111" s="7">
        <v>50704825056</v>
      </c>
      <c r="F111">
        <v>9.1300000000000008</v>
      </c>
      <c r="G111" t="s">
        <v>525</v>
      </c>
      <c r="H111" t="s">
        <v>830</v>
      </c>
      <c r="I111" t="s">
        <v>812</v>
      </c>
      <c r="J111" t="s">
        <v>831</v>
      </c>
      <c r="K111" s="18">
        <f t="shared" si="4"/>
        <v>21</v>
      </c>
      <c r="L111" t="str">
        <f t="shared" si="3"/>
        <v>2023</v>
      </c>
      <c r="M111" t="str">
        <f t="shared" si="5"/>
        <v>2025</v>
      </c>
    </row>
    <row r="112" spans="1:13">
      <c r="A112" t="s">
        <v>707</v>
      </c>
      <c r="B112" t="s">
        <v>812</v>
      </c>
      <c r="C112" t="s">
        <v>833</v>
      </c>
      <c r="D112" s="7">
        <v>302131027590</v>
      </c>
      <c r="E112" s="7">
        <v>47944605467</v>
      </c>
      <c r="F112">
        <v>630</v>
      </c>
      <c r="G112" t="s">
        <v>836</v>
      </c>
      <c r="H112" t="s">
        <v>837</v>
      </c>
      <c r="I112" t="s">
        <v>812</v>
      </c>
      <c r="J112" t="s">
        <v>838</v>
      </c>
      <c r="K112" s="18">
        <f t="shared" si="4"/>
        <v>87.233333333333334</v>
      </c>
      <c r="L112" t="str">
        <f t="shared" si="3"/>
        <v>2023</v>
      </c>
      <c r="M112" t="str">
        <f t="shared" si="5"/>
        <v>2031</v>
      </c>
    </row>
    <row r="113" spans="1:13">
      <c r="A113" t="s">
        <v>239</v>
      </c>
      <c r="B113" t="s">
        <v>812</v>
      </c>
      <c r="C113" t="s">
        <v>839</v>
      </c>
      <c r="D113" s="7">
        <v>1267500000</v>
      </c>
      <c r="E113" s="7">
        <v>18582454837</v>
      </c>
      <c r="F113">
        <v>6.82</v>
      </c>
      <c r="G113" t="s">
        <v>245</v>
      </c>
      <c r="H113" t="s">
        <v>237</v>
      </c>
      <c r="I113" t="s">
        <v>812</v>
      </c>
      <c r="J113" t="s">
        <v>842</v>
      </c>
      <c r="K113" s="18">
        <f t="shared" si="4"/>
        <v>1.4666666666666666</v>
      </c>
      <c r="L113" t="str">
        <f t="shared" si="3"/>
        <v>2023</v>
      </c>
      <c r="M113" t="str">
        <f t="shared" si="5"/>
        <v>2023</v>
      </c>
    </row>
    <row r="114" spans="1:13">
      <c r="A114" t="s">
        <v>666</v>
      </c>
      <c r="B114" t="s">
        <v>812</v>
      </c>
      <c r="C114" t="s">
        <v>843</v>
      </c>
      <c r="D114" s="7">
        <v>146695000000</v>
      </c>
      <c r="E114" s="7">
        <v>2188002345349</v>
      </c>
      <c r="F114">
        <v>6.7</v>
      </c>
      <c r="G114" t="s">
        <v>846</v>
      </c>
      <c r="H114" t="s">
        <v>237</v>
      </c>
      <c r="I114" t="s">
        <v>812</v>
      </c>
      <c r="J114" t="s">
        <v>194</v>
      </c>
      <c r="K114" s="18">
        <f t="shared" si="4"/>
        <v>59.766666666666666</v>
      </c>
      <c r="L114" t="str">
        <f t="shared" si="3"/>
        <v>2023</v>
      </c>
      <c r="M114" t="str">
        <f t="shared" si="5"/>
        <v>2028</v>
      </c>
    </row>
    <row r="115" spans="1:13">
      <c r="A115" t="s">
        <v>847</v>
      </c>
      <c r="B115" t="s">
        <v>848</v>
      </c>
      <c r="C115" t="s">
        <v>849</v>
      </c>
      <c r="D115" s="7">
        <v>3900000000</v>
      </c>
      <c r="E115" s="7">
        <v>32943720401</v>
      </c>
      <c r="F115">
        <v>11.84</v>
      </c>
      <c r="G115" t="s">
        <v>13</v>
      </c>
      <c r="H115" t="s">
        <v>27</v>
      </c>
      <c r="I115" t="s">
        <v>848</v>
      </c>
      <c r="J115" t="s">
        <v>335</v>
      </c>
      <c r="K115" s="18">
        <f t="shared" si="4"/>
        <v>20.166666666666668</v>
      </c>
      <c r="L115" t="str">
        <f t="shared" si="3"/>
        <v>2023</v>
      </c>
      <c r="M115" t="str">
        <f t="shared" si="5"/>
        <v>2025</v>
      </c>
    </row>
    <row r="116" spans="1:13">
      <c r="A116" t="s">
        <v>49</v>
      </c>
      <c r="B116" t="s">
        <v>848</v>
      </c>
      <c r="C116" t="s">
        <v>854</v>
      </c>
      <c r="D116" s="7">
        <v>61153209600</v>
      </c>
      <c r="E116" s="7">
        <v>2602076874673</v>
      </c>
      <c r="F116">
        <v>2.35</v>
      </c>
      <c r="G116" t="s">
        <v>857</v>
      </c>
      <c r="H116" t="s">
        <v>858</v>
      </c>
      <c r="I116" t="s">
        <v>286</v>
      </c>
      <c r="J116" t="s">
        <v>859</v>
      </c>
      <c r="K116" s="18">
        <f t="shared" si="4"/>
        <v>16.266666666666666</v>
      </c>
      <c r="L116" t="str">
        <f t="shared" si="3"/>
        <v>2023</v>
      </c>
      <c r="M116" t="str">
        <f t="shared" si="5"/>
        <v>2025</v>
      </c>
    </row>
    <row r="117" spans="1:13">
      <c r="A117" t="s">
        <v>861</v>
      </c>
      <c r="B117" t="s">
        <v>848</v>
      </c>
      <c r="C117" t="s">
        <v>862</v>
      </c>
      <c r="D117" s="7">
        <v>167000000000</v>
      </c>
      <c r="E117" s="7">
        <v>3163343614791</v>
      </c>
      <c r="F117">
        <v>5.3</v>
      </c>
      <c r="G117" t="s">
        <v>866</v>
      </c>
      <c r="H117" t="s">
        <v>27</v>
      </c>
      <c r="I117" t="s">
        <v>848</v>
      </c>
      <c r="J117" t="s">
        <v>867</v>
      </c>
      <c r="K117" s="18">
        <f t="shared" si="4"/>
        <v>25.2</v>
      </c>
      <c r="L117" t="str">
        <f t="shared" si="3"/>
        <v>2023</v>
      </c>
      <c r="M117" t="str">
        <f t="shared" si="5"/>
        <v>2025</v>
      </c>
    </row>
    <row r="118" spans="1:13">
      <c r="A118" t="s">
        <v>39</v>
      </c>
      <c r="B118" t="s">
        <v>848</v>
      </c>
      <c r="C118" t="s">
        <v>868</v>
      </c>
      <c r="D118" s="7">
        <v>96235296509</v>
      </c>
      <c r="E118" s="7">
        <v>1788163740001</v>
      </c>
      <c r="F118">
        <v>5.38</v>
      </c>
      <c r="G118" t="s">
        <v>871</v>
      </c>
      <c r="H118" t="s">
        <v>872</v>
      </c>
      <c r="I118" t="s">
        <v>13</v>
      </c>
      <c r="J118" t="s">
        <v>13</v>
      </c>
      <c r="K118" s="18" t="e">
        <f t="shared" si="4"/>
        <v>#VALUE!</v>
      </c>
      <c r="L118" t="str">
        <f t="shared" si="3"/>
        <v>2023</v>
      </c>
      <c r="M118" t="str">
        <f t="shared" si="5"/>
        <v>-</v>
      </c>
    </row>
    <row r="119" spans="1:13">
      <c r="A119" t="s">
        <v>485</v>
      </c>
      <c r="B119" t="s">
        <v>848</v>
      </c>
      <c r="C119" t="s">
        <v>873</v>
      </c>
      <c r="D119" s="7">
        <v>39202939200</v>
      </c>
      <c r="E119" s="7">
        <v>505290773062</v>
      </c>
      <c r="F119">
        <v>7.8</v>
      </c>
      <c r="G119" t="s">
        <v>490</v>
      </c>
      <c r="H119" t="s">
        <v>875</v>
      </c>
      <c r="I119" t="s">
        <v>848</v>
      </c>
      <c r="J119" t="s">
        <v>876</v>
      </c>
      <c r="K119" s="18">
        <f t="shared" si="4"/>
        <v>47.333333333333336</v>
      </c>
      <c r="L119" t="str">
        <f t="shared" si="3"/>
        <v>2023</v>
      </c>
      <c r="M119" t="str">
        <f t="shared" si="5"/>
        <v>2027</v>
      </c>
    </row>
    <row r="120" spans="1:13">
      <c r="A120" t="s">
        <v>547</v>
      </c>
      <c r="B120" t="s">
        <v>848</v>
      </c>
      <c r="C120" t="s">
        <v>548</v>
      </c>
      <c r="D120" s="7">
        <v>15061590000</v>
      </c>
      <c r="E120" s="7">
        <v>114942873898</v>
      </c>
      <c r="F120">
        <v>13.1</v>
      </c>
      <c r="G120" t="s">
        <v>552</v>
      </c>
      <c r="H120" t="s">
        <v>352</v>
      </c>
      <c r="I120" t="s">
        <v>848</v>
      </c>
      <c r="J120" t="s">
        <v>879</v>
      </c>
      <c r="K120" s="18">
        <f t="shared" si="4"/>
        <v>4.9666666666666668</v>
      </c>
      <c r="L120" t="str">
        <f t="shared" si="3"/>
        <v>2023</v>
      </c>
      <c r="M120" t="str">
        <f t="shared" si="5"/>
        <v>2024</v>
      </c>
    </row>
    <row r="121" spans="1:13">
      <c r="A121" t="s">
        <v>880</v>
      </c>
      <c r="B121" t="s">
        <v>881</v>
      </c>
      <c r="C121" t="s">
        <v>882</v>
      </c>
      <c r="D121" s="7">
        <v>75887731360</v>
      </c>
      <c r="E121" s="7">
        <v>344978629562</v>
      </c>
      <c r="F121">
        <v>22</v>
      </c>
      <c r="G121" t="s">
        <v>13</v>
      </c>
      <c r="H121" t="s">
        <v>13</v>
      </c>
      <c r="I121" t="s">
        <v>881</v>
      </c>
      <c r="J121" t="s">
        <v>886</v>
      </c>
      <c r="K121" s="18">
        <f t="shared" si="4"/>
        <v>14.166666666666666</v>
      </c>
      <c r="L121" t="str">
        <f t="shared" si="3"/>
        <v>2023</v>
      </c>
      <c r="M121" t="str">
        <f t="shared" si="5"/>
        <v>2025</v>
      </c>
    </row>
    <row r="122" spans="1:13">
      <c r="A122" t="s">
        <v>888</v>
      </c>
      <c r="B122" t="s">
        <v>881</v>
      </c>
      <c r="C122" t="s">
        <v>889</v>
      </c>
      <c r="D122" s="7">
        <v>11980199051</v>
      </c>
      <c r="E122" s="7">
        <v>75710472632</v>
      </c>
      <c r="F122">
        <v>15.82</v>
      </c>
      <c r="G122" t="s">
        <v>893</v>
      </c>
      <c r="H122" t="s">
        <v>183</v>
      </c>
      <c r="I122" t="s">
        <v>881</v>
      </c>
      <c r="J122" t="s">
        <v>894</v>
      </c>
      <c r="K122" s="18">
        <f t="shared" si="4"/>
        <v>31.9</v>
      </c>
      <c r="L122" t="str">
        <f t="shared" si="3"/>
        <v>2023</v>
      </c>
      <c r="M122" t="str">
        <f t="shared" si="5"/>
        <v>2026</v>
      </c>
    </row>
    <row r="123" spans="1:13">
      <c r="A123" t="s">
        <v>895</v>
      </c>
      <c r="B123" t="s">
        <v>881</v>
      </c>
      <c r="C123" t="s">
        <v>896</v>
      </c>
      <c r="D123" s="7">
        <v>26863256187</v>
      </c>
      <c r="E123" s="7">
        <v>47468577156</v>
      </c>
      <c r="F123">
        <v>56.59</v>
      </c>
      <c r="G123" t="s">
        <v>13</v>
      </c>
      <c r="H123" t="s">
        <v>183</v>
      </c>
      <c r="I123" t="s">
        <v>881</v>
      </c>
      <c r="J123" t="s">
        <v>886</v>
      </c>
      <c r="K123" s="18">
        <f t="shared" si="4"/>
        <v>14.166666666666666</v>
      </c>
      <c r="L123" t="str">
        <f t="shared" si="3"/>
        <v>2023</v>
      </c>
      <c r="M123" t="str">
        <f t="shared" si="5"/>
        <v>2025</v>
      </c>
    </row>
    <row r="124" spans="1:13">
      <c r="A124" t="s">
        <v>331</v>
      </c>
      <c r="B124" t="s">
        <v>881</v>
      </c>
      <c r="C124" t="s">
        <v>333</v>
      </c>
      <c r="D124" s="7">
        <v>21950100000</v>
      </c>
      <c r="E124" s="7">
        <v>159362402652</v>
      </c>
      <c r="F124">
        <v>13.77</v>
      </c>
      <c r="G124" t="s">
        <v>13</v>
      </c>
      <c r="H124" t="s">
        <v>13</v>
      </c>
      <c r="I124" t="s">
        <v>881</v>
      </c>
      <c r="J124" t="s">
        <v>134</v>
      </c>
      <c r="K124" s="18">
        <f t="shared" si="4"/>
        <v>22.133333333333333</v>
      </c>
      <c r="L124" t="str">
        <f t="shared" si="3"/>
        <v>2023</v>
      </c>
      <c r="M124" t="str">
        <f t="shared" si="5"/>
        <v>2025</v>
      </c>
    </row>
    <row r="125" spans="1:13">
      <c r="A125" t="s">
        <v>902</v>
      </c>
      <c r="B125" t="s">
        <v>903</v>
      </c>
      <c r="C125" t="s">
        <v>904</v>
      </c>
      <c r="D125" s="7">
        <v>52625173382</v>
      </c>
      <c r="E125" s="7">
        <v>478065508546</v>
      </c>
      <c r="F125">
        <v>11.01</v>
      </c>
      <c r="G125" t="s">
        <v>908</v>
      </c>
      <c r="H125" t="s">
        <v>909</v>
      </c>
      <c r="I125" t="s">
        <v>165</v>
      </c>
      <c r="J125" t="s">
        <v>166</v>
      </c>
      <c r="K125" s="18">
        <f t="shared" si="4"/>
        <v>12.166666666666666</v>
      </c>
      <c r="L125" t="str">
        <f t="shared" si="3"/>
        <v>2023</v>
      </c>
      <c r="M125" t="str">
        <f t="shared" si="5"/>
        <v>2024</v>
      </c>
    </row>
    <row r="126" spans="1:13">
      <c r="A126" t="s">
        <v>902</v>
      </c>
      <c r="B126" t="s">
        <v>903</v>
      </c>
      <c r="C126" t="s">
        <v>910</v>
      </c>
      <c r="D126" s="7">
        <v>24081276461</v>
      </c>
      <c r="E126" s="7">
        <v>478065508546</v>
      </c>
      <c r="F126">
        <v>5.04</v>
      </c>
      <c r="G126" t="s">
        <v>908</v>
      </c>
      <c r="H126" t="s">
        <v>909</v>
      </c>
      <c r="I126" t="s">
        <v>165</v>
      </c>
      <c r="J126" t="s">
        <v>166</v>
      </c>
      <c r="K126" s="18">
        <f t="shared" si="4"/>
        <v>12.166666666666666</v>
      </c>
      <c r="L126" t="str">
        <f t="shared" si="3"/>
        <v>2023</v>
      </c>
      <c r="M126" t="str">
        <f t="shared" si="5"/>
        <v>2024</v>
      </c>
    </row>
    <row r="127" spans="1:13">
      <c r="A127" t="s">
        <v>902</v>
      </c>
      <c r="B127" t="s">
        <v>903</v>
      </c>
      <c r="C127" t="s">
        <v>913</v>
      </c>
      <c r="D127" s="7">
        <v>73148498774</v>
      </c>
      <c r="E127" s="7">
        <v>478065508546</v>
      </c>
      <c r="F127">
        <v>15.3</v>
      </c>
      <c r="G127" t="s">
        <v>908</v>
      </c>
      <c r="H127" t="s">
        <v>909</v>
      </c>
      <c r="I127" t="s">
        <v>165</v>
      </c>
      <c r="J127" t="s">
        <v>166</v>
      </c>
      <c r="K127" s="18">
        <f t="shared" si="4"/>
        <v>12.166666666666666</v>
      </c>
      <c r="L127" t="str">
        <f t="shared" si="3"/>
        <v>2023</v>
      </c>
      <c r="M127" t="str">
        <f t="shared" si="5"/>
        <v>2024</v>
      </c>
    </row>
    <row r="128" spans="1:13">
      <c r="A128" t="s">
        <v>902</v>
      </c>
      <c r="B128" t="s">
        <v>903</v>
      </c>
      <c r="C128" t="s">
        <v>916</v>
      </c>
      <c r="D128" s="7">
        <v>40433993754</v>
      </c>
      <c r="E128" s="7">
        <v>478065508546</v>
      </c>
      <c r="F128">
        <v>8.4600000000000009</v>
      </c>
      <c r="G128" t="s">
        <v>908</v>
      </c>
      <c r="H128" t="s">
        <v>909</v>
      </c>
      <c r="I128" t="s">
        <v>165</v>
      </c>
      <c r="J128" t="s">
        <v>166</v>
      </c>
      <c r="K128" s="18">
        <f t="shared" si="4"/>
        <v>12.166666666666666</v>
      </c>
      <c r="L128" t="str">
        <f t="shared" si="3"/>
        <v>2023</v>
      </c>
      <c r="M128" t="str">
        <f t="shared" si="5"/>
        <v>2024</v>
      </c>
    </row>
    <row r="129" spans="1:13">
      <c r="A129" t="s">
        <v>918</v>
      </c>
      <c r="B129" t="s">
        <v>903</v>
      </c>
      <c r="C129" t="s">
        <v>919</v>
      </c>
      <c r="D129" s="7">
        <v>24090000000</v>
      </c>
      <c r="E129" s="7">
        <v>178029520688</v>
      </c>
      <c r="F129">
        <v>13.53</v>
      </c>
      <c r="G129" t="s">
        <v>923</v>
      </c>
      <c r="H129" t="s">
        <v>924</v>
      </c>
      <c r="I129" t="s">
        <v>903</v>
      </c>
      <c r="J129" t="s">
        <v>925</v>
      </c>
      <c r="K129" s="18">
        <f t="shared" si="4"/>
        <v>13.3</v>
      </c>
      <c r="L129" t="str">
        <f t="shared" si="3"/>
        <v>2023</v>
      </c>
      <c r="M129" t="str">
        <f t="shared" si="5"/>
        <v>2024</v>
      </c>
    </row>
    <row r="130" spans="1:13">
      <c r="A130" t="s">
        <v>918</v>
      </c>
      <c r="B130" t="s">
        <v>903</v>
      </c>
      <c r="C130" t="s">
        <v>926</v>
      </c>
      <c r="D130" s="7">
        <v>24090000000</v>
      </c>
      <c r="E130" s="7">
        <v>178029520688</v>
      </c>
      <c r="F130">
        <v>13.53</v>
      </c>
      <c r="G130" t="s">
        <v>927</v>
      </c>
      <c r="H130" t="s">
        <v>928</v>
      </c>
      <c r="I130" t="s">
        <v>903</v>
      </c>
      <c r="J130" t="s">
        <v>929</v>
      </c>
      <c r="K130" s="18">
        <f t="shared" si="4"/>
        <v>13.966666666666667</v>
      </c>
      <c r="L130" t="str">
        <f t="shared" ref="L130:L193" si="6">LEFT(B130,4)</f>
        <v>2023</v>
      </c>
      <c r="M130" t="str">
        <f t="shared" si="5"/>
        <v>2024</v>
      </c>
    </row>
    <row r="131" spans="1:13">
      <c r="A131" t="s">
        <v>930</v>
      </c>
      <c r="B131" t="s">
        <v>903</v>
      </c>
      <c r="C131" t="s">
        <v>931</v>
      </c>
      <c r="D131" s="7">
        <v>123985400000</v>
      </c>
      <c r="E131" s="7">
        <v>241241191453</v>
      </c>
      <c r="F131">
        <v>51.4</v>
      </c>
      <c r="G131" t="s">
        <v>935</v>
      </c>
      <c r="H131" t="s">
        <v>936</v>
      </c>
      <c r="I131" t="s">
        <v>143</v>
      </c>
      <c r="J131" t="s">
        <v>335</v>
      </c>
      <c r="K131" s="18">
        <f t="shared" ref="K131:K194" si="7">(J131-I131)/30</f>
        <v>18.233333333333334</v>
      </c>
      <c r="L131" t="str">
        <f t="shared" si="6"/>
        <v>2023</v>
      </c>
      <c r="M131" t="str">
        <f t="shared" ref="M131:M194" si="8">LEFT(J131,4)</f>
        <v>2025</v>
      </c>
    </row>
    <row r="132" spans="1:13">
      <c r="A132" t="s">
        <v>497</v>
      </c>
      <c r="B132" t="s">
        <v>903</v>
      </c>
      <c r="C132" t="s">
        <v>937</v>
      </c>
      <c r="D132" s="7">
        <v>82200000000</v>
      </c>
      <c r="E132" s="7">
        <v>2104500000000</v>
      </c>
      <c r="F132">
        <v>3.91</v>
      </c>
      <c r="G132" t="s">
        <v>940</v>
      </c>
      <c r="H132" t="s">
        <v>504</v>
      </c>
      <c r="I132" t="s">
        <v>903</v>
      </c>
      <c r="J132" t="s">
        <v>941</v>
      </c>
      <c r="K132" s="18">
        <f t="shared" si="7"/>
        <v>22.633333333333333</v>
      </c>
      <c r="L132" t="str">
        <f t="shared" si="6"/>
        <v>2023</v>
      </c>
      <c r="M132" t="str">
        <f t="shared" si="8"/>
        <v>2025</v>
      </c>
    </row>
    <row r="133" spans="1:13">
      <c r="A133" t="s">
        <v>942</v>
      </c>
      <c r="B133" t="s">
        <v>903</v>
      </c>
      <c r="C133" t="s">
        <v>943</v>
      </c>
      <c r="D133" s="7">
        <v>2862410000</v>
      </c>
      <c r="E133" s="7">
        <v>18829443327</v>
      </c>
      <c r="F133">
        <v>15.2</v>
      </c>
      <c r="G133" t="s">
        <v>947</v>
      </c>
      <c r="H133" t="s">
        <v>27</v>
      </c>
      <c r="I133" t="s">
        <v>903</v>
      </c>
      <c r="J133" t="s">
        <v>948</v>
      </c>
      <c r="K133" s="18">
        <f t="shared" si="7"/>
        <v>47.766666666666666</v>
      </c>
      <c r="L133" t="str">
        <f t="shared" si="6"/>
        <v>2023</v>
      </c>
      <c r="M133" t="str">
        <f t="shared" si="8"/>
        <v>2027</v>
      </c>
    </row>
    <row r="134" spans="1:13">
      <c r="A134" t="s">
        <v>949</v>
      </c>
      <c r="B134" t="s">
        <v>903</v>
      </c>
      <c r="C134" t="s">
        <v>950</v>
      </c>
      <c r="D134" s="7">
        <v>1720224000</v>
      </c>
      <c r="E134" s="7">
        <v>14617723604</v>
      </c>
      <c r="F134">
        <v>18.399999999999999</v>
      </c>
      <c r="G134" t="s">
        <v>954</v>
      </c>
      <c r="H134" t="s">
        <v>352</v>
      </c>
      <c r="I134" t="s">
        <v>903</v>
      </c>
      <c r="J134" t="s">
        <v>955</v>
      </c>
      <c r="K134" s="18">
        <f t="shared" si="7"/>
        <v>2.2999999999999998</v>
      </c>
      <c r="L134" t="str">
        <f t="shared" si="6"/>
        <v>2023</v>
      </c>
      <c r="M134" t="str">
        <f t="shared" si="8"/>
        <v>2024</v>
      </c>
    </row>
    <row r="135" spans="1:13">
      <c r="A135" t="s">
        <v>468</v>
      </c>
      <c r="B135" t="s">
        <v>903</v>
      </c>
      <c r="C135" t="s">
        <v>956</v>
      </c>
      <c r="D135" s="7">
        <v>396299951000</v>
      </c>
      <c r="E135" s="7">
        <v>7496823679468</v>
      </c>
      <c r="F135">
        <v>5.29</v>
      </c>
      <c r="G135" t="s">
        <v>959</v>
      </c>
      <c r="H135" t="s">
        <v>960</v>
      </c>
      <c r="I135" t="s">
        <v>13</v>
      </c>
      <c r="J135" t="s">
        <v>13</v>
      </c>
      <c r="K135" s="18" t="e">
        <f t="shared" si="7"/>
        <v>#VALUE!</v>
      </c>
      <c r="L135" t="str">
        <f t="shared" si="6"/>
        <v>2023</v>
      </c>
      <c r="M135" t="str">
        <f t="shared" si="8"/>
        <v>-</v>
      </c>
    </row>
    <row r="136" spans="1:13">
      <c r="A136" t="s">
        <v>108</v>
      </c>
      <c r="B136" t="s">
        <v>903</v>
      </c>
      <c r="C136" t="s">
        <v>961</v>
      </c>
      <c r="D136" s="7">
        <v>33158000000</v>
      </c>
      <c r="E136" s="7">
        <v>196292051694</v>
      </c>
      <c r="F136">
        <v>16.89</v>
      </c>
      <c r="G136" t="s">
        <v>114</v>
      </c>
      <c r="H136" t="s">
        <v>965</v>
      </c>
      <c r="I136" t="s">
        <v>903</v>
      </c>
      <c r="J136" t="s">
        <v>966</v>
      </c>
      <c r="K136" s="18">
        <f t="shared" si="7"/>
        <v>35.43333333333333</v>
      </c>
      <c r="L136" t="str">
        <f t="shared" si="6"/>
        <v>2023</v>
      </c>
      <c r="M136" t="str">
        <f t="shared" si="8"/>
        <v>2026</v>
      </c>
    </row>
    <row r="137" spans="1:13">
      <c r="A137" t="s">
        <v>967</v>
      </c>
      <c r="B137" t="s">
        <v>903</v>
      </c>
      <c r="C137" t="s">
        <v>968</v>
      </c>
      <c r="D137" t="s">
        <v>13</v>
      </c>
      <c r="E137" s="7">
        <v>82311425331</v>
      </c>
      <c r="F137" t="s">
        <v>13</v>
      </c>
      <c r="G137" t="s">
        <v>970</v>
      </c>
      <c r="H137" t="s">
        <v>971</v>
      </c>
      <c r="I137" t="s">
        <v>903</v>
      </c>
      <c r="J137" t="s">
        <v>972</v>
      </c>
      <c r="K137" s="18">
        <f t="shared" si="7"/>
        <v>128.33333333333334</v>
      </c>
      <c r="L137" t="str">
        <f t="shared" si="6"/>
        <v>2023</v>
      </c>
      <c r="M137" t="str">
        <f t="shared" si="8"/>
        <v>2034</v>
      </c>
    </row>
    <row r="138" spans="1:13">
      <c r="A138" t="s">
        <v>811</v>
      </c>
      <c r="B138" t="s">
        <v>974</v>
      </c>
      <c r="C138" t="s">
        <v>975</v>
      </c>
      <c r="D138" s="7">
        <v>101836451885</v>
      </c>
      <c r="E138" s="7">
        <v>3510143917637</v>
      </c>
      <c r="F138">
        <v>2.9</v>
      </c>
      <c r="G138" t="s">
        <v>977</v>
      </c>
      <c r="H138" t="s">
        <v>978</v>
      </c>
      <c r="I138" t="s">
        <v>974</v>
      </c>
      <c r="J138" t="s">
        <v>979</v>
      </c>
      <c r="K138" s="18">
        <f t="shared" si="7"/>
        <v>41.766666666666666</v>
      </c>
      <c r="L138" t="str">
        <f t="shared" si="6"/>
        <v>2023</v>
      </c>
      <c r="M138" t="str">
        <f t="shared" si="8"/>
        <v>2027</v>
      </c>
    </row>
    <row r="139" spans="1:13">
      <c r="A139" t="s">
        <v>980</v>
      </c>
      <c r="B139" t="s">
        <v>974</v>
      </c>
      <c r="C139" t="s">
        <v>981</v>
      </c>
      <c r="D139" s="7">
        <v>10060000000</v>
      </c>
      <c r="E139" s="7">
        <v>132069703100</v>
      </c>
      <c r="F139">
        <v>7.62</v>
      </c>
      <c r="G139" t="s">
        <v>985</v>
      </c>
      <c r="H139" t="s">
        <v>986</v>
      </c>
      <c r="I139" t="s">
        <v>974</v>
      </c>
      <c r="J139" t="s">
        <v>987</v>
      </c>
      <c r="K139" s="18">
        <f t="shared" si="7"/>
        <v>35.533333333333331</v>
      </c>
      <c r="L139" t="str">
        <f t="shared" si="6"/>
        <v>2023</v>
      </c>
      <c r="M139" t="str">
        <f t="shared" si="8"/>
        <v>2026</v>
      </c>
    </row>
    <row r="140" spans="1:13">
      <c r="A140" t="s">
        <v>980</v>
      </c>
      <c r="B140" t="s">
        <v>974</v>
      </c>
      <c r="C140" t="s">
        <v>989</v>
      </c>
      <c r="D140" s="7">
        <v>15269000000</v>
      </c>
      <c r="E140" s="7">
        <v>132069703100</v>
      </c>
      <c r="F140">
        <v>11.56</v>
      </c>
      <c r="G140" t="s">
        <v>992</v>
      </c>
      <c r="H140" t="s">
        <v>993</v>
      </c>
      <c r="I140" t="s">
        <v>974</v>
      </c>
      <c r="J140" t="s">
        <v>238</v>
      </c>
      <c r="K140" s="18">
        <f t="shared" si="7"/>
        <v>32.166666666666664</v>
      </c>
      <c r="L140" t="str">
        <f t="shared" si="6"/>
        <v>2023</v>
      </c>
      <c r="M140" t="str">
        <f t="shared" si="8"/>
        <v>2026</v>
      </c>
    </row>
    <row r="141" spans="1:13">
      <c r="A141" t="s">
        <v>994</v>
      </c>
      <c r="B141" t="s">
        <v>974</v>
      </c>
      <c r="C141" t="s">
        <v>424</v>
      </c>
      <c r="D141" s="7">
        <v>75888000000</v>
      </c>
      <c r="E141" s="7">
        <v>285267759686</v>
      </c>
      <c r="F141">
        <v>26.6</v>
      </c>
      <c r="G141" t="s">
        <v>164</v>
      </c>
      <c r="H141" t="s">
        <v>27</v>
      </c>
      <c r="I141" t="s">
        <v>881</v>
      </c>
      <c r="J141" t="s">
        <v>998</v>
      </c>
      <c r="K141" s="18">
        <f t="shared" si="7"/>
        <v>9.9666666666666668</v>
      </c>
      <c r="L141" t="str">
        <f t="shared" si="6"/>
        <v>2023</v>
      </c>
      <c r="M141" t="str">
        <f t="shared" si="8"/>
        <v>2024</v>
      </c>
    </row>
    <row r="142" spans="1:13">
      <c r="A142" t="s">
        <v>117</v>
      </c>
      <c r="B142" t="s">
        <v>999</v>
      </c>
      <c r="C142" t="s">
        <v>1000</v>
      </c>
      <c r="D142" s="7">
        <v>4899320000</v>
      </c>
      <c r="E142" s="7">
        <v>75993760726</v>
      </c>
      <c r="F142">
        <v>6.45</v>
      </c>
      <c r="G142" t="s">
        <v>123</v>
      </c>
      <c r="H142" t="s">
        <v>27</v>
      </c>
      <c r="I142" t="s">
        <v>999</v>
      </c>
      <c r="J142" t="s">
        <v>287</v>
      </c>
      <c r="K142" s="18">
        <f t="shared" si="7"/>
        <v>13.9</v>
      </c>
      <c r="L142" t="str">
        <f t="shared" si="6"/>
        <v>2023</v>
      </c>
      <c r="M142" t="str">
        <f t="shared" si="8"/>
        <v>2024</v>
      </c>
    </row>
    <row r="143" spans="1:13">
      <c r="A143" t="s">
        <v>1003</v>
      </c>
      <c r="B143" t="s">
        <v>999</v>
      </c>
      <c r="C143" t="s">
        <v>1004</v>
      </c>
      <c r="D143" s="7">
        <v>5271818182</v>
      </c>
      <c r="E143" s="7">
        <v>83007100959</v>
      </c>
      <c r="F143">
        <v>6.35</v>
      </c>
      <c r="G143" t="s">
        <v>1008</v>
      </c>
      <c r="H143" t="s">
        <v>1009</v>
      </c>
      <c r="I143" t="s">
        <v>999</v>
      </c>
      <c r="J143" t="s">
        <v>1010</v>
      </c>
      <c r="K143" s="18">
        <f t="shared" si="7"/>
        <v>9.8000000000000007</v>
      </c>
      <c r="L143" t="str">
        <f t="shared" si="6"/>
        <v>2023</v>
      </c>
      <c r="M143" t="str">
        <f t="shared" si="8"/>
        <v>2024</v>
      </c>
    </row>
    <row r="144" spans="1:13">
      <c r="A144" t="s">
        <v>485</v>
      </c>
      <c r="B144" t="s">
        <v>999</v>
      </c>
      <c r="C144" t="s">
        <v>1012</v>
      </c>
      <c r="D144" s="7">
        <v>29901978650</v>
      </c>
      <c r="E144" s="7">
        <v>505290773062</v>
      </c>
      <c r="F144">
        <v>5.9</v>
      </c>
      <c r="G144" t="s">
        <v>1014</v>
      </c>
      <c r="H144" t="s">
        <v>1015</v>
      </c>
      <c r="I144" t="s">
        <v>1016</v>
      </c>
      <c r="J144" t="s">
        <v>1017</v>
      </c>
      <c r="K144" s="18">
        <f t="shared" si="7"/>
        <v>15.166666666666666</v>
      </c>
      <c r="L144" t="str">
        <f t="shared" si="6"/>
        <v>2023</v>
      </c>
      <c r="M144" t="str">
        <f t="shared" si="8"/>
        <v>2025</v>
      </c>
    </row>
    <row r="145" spans="1:13">
      <c r="A145" t="s">
        <v>485</v>
      </c>
      <c r="B145" t="s">
        <v>999</v>
      </c>
      <c r="C145" t="s">
        <v>1018</v>
      </c>
      <c r="D145" s="7">
        <v>28985999290</v>
      </c>
      <c r="E145" s="7">
        <v>505290773062</v>
      </c>
      <c r="F145">
        <v>5.7</v>
      </c>
      <c r="G145" t="s">
        <v>1014</v>
      </c>
      <c r="H145" t="s">
        <v>1015</v>
      </c>
      <c r="I145" t="s">
        <v>1016</v>
      </c>
      <c r="J145" t="s">
        <v>1017</v>
      </c>
      <c r="K145" s="18">
        <f t="shared" si="7"/>
        <v>15.166666666666666</v>
      </c>
      <c r="L145" t="str">
        <f t="shared" si="6"/>
        <v>2023</v>
      </c>
      <c r="M145" t="str">
        <f t="shared" si="8"/>
        <v>2025</v>
      </c>
    </row>
    <row r="146" spans="1:13">
      <c r="A146" t="s">
        <v>1021</v>
      </c>
      <c r="B146" t="s">
        <v>999</v>
      </c>
      <c r="C146" t="s">
        <v>1022</v>
      </c>
      <c r="D146" t="s">
        <v>13</v>
      </c>
      <c r="E146" s="7">
        <v>30092723073</v>
      </c>
      <c r="F146" t="s">
        <v>13</v>
      </c>
      <c r="G146" t="s">
        <v>13</v>
      </c>
      <c r="H146" t="s">
        <v>483</v>
      </c>
      <c r="I146" t="s">
        <v>999</v>
      </c>
      <c r="J146" t="s">
        <v>305</v>
      </c>
      <c r="K146" s="18">
        <f t="shared" si="7"/>
        <v>14.933333333333334</v>
      </c>
      <c r="L146" t="str">
        <f t="shared" si="6"/>
        <v>2023</v>
      </c>
      <c r="M146" t="str">
        <f t="shared" si="8"/>
        <v>2025</v>
      </c>
    </row>
    <row r="147" spans="1:13">
      <c r="A147" t="s">
        <v>1025</v>
      </c>
      <c r="B147" t="s">
        <v>999</v>
      </c>
      <c r="C147" t="s">
        <v>1026</v>
      </c>
      <c r="D147" s="7">
        <v>791700000000</v>
      </c>
      <c r="E147" s="7">
        <v>4860200000000</v>
      </c>
      <c r="F147">
        <v>16.3</v>
      </c>
      <c r="G147" t="s">
        <v>846</v>
      </c>
      <c r="H147" t="s">
        <v>1030</v>
      </c>
      <c r="I147" t="s">
        <v>999</v>
      </c>
      <c r="J147" t="s">
        <v>1031</v>
      </c>
      <c r="K147" s="18">
        <f t="shared" si="7"/>
        <v>56.466666666666669</v>
      </c>
      <c r="L147" t="str">
        <f t="shared" si="6"/>
        <v>2023</v>
      </c>
      <c r="M147" t="str">
        <f t="shared" si="8"/>
        <v>2028</v>
      </c>
    </row>
    <row r="148" spans="1:13">
      <c r="A148" t="s">
        <v>1032</v>
      </c>
      <c r="B148" t="s">
        <v>1033</v>
      </c>
      <c r="C148" t="s">
        <v>1034</v>
      </c>
      <c r="D148" s="7">
        <v>4962642300</v>
      </c>
      <c r="E148" s="7">
        <v>83149598263</v>
      </c>
      <c r="F148">
        <v>5.97</v>
      </c>
      <c r="G148" t="s">
        <v>1038</v>
      </c>
      <c r="H148" t="s">
        <v>183</v>
      </c>
      <c r="I148" t="s">
        <v>1033</v>
      </c>
      <c r="J148" t="s">
        <v>612</v>
      </c>
      <c r="K148" s="18">
        <f t="shared" si="7"/>
        <v>11.766666666666667</v>
      </c>
      <c r="L148" t="str">
        <f t="shared" si="6"/>
        <v>2023</v>
      </c>
      <c r="M148" t="str">
        <f t="shared" si="8"/>
        <v>2024</v>
      </c>
    </row>
    <row r="149" spans="1:13">
      <c r="A149" t="s">
        <v>1039</v>
      </c>
      <c r="B149" t="s">
        <v>1033</v>
      </c>
      <c r="C149" t="s">
        <v>1040</v>
      </c>
      <c r="D149" s="7">
        <v>7492024316</v>
      </c>
      <c r="E149" s="7">
        <v>49494570488</v>
      </c>
      <c r="F149">
        <v>15.14</v>
      </c>
      <c r="G149" t="s">
        <v>1044</v>
      </c>
      <c r="H149" t="s">
        <v>1045</v>
      </c>
      <c r="I149" t="s">
        <v>1033</v>
      </c>
      <c r="J149" t="s">
        <v>1046</v>
      </c>
      <c r="K149" s="18">
        <f t="shared" si="7"/>
        <v>60.466666666666669</v>
      </c>
      <c r="L149" t="str">
        <f t="shared" si="6"/>
        <v>2023</v>
      </c>
      <c r="M149" t="str">
        <f t="shared" si="8"/>
        <v>2028</v>
      </c>
    </row>
    <row r="150" spans="1:13">
      <c r="A150" t="s">
        <v>1047</v>
      </c>
      <c r="B150" t="s">
        <v>1033</v>
      </c>
      <c r="C150" t="s">
        <v>1048</v>
      </c>
      <c r="D150" s="7">
        <v>8727272727</v>
      </c>
      <c r="E150" s="7">
        <v>12760351277</v>
      </c>
      <c r="F150">
        <v>68.39</v>
      </c>
      <c r="G150" t="s">
        <v>13</v>
      </c>
      <c r="H150" t="s">
        <v>27</v>
      </c>
      <c r="I150" t="s">
        <v>745</v>
      </c>
      <c r="J150" t="s">
        <v>134</v>
      </c>
      <c r="K150" s="18">
        <f t="shared" si="7"/>
        <v>20.266666666666666</v>
      </c>
      <c r="L150" t="str">
        <f t="shared" si="6"/>
        <v>2023</v>
      </c>
      <c r="M150" t="str">
        <f t="shared" si="8"/>
        <v>2025</v>
      </c>
    </row>
    <row r="151" spans="1:13">
      <c r="A151" t="s">
        <v>895</v>
      </c>
      <c r="B151" t="s">
        <v>1033</v>
      </c>
      <c r="C151" t="s">
        <v>1053</v>
      </c>
      <c r="D151" s="7">
        <v>6116647320</v>
      </c>
      <c r="E151" s="7">
        <v>47468577156</v>
      </c>
      <c r="F151">
        <v>12.88</v>
      </c>
      <c r="G151" t="s">
        <v>13</v>
      </c>
      <c r="H151" t="s">
        <v>1056</v>
      </c>
      <c r="I151" t="s">
        <v>1033</v>
      </c>
      <c r="J151" t="s">
        <v>1057</v>
      </c>
      <c r="K151" s="18">
        <f t="shared" si="7"/>
        <v>16.933333333333334</v>
      </c>
      <c r="L151" t="str">
        <f t="shared" si="6"/>
        <v>2023</v>
      </c>
      <c r="M151" t="str">
        <f t="shared" si="8"/>
        <v>2025</v>
      </c>
    </row>
    <row r="152" spans="1:13">
      <c r="A152" t="s">
        <v>577</v>
      </c>
      <c r="B152" t="s">
        <v>1033</v>
      </c>
      <c r="C152" t="s">
        <v>1058</v>
      </c>
      <c r="D152" s="7">
        <v>698100000000</v>
      </c>
      <c r="E152" s="7">
        <v>9045500000000</v>
      </c>
      <c r="F152">
        <v>7.72</v>
      </c>
      <c r="G152" t="s">
        <v>1061</v>
      </c>
      <c r="H152" t="s">
        <v>1062</v>
      </c>
      <c r="I152" t="s">
        <v>1033</v>
      </c>
      <c r="J152" t="s">
        <v>1063</v>
      </c>
      <c r="K152" s="18">
        <f t="shared" si="7"/>
        <v>52.3</v>
      </c>
      <c r="L152" t="str">
        <f t="shared" si="6"/>
        <v>2023</v>
      </c>
      <c r="M152" t="str">
        <f t="shared" si="8"/>
        <v>2028</v>
      </c>
    </row>
    <row r="153" spans="1:13">
      <c r="A153" t="s">
        <v>1025</v>
      </c>
      <c r="B153" t="s">
        <v>1033</v>
      </c>
      <c r="C153" t="s">
        <v>1064</v>
      </c>
      <c r="D153" s="7">
        <v>656200000000</v>
      </c>
      <c r="E153" s="7">
        <v>4860200000000</v>
      </c>
      <c r="F153">
        <v>13.5</v>
      </c>
      <c r="G153" t="s">
        <v>1067</v>
      </c>
      <c r="H153" t="s">
        <v>1068</v>
      </c>
      <c r="I153" t="s">
        <v>1033</v>
      </c>
      <c r="J153" t="s">
        <v>1069</v>
      </c>
      <c r="K153" s="18">
        <f t="shared" si="7"/>
        <v>44.166666666666664</v>
      </c>
      <c r="L153" t="str">
        <f t="shared" si="6"/>
        <v>2023</v>
      </c>
      <c r="M153" t="str">
        <f t="shared" si="8"/>
        <v>2027</v>
      </c>
    </row>
    <row r="154" spans="1:13">
      <c r="A154" t="s">
        <v>1070</v>
      </c>
      <c r="B154" t="s">
        <v>1033</v>
      </c>
      <c r="C154" t="s">
        <v>1071</v>
      </c>
      <c r="D154" s="7">
        <v>370007842050</v>
      </c>
      <c r="E154" s="7">
        <v>6539605817572</v>
      </c>
      <c r="F154">
        <v>5.7</v>
      </c>
      <c r="G154" t="s">
        <v>1074</v>
      </c>
      <c r="H154" t="s">
        <v>27</v>
      </c>
      <c r="I154" t="s">
        <v>1033</v>
      </c>
      <c r="J154" t="s">
        <v>1075</v>
      </c>
      <c r="K154" s="18">
        <f t="shared" si="7"/>
        <v>49.766666666666666</v>
      </c>
      <c r="L154" t="str">
        <f t="shared" si="6"/>
        <v>2023</v>
      </c>
      <c r="M154" t="str">
        <f t="shared" si="8"/>
        <v>2027</v>
      </c>
    </row>
    <row r="155" spans="1:13">
      <c r="A155" t="s">
        <v>1076</v>
      </c>
      <c r="B155" t="s">
        <v>1033</v>
      </c>
      <c r="C155" t="s">
        <v>1077</v>
      </c>
      <c r="D155" s="7">
        <v>17117100000</v>
      </c>
      <c r="E155" s="7">
        <v>143939697377</v>
      </c>
      <c r="F155">
        <v>11.89</v>
      </c>
      <c r="G155" t="s">
        <v>13</v>
      </c>
      <c r="H155" t="s">
        <v>157</v>
      </c>
      <c r="I155" t="s">
        <v>1033</v>
      </c>
      <c r="J155" t="s">
        <v>305</v>
      </c>
      <c r="K155" s="18">
        <f t="shared" si="7"/>
        <v>14.833333333333334</v>
      </c>
      <c r="L155" t="str">
        <f t="shared" si="6"/>
        <v>2023</v>
      </c>
      <c r="M155" t="str">
        <f t="shared" si="8"/>
        <v>2025</v>
      </c>
    </row>
    <row r="156" spans="1:13">
      <c r="A156" t="s">
        <v>1082</v>
      </c>
      <c r="B156" t="s">
        <v>1033</v>
      </c>
      <c r="C156" t="s">
        <v>1083</v>
      </c>
      <c r="D156" s="7">
        <v>1047189090</v>
      </c>
      <c r="E156" s="7">
        <v>11730311728</v>
      </c>
      <c r="F156">
        <v>8.1199999999999992</v>
      </c>
      <c r="G156" t="s">
        <v>1087</v>
      </c>
      <c r="H156" t="s">
        <v>27</v>
      </c>
      <c r="I156" t="s">
        <v>1033</v>
      </c>
      <c r="J156" t="s">
        <v>1088</v>
      </c>
      <c r="K156" s="18">
        <f t="shared" si="7"/>
        <v>1</v>
      </c>
      <c r="L156" t="str">
        <f t="shared" si="6"/>
        <v>2023</v>
      </c>
      <c r="M156" t="str">
        <f t="shared" si="8"/>
        <v>2023</v>
      </c>
    </row>
    <row r="157" spans="1:13">
      <c r="A157" t="s">
        <v>231</v>
      </c>
      <c r="B157" t="s">
        <v>1090</v>
      </c>
      <c r="C157" t="s">
        <v>232</v>
      </c>
      <c r="D157" s="7">
        <v>16372380600</v>
      </c>
      <c r="E157" s="7">
        <v>330197109400</v>
      </c>
      <c r="F157">
        <v>5</v>
      </c>
      <c r="G157" t="s">
        <v>1093</v>
      </c>
      <c r="H157" t="s">
        <v>1094</v>
      </c>
      <c r="I157" t="s">
        <v>1090</v>
      </c>
      <c r="J157" t="s">
        <v>150</v>
      </c>
      <c r="K157" s="18">
        <f t="shared" si="7"/>
        <v>38.1</v>
      </c>
      <c r="L157" t="str">
        <f t="shared" si="6"/>
        <v>2023</v>
      </c>
      <c r="M157" t="str">
        <f t="shared" si="8"/>
        <v>2026</v>
      </c>
    </row>
    <row r="158" spans="1:13">
      <c r="A158" t="s">
        <v>1096</v>
      </c>
      <c r="B158" t="s">
        <v>1090</v>
      </c>
      <c r="C158" t="s">
        <v>1097</v>
      </c>
      <c r="D158" s="7">
        <v>188514005272</v>
      </c>
      <c r="E158" s="7">
        <v>778254509174</v>
      </c>
      <c r="F158">
        <v>24.2</v>
      </c>
      <c r="G158" t="s">
        <v>1101</v>
      </c>
      <c r="H158" t="s">
        <v>237</v>
      </c>
      <c r="I158" t="s">
        <v>1102</v>
      </c>
      <c r="J158" t="s">
        <v>714</v>
      </c>
      <c r="K158" s="18">
        <f t="shared" si="7"/>
        <v>42.633333333333333</v>
      </c>
      <c r="L158" t="str">
        <f t="shared" si="6"/>
        <v>2023</v>
      </c>
      <c r="M158" t="str">
        <f t="shared" si="8"/>
        <v>2029</v>
      </c>
    </row>
    <row r="159" spans="1:13">
      <c r="A159" t="s">
        <v>1103</v>
      </c>
      <c r="B159" t="s">
        <v>1090</v>
      </c>
      <c r="C159" t="s">
        <v>1104</v>
      </c>
      <c r="D159" s="7">
        <v>40880180000</v>
      </c>
      <c r="E159" s="7">
        <v>555824251958</v>
      </c>
      <c r="F159">
        <v>7.35</v>
      </c>
      <c r="G159" t="s">
        <v>1108</v>
      </c>
      <c r="H159" t="s">
        <v>1109</v>
      </c>
      <c r="I159" t="s">
        <v>1090</v>
      </c>
      <c r="J159" t="s">
        <v>1110</v>
      </c>
      <c r="K159" s="18">
        <f t="shared" si="7"/>
        <v>92.833333333333329</v>
      </c>
      <c r="L159" t="str">
        <f t="shared" si="6"/>
        <v>2023</v>
      </c>
      <c r="M159" t="str">
        <f t="shared" si="8"/>
        <v>2031</v>
      </c>
    </row>
    <row r="160" spans="1:13">
      <c r="A160" t="s">
        <v>1111</v>
      </c>
      <c r="B160" t="s">
        <v>1090</v>
      </c>
      <c r="C160" t="s">
        <v>1112</v>
      </c>
      <c r="D160" s="7">
        <v>6869584505</v>
      </c>
      <c r="E160" s="7">
        <v>63668531914</v>
      </c>
      <c r="F160">
        <v>10.79</v>
      </c>
      <c r="G160" t="s">
        <v>1116</v>
      </c>
      <c r="H160" t="s">
        <v>27</v>
      </c>
      <c r="I160" t="s">
        <v>1090</v>
      </c>
      <c r="J160" t="s">
        <v>287</v>
      </c>
      <c r="K160" s="18">
        <f t="shared" si="7"/>
        <v>13.766666666666667</v>
      </c>
      <c r="L160" t="str">
        <f t="shared" si="6"/>
        <v>2023</v>
      </c>
      <c r="M160" t="str">
        <f t="shared" si="8"/>
        <v>2024</v>
      </c>
    </row>
    <row r="161" spans="1:13">
      <c r="A161" t="s">
        <v>1117</v>
      </c>
      <c r="B161" t="s">
        <v>1118</v>
      </c>
      <c r="C161" t="s">
        <v>1119</v>
      </c>
      <c r="D161" s="7">
        <v>54101288062</v>
      </c>
      <c r="E161" s="7">
        <v>450379452331</v>
      </c>
      <c r="F161">
        <v>12.01</v>
      </c>
      <c r="G161" t="s">
        <v>1123</v>
      </c>
      <c r="H161" t="s">
        <v>1124</v>
      </c>
      <c r="I161" t="s">
        <v>1125</v>
      </c>
      <c r="J161" t="s">
        <v>1126</v>
      </c>
      <c r="K161" s="18">
        <f t="shared" si="7"/>
        <v>65.13333333333334</v>
      </c>
      <c r="L161" t="str">
        <f t="shared" si="6"/>
        <v>2023</v>
      </c>
      <c r="M161" t="str">
        <f t="shared" si="8"/>
        <v>2029</v>
      </c>
    </row>
    <row r="162" spans="1:13">
      <c r="A162" t="s">
        <v>1127</v>
      </c>
      <c r="B162" t="s">
        <v>1118</v>
      </c>
      <c r="C162" t="s">
        <v>1128</v>
      </c>
      <c r="D162" s="7">
        <v>119277000000</v>
      </c>
      <c r="E162" s="7">
        <v>2754508002996</v>
      </c>
      <c r="F162">
        <v>4.33</v>
      </c>
      <c r="G162" t="s">
        <v>1132</v>
      </c>
      <c r="H162" t="s">
        <v>183</v>
      </c>
      <c r="I162" t="s">
        <v>745</v>
      </c>
      <c r="J162" t="s">
        <v>150</v>
      </c>
      <c r="K162" s="18">
        <f t="shared" si="7"/>
        <v>36.5</v>
      </c>
      <c r="L162" t="str">
        <f t="shared" si="6"/>
        <v>2023</v>
      </c>
      <c r="M162" t="str">
        <f t="shared" si="8"/>
        <v>2026</v>
      </c>
    </row>
    <row r="163" spans="1:13">
      <c r="A163" t="s">
        <v>1032</v>
      </c>
      <c r="B163" t="s">
        <v>1118</v>
      </c>
      <c r="C163" t="s">
        <v>1034</v>
      </c>
      <c r="D163" s="7">
        <v>11371074000</v>
      </c>
      <c r="E163" s="7">
        <v>83149598263</v>
      </c>
      <c r="F163">
        <v>13.68</v>
      </c>
      <c r="G163" t="s">
        <v>1135</v>
      </c>
      <c r="H163" t="s">
        <v>1136</v>
      </c>
      <c r="I163" t="s">
        <v>1118</v>
      </c>
      <c r="J163" t="s">
        <v>1137</v>
      </c>
      <c r="K163" s="18">
        <f t="shared" si="7"/>
        <v>15.966666666666667</v>
      </c>
      <c r="L163" t="str">
        <f t="shared" si="6"/>
        <v>2023</v>
      </c>
      <c r="M163" t="str">
        <f t="shared" si="8"/>
        <v>2025</v>
      </c>
    </row>
    <row r="164" spans="1:13">
      <c r="A164" t="s">
        <v>1138</v>
      </c>
      <c r="B164" t="s">
        <v>1118</v>
      </c>
      <c r="C164" t="s">
        <v>1139</v>
      </c>
      <c r="D164" s="7">
        <v>51301427444</v>
      </c>
      <c r="E164" s="7">
        <v>134555280289</v>
      </c>
      <c r="F164">
        <v>38.130000000000003</v>
      </c>
      <c r="G164" t="s">
        <v>1143</v>
      </c>
      <c r="H164" t="s">
        <v>183</v>
      </c>
      <c r="I164" t="s">
        <v>1118</v>
      </c>
      <c r="J164" t="s">
        <v>1144</v>
      </c>
      <c r="K164" s="18">
        <f t="shared" si="7"/>
        <v>17.733333333333334</v>
      </c>
      <c r="L164" t="str">
        <f t="shared" si="6"/>
        <v>2023</v>
      </c>
      <c r="M164" t="str">
        <f t="shared" si="8"/>
        <v>2025</v>
      </c>
    </row>
    <row r="165" spans="1:13">
      <c r="A165" t="s">
        <v>1145</v>
      </c>
      <c r="B165" t="s">
        <v>1118</v>
      </c>
      <c r="C165" t="s">
        <v>1146</v>
      </c>
      <c r="D165" s="7">
        <v>4279000000</v>
      </c>
      <c r="E165" s="7">
        <v>76687877838</v>
      </c>
      <c r="F165">
        <v>5.58</v>
      </c>
      <c r="G165" t="s">
        <v>1150</v>
      </c>
      <c r="H165" t="s">
        <v>157</v>
      </c>
      <c r="I165" t="s">
        <v>1118</v>
      </c>
      <c r="J165" t="s">
        <v>287</v>
      </c>
      <c r="K165" s="18">
        <f t="shared" si="7"/>
        <v>13.733333333333333</v>
      </c>
      <c r="L165" t="str">
        <f t="shared" si="6"/>
        <v>2023</v>
      </c>
      <c r="M165" t="str">
        <f t="shared" si="8"/>
        <v>2024</v>
      </c>
    </row>
    <row r="166" spans="1:13">
      <c r="A166" t="s">
        <v>1151</v>
      </c>
      <c r="B166" t="s">
        <v>1152</v>
      </c>
      <c r="C166" t="s">
        <v>1153</v>
      </c>
      <c r="D166" s="7">
        <v>48800000000</v>
      </c>
      <c r="E166" s="7">
        <v>767681537593</v>
      </c>
      <c r="F166">
        <v>6.35</v>
      </c>
      <c r="G166" t="s">
        <v>1156</v>
      </c>
      <c r="H166" t="s">
        <v>1157</v>
      </c>
      <c r="I166" t="s">
        <v>1158</v>
      </c>
      <c r="J166" t="s">
        <v>1159</v>
      </c>
      <c r="K166" s="18">
        <f t="shared" si="7"/>
        <v>25.366666666666667</v>
      </c>
      <c r="L166" t="str">
        <f t="shared" si="6"/>
        <v>2023</v>
      </c>
      <c r="M166" t="str">
        <f t="shared" si="8"/>
        <v>2026</v>
      </c>
    </row>
    <row r="167" spans="1:13">
      <c r="A167" t="s">
        <v>577</v>
      </c>
      <c r="B167" t="s">
        <v>1152</v>
      </c>
      <c r="C167" t="s">
        <v>1160</v>
      </c>
      <c r="D167" s="7">
        <v>444400000000</v>
      </c>
      <c r="E167" s="7">
        <v>9045500000000</v>
      </c>
      <c r="F167">
        <v>4.91</v>
      </c>
      <c r="G167" t="s">
        <v>1163</v>
      </c>
      <c r="H167" t="s">
        <v>1164</v>
      </c>
      <c r="I167" t="s">
        <v>1152</v>
      </c>
      <c r="J167" t="s">
        <v>1165</v>
      </c>
      <c r="K167" s="18">
        <f t="shared" si="7"/>
        <v>43.033333333333331</v>
      </c>
      <c r="L167" t="str">
        <f t="shared" si="6"/>
        <v>2023</v>
      </c>
      <c r="M167" t="str">
        <f t="shared" si="8"/>
        <v>2027</v>
      </c>
    </row>
    <row r="168" spans="1:13">
      <c r="A168" t="s">
        <v>651</v>
      </c>
      <c r="B168" t="s">
        <v>1152</v>
      </c>
      <c r="C168" t="s">
        <v>1166</v>
      </c>
      <c r="D168" s="7">
        <v>27000876000</v>
      </c>
      <c r="E168" s="7">
        <v>148783063129</v>
      </c>
      <c r="F168">
        <v>18.149999999999999</v>
      </c>
      <c r="G168" t="s">
        <v>13</v>
      </c>
      <c r="H168" t="s">
        <v>13</v>
      </c>
      <c r="I168" t="s">
        <v>1152</v>
      </c>
      <c r="J168" t="s">
        <v>1169</v>
      </c>
      <c r="K168" s="18">
        <f t="shared" si="7"/>
        <v>25.9</v>
      </c>
      <c r="L168" t="str">
        <f t="shared" si="6"/>
        <v>2023</v>
      </c>
      <c r="M168" t="str">
        <f t="shared" si="8"/>
        <v>2026</v>
      </c>
    </row>
    <row r="169" spans="1:13">
      <c r="A169" t="s">
        <v>1170</v>
      </c>
      <c r="B169" t="s">
        <v>1152</v>
      </c>
      <c r="C169" t="s">
        <v>1171</v>
      </c>
      <c r="D169" s="7">
        <v>33636363636</v>
      </c>
      <c r="E169" s="7">
        <v>90791512388</v>
      </c>
      <c r="F169">
        <v>37.049999999999997</v>
      </c>
      <c r="G169" t="s">
        <v>1156</v>
      </c>
      <c r="H169" t="s">
        <v>1175</v>
      </c>
      <c r="I169" t="s">
        <v>1158</v>
      </c>
      <c r="J169" t="s">
        <v>1176</v>
      </c>
      <c r="K169" s="18">
        <f t="shared" si="7"/>
        <v>23.3</v>
      </c>
      <c r="L169" t="str">
        <f t="shared" si="6"/>
        <v>2023</v>
      </c>
      <c r="M169" t="str">
        <f t="shared" si="8"/>
        <v>2025</v>
      </c>
    </row>
    <row r="170" spans="1:13">
      <c r="A170" t="s">
        <v>1177</v>
      </c>
      <c r="B170" t="s">
        <v>1178</v>
      </c>
      <c r="C170" t="s">
        <v>1179</v>
      </c>
      <c r="D170" s="7">
        <v>63157852000</v>
      </c>
      <c r="E170" s="7">
        <v>628936048866</v>
      </c>
      <c r="F170">
        <v>10.039999999999999</v>
      </c>
      <c r="G170" t="s">
        <v>1183</v>
      </c>
      <c r="H170" t="s">
        <v>1184</v>
      </c>
      <c r="I170" t="s">
        <v>13</v>
      </c>
      <c r="J170" t="s">
        <v>13</v>
      </c>
      <c r="K170" s="18" t="e">
        <f t="shared" si="7"/>
        <v>#VALUE!</v>
      </c>
      <c r="L170" t="str">
        <f t="shared" si="6"/>
        <v>2023</v>
      </c>
      <c r="M170" t="str">
        <f t="shared" si="8"/>
        <v>-</v>
      </c>
    </row>
    <row r="171" spans="1:13">
      <c r="A171" t="s">
        <v>1185</v>
      </c>
      <c r="B171" t="s">
        <v>1178</v>
      </c>
      <c r="C171" t="s">
        <v>1186</v>
      </c>
      <c r="D171" s="7">
        <v>10063636364</v>
      </c>
      <c r="E171" s="7">
        <v>73187504449</v>
      </c>
      <c r="F171">
        <v>13.8</v>
      </c>
      <c r="G171" t="s">
        <v>1190</v>
      </c>
      <c r="H171" t="s">
        <v>1191</v>
      </c>
      <c r="I171" t="s">
        <v>1192</v>
      </c>
      <c r="J171" t="s">
        <v>612</v>
      </c>
      <c r="K171" s="18">
        <f t="shared" si="7"/>
        <v>11.166666666666666</v>
      </c>
      <c r="L171" t="str">
        <f t="shared" si="6"/>
        <v>2023</v>
      </c>
      <c r="M171" t="str">
        <f t="shared" si="8"/>
        <v>2024</v>
      </c>
    </row>
    <row r="172" spans="1:13">
      <c r="A172" t="s">
        <v>1193</v>
      </c>
      <c r="B172" t="s">
        <v>1178</v>
      </c>
      <c r="C172" t="s">
        <v>1194</v>
      </c>
      <c r="D172" s="7">
        <v>10300000000</v>
      </c>
      <c r="E172" s="7">
        <v>70189076829</v>
      </c>
      <c r="F172">
        <v>14.67</v>
      </c>
      <c r="G172" t="s">
        <v>1198</v>
      </c>
      <c r="H172" t="s">
        <v>1199</v>
      </c>
      <c r="I172" t="s">
        <v>1178</v>
      </c>
      <c r="J172" t="s">
        <v>929</v>
      </c>
      <c r="K172" s="18">
        <f t="shared" si="7"/>
        <v>13.633333333333333</v>
      </c>
      <c r="L172" t="str">
        <f t="shared" si="6"/>
        <v>2023</v>
      </c>
      <c r="M172" t="str">
        <f t="shared" si="8"/>
        <v>2024</v>
      </c>
    </row>
    <row r="173" spans="1:13">
      <c r="A173" t="s">
        <v>1200</v>
      </c>
      <c r="B173" t="s">
        <v>1178</v>
      </c>
      <c r="C173" t="s">
        <v>13</v>
      </c>
      <c r="D173" s="7">
        <v>99812000000</v>
      </c>
      <c r="E173" s="7">
        <v>189709754189</v>
      </c>
      <c r="F173">
        <v>52.61</v>
      </c>
      <c r="G173" t="s">
        <v>13</v>
      </c>
      <c r="H173" t="s">
        <v>13</v>
      </c>
      <c r="I173" t="s">
        <v>1178</v>
      </c>
      <c r="J173" t="s">
        <v>1204</v>
      </c>
      <c r="K173" s="18">
        <f t="shared" si="7"/>
        <v>13.833333333333334</v>
      </c>
      <c r="L173" t="str">
        <f t="shared" si="6"/>
        <v>2023</v>
      </c>
      <c r="M173" t="str">
        <f t="shared" si="8"/>
        <v>2025</v>
      </c>
    </row>
    <row r="174" spans="1:13">
      <c r="A174" t="s">
        <v>1096</v>
      </c>
      <c r="B174" t="s">
        <v>1178</v>
      </c>
      <c r="C174" t="s">
        <v>1097</v>
      </c>
      <c r="D174" s="7">
        <v>60324545486</v>
      </c>
      <c r="E174" s="7">
        <v>778254509174</v>
      </c>
      <c r="F174">
        <v>7.8</v>
      </c>
      <c r="G174" t="s">
        <v>1101</v>
      </c>
      <c r="H174" t="s">
        <v>237</v>
      </c>
      <c r="I174" t="s">
        <v>1192</v>
      </c>
      <c r="J174" t="s">
        <v>238</v>
      </c>
      <c r="K174" s="18">
        <f t="shared" si="7"/>
        <v>31.4</v>
      </c>
      <c r="L174" t="str">
        <f t="shared" si="6"/>
        <v>2023</v>
      </c>
      <c r="M174" t="str">
        <f t="shared" si="8"/>
        <v>2026</v>
      </c>
    </row>
    <row r="175" spans="1:13">
      <c r="A175" t="s">
        <v>461</v>
      </c>
      <c r="B175" t="s">
        <v>1207</v>
      </c>
      <c r="C175" t="s">
        <v>1208</v>
      </c>
      <c r="D175" s="7">
        <v>592150436000</v>
      </c>
      <c r="E175" s="7">
        <v>10419213132139</v>
      </c>
      <c r="F175">
        <v>5.68</v>
      </c>
      <c r="G175" t="s">
        <v>1211</v>
      </c>
      <c r="H175" t="s">
        <v>1212</v>
      </c>
      <c r="I175" t="s">
        <v>13</v>
      </c>
      <c r="J175" t="s">
        <v>13</v>
      </c>
      <c r="K175" s="18" t="e">
        <f t="shared" si="7"/>
        <v>#VALUE!</v>
      </c>
      <c r="L175" t="str">
        <f t="shared" si="6"/>
        <v>2023</v>
      </c>
      <c r="M175" t="str">
        <f t="shared" si="8"/>
        <v>-</v>
      </c>
    </row>
    <row r="176" spans="1:13">
      <c r="A176" t="s">
        <v>1213</v>
      </c>
      <c r="B176" t="s">
        <v>1207</v>
      </c>
      <c r="C176" t="s">
        <v>1214</v>
      </c>
      <c r="D176" s="7">
        <v>5885079487</v>
      </c>
      <c r="E176" s="7">
        <v>39647018076</v>
      </c>
      <c r="F176">
        <v>14.8</v>
      </c>
      <c r="G176" t="s">
        <v>1218</v>
      </c>
      <c r="H176" t="s">
        <v>1219</v>
      </c>
      <c r="I176" t="s">
        <v>1207</v>
      </c>
      <c r="J176" t="s">
        <v>116</v>
      </c>
      <c r="K176" s="18">
        <f t="shared" si="7"/>
        <v>25.733333333333334</v>
      </c>
      <c r="L176" t="str">
        <f t="shared" si="6"/>
        <v>2023</v>
      </c>
      <c r="M176" t="str">
        <f t="shared" si="8"/>
        <v>2025</v>
      </c>
    </row>
    <row r="177" spans="1:13">
      <c r="A177" t="s">
        <v>1220</v>
      </c>
      <c r="B177" t="s">
        <v>1207</v>
      </c>
      <c r="C177" t="s">
        <v>1221</v>
      </c>
      <c r="D177" s="7">
        <v>2992911680</v>
      </c>
      <c r="E177" s="7">
        <v>10789274729</v>
      </c>
      <c r="F177">
        <v>27.7</v>
      </c>
      <c r="G177" t="s">
        <v>1225</v>
      </c>
      <c r="H177" t="s">
        <v>157</v>
      </c>
      <c r="I177" t="s">
        <v>1207</v>
      </c>
      <c r="J177" t="s">
        <v>1226</v>
      </c>
      <c r="K177" s="18">
        <f t="shared" si="7"/>
        <v>121.76666666666667</v>
      </c>
      <c r="L177" t="str">
        <f t="shared" si="6"/>
        <v>2023</v>
      </c>
      <c r="M177" t="str">
        <f t="shared" si="8"/>
        <v>2033</v>
      </c>
    </row>
    <row r="178" spans="1:13">
      <c r="A178" t="s">
        <v>1228</v>
      </c>
      <c r="B178" t="s">
        <v>1207</v>
      </c>
      <c r="C178" t="s">
        <v>1229</v>
      </c>
      <c r="D178" s="7">
        <v>3000000000</v>
      </c>
      <c r="E178" s="7">
        <v>133842491685</v>
      </c>
      <c r="F178">
        <v>2.2000000000000002</v>
      </c>
      <c r="G178" t="s">
        <v>1233</v>
      </c>
      <c r="H178" t="s">
        <v>237</v>
      </c>
      <c r="I178" t="s">
        <v>1207</v>
      </c>
      <c r="J178" t="s">
        <v>287</v>
      </c>
      <c r="K178" s="18">
        <f t="shared" si="7"/>
        <v>13.566666666666666</v>
      </c>
      <c r="L178" t="str">
        <f t="shared" si="6"/>
        <v>2023</v>
      </c>
      <c r="M178" t="str">
        <f t="shared" si="8"/>
        <v>2024</v>
      </c>
    </row>
    <row r="179" spans="1:13">
      <c r="A179" t="s">
        <v>967</v>
      </c>
      <c r="B179" t="s">
        <v>1207</v>
      </c>
      <c r="C179" t="s">
        <v>1235</v>
      </c>
      <c r="D179" t="s">
        <v>13</v>
      </c>
      <c r="E179" s="7">
        <v>82311425331</v>
      </c>
      <c r="F179" t="s">
        <v>13</v>
      </c>
      <c r="G179" t="s">
        <v>1236</v>
      </c>
      <c r="H179" t="s">
        <v>1237</v>
      </c>
      <c r="I179" t="s">
        <v>1207</v>
      </c>
      <c r="J179" t="s">
        <v>612</v>
      </c>
      <c r="K179" s="18">
        <f t="shared" si="7"/>
        <v>11.533333333333333</v>
      </c>
      <c r="L179" t="str">
        <f t="shared" si="6"/>
        <v>2023</v>
      </c>
      <c r="M179" t="str">
        <f t="shared" si="8"/>
        <v>2024</v>
      </c>
    </row>
    <row r="180" spans="1:13">
      <c r="A180" t="s">
        <v>1238</v>
      </c>
      <c r="B180" t="s">
        <v>1239</v>
      </c>
      <c r="C180" t="s">
        <v>1240</v>
      </c>
      <c r="D180" s="7">
        <v>27603167083</v>
      </c>
      <c r="E180" s="7">
        <v>59426814033</v>
      </c>
      <c r="F180">
        <v>46.45</v>
      </c>
      <c r="G180" t="s">
        <v>1244</v>
      </c>
      <c r="H180" t="s">
        <v>483</v>
      </c>
      <c r="I180" t="s">
        <v>1239</v>
      </c>
      <c r="J180" t="s">
        <v>305</v>
      </c>
      <c r="K180" s="18">
        <f t="shared" si="7"/>
        <v>14.566666666666666</v>
      </c>
      <c r="L180" t="str">
        <f t="shared" si="6"/>
        <v>2023</v>
      </c>
      <c r="M180" t="str">
        <f t="shared" si="8"/>
        <v>2025</v>
      </c>
    </row>
    <row r="181" spans="1:13">
      <c r="A181" t="s">
        <v>1047</v>
      </c>
      <c r="B181" t="s">
        <v>1239</v>
      </c>
      <c r="C181" t="s">
        <v>1246</v>
      </c>
      <c r="D181" s="7">
        <v>1831818181</v>
      </c>
      <c r="E181" s="7">
        <v>12760351277</v>
      </c>
      <c r="F181">
        <v>14.36</v>
      </c>
      <c r="G181" t="s">
        <v>1123</v>
      </c>
      <c r="H181" t="s">
        <v>27</v>
      </c>
      <c r="I181" t="s">
        <v>1249</v>
      </c>
      <c r="J181" t="s">
        <v>1250</v>
      </c>
      <c r="K181" s="18">
        <f t="shared" si="7"/>
        <v>39.833333333333336</v>
      </c>
      <c r="L181" t="str">
        <f t="shared" si="6"/>
        <v>2023</v>
      </c>
      <c r="M181" t="str">
        <f t="shared" si="8"/>
        <v>2027</v>
      </c>
    </row>
    <row r="182" spans="1:13">
      <c r="A182" t="s">
        <v>1251</v>
      </c>
      <c r="B182" t="s">
        <v>1239</v>
      </c>
      <c r="C182" t="s">
        <v>1252</v>
      </c>
      <c r="D182" s="7">
        <v>177147089900</v>
      </c>
      <c r="E182" s="7">
        <v>728489447710</v>
      </c>
      <c r="F182">
        <v>24.3</v>
      </c>
      <c r="G182" t="s">
        <v>1256</v>
      </c>
      <c r="H182" t="s">
        <v>751</v>
      </c>
      <c r="I182" t="s">
        <v>1239</v>
      </c>
      <c r="J182" t="s">
        <v>1226</v>
      </c>
      <c r="K182" s="18">
        <f t="shared" si="7"/>
        <v>121.73333333333333</v>
      </c>
      <c r="L182" t="str">
        <f t="shared" si="6"/>
        <v>2023</v>
      </c>
      <c r="M182" t="str">
        <f t="shared" si="8"/>
        <v>2033</v>
      </c>
    </row>
    <row r="183" spans="1:13">
      <c r="A183" t="s">
        <v>331</v>
      </c>
      <c r="B183" t="s">
        <v>1239</v>
      </c>
      <c r="C183" t="s">
        <v>333</v>
      </c>
      <c r="D183" t="s">
        <v>13</v>
      </c>
      <c r="E183" s="7">
        <v>159362402652</v>
      </c>
      <c r="F183" t="s">
        <v>13</v>
      </c>
      <c r="G183" t="s">
        <v>13</v>
      </c>
      <c r="H183" t="s">
        <v>183</v>
      </c>
      <c r="I183" t="s">
        <v>1239</v>
      </c>
      <c r="J183" t="s">
        <v>1257</v>
      </c>
      <c r="K183" s="18">
        <f t="shared" si="7"/>
        <v>27.033333333333335</v>
      </c>
      <c r="L183" t="str">
        <f t="shared" si="6"/>
        <v>2023</v>
      </c>
      <c r="M183" t="str">
        <f t="shared" si="8"/>
        <v>2026</v>
      </c>
    </row>
    <row r="184" spans="1:13">
      <c r="A184" t="s">
        <v>49</v>
      </c>
      <c r="B184" t="s">
        <v>1249</v>
      </c>
      <c r="C184" t="s">
        <v>1258</v>
      </c>
      <c r="D184" s="7">
        <v>73226227000</v>
      </c>
      <c r="E184" s="7">
        <v>2602076874673</v>
      </c>
      <c r="F184">
        <v>2.81</v>
      </c>
      <c r="G184" t="s">
        <v>1261</v>
      </c>
      <c r="H184" t="s">
        <v>1262</v>
      </c>
      <c r="I184" t="s">
        <v>13</v>
      </c>
      <c r="J184" t="s">
        <v>13</v>
      </c>
      <c r="K184" s="18" t="e">
        <f t="shared" si="7"/>
        <v>#VALUE!</v>
      </c>
      <c r="L184" t="str">
        <f t="shared" si="6"/>
        <v>2023</v>
      </c>
      <c r="M184" t="str">
        <f t="shared" si="8"/>
        <v>-</v>
      </c>
    </row>
    <row r="185" spans="1:13">
      <c r="A185" t="s">
        <v>1263</v>
      </c>
      <c r="B185" t="s">
        <v>1249</v>
      </c>
      <c r="C185" t="s">
        <v>1264</v>
      </c>
      <c r="D185" s="7">
        <v>17762211875</v>
      </c>
      <c r="E185" s="7">
        <v>73028453524</v>
      </c>
      <c r="F185">
        <v>24.32</v>
      </c>
      <c r="G185" t="s">
        <v>1268</v>
      </c>
      <c r="H185" t="s">
        <v>1269</v>
      </c>
      <c r="I185" t="s">
        <v>1249</v>
      </c>
      <c r="J185" t="s">
        <v>204</v>
      </c>
      <c r="K185" s="18">
        <f t="shared" si="7"/>
        <v>34.766666666666666</v>
      </c>
      <c r="L185" t="str">
        <f t="shared" si="6"/>
        <v>2023</v>
      </c>
      <c r="M185" t="str">
        <f t="shared" si="8"/>
        <v>2026</v>
      </c>
    </row>
    <row r="186" spans="1:13">
      <c r="A186" t="s">
        <v>1271</v>
      </c>
      <c r="B186" t="s">
        <v>1249</v>
      </c>
      <c r="C186" t="s">
        <v>1272</v>
      </c>
      <c r="D186" s="7">
        <v>185300000000</v>
      </c>
      <c r="E186" s="7">
        <v>3716900000000</v>
      </c>
      <c r="F186">
        <v>4.99</v>
      </c>
      <c r="G186" t="s">
        <v>1061</v>
      </c>
      <c r="H186" t="s">
        <v>1062</v>
      </c>
      <c r="I186" t="s">
        <v>1249</v>
      </c>
      <c r="J186" t="s">
        <v>1276</v>
      </c>
      <c r="K186" s="18">
        <f t="shared" si="7"/>
        <v>37.033333333333331</v>
      </c>
      <c r="L186" t="str">
        <f t="shared" si="6"/>
        <v>2023</v>
      </c>
      <c r="M186" t="str">
        <f t="shared" si="8"/>
        <v>2026</v>
      </c>
    </row>
    <row r="187" spans="1:13">
      <c r="A187" t="s">
        <v>1277</v>
      </c>
      <c r="B187" t="s">
        <v>1249</v>
      </c>
      <c r="C187" t="s">
        <v>1278</v>
      </c>
      <c r="D187" s="7">
        <v>15859280000</v>
      </c>
      <c r="E187" s="7">
        <v>112898330825</v>
      </c>
      <c r="F187">
        <v>14.05</v>
      </c>
      <c r="G187" t="s">
        <v>1282</v>
      </c>
      <c r="H187" t="s">
        <v>27</v>
      </c>
      <c r="I187" t="s">
        <v>1207</v>
      </c>
      <c r="J187" t="s">
        <v>1283</v>
      </c>
      <c r="K187" s="18">
        <f t="shared" si="7"/>
        <v>7.4333333333333336</v>
      </c>
      <c r="L187" t="str">
        <f t="shared" si="6"/>
        <v>2023</v>
      </c>
      <c r="M187" t="str">
        <f t="shared" si="8"/>
        <v>2024</v>
      </c>
    </row>
    <row r="188" spans="1:13">
      <c r="A188" t="s">
        <v>288</v>
      </c>
      <c r="B188" t="s">
        <v>1284</v>
      </c>
      <c r="C188" t="s">
        <v>289</v>
      </c>
      <c r="D188" s="7">
        <v>8000000000</v>
      </c>
      <c r="E188" s="7">
        <v>35398202864</v>
      </c>
      <c r="F188">
        <v>22.6</v>
      </c>
      <c r="G188" t="s">
        <v>293</v>
      </c>
      <c r="H188" t="s">
        <v>237</v>
      </c>
      <c r="I188" t="s">
        <v>1284</v>
      </c>
      <c r="J188" t="s">
        <v>287</v>
      </c>
      <c r="K188" s="18">
        <f t="shared" si="7"/>
        <v>13.466666666666667</v>
      </c>
      <c r="L188" t="str">
        <f t="shared" si="6"/>
        <v>2023</v>
      </c>
      <c r="M188" t="str">
        <f t="shared" si="8"/>
        <v>2024</v>
      </c>
    </row>
    <row r="189" spans="1:13">
      <c r="A189" t="s">
        <v>497</v>
      </c>
      <c r="B189" t="s">
        <v>1284</v>
      </c>
      <c r="C189" t="s">
        <v>499</v>
      </c>
      <c r="D189" s="7">
        <v>94300000000</v>
      </c>
      <c r="E189" s="7">
        <v>2104500000000</v>
      </c>
      <c r="F189">
        <v>4.4800000000000004</v>
      </c>
      <c r="G189" t="s">
        <v>13</v>
      </c>
      <c r="H189" t="s">
        <v>504</v>
      </c>
      <c r="I189" t="s">
        <v>1284</v>
      </c>
      <c r="J189" t="s">
        <v>287</v>
      </c>
      <c r="K189" s="18">
        <f t="shared" si="7"/>
        <v>13.466666666666667</v>
      </c>
      <c r="L189" t="str">
        <f t="shared" si="6"/>
        <v>2023</v>
      </c>
      <c r="M189" t="str">
        <f t="shared" si="8"/>
        <v>2024</v>
      </c>
    </row>
    <row r="190" spans="1:13">
      <c r="A190" t="s">
        <v>1185</v>
      </c>
      <c r="B190" t="s">
        <v>1284</v>
      </c>
      <c r="C190" t="s">
        <v>1289</v>
      </c>
      <c r="D190" s="7">
        <v>22663096364</v>
      </c>
      <c r="E190" s="7">
        <v>73187504449</v>
      </c>
      <c r="F190">
        <v>30.9</v>
      </c>
      <c r="G190" t="s">
        <v>1292</v>
      </c>
      <c r="H190" t="s">
        <v>1293</v>
      </c>
      <c r="I190" t="s">
        <v>1192</v>
      </c>
      <c r="J190" t="s">
        <v>476</v>
      </c>
      <c r="K190" s="18">
        <f t="shared" si="7"/>
        <v>36.5</v>
      </c>
      <c r="L190" t="str">
        <f t="shared" si="6"/>
        <v>2023</v>
      </c>
      <c r="M190" t="str">
        <f t="shared" si="8"/>
        <v>2026</v>
      </c>
    </row>
    <row r="191" spans="1:13">
      <c r="A191" t="s">
        <v>627</v>
      </c>
      <c r="B191" t="s">
        <v>1284</v>
      </c>
      <c r="C191" t="s">
        <v>629</v>
      </c>
      <c r="D191" s="7">
        <v>51398031024</v>
      </c>
      <c r="E191" s="7">
        <v>217264065504</v>
      </c>
      <c r="F191">
        <v>23.6</v>
      </c>
      <c r="G191" t="s">
        <v>13</v>
      </c>
      <c r="H191" t="s">
        <v>183</v>
      </c>
      <c r="I191" t="s">
        <v>1284</v>
      </c>
      <c r="J191" t="s">
        <v>723</v>
      </c>
      <c r="K191" s="18">
        <f t="shared" si="7"/>
        <v>23.6</v>
      </c>
      <c r="L191" t="str">
        <f t="shared" si="6"/>
        <v>2023</v>
      </c>
      <c r="M191" t="str">
        <f t="shared" si="8"/>
        <v>2025</v>
      </c>
    </row>
    <row r="192" spans="1:13">
      <c r="A192" t="s">
        <v>337</v>
      </c>
      <c r="B192" t="s">
        <v>1284</v>
      </c>
      <c r="C192" t="s">
        <v>1297</v>
      </c>
      <c r="D192" s="7">
        <v>99727000000</v>
      </c>
      <c r="E192" s="7">
        <v>2786888282702</v>
      </c>
      <c r="F192">
        <v>3.6</v>
      </c>
      <c r="G192" t="s">
        <v>846</v>
      </c>
      <c r="H192" t="s">
        <v>27</v>
      </c>
      <c r="I192" t="s">
        <v>1284</v>
      </c>
      <c r="J192" t="s">
        <v>1300</v>
      </c>
      <c r="K192" s="18">
        <f t="shared" si="7"/>
        <v>45.9</v>
      </c>
      <c r="L192" t="str">
        <f t="shared" si="6"/>
        <v>2023</v>
      </c>
      <c r="M192" t="str">
        <f t="shared" si="8"/>
        <v>2027</v>
      </c>
    </row>
    <row r="193" spans="1:13">
      <c r="A193" t="s">
        <v>117</v>
      </c>
      <c r="B193" t="s">
        <v>392</v>
      </c>
      <c r="C193" t="s">
        <v>119</v>
      </c>
      <c r="D193" s="7">
        <v>12310000000</v>
      </c>
      <c r="E193" s="7">
        <v>75993760726</v>
      </c>
      <c r="F193">
        <v>16.2</v>
      </c>
      <c r="G193" t="s">
        <v>123</v>
      </c>
      <c r="H193" t="s">
        <v>27</v>
      </c>
      <c r="I193" t="s">
        <v>392</v>
      </c>
      <c r="J193" t="s">
        <v>1303</v>
      </c>
      <c r="K193" s="18">
        <f t="shared" si="7"/>
        <v>8.3000000000000007</v>
      </c>
      <c r="L193" t="str">
        <f t="shared" si="6"/>
        <v>2023</v>
      </c>
      <c r="M193" t="str">
        <f t="shared" si="8"/>
        <v>2024</v>
      </c>
    </row>
    <row r="194" spans="1:13">
      <c r="A194" t="s">
        <v>1096</v>
      </c>
      <c r="B194" t="s">
        <v>392</v>
      </c>
      <c r="C194" t="s">
        <v>1097</v>
      </c>
      <c r="D194" s="7">
        <v>307866396518</v>
      </c>
      <c r="E194" s="7">
        <v>778254509174</v>
      </c>
      <c r="F194">
        <v>39.6</v>
      </c>
      <c r="G194" t="s">
        <v>1306</v>
      </c>
      <c r="H194" t="s">
        <v>183</v>
      </c>
      <c r="I194" t="s">
        <v>1307</v>
      </c>
      <c r="J194" t="s">
        <v>1308</v>
      </c>
      <c r="K194" s="18">
        <f t="shared" si="7"/>
        <v>73.033333333333331</v>
      </c>
      <c r="L194" t="str">
        <f t="shared" ref="L194:L257" si="9">LEFT(B194,4)</f>
        <v>2023</v>
      </c>
      <c r="M194" t="str">
        <f t="shared" si="8"/>
        <v>2032</v>
      </c>
    </row>
    <row r="195" spans="1:13">
      <c r="A195" t="s">
        <v>167</v>
      </c>
      <c r="B195" t="s">
        <v>392</v>
      </c>
      <c r="C195" t="s">
        <v>1309</v>
      </c>
      <c r="D195" s="7">
        <v>431785282500</v>
      </c>
      <c r="E195" s="7">
        <v>1164706090212</v>
      </c>
      <c r="F195">
        <v>37.07</v>
      </c>
      <c r="G195" t="s">
        <v>1312</v>
      </c>
      <c r="H195" t="s">
        <v>1313</v>
      </c>
      <c r="I195" t="s">
        <v>392</v>
      </c>
      <c r="J195" t="s">
        <v>546</v>
      </c>
      <c r="K195" s="18">
        <f t="shared" ref="K195:K258" si="10">(J195-I195)/30</f>
        <v>62.133333333333333</v>
      </c>
      <c r="L195" t="str">
        <f t="shared" si="9"/>
        <v>2023</v>
      </c>
      <c r="M195" t="str">
        <f t="shared" ref="M195:M258" si="11">LEFT(J195,4)</f>
        <v>2028</v>
      </c>
    </row>
    <row r="196" spans="1:13">
      <c r="A196" t="s">
        <v>1314</v>
      </c>
      <c r="B196" t="s">
        <v>392</v>
      </c>
      <c r="C196" t="s">
        <v>1315</v>
      </c>
      <c r="D196" s="7">
        <v>91421382831</v>
      </c>
      <c r="E196" s="7">
        <v>1472088271680</v>
      </c>
      <c r="F196">
        <v>6.21</v>
      </c>
      <c r="G196" t="s">
        <v>1319</v>
      </c>
      <c r="H196" t="s">
        <v>1320</v>
      </c>
      <c r="I196" t="s">
        <v>13</v>
      </c>
      <c r="J196" t="s">
        <v>13</v>
      </c>
      <c r="K196" s="18" t="e">
        <f t="shared" si="10"/>
        <v>#VALUE!</v>
      </c>
      <c r="L196" t="str">
        <f t="shared" si="9"/>
        <v>2023</v>
      </c>
      <c r="M196" t="str">
        <f t="shared" si="11"/>
        <v>-</v>
      </c>
    </row>
    <row r="197" spans="1:13">
      <c r="A197" t="s">
        <v>1025</v>
      </c>
      <c r="B197" t="s">
        <v>392</v>
      </c>
      <c r="C197" t="s">
        <v>1321</v>
      </c>
      <c r="D197" s="7">
        <v>163000000000</v>
      </c>
      <c r="E197" s="7">
        <v>4860200000000</v>
      </c>
      <c r="F197">
        <v>3.4</v>
      </c>
      <c r="G197" t="s">
        <v>1067</v>
      </c>
      <c r="H197" t="s">
        <v>1068</v>
      </c>
      <c r="I197" t="s">
        <v>392</v>
      </c>
      <c r="J197" t="s">
        <v>204</v>
      </c>
      <c r="K197" s="18">
        <f t="shared" si="10"/>
        <v>34.700000000000003</v>
      </c>
      <c r="L197" t="str">
        <f t="shared" si="9"/>
        <v>2023</v>
      </c>
      <c r="M197" t="str">
        <f t="shared" si="11"/>
        <v>2026</v>
      </c>
    </row>
    <row r="198" spans="1:13">
      <c r="A198" t="s">
        <v>861</v>
      </c>
      <c r="B198" t="s">
        <v>392</v>
      </c>
      <c r="C198" t="s">
        <v>1324</v>
      </c>
      <c r="D198" s="7">
        <v>104937000000</v>
      </c>
      <c r="E198" s="7">
        <v>3163343614791</v>
      </c>
      <c r="F198">
        <v>3.3</v>
      </c>
      <c r="G198" t="s">
        <v>1327</v>
      </c>
      <c r="H198" t="s">
        <v>27</v>
      </c>
      <c r="I198" t="s">
        <v>392</v>
      </c>
      <c r="J198" t="s">
        <v>194</v>
      </c>
      <c r="K198" s="18">
        <f t="shared" si="10"/>
        <v>59.033333333333331</v>
      </c>
      <c r="L198" t="str">
        <f t="shared" si="9"/>
        <v>2023</v>
      </c>
      <c r="M198" t="str">
        <f t="shared" si="11"/>
        <v>2028</v>
      </c>
    </row>
    <row r="199" spans="1:13">
      <c r="A199" t="s">
        <v>461</v>
      </c>
      <c r="B199" t="s">
        <v>392</v>
      </c>
      <c r="C199" t="s">
        <v>1328</v>
      </c>
      <c r="D199" s="7">
        <v>280450610000</v>
      </c>
      <c r="E199" s="7">
        <v>10419213132139</v>
      </c>
      <c r="F199">
        <v>2.69</v>
      </c>
      <c r="G199" t="s">
        <v>1331</v>
      </c>
      <c r="H199" t="s">
        <v>1332</v>
      </c>
      <c r="I199" t="s">
        <v>13</v>
      </c>
      <c r="J199" t="s">
        <v>13</v>
      </c>
      <c r="K199" s="18" t="e">
        <f t="shared" si="10"/>
        <v>#VALUE!</v>
      </c>
      <c r="L199" t="str">
        <f t="shared" si="9"/>
        <v>2023</v>
      </c>
      <c r="M199" t="str">
        <f t="shared" si="11"/>
        <v>-</v>
      </c>
    </row>
    <row r="200" spans="1:13">
      <c r="A200" t="s">
        <v>1333</v>
      </c>
      <c r="B200" t="s">
        <v>686</v>
      </c>
      <c r="C200" t="s">
        <v>1334</v>
      </c>
      <c r="D200" s="7">
        <v>460838787118</v>
      </c>
      <c r="E200" s="7">
        <v>17234749537662</v>
      </c>
      <c r="F200">
        <v>2.67</v>
      </c>
      <c r="G200" t="s">
        <v>1338</v>
      </c>
      <c r="H200" t="s">
        <v>237</v>
      </c>
      <c r="I200" t="s">
        <v>1192</v>
      </c>
      <c r="J200" t="s">
        <v>1339</v>
      </c>
      <c r="K200" s="18">
        <f t="shared" si="10"/>
        <v>74</v>
      </c>
      <c r="L200" t="str">
        <f t="shared" si="9"/>
        <v>2023</v>
      </c>
      <c r="M200" t="str">
        <f t="shared" si="11"/>
        <v>2029</v>
      </c>
    </row>
    <row r="201" spans="1:13">
      <c r="A201" t="s">
        <v>520</v>
      </c>
      <c r="B201" t="s">
        <v>686</v>
      </c>
      <c r="C201" t="s">
        <v>1340</v>
      </c>
      <c r="D201" s="7">
        <v>17062000000</v>
      </c>
      <c r="E201" s="7">
        <v>74374891497</v>
      </c>
      <c r="F201">
        <v>22.94</v>
      </c>
      <c r="G201" t="s">
        <v>846</v>
      </c>
      <c r="H201" t="s">
        <v>1343</v>
      </c>
      <c r="I201" t="s">
        <v>686</v>
      </c>
      <c r="J201" t="s">
        <v>1075</v>
      </c>
      <c r="K201" s="18">
        <f t="shared" si="10"/>
        <v>49.3</v>
      </c>
      <c r="L201" t="str">
        <f t="shared" si="9"/>
        <v>2023</v>
      </c>
      <c r="M201" t="str">
        <f t="shared" si="11"/>
        <v>2027</v>
      </c>
    </row>
    <row r="202" spans="1:13">
      <c r="A202" t="s">
        <v>825</v>
      </c>
      <c r="B202" t="s">
        <v>686</v>
      </c>
      <c r="C202" t="s">
        <v>1344</v>
      </c>
      <c r="D202" s="7">
        <v>3258868000</v>
      </c>
      <c r="E202" s="7">
        <v>50704825056</v>
      </c>
      <c r="F202">
        <v>6.43</v>
      </c>
      <c r="G202" t="s">
        <v>525</v>
      </c>
      <c r="H202" t="s">
        <v>1347</v>
      </c>
      <c r="I202" t="s">
        <v>686</v>
      </c>
      <c r="J202" t="s">
        <v>1348</v>
      </c>
      <c r="K202" s="18">
        <f t="shared" si="10"/>
        <v>37.6</v>
      </c>
      <c r="L202" t="str">
        <f t="shared" si="9"/>
        <v>2023</v>
      </c>
      <c r="M202" t="str">
        <f t="shared" si="11"/>
        <v>2026</v>
      </c>
    </row>
    <row r="203" spans="1:13">
      <c r="A203" t="s">
        <v>74</v>
      </c>
      <c r="B203" t="s">
        <v>686</v>
      </c>
      <c r="C203" t="s">
        <v>1350</v>
      </c>
      <c r="D203" s="7">
        <v>182795824000</v>
      </c>
      <c r="E203" s="7">
        <v>1221553531537</v>
      </c>
      <c r="F203">
        <v>15</v>
      </c>
      <c r="G203" t="s">
        <v>1353</v>
      </c>
      <c r="H203" t="s">
        <v>1354</v>
      </c>
      <c r="I203" t="s">
        <v>13</v>
      </c>
      <c r="J203" t="s">
        <v>13</v>
      </c>
      <c r="K203" s="18" t="e">
        <f t="shared" si="10"/>
        <v>#VALUE!</v>
      </c>
      <c r="L203" t="str">
        <f t="shared" si="9"/>
        <v>2023</v>
      </c>
      <c r="M203" t="str">
        <f t="shared" si="11"/>
        <v>-</v>
      </c>
    </row>
    <row r="204" spans="1:13">
      <c r="A204" t="s">
        <v>1355</v>
      </c>
      <c r="B204" t="s">
        <v>686</v>
      </c>
      <c r="C204" t="s">
        <v>1356</v>
      </c>
      <c r="D204" s="7">
        <v>1000000000</v>
      </c>
      <c r="E204" s="7">
        <v>3415330726</v>
      </c>
      <c r="F204">
        <v>29.28</v>
      </c>
      <c r="G204" t="s">
        <v>1360</v>
      </c>
      <c r="H204" t="s">
        <v>13</v>
      </c>
      <c r="I204" t="s">
        <v>686</v>
      </c>
      <c r="J204" t="s">
        <v>287</v>
      </c>
      <c r="K204" s="18">
        <f t="shared" si="10"/>
        <v>13.333333333333334</v>
      </c>
      <c r="L204" t="str">
        <f t="shared" si="9"/>
        <v>2023</v>
      </c>
      <c r="M204" t="str">
        <f t="shared" si="11"/>
        <v>2024</v>
      </c>
    </row>
    <row r="205" spans="1:13">
      <c r="A205" t="s">
        <v>1238</v>
      </c>
      <c r="B205" t="s">
        <v>1361</v>
      </c>
      <c r="C205" t="s">
        <v>1240</v>
      </c>
      <c r="D205" s="7">
        <v>29916541373</v>
      </c>
      <c r="E205" s="7">
        <v>59426814033</v>
      </c>
      <c r="F205">
        <v>50.34</v>
      </c>
      <c r="G205" t="s">
        <v>1244</v>
      </c>
      <c r="H205" t="s">
        <v>483</v>
      </c>
      <c r="I205" t="s">
        <v>1361</v>
      </c>
      <c r="J205" t="s">
        <v>1364</v>
      </c>
      <c r="K205" s="18">
        <f t="shared" si="10"/>
        <v>19.366666666666667</v>
      </c>
      <c r="L205" t="str">
        <f t="shared" si="9"/>
        <v>2023</v>
      </c>
      <c r="M205" t="str">
        <f t="shared" si="11"/>
        <v>2025</v>
      </c>
    </row>
    <row r="206" spans="1:13">
      <c r="A206" t="s">
        <v>12</v>
      </c>
      <c r="B206" t="s">
        <v>1361</v>
      </c>
      <c r="C206" t="s">
        <v>1365</v>
      </c>
      <c r="D206" s="7">
        <v>93572000000</v>
      </c>
      <c r="E206" s="7">
        <v>2220751868438</v>
      </c>
      <c r="F206">
        <v>4.21</v>
      </c>
      <c r="G206" t="s">
        <v>309</v>
      </c>
      <c r="H206" t="s">
        <v>27</v>
      </c>
      <c r="I206" t="s">
        <v>1361</v>
      </c>
      <c r="J206" t="s">
        <v>1075</v>
      </c>
      <c r="K206" s="18">
        <f t="shared" si="10"/>
        <v>49.266666666666666</v>
      </c>
      <c r="L206" t="str">
        <f t="shared" si="9"/>
        <v>2023</v>
      </c>
      <c r="M206" t="str">
        <f t="shared" si="11"/>
        <v>2027</v>
      </c>
    </row>
    <row r="207" spans="1:13">
      <c r="A207" t="s">
        <v>1368</v>
      </c>
      <c r="B207" t="s">
        <v>1361</v>
      </c>
      <c r="C207" t="s">
        <v>1369</v>
      </c>
      <c r="D207" s="7">
        <v>4383792000</v>
      </c>
      <c r="E207" s="7">
        <v>154857082271</v>
      </c>
      <c r="F207">
        <v>2.83</v>
      </c>
      <c r="G207" t="s">
        <v>1373</v>
      </c>
      <c r="H207" t="s">
        <v>1374</v>
      </c>
      <c r="I207" t="s">
        <v>1361</v>
      </c>
      <c r="J207" t="s">
        <v>262</v>
      </c>
      <c r="K207" s="18">
        <f t="shared" si="10"/>
        <v>5.4666666666666668</v>
      </c>
      <c r="L207" t="str">
        <f t="shared" si="9"/>
        <v>2023</v>
      </c>
      <c r="M207" t="str">
        <f t="shared" si="11"/>
        <v>2024</v>
      </c>
    </row>
    <row r="208" spans="1:13">
      <c r="A208" t="s">
        <v>1376</v>
      </c>
      <c r="B208" t="s">
        <v>1361</v>
      </c>
      <c r="C208" t="s">
        <v>1377</v>
      </c>
      <c r="D208" s="7">
        <v>116736440766</v>
      </c>
      <c r="E208" s="7">
        <v>445375789707</v>
      </c>
      <c r="F208">
        <v>26.21</v>
      </c>
      <c r="G208" t="s">
        <v>1381</v>
      </c>
      <c r="H208" t="s">
        <v>1382</v>
      </c>
      <c r="I208" t="s">
        <v>1383</v>
      </c>
      <c r="J208" t="s">
        <v>1384</v>
      </c>
      <c r="K208" s="18">
        <f t="shared" si="10"/>
        <v>60.833333333333336</v>
      </c>
      <c r="L208" t="str">
        <f t="shared" si="9"/>
        <v>2023</v>
      </c>
      <c r="M208" t="str">
        <f t="shared" si="11"/>
        <v>2029</v>
      </c>
    </row>
    <row r="209" spans="1:13">
      <c r="A209" t="s">
        <v>1385</v>
      </c>
      <c r="B209" t="s">
        <v>1361</v>
      </c>
      <c r="C209" t="s">
        <v>1386</v>
      </c>
      <c r="D209" s="7">
        <v>588781733375</v>
      </c>
      <c r="E209" s="7">
        <v>3001295197683</v>
      </c>
      <c r="F209">
        <v>19.62</v>
      </c>
      <c r="G209" t="s">
        <v>1390</v>
      </c>
      <c r="H209" t="s">
        <v>13</v>
      </c>
      <c r="I209" t="s">
        <v>1391</v>
      </c>
      <c r="J209" t="s">
        <v>13</v>
      </c>
      <c r="K209" s="18" t="e">
        <f t="shared" si="10"/>
        <v>#VALUE!</v>
      </c>
      <c r="L209" t="str">
        <f t="shared" si="9"/>
        <v>2023</v>
      </c>
      <c r="M209" t="str">
        <f t="shared" si="11"/>
        <v>-</v>
      </c>
    </row>
    <row r="210" spans="1:13">
      <c r="A210" t="s">
        <v>1392</v>
      </c>
      <c r="B210" t="s">
        <v>1393</v>
      </c>
      <c r="C210" t="s">
        <v>1394</v>
      </c>
      <c r="D210" s="7">
        <v>11088000000</v>
      </c>
      <c r="E210" s="7">
        <v>67642003556</v>
      </c>
      <c r="F210">
        <v>16.39</v>
      </c>
      <c r="G210" t="s">
        <v>1398</v>
      </c>
      <c r="H210" t="s">
        <v>27</v>
      </c>
      <c r="I210" t="s">
        <v>1178</v>
      </c>
      <c r="J210" t="s">
        <v>612</v>
      </c>
      <c r="K210" s="18">
        <f t="shared" si="10"/>
        <v>11.633333333333333</v>
      </c>
      <c r="L210" t="str">
        <f t="shared" si="9"/>
        <v>2023</v>
      </c>
      <c r="M210" t="str">
        <f t="shared" si="11"/>
        <v>2024</v>
      </c>
    </row>
    <row r="211" spans="1:13">
      <c r="A211" t="s">
        <v>247</v>
      </c>
      <c r="B211" t="s">
        <v>1393</v>
      </c>
      <c r="C211" t="s">
        <v>1399</v>
      </c>
      <c r="D211" s="7">
        <v>56795909090</v>
      </c>
      <c r="E211" s="7">
        <v>91357563655</v>
      </c>
      <c r="F211">
        <v>62.16</v>
      </c>
      <c r="G211" t="s">
        <v>1402</v>
      </c>
      <c r="H211" t="s">
        <v>27</v>
      </c>
      <c r="I211" t="s">
        <v>1393</v>
      </c>
      <c r="J211" t="s">
        <v>626</v>
      </c>
      <c r="K211" s="18">
        <f t="shared" si="10"/>
        <v>54.833333333333336</v>
      </c>
      <c r="L211" t="str">
        <f t="shared" si="9"/>
        <v>2023</v>
      </c>
      <c r="M211" t="str">
        <f t="shared" si="11"/>
        <v>2028</v>
      </c>
    </row>
    <row r="212" spans="1:13">
      <c r="A212" t="s">
        <v>331</v>
      </c>
      <c r="B212" t="s">
        <v>184</v>
      </c>
      <c r="C212" t="s">
        <v>333</v>
      </c>
      <c r="D212" t="s">
        <v>13</v>
      </c>
      <c r="E212" s="7">
        <v>159362402652</v>
      </c>
      <c r="F212" t="s">
        <v>13</v>
      </c>
      <c r="G212" t="s">
        <v>13</v>
      </c>
      <c r="H212" t="s">
        <v>183</v>
      </c>
      <c r="I212" t="s">
        <v>184</v>
      </c>
      <c r="J212" t="s">
        <v>1404</v>
      </c>
      <c r="K212" s="18">
        <f t="shared" si="10"/>
        <v>22.666666666666668</v>
      </c>
      <c r="L212" t="str">
        <f t="shared" si="9"/>
        <v>2023</v>
      </c>
      <c r="M212" t="str">
        <f t="shared" si="11"/>
        <v>2025</v>
      </c>
    </row>
    <row r="213" spans="1:13">
      <c r="A213" t="s">
        <v>1405</v>
      </c>
      <c r="B213" t="s">
        <v>184</v>
      </c>
      <c r="C213" t="s">
        <v>1406</v>
      </c>
      <c r="D213" s="7">
        <v>14440679136</v>
      </c>
      <c r="E213" s="7">
        <v>40546670553</v>
      </c>
      <c r="F213">
        <v>35.61</v>
      </c>
      <c r="G213" t="s">
        <v>1410</v>
      </c>
      <c r="H213" t="s">
        <v>1094</v>
      </c>
      <c r="I213" t="s">
        <v>184</v>
      </c>
      <c r="J213" t="s">
        <v>476</v>
      </c>
      <c r="K213" s="18">
        <f t="shared" si="10"/>
        <v>36.533333333333331</v>
      </c>
      <c r="L213" t="str">
        <f t="shared" si="9"/>
        <v>2023</v>
      </c>
      <c r="M213" t="str">
        <f t="shared" si="11"/>
        <v>2026</v>
      </c>
    </row>
    <row r="214" spans="1:13">
      <c r="A214" t="s">
        <v>1411</v>
      </c>
      <c r="B214" t="s">
        <v>184</v>
      </c>
      <c r="C214" t="s">
        <v>1412</v>
      </c>
      <c r="D214" s="7">
        <v>383225300000</v>
      </c>
      <c r="E214" s="7">
        <v>1461208947333</v>
      </c>
      <c r="F214">
        <v>26.23</v>
      </c>
      <c r="G214" t="s">
        <v>1416</v>
      </c>
      <c r="H214" t="s">
        <v>1417</v>
      </c>
      <c r="I214" t="s">
        <v>13</v>
      </c>
      <c r="J214" t="s">
        <v>13</v>
      </c>
      <c r="K214" s="18" t="e">
        <f t="shared" si="10"/>
        <v>#VALUE!</v>
      </c>
      <c r="L214" t="str">
        <f t="shared" si="9"/>
        <v>2023</v>
      </c>
      <c r="M214" t="str">
        <f t="shared" si="11"/>
        <v>-</v>
      </c>
    </row>
    <row r="215" spans="1:13">
      <c r="A215" t="s">
        <v>497</v>
      </c>
      <c r="B215" t="s">
        <v>184</v>
      </c>
      <c r="C215" t="s">
        <v>1418</v>
      </c>
      <c r="D215" s="7">
        <v>61900000000</v>
      </c>
      <c r="E215" s="7">
        <v>2104500000000</v>
      </c>
      <c r="F215">
        <v>2.94</v>
      </c>
      <c r="G215" t="s">
        <v>1420</v>
      </c>
      <c r="H215" t="s">
        <v>183</v>
      </c>
      <c r="I215" t="s">
        <v>184</v>
      </c>
      <c r="J215" t="s">
        <v>620</v>
      </c>
      <c r="K215" s="18">
        <f t="shared" si="10"/>
        <v>32.466666666666669</v>
      </c>
      <c r="L215" t="str">
        <f t="shared" si="9"/>
        <v>2023</v>
      </c>
      <c r="M215" t="str">
        <f t="shared" si="11"/>
        <v>2026</v>
      </c>
    </row>
    <row r="216" spans="1:13">
      <c r="A216" t="s">
        <v>1421</v>
      </c>
      <c r="B216" t="s">
        <v>184</v>
      </c>
      <c r="C216" t="s">
        <v>1422</v>
      </c>
      <c r="D216" s="7">
        <v>12700000000</v>
      </c>
      <c r="E216" s="7">
        <v>88818411899</v>
      </c>
      <c r="F216">
        <v>14.29</v>
      </c>
      <c r="G216" t="s">
        <v>1426</v>
      </c>
      <c r="H216" t="s">
        <v>13</v>
      </c>
      <c r="I216" t="s">
        <v>184</v>
      </c>
      <c r="J216" t="s">
        <v>1427</v>
      </c>
      <c r="K216" s="18">
        <f t="shared" si="10"/>
        <v>25.366666666666667</v>
      </c>
      <c r="L216" t="str">
        <f t="shared" si="9"/>
        <v>2023</v>
      </c>
      <c r="M216" t="str">
        <f t="shared" si="11"/>
        <v>2025</v>
      </c>
    </row>
    <row r="217" spans="1:13">
      <c r="A217" t="s">
        <v>1428</v>
      </c>
      <c r="B217" t="s">
        <v>184</v>
      </c>
      <c r="C217" t="s">
        <v>1429</v>
      </c>
      <c r="D217" s="7">
        <v>5280000000</v>
      </c>
      <c r="E217" s="7">
        <v>14954069869</v>
      </c>
      <c r="F217">
        <v>35.31</v>
      </c>
      <c r="G217" t="s">
        <v>1433</v>
      </c>
      <c r="H217" t="s">
        <v>237</v>
      </c>
      <c r="I217" t="s">
        <v>184</v>
      </c>
      <c r="J217" t="s">
        <v>1434</v>
      </c>
      <c r="K217" s="18">
        <f t="shared" si="10"/>
        <v>6</v>
      </c>
      <c r="L217" t="str">
        <f t="shared" si="9"/>
        <v>2023</v>
      </c>
      <c r="M217" t="str">
        <f t="shared" si="11"/>
        <v>2024</v>
      </c>
    </row>
    <row r="218" spans="1:13">
      <c r="A218" t="s">
        <v>627</v>
      </c>
      <c r="B218" t="s">
        <v>184</v>
      </c>
      <c r="C218" t="s">
        <v>629</v>
      </c>
      <c r="D218" s="7">
        <v>20022470104</v>
      </c>
      <c r="E218" s="7">
        <v>217264065504</v>
      </c>
      <c r="F218">
        <v>9.1999999999999993</v>
      </c>
      <c r="G218" t="s">
        <v>13</v>
      </c>
      <c r="H218" t="s">
        <v>183</v>
      </c>
      <c r="I218" t="s">
        <v>184</v>
      </c>
      <c r="J218" t="s">
        <v>1069</v>
      </c>
      <c r="K218" s="18">
        <f t="shared" si="10"/>
        <v>43.6</v>
      </c>
      <c r="L218" t="str">
        <f t="shared" si="9"/>
        <v>2023</v>
      </c>
      <c r="M218" t="str">
        <f t="shared" si="11"/>
        <v>2027</v>
      </c>
    </row>
    <row r="219" spans="1:13">
      <c r="A219" t="s">
        <v>746</v>
      </c>
      <c r="B219" t="s">
        <v>184</v>
      </c>
      <c r="C219" t="s">
        <v>1437</v>
      </c>
      <c r="D219" s="7">
        <v>44383000000</v>
      </c>
      <c r="E219" s="7">
        <v>462601614581</v>
      </c>
      <c r="F219">
        <v>9.59</v>
      </c>
      <c r="G219" t="s">
        <v>1440</v>
      </c>
      <c r="H219" t="s">
        <v>1441</v>
      </c>
      <c r="I219" t="s">
        <v>184</v>
      </c>
      <c r="J219" t="s">
        <v>13</v>
      </c>
      <c r="K219" s="18" t="e">
        <f t="shared" si="10"/>
        <v>#VALUE!</v>
      </c>
      <c r="L219" t="str">
        <f t="shared" si="9"/>
        <v>2023</v>
      </c>
      <c r="M219" t="str">
        <f t="shared" si="11"/>
        <v>-</v>
      </c>
    </row>
    <row r="220" spans="1:13">
      <c r="A220" t="s">
        <v>1238</v>
      </c>
      <c r="B220" t="s">
        <v>1192</v>
      </c>
      <c r="C220" t="s">
        <v>1240</v>
      </c>
      <c r="D220" s="7">
        <v>12702918258</v>
      </c>
      <c r="E220" s="7">
        <v>59426814033</v>
      </c>
      <c r="F220">
        <v>21.38</v>
      </c>
      <c r="G220" t="s">
        <v>1244</v>
      </c>
      <c r="H220" t="s">
        <v>483</v>
      </c>
      <c r="I220" t="s">
        <v>1192</v>
      </c>
      <c r="J220" t="s">
        <v>1069</v>
      </c>
      <c r="K220" s="18">
        <f t="shared" si="10"/>
        <v>43.56666666666667</v>
      </c>
      <c r="L220" t="str">
        <f t="shared" si="9"/>
        <v>2023</v>
      </c>
      <c r="M220" t="str">
        <f t="shared" si="11"/>
        <v>2027</v>
      </c>
    </row>
    <row r="221" spans="1:13">
      <c r="A221" t="s">
        <v>1238</v>
      </c>
      <c r="B221" t="s">
        <v>1192</v>
      </c>
      <c r="C221" t="s">
        <v>1240</v>
      </c>
      <c r="D221" s="7">
        <v>24216503226</v>
      </c>
      <c r="E221" s="7">
        <v>59426814033</v>
      </c>
      <c r="F221">
        <v>40.75</v>
      </c>
      <c r="G221" t="s">
        <v>1244</v>
      </c>
      <c r="H221" t="s">
        <v>483</v>
      </c>
      <c r="I221" t="s">
        <v>1192</v>
      </c>
      <c r="J221" t="s">
        <v>1446</v>
      </c>
      <c r="K221" s="18">
        <f t="shared" si="10"/>
        <v>33.466666666666669</v>
      </c>
      <c r="L221" t="str">
        <f t="shared" si="9"/>
        <v>2023</v>
      </c>
      <c r="M221" t="str">
        <f t="shared" si="11"/>
        <v>2026</v>
      </c>
    </row>
    <row r="222" spans="1:13">
      <c r="A222" t="s">
        <v>1238</v>
      </c>
      <c r="B222" t="s">
        <v>1192</v>
      </c>
      <c r="C222" t="s">
        <v>1240</v>
      </c>
      <c r="D222" s="7">
        <v>37228034838</v>
      </c>
      <c r="E222" s="7">
        <v>59426814033</v>
      </c>
      <c r="F222">
        <v>62.65</v>
      </c>
      <c r="G222" t="s">
        <v>1244</v>
      </c>
      <c r="H222" t="s">
        <v>483</v>
      </c>
      <c r="I222" t="s">
        <v>1192</v>
      </c>
      <c r="J222" t="s">
        <v>1449</v>
      </c>
      <c r="K222" s="18">
        <f t="shared" si="10"/>
        <v>24.333333333333332</v>
      </c>
      <c r="L222" t="str">
        <f t="shared" si="9"/>
        <v>2023</v>
      </c>
      <c r="M222" t="str">
        <f t="shared" si="11"/>
        <v>2025</v>
      </c>
    </row>
    <row r="223" spans="1:13">
      <c r="A223" t="s">
        <v>74</v>
      </c>
      <c r="B223" t="s">
        <v>1192</v>
      </c>
      <c r="C223" t="s">
        <v>1450</v>
      </c>
      <c r="D223" s="7">
        <v>41206426255</v>
      </c>
      <c r="E223" s="7">
        <v>1221553531537</v>
      </c>
      <c r="F223">
        <v>3.4</v>
      </c>
      <c r="G223" t="s">
        <v>1452</v>
      </c>
      <c r="H223" t="s">
        <v>1453</v>
      </c>
      <c r="I223" t="s">
        <v>13</v>
      </c>
      <c r="J223" t="s">
        <v>13</v>
      </c>
      <c r="K223" s="18" t="e">
        <f t="shared" si="10"/>
        <v>#VALUE!</v>
      </c>
      <c r="L223" t="str">
        <f t="shared" si="9"/>
        <v>2023</v>
      </c>
      <c r="M223" t="str">
        <f t="shared" si="11"/>
        <v>-</v>
      </c>
    </row>
    <row r="224" spans="1:13">
      <c r="A224" t="s">
        <v>1070</v>
      </c>
      <c r="B224" t="s">
        <v>1192</v>
      </c>
      <c r="C224" t="s">
        <v>1454</v>
      </c>
      <c r="D224" s="7">
        <v>3447474448960</v>
      </c>
      <c r="E224" s="7">
        <v>6539605817572</v>
      </c>
      <c r="F224">
        <v>52.7</v>
      </c>
      <c r="G224" t="s">
        <v>1457</v>
      </c>
      <c r="H224" t="s">
        <v>567</v>
      </c>
      <c r="I224" t="s">
        <v>1192</v>
      </c>
      <c r="J224" t="s">
        <v>1458</v>
      </c>
      <c r="K224" s="18">
        <f t="shared" si="10"/>
        <v>97.333333333333329</v>
      </c>
      <c r="L224" t="str">
        <f t="shared" si="9"/>
        <v>2023</v>
      </c>
      <c r="M224" t="str">
        <f t="shared" si="11"/>
        <v>2031</v>
      </c>
    </row>
    <row r="225" spans="1:13">
      <c r="A225" t="s">
        <v>811</v>
      </c>
      <c r="B225" t="s">
        <v>1192</v>
      </c>
      <c r="C225" t="s">
        <v>1459</v>
      </c>
      <c r="D225" s="7">
        <v>87758763610</v>
      </c>
      <c r="E225" s="7">
        <v>3510143917637</v>
      </c>
      <c r="F225">
        <v>2.5</v>
      </c>
      <c r="G225" t="s">
        <v>55</v>
      </c>
      <c r="H225" t="s">
        <v>1462</v>
      </c>
      <c r="I225" t="s">
        <v>1463</v>
      </c>
      <c r="J225" t="s">
        <v>1464</v>
      </c>
      <c r="K225" s="18">
        <f t="shared" si="10"/>
        <v>34.133333333333333</v>
      </c>
      <c r="L225" t="str">
        <f t="shared" si="9"/>
        <v>2023</v>
      </c>
      <c r="M225" t="str">
        <f t="shared" si="11"/>
        <v>2026</v>
      </c>
    </row>
    <row r="226" spans="1:13">
      <c r="A226" t="s">
        <v>1314</v>
      </c>
      <c r="B226" t="s">
        <v>1192</v>
      </c>
      <c r="C226" t="s">
        <v>1465</v>
      </c>
      <c r="D226" s="7">
        <v>112658741000</v>
      </c>
      <c r="E226" s="7">
        <v>1472088271680</v>
      </c>
      <c r="F226">
        <v>7.65</v>
      </c>
      <c r="G226" t="s">
        <v>1468</v>
      </c>
      <c r="H226" t="s">
        <v>1469</v>
      </c>
      <c r="I226" t="s">
        <v>13</v>
      </c>
      <c r="J226" t="s">
        <v>13</v>
      </c>
      <c r="K226" s="18" t="e">
        <f t="shared" si="10"/>
        <v>#VALUE!</v>
      </c>
      <c r="L226" t="str">
        <f t="shared" si="9"/>
        <v>2023</v>
      </c>
      <c r="M226" t="str">
        <f t="shared" si="11"/>
        <v>-</v>
      </c>
    </row>
    <row r="227" spans="1:13">
      <c r="A227" t="s">
        <v>1470</v>
      </c>
      <c r="B227" t="s">
        <v>1192</v>
      </c>
      <c r="C227" t="s">
        <v>1471</v>
      </c>
      <c r="D227" s="7">
        <v>217963636363</v>
      </c>
      <c r="E227" s="7">
        <v>209188579520</v>
      </c>
      <c r="F227">
        <v>104.19</v>
      </c>
      <c r="G227" t="s">
        <v>1475</v>
      </c>
      <c r="H227" t="s">
        <v>27</v>
      </c>
      <c r="I227" t="s">
        <v>1192</v>
      </c>
      <c r="J227" t="s">
        <v>1476</v>
      </c>
      <c r="K227" s="18">
        <f t="shared" si="10"/>
        <v>45.033333333333331</v>
      </c>
      <c r="L227" t="str">
        <f t="shared" si="9"/>
        <v>2023</v>
      </c>
      <c r="M227" t="str">
        <f t="shared" si="11"/>
        <v>2027</v>
      </c>
    </row>
    <row r="228" spans="1:13">
      <c r="A228" t="s">
        <v>1477</v>
      </c>
      <c r="B228" t="s">
        <v>1192</v>
      </c>
      <c r="C228" t="s">
        <v>1478</v>
      </c>
      <c r="D228" s="7">
        <v>77137487326</v>
      </c>
      <c r="E228" s="7">
        <v>1280091851013</v>
      </c>
      <c r="F228">
        <v>6.03</v>
      </c>
      <c r="G228" t="s">
        <v>1482</v>
      </c>
      <c r="H228" t="s">
        <v>1483</v>
      </c>
      <c r="I228" t="s">
        <v>184</v>
      </c>
      <c r="J228" t="s">
        <v>1484</v>
      </c>
      <c r="K228" s="18">
        <f t="shared" si="10"/>
        <v>121.73333333333333</v>
      </c>
      <c r="L228" t="str">
        <f t="shared" si="9"/>
        <v>2023</v>
      </c>
      <c r="M228" t="str">
        <f t="shared" si="11"/>
        <v>2033</v>
      </c>
    </row>
    <row r="229" spans="1:13">
      <c r="A229" t="s">
        <v>117</v>
      </c>
      <c r="B229" t="s">
        <v>1485</v>
      </c>
      <c r="C229" t="s">
        <v>119</v>
      </c>
      <c r="D229" s="7">
        <v>7486420000</v>
      </c>
      <c r="E229" s="7">
        <v>75993760726</v>
      </c>
      <c r="F229">
        <v>9.85</v>
      </c>
      <c r="G229" t="s">
        <v>123</v>
      </c>
      <c r="H229" t="s">
        <v>27</v>
      </c>
      <c r="I229" t="s">
        <v>1485</v>
      </c>
      <c r="J229" t="s">
        <v>1283</v>
      </c>
      <c r="K229" s="18">
        <f t="shared" si="10"/>
        <v>6.9666666666666668</v>
      </c>
      <c r="L229" t="str">
        <f t="shared" si="9"/>
        <v>2023</v>
      </c>
      <c r="M229" t="str">
        <f t="shared" si="11"/>
        <v>2024</v>
      </c>
    </row>
    <row r="230" spans="1:13">
      <c r="A230" t="s">
        <v>74</v>
      </c>
      <c r="B230" t="s">
        <v>1485</v>
      </c>
      <c r="C230" t="s">
        <v>1488</v>
      </c>
      <c r="D230" s="7">
        <v>102809877710</v>
      </c>
      <c r="E230" s="7">
        <v>1221553531537</v>
      </c>
      <c r="F230">
        <v>8.4</v>
      </c>
      <c r="G230" t="s">
        <v>1491</v>
      </c>
      <c r="H230" t="s">
        <v>1492</v>
      </c>
      <c r="I230" t="s">
        <v>1493</v>
      </c>
      <c r="J230" t="s">
        <v>1494</v>
      </c>
      <c r="K230" s="18">
        <f t="shared" si="10"/>
        <v>89.933333333333337</v>
      </c>
      <c r="L230" t="str">
        <f t="shared" si="9"/>
        <v>2023</v>
      </c>
      <c r="M230" t="str">
        <f t="shared" si="11"/>
        <v>2025</v>
      </c>
    </row>
    <row r="231" spans="1:13">
      <c r="A231" t="s">
        <v>666</v>
      </c>
      <c r="B231" t="s">
        <v>1485</v>
      </c>
      <c r="C231" t="s">
        <v>1495</v>
      </c>
      <c r="D231" s="7">
        <v>257381017904</v>
      </c>
      <c r="E231" s="7">
        <v>2188002345349</v>
      </c>
      <c r="F231">
        <v>11.76</v>
      </c>
      <c r="G231" t="s">
        <v>1498</v>
      </c>
      <c r="H231" t="s">
        <v>237</v>
      </c>
      <c r="I231" t="s">
        <v>1485</v>
      </c>
      <c r="J231" t="s">
        <v>116</v>
      </c>
      <c r="K231" s="18">
        <f t="shared" si="10"/>
        <v>25.266666666666666</v>
      </c>
      <c r="L231" t="str">
        <f t="shared" si="9"/>
        <v>2023</v>
      </c>
      <c r="M231" t="str">
        <f t="shared" si="11"/>
        <v>2025</v>
      </c>
    </row>
    <row r="232" spans="1:13">
      <c r="A232" t="s">
        <v>1499</v>
      </c>
      <c r="B232" t="s">
        <v>1500</v>
      </c>
      <c r="C232" t="s">
        <v>1501</v>
      </c>
      <c r="D232" s="7">
        <v>54310870000</v>
      </c>
      <c r="E232" s="7">
        <v>610731077048</v>
      </c>
      <c r="F232">
        <v>8.89</v>
      </c>
      <c r="G232" t="s">
        <v>1505</v>
      </c>
      <c r="H232" t="s">
        <v>1506</v>
      </c>
      <c r="I232" t="s">
        <v>745</v>
      </c>
      <c r="J232" t="s">
        <v>116</v>
      </c>
      <c r="K232" s="18">
        <f t="shared" si="10"/>
        <v>24.333333333333332</v>
      </c>
      <c r="L232" t="str">
        <f t="shared" si="9"/>
        <v>2023</v>
      </c>
      <c r="M232" t="str">
        <f t="shared" si="11"/>
        <v>2025</v>
      </c>
    </row>
    <row r="233" spans="1:13">
      <c r="A233" t="s">
        <v>12</v>
      </c>
      <c r="B233" t="s">
        <v>1500</v>
      </c>
      <c r="C233" t="s">
        <v>1507</v>
      </c>
      <c r="D233" s="7">
        <v>515700000000</v>
      </c>
      <c r="E233" s="7">
        <v>2220751868438</v>
      </c>
      <c r="F233">
        <v>23.22</v>
      </c>
      <c r="G233" t="s">
        <v>309</v>
      </c>
      <c r="H233" t="s">
        <v>27</v>
      </c>
      <c r="I233" t="s">
        <v>1500</v>
      </c>
      <c r="J233" t="s">
        <v>1510</v>
      </c>
      <c r="K233" s="18">
        <f t="shared" si="10"/>
        <v>42.43333333333333</v>
      </c>
      <c r="L233" t="str">
        <f t="shared" si="9"/>
        <v>2023</v>
      </c>
      <c r="M233" t="str">
        <f t="shared" si="11"/>
        <v>2027</v>
      </c>
    </row>
    <row r="234" spans="1:13">
      <c r="A234" t="s">
        <v>666</v>
      </c>
      <c r="B234" t="s">
        <v>1500</v>
      </c>
      <c r="C234" t="s">
        <v>1511</v>
      </c>
      <c r="D234" s="7">
        <v>95852000000</v>
      </c>
      <c r="E234" s="7">
        <v>2188002345349</v>
      </c>
      <c r="F234">
        <v>4.38</v>
      </c>
      <c r="G234" t="s">
        <v>846</v>
      </c>
      <c r="H234" t="s">
        <v>237</v>
      </c>
      <c r="I234" t="s">
        <v>1500</v>
      </c>
      <c r="J234" t="s">
        <v>48</v>
      </c>
      <c r="K234" s="18">
        <f t="shared" si="10"/>
        <v>49.56666666666667</v>
      </c>
      <c r="L234" t="str">
        <f t="shared" si="9"/>
        <v>2023</v>
      </c>
      <c r="M234" t="str">
        <f t="shared" si="11"/>
        <v>2027</v>
      </c>
    </row>
    <row r="235" spans="1:13">
      <c r="A235" t="s">
        <v>666</v>
      </c>
      <c r="B235" t="s">
        <v>1500</v>
      </c>
      <c r="C235" t="s">
        <v>1514</v>
      </c>
      <c r="D235" s="7">
        <v>56845000000</v>
      </c>
      <c r="E235" s="7">
        <v>2188002345349</v>
      </c>
      <c r="F235">
        <v>2.6</v>
      </c>
      <c r="G235" t="s">
        <v>846</v>
      </c>
      <c r="H235" t="s">
        <v>237</v>
      </c>
      <c r="I235" t="s">
        <v>1500</v>
      </c>
      <c r="J235" t="s">
        <v>1517</v>
      </c>
      <c r="K235" s="18">
        <f t="shared" si="10"/>
        <v>44.43333333333333</v>
      </c>
      <c r="L235" t="str">
        <f t="shared" si="9"/>
        <v>2023</v>
      </c>
      <c r="M235" t="str">
        <f t="shared" si="11"/>
        <v>2027</v>
      </c>
    </row>
    <row r="236" spans="1:13">
      <c r="A236" t="s">
        <v>1518</v>
      </c>
      <c r="B236" t="s">
        <v>1500</v>
      </c>
      <c r="C236" t="s">
        <v>1519</v>
      </c>
      <c r="D236" s="7">
        <v>4600000000</v>
      </c>
      <c r="E236" s="7">
        <v>17563145101</v>
      </c>
      <c r="F236">
        <v>26.19</v>
      </c>
      <c r="G236" t="s">
        <v>1523</v>
      </c>
      <c r="H236" t="s">
        <v>1524</v>
      </c>
      <c r="I236" t="s">
        <v>1500</v>
      </c>
      <c r="J236" t="s">
        <v>1525</v>
      </c>
      <c r="K236" s="18">
        <f t="shared" si="10"/>
        <v>40.366666666666667</v>
      </c>
      <c r="L236" t="str">
        <f t="shared" si="9"/>
        <v>2023</v>
      </c>
      <c r="M236" t="str">
        <f t="shared" si="11"/>
        <v>2027</v>
      </c>
    </row>
    <row r="237" spans="1:13">
      <c r="A237" t="s">
        <v>1526</v>
      </c>
      <c r="B237" t="s">
        <v>1500</v>
      </c>
      <c r="C237" t="s">
        <v>1527</v>
      </c>
      <c r="D237" s="7">
        <v>4520000000</v>
      </c>
      <c r="E237" s="7">
        <v>41960341819</v>
      </c>
      <c r="F237">
        <v>10.77</v>
      </c>
      <c r="G237" t="s">
        <v>13</v>
      </c>
      <c r="H237" t="s">
        <v>13</v>
      </c>
      <c r="I237" t="s">
        <v>1500</v>
      </c>
      <c r="J237" t="s">
        <v>422</v>
      </c>
      <c r="K237" s="18">
        <f t="shared" si="10"/>
        <v>21.133333333333333</v>
      </c>
      <c r="L237" t="str">
        <f t="shared" si="9"/>
        <v>2023</v>
      </c>
      <c r="M237" t="str">
        <f t="shared" si="11"/>
        <v>2025</v>
      </c>
    </row>
    <row r="238" spans="1:13">
      <c r="A238" t="s">
        <v>461</v>
      </c>
      <c r="B238" t="s">
        <v>1125</v>
      </c>
      <c r="C238" t="s">
        <v>1531</v>
      </c>
      <c r="D238" s="7">
        <v>790860000000</v>
      </c>
      <c r="E238" s="7">
        <v>10419213132139</v>
      </c>
      <c r="F238">
        <v>7.59</v>
      </c>
      <c r="G238" t="s">
        <v>1534</v>
      </c>
      <c r="H238" t="s">
        <v>1535</v>
      </c>
      <c r="I238" t="s">
        <v>13</v>
      </c>
      <c r="J238" t="s">
        <v>13</v>
      </c>
      <c r="K238" s="18" t="e">
        <f t="shared" si="10"/>
        <v>#VALUE!</v>
      </c>
      <c r="L238" t="str">
        <f t="shared" si="9"/>
        <v>2023</v>
      </c>
      <c r="M238" t="str">
        <f t="shared" si="11"/>
        <v>-</v>
      </c>
    </row>
    <row r="239" spans="1:13">
      <c r="A239" t="s">
        <v>468</v>
      </c>
      <c r="B239" t="s">
        <v>1125</v>
      </c>
      <c r="C239" t="s">
        <v>1536</v>
      </c>
      <c r="D239" s="7">
        <v>432300000000</v>
      </c>
      <c r="E239" s="7">
        <v>7496823679468</v>
      </c>
      <c r="F239">
        <v>5.77</v>
      </c>
      <c r="G239" t="s">
        <v>1539</v>
      </c>
      <c r="H239" t="s">
        <v>1540</v>
      </c>
      <c r="I239" t="s">
        <v>1125</v>
      </c>
      <c r="J239" t="s">
        <v>1541</v>
      </c>
      <c r="K239" s="18">
        <f t="shared" si="10"/>
        <v>71.86666666666666</v>
      </c>
      <c r="L239" t="str">
        <f t="shared" si="9"/>
        <v>2023</v>
      </c>
      <c r="M239" t="str">
        <f t="shared" si="11"/>
        <v>2029</v>
      </c>
    </row>
    <row r="240" spans="1:13">
      <c r="A240" t="s">
        <v>1542</v>
      </c>
      <c r="B240" t="s">
        <v>1125</v>
      </c>
      <c r="C240" t="s">
        <v>1543</v>
      </c>
      <c r="D240" s="7">
        <v>19023410000</v>
      </c>
      <c r="E240" s="7">
        <v>87994198408</v>
      </c>
      <c r="F240">
        <v>21.62</v>
      </c>
      <c r="G240" t="s">
        <v>1547</v>
      </c>
      <c r="H240" t="s">
        <v>27</v>
      </c>
      <c r="I240" t="s">
        <v>1125</v>
      </c>
      <c r="J240" t="s">
        <v>1548</v>
      </c>
      <c r="K240" s="18">
        <f t="shared" si="10"/>
        <v>24.366666666666667</v>
      </c>
      <c r="L240" t="str">
        <f t="shared" si="9"/>
        <v>2023</v>
      </c>
      <c r="M240" t="str">
        <f t="shared" si="11"/>
        <v>2025</v>
      </c>
    </row>
    <row r="241" spans="1:13">
      <c r="A241" t="s">
        <v>1549</v>
      </c>
      <c r="B241" t="s">
        <v>1125</v>
      </c>
      <c r="C241" t="s">
        <v>1550</v>
      </c>
      <c r="D241" s="7">
        <v>3439196846150</v>
      </c>
      <c r="E241" s="7">
        <v>51724286632369</v>
      </c>
      <c r="F241">
        <v>6.65</v>
      </c>
      <c r="G241" t="s">
        <v>1554</v>
      </c>
      <c r="H241" t="s">
        <v>1555</v>
      </c>
      <c r="I241" t="s">
        <v>1088</v>
      </c>
      <c r="J241" t="s">
        <v>345</v>
      </c>
      <c r="K241" s="18">
        <f t="shared" si="10"/>
        <v>244.1</v>
      </c>
      <c r="L241" t="str">
        <f t="shared" si="9"/>
        <v>2023</v>
      </c>
      <c r="M241" t="str">
        <f t="shared" si="11"/>
        <v>2043</v>
      </c>
    </row>
    <row r="242" spans="1:13">
      <c r="A242" t="s">
        <v>1556</v>
      </c>
      <c r="B242" t="s">
        <v>28</v>
      </c>
      <c r="C242" t="s">
        <v>1557</v>
      </c>
      <c r="D242" s="7">
        <v>3204806000</v>
      </c>
      <c r="E242" s="7">
        <v>59176828811</v>
      </c>
      <c r="F242">
        <v>5.42</v>
      </c>
      <c r="G242" t="s">
        <v>1561</v>
      </c>
      <c r="H242" t="s">
        <v>1561</v>
      </c>
      <c r="I242" t="s">
        <v>28</v>
      </c>
      <c r="J242" t="s">
        <v>1562</v>
      </c>
      <c r="K242" s="18">
        <f t="shared" si="10"/>
        <v>60.233333333333334</v>
      </c>
      <c r="L242" t="str">
        <f t="shared" si="9"/>
        <v>2023</v>
      </c>
      <c r="M242" t="str">
        <f t="shared" si="11"/>
        <v>2028</v>
      </c>
    </row>
    <row r="243" spans="1:13">
      <c r="A243" t="s">
        <v>666</v>
      </c>
      <c r="B243" t="s">
        <v>28</v>
      </c>
      <c r="C243" t="s">
        <v>1564</v>
      </c>
      <c r="D243" s="7">
        <v>81799500000</v>
      </c>
      <c r="E243" s="7">
        <v>2188002345349</v>
      </c>
      <c r="F243">
        <v>3.74</v>
      </c>
      <c r="G243" t="s">
        <v>1402</v>
      </c>
      <c r="H243" t="s">
        <v>237</v>
      </c>
      <c r="I243" t="s">
        <v>28</v>
      </c>
      <c r="J243" t="s">
        <v>626</v>
      </c>
      <c r="K243" s="18">
        <f t="shared" si="10"/>
        <v>54.56666666666667</v>
      </c>
      <c r="L243" t="str">
        <f t="shared" si="9"/>
        <v>2023</v>
      </c>
      <c r="M243" t="str">
        <f t="shared" si="11"/>
        <v>2028</v>
      </c>
    </row>
    <row r="244" spans="1:13">
      <c r="A244" t="s">
        <v>666</v>
      </c>
      <c r="B244" t="s">
        <v>28</v>
      </c>
      <c r="C244" t="s">
        <v>1567</v>
      </c>
      <c r="D244" s="7">
        <v>339999000000</v>
      </c>
      <c r="E244" s="7">
        <v>2188002345349</v>
      </c>
      <c r="F244">
        <v>15.54</v>
      </c>
      <c r="G244" t="s">
        <v>1402</v>
      </c>
      <c r="H244" t="s">
        <v>237</v>
      </c>
      <c r="I244" t="s">
        <v>28</v>
      </c>
      <c r="J244" t="s">
        <v>626</v>
      </c>
      <c r="K244" s="18">
        <f t="shared" si="10"/>
        <v>54.56666666666667</v>
      </c>
      <c r="L244" t="str">
        <f t="shared" si="9"/>
        <v>2023</v>
      </c>
      <c r="M244" t="str">
        <f t="shared" si="11"/>
        <v>2028</v>
      </c>
    </row>
    <row r="245" spans="1:13">
      <c r="A245" t="s">
        <v>337</v>
      </c>
      <c r="B245" t="s">
        <v>28</v>
      </c>
      <c r="C245" t="s">
        <v>1570</v>
      </c>
      <c r="D245" s="7">
        <v>349512000000</v>
      </c>
      <c r="E245" s="7">
        <v>2786888282702</v>
      </c>
      <c r="F245">
        <v>12.5</v>
      </c>
      <c r="G245" t="s">
        <v>846</v>
      </c>
      <c r="H245" t="s">
        <v>27</v>
      </c>
      <c r="I245" t="s">
        <v>28</v>
      </c>
      <c r="J245" t="s">
        <v>48</v>
      </c>
      <c r="K245" s="18">
        <f t="shared" si="10"/>
        <v>49.5</v>
      </c>
      <c r="L245" t="str">
        <f t="shared" si="9"/>
        <v>2023</v>
      </c>
      <c r="M245" t="str">
        <f t="shared" si="11"/>
        <v>2027</v>
      </c>
    </row>
    <row r="246" spans="1:13">
      <c r="A246" t="s">
        <v>1070</v>
      </c>
      <c r="B246" t="s">
        <v>28</v>
      </c>
      <c r="C246" t="s">
        <v>1573</v>
      </c>
      <c r="D246" s="7">
        <v>165834600000</v>
      </c>
      <c r="E246" s="7">
        <v>6539605817572</v>
      </c>
      <c r="F246">
        <v>2.5</v>
      </c>
      <c r="G246" t="s">
        <v>846</v>
      </c>
      <c r="H246" t="s">
        <v>27</v>
      </c>
      <c r="I246" t="s">
        <v>28</v>
      </c>
      <c r="J246" t="s">
        <v>1575</v>
      </c>
      <c r="K246" s="18">
        <f t="shared" si="10"/>
        <v>33.233333333333334</v>
      </c>
      <c r="L246" t="str">
        <f t="shared" si="9"/>
        <v>2023</v>
      </c>
      <c r="M246" t="str">
        <f t="shared" si="11"/>
        <v>2026</v>
      </c>
    </row>
    <row r="247" spans="1:13">
      <c r="A247" t="s">
        <v>1576</v>
      </c>
      <c r="B247" t="s">
        <v>28</v>
      </c>
      <c r="C247" t="s">
        <v>1577</v>
      </c>
      <c r="D247" s="7">
        <v>15880040000</v>
      </c>
      <c r="E247" s="7">
        <v>202878635272</v>
      </c>
      <c r="F247">
        <v>7.83</v>
      </c>
      <c r="G247" t="s">
        <v>1581</v>
      </c>
      <c r="H247" t="s">
        <v>483</v>
      </c>
      <c r="I247" t="s">
        <v>28</v>
      </c>
      <c r="J247" t="s">
        <v>1582</v>
      </c>
      <c r="K247" s="18">
        <f t="shared" si="10"/>
        <v>45.93333333333333</v>
      </c>
      <c r="L247" t="str">
        <f t="shared" si="9"/>
        <v>2023</v>
      </c>
      <c r="M247" t="str">
        <f t="shared" si="11"/>
        <v>2027</v>
      </c>
    </row>
    <row r="248" spans="1:13">
      <c r="A248" t="s">
        <v>1583</v>
      </c>
      <c r="B248" t="s">
        <v>1584</v>
      </c>
      <c r="C248" t="s">
        <v>1585</v>
      </c>
      <c r="D248" s="7">
        <v>17550000000</v>
      </c>
      <c r="E248" s="7">
        <v>196015491303</v>
      </c>
      <c r="F248">
        <v>8.9</v>
      </c>
      <c r="G248" t="s">
        <v>1589</v>
      </c>
      <c r="H248" t="s">
        <v>27</v>
      </c>
      <c r="I248" t="s">
        <v>745</v>
      </c>
      <c r="J248" t="s">
        <v>150</v>
      </c>
      <c r="K248" s="18">
        <f t="shared" si="10"/>
        <v>36.5</v>
      </c>
      <c r="L248" t="str">
        <f t="shared" si="9"/>
        <v>2023</v>
      </c>
      <c r="M248" t="str">
        <f t="shared" si="11"/>
        <v>2026</v>
      </c>
    </row>
    <row r="249" spans="1:13">
      <c r="A249" t="s">
        <v>1591</v>
      </c>
      <c r="B249" t="s">
        <v>1584</v>
      </c>
      <c r="C249" t="s">
        <v>1592</v>
      </c>
      <c r="D249" s="7">
        <v>45317991956</v>
      </c>
      <c r="E249" s="7">
        <v>222470897615</v>
      </c>
      <c r="F249">
        <v>20.37</v>
      </c>
      <c r="G249" t="s">
        <v>846</v>
      </c>
      <c r="H249" t="s">
        <v>237</v>
      </c>
      <c r="I249" t="s">
        <v>1584</v>
      </c>
      <c r="J249" t="s">
        <v>1596</v>
      </c>
      <c r="K249" s="18">
        <f t="shared" si="10"/>
        <v>22.066666666666666</v>
      </c>
      <c r="L249" t="str">
        <f t="shared" si="9"/>
        <v>2023</v>
      </c>
      <c r="M249" t="str">
        <f t="shared" si="11"/>
        <v>2025</v>
      </c>
    </row>
    <row r="250" spans="1:13">
      <c r="A250" t="s">
        <v>1597</v>
      </c>
      <c r="B250" t="s">
        <v>1584</v>
      </c>
      <c r="C250" t="s">
        <v>1598</v>
      </c>
      <c r="D250" s="7">
        <v>148755992337</v>
      </c>
      <c r="E250" s="7">
        <v>1523333467679</v>
      </c>
      <c r="F250">
        <v>9.8000000000000007</v>
      </c>
      <c r="G250" t="s">
        <v>1602</v>
      </c>
      <c r="H250" t="s">
        <v>1603</v>
      </c>
      <c r="I250" t="s">
        <v>1584</v>
      </c>
      <c r="J250" t="s">
        <v>1604</v>
      </c>
      <c r="K250" s="18">
        <f t="shared" si="10"/>
        <v>43.033333333333331</v>
      </c>
      <c r="L250" t="str">
        <f t="shared" si="9"/>
        <v>2023</v>
      </c>
      <c r="M250" t="str">
        <f t="shared" si="11"/>
        <v>2027</v>
      </c>
    </row>
    <row r="251" spans="1:13">
      <c r="A251" t="s">
        <v>409</v>
      </c>
      <c r="B251" t="s">
        <v>1584</v>
      </c>
      <c r="C251" t="s">
        <v>1606</v>
      </c>
      <c r="D251" s="7">
        <v>95124500000</v>
      </c>
      <c r="E251" s="7">
        <v>3298299641730</v>
      </c>
      <c r="F251">
        <v>2.9</v>
      </c>
      <c r="G251" t="s">
        <v>1609</v>
      </c>
      <c r="H251" t="s">
        <v>1610</v>
      </c>
      <c r="I251" t="s">
        <v>1611</v>
      </c>
      <c r="J251" t="s">
        <v>150</v>
      </c>
      <c r="K251" s="18">
        <f t="shared" si="10"/>
        <v>197.7</v>
      </c>
      <c r="L251" t="str">
        <f t="shared" si="9"/>
        <v>2023</v>
      </c>
      <c r="M251" t="str">
        <f t="shared" si="11"/>
        <v>2026</v>
      </c>
    </row>
    <row r="252" spans="1:13">
      <c r="A252" t="s">
        <v>698</v>
      </c>
      <c r="B252" t="s">
        <v>1584</v>
      </c>
      <c r="C252" t="s">
        <v>1612</v>
      </c>
      <c r="D252" s="7">
        <v>47734000909</v>
      </c>
      <c r="E252" s="7">
        <v>735785544385</v>
      </c>
      <c r="F252">
        <v>6.49</v>
      </c>
      <c r="G252" t="s">
        <v>55</v>
      </c>
      <c r="H252" t="s">
        <v>1615</v>
      </c>
      <c r="I252" t="s">
        <v>1616</v>
      </c>
      <c r="J252" t="s">
        <v>1617</v>
      </c>
      <c r="K252" s="18">
        <f t="shared" si="10"/>
        <v>53.966666666666669</v>
      </c>
      <c r="L252" t="str">
        <f t="shared" si="9"/>
        <v>2023</v>
      </c>
      <c r="M252" t="str">
        <f t="shared" si="11"/>
        <v>2028</v>
      </c>
    </row>
    <row r="253" spans="1:13">
      <c r="A253" t="s">
        <v>678</v>
      </c>
      <c r="B253" t="s">
        <v>1584</v>
      </c>
      <c r="C253" t="s">
        <v>1619</v>
      </c>
      <c r="D253" s="7">
        <v>435827021000</v>
      </c>
      <c r="E253" s="7">
        <v>1893077679119</v>
      </c>
      <c r="F253">
        <v>23.02</v>
      </c>
      <c r="G253" t="s">
        <v>1622</v>
      </c>
      <c r="H253" t="s">
        <v>1623</v>
      </c>
      <c r="I253" t="s">
        <v>1624</v>
      </c>
      <c r="J253" t="s">
        <v>1625</v>
      </c>
      <c r="K253" s="18">
        <f t="shared" si="10"/>
        <v>48.7</v>
      </c>
      <c r="L253" t="str">
        <f t="shared" si="9"/>
        <v>2023</v>
      </c>
      <c r="M253" t="str">
        <f t="shared" si="11"/>
        <v>2031</v>
      </c>
    </row>
    <row r="254" spans="1:13">
      <c r="A254" t="s">
        <v>1626</v>
      </c>
      <c r="B254" t="s">
        <v>1584</v>
      </c>
      <c r="C254" t="s">
        <v>1612</v>
      </c>
      <c r="D254" s="7">
        <v>210029600000</v>
      </c>
      <c r="E254" s="7">
        <v>2605096732189</v>
      </c>
      <c r="F254">
        <v>8.06</v>
      </c>
      <c r="G254" t="s">
        <v>1602</v>
      </c>
      <c r="H254" t="s">
        <v>1630</v>
      </c>
      <c r="I254" t="s">
        <v>1616</v>
      </c>
      <c r="J254" t="s">
        <v>1617</v>
      </c>
      <c r="K254" s="18">
        <f t="shared" si="10"/>
        <v>53.966666666666669</v>
      </c>
      <c r="L254" t="str">
        <f t="shared" si="9"/>
        <v>2023</v>
      </c>
      <c r="M254" t="str">
        <f t="shared" si="11"/>
        <v>2028</v>
      </c>
    </row>
    <row r="255" spans="1:13">
      <c r="A255" t="s">
        <v>1626</v>
      </c>
      <c r="B255" t="s">
        <v>1584</v>
      </c>
      <c r="C255" t="s">
        <v>1631</v>
      </c>
      <c r="D255" s="7">
        <v>100653650000</v>
      </c>
      <c r="E255" s="7">
        <v>2605096732189</v>
      </c>
      <c r="F255">
        <v>3.86</v>
      </c>
      <c r="G255" t="s">
        <v>1634</v>
      </c>
      <c r="H255" t="s">
        <v>1635</v>
      </c>
      <c r="I255" t="s">
        <v>13</v>
      </c>
      <c r="J255" t="s">
        <v>13</v>
      </c>
      <c r="K255" s="18" t="e">
        <f t="shared" si="10"/>
        <v>#VALUE!</v>
      </c>
      <c r="L255" t="str">
        <f t="shared" si="9"/>
        <v>2023</v>
      </c>
      <c r="M255" t="str">
        <f t="shared" si="11"/>
        <v>-</v>
      </c>
    </row>
    <row r="256" spans="1:13">
      <c r="A256" t="s">
        <v>666</v>
      </c>
      <c r="B256" t="s">
        <v>1584</v>
      </c>
      <c r="C256" t="s">
        <v>1636</v>
      </c>
      <c r="D256" s="7">
        <v>232956058445</v>
      </c>
      <c r="E256" s="7">
        <v>2188002345349</v>
      </c>
      <c r="F256">
        <v>10.65</v>
      </c>
      <c r="G256" t="s">
        <v>1561</v>
      </c>
      <c r="H256" t="s">
        <v>237</v>
      </c>
      <c r="I256" t="s">
        <v>1584</v>
      </c>
      <c r="J256" t="s">
        <v>1639</v>
      </c>
      <c r="K256" s="18">
        <f t="shared" si="10"/>
        <v>23.8</v>
      </c>
      <c r="L256" t="str">
        <f t="shared" si="9"/>
        <v>2023</v>
      </c>
      <c r="M256" t="str">
        <f t="shared" si="11"/>
        <v>2025</v>
      </c>
    </row>
    <row r="257" spans="1:13">
      <c r="A257" t="s">
        <v>331</v>
      </c>
      <c r="B257" t="s">
        <v>1640</v>
      </c>
      <c r="C257" t="s">
        <v>333</v>
      </c>
      <c r="D257" t="s">
        <v>13</v>
      </c>
      <c r="E257" s="7">
        <v>159362402652</v>
      </c>
      <c r="F257" t="s">
        <v>13</v>
      </c>
      <c r="G257" t="s">
        <v>13</v>
      </c>
      <c r="H257" t="s">
        <v>183</v>
      </c>
      <c r="I257" t="s">
        <v>1640</v>
      </c>
      <c r="J257" t="s">
        <v>1641</v>
      </c>
      <c r="K257" s="18">
        <f t="shared" si="10"/>
        <v>25.433333333333334</v>
      </c>
      <c r="L257" t="str">
        <f t="shared" si="9"/>
        <v>2023</v>
      </c>
      <c r="M257" t="str">
        <f t="shared" si="11"/>
        <v>2026</v>
      </c>
    </row>
    <row r="258" spans="1:13">
      <c r="A258" t="s">
        <v>1642</v>
      </c>
      <c r="B258" t="s">
        <v>1643</v>
      </c>
      <c r="C258" t="s">
        <v>1644</v>
      </c>
      <c r="D258" t="s">
        <v>13</v>
      </c>
      <c r="E258" s="7">
        <v>120637928352</v>
      </c>
      <c r="F258" t="s">
        <v>13</v>
      </c>
      <c r="G258" t="s">
        <v>1646</v>
      </c>
      <c r="H258" t="s">
        <v>1647</v>
      </c>
      <c r="I258" t="s">
        <v>165</v>
      </c>
      <c r="J258" t="s">
        <v>204</v>
      </c>
      <c r="K258" s="18">
        <f t="shared" si="10"/>
        <v>36.5</v>
      </c>
      <c r="L258" t="str">
        <f t="shared" ref="L258:L321" si="12">LEFT(B258,4)</f>
        <v>2023</v>
      </c>
      <c r="M258" t="str">
        <f t="shared" si="11"/>
        <v>2026</v>
      </c>
    </row>
    <row r="259" spans="1:13">
      <c r="A259" t="s">
        <v>1648</v>
      </c>
      <c r="B259" t="s">
        <v>1643</v>
      </c>
      <c r="C259" t="s">
        <v>1649</v>
      </c>
      <c r="D259" s="7">
        <v>9317173551</v>
      </c>
      <c r="E259" s="7">
        <v>50156594629</v>
      </c>
      <c r="F259">
        <v>18.5</v>
      </c>
      <c r="G259" t="s">
        <v>1653</v>
      </c>
      <c r="H259" t="s">
        <v>1015</v>
      </c>
      <c r="I259" t="s">
        <v>1643</v>
      </c>
      <c r="J259" t="s">
        <v>1654</v>
      </c>
      <c r="K259" s="18">
        <f t="shared" ref="K259:K322" si="13">(J259-I259)/30</f>
        <v>0.2</v>
      </c>
      <c r="L259" t="str">
        <f t="shared" si="12"/>
        <v>2023</v>
      </c>
      <c r="M259" t="str">
        <f t="shared" ref="M259:M322" si="14">LEFT(J259,4)</f>
        <v>2023</v>
      </c>
    </row>
    <row r="260" spans="1:13">
      <c r="A260" t="s">
        <v>1655</v>
      </c>
      <c r="B260" t="s">
        <v>1643</v>
      </c>
      <c r="C260" t="s">
        <v>1656</v>
      </c>
      <c r="D260" s="7">
        <v>1091844082700</v>
      </c>
      <c r="E260" s="7">
        <v>15421058082388</v>
      </c>
      <c r="F260">
        <v>7.08</v>
      </c>
      <c r="G260" t="s">
        <v>490</v>
      </c>
      <c r="H260" t="s">
        <v>1660</v>
      </c>
      <c r="I260" t="s">
        <v>1661</v>
      </c>
      <c r="J260" t="s">
        <v>1662</v>
      </c>
      <c r="K260" s="18">
        <f t="shared" si="13"/>
        <v>116.66666666666667</v>
      </c>
      <c r="L260" t="str">
        <f t="shared" si="12"/>
        <v>2023</v>
      </c>
      <c r="M260" t="str">
        <f t="shared" si="14"/>
        <v>2033</v>
      </c>
    </row>
    <row r="261" spans="1:13">
      <c r="A261" t="s">
        <v>1663</v>
      </c>
      <c r="B261" t="s">
        <v>1643</v>
      </c>
      <c r="C261" t="s">
        <v>1664</v>
      </c>
      <c r="D261" s="7">
        <v>1715754987100</v>
      </c>
      <c r="E261" s="7">
        <v>21239081840150</v>
      </c>
      <c r="F261">
        <v>8.08</v>
      </c>
      <c r="G261" t="s">
        <v>1668</v>
      </c>
      <c r="H261" t="s">
        <v>1669</v>
      </c>
      <c r="I261" t="s">
        <v>1661</v>
      </c>
      <c r="J261" t="s">
        <v>1662</v>
      </c>
      <c r="K261" s="18">
        <f t="shared" si="13"/>
        <v>116.66666666666667</v>
      </c>
      <c r="L261" t="str">
        <f t="shared" si="12"/>
        <v>2023</v>
      </c>
      <c r="M261" t="str">
        <f t="shared" si="14"/>
        <v>2033</v>
      </c>
    </row>
    <row r="262" spans="1:13">
      <c r="A262" t="s">
        <v>547</v>
      </c>
      <c r="B262" t="s">
        <v>1643</v>
      </c>
      <c r="C262" t="s">
        <v>548</v>
      </c>
      <c r="D262" s="7">
        <v>13079000000</v>
      </c>
      <c r="E262" s="7">
        <v>114942873898</v>
      </c>
      <c r="F262">
        <v>11.38</v>
      </c>
      <c r="G262" t="s">
        <v>1672</v>
      </c>
      <c r="H262" t="s">
        <v>352</v>
      </c>
      <c r="I262" t="s">
        <v>1643</v>
      </c>
      <c r="J262" t="s">
        <v>1673</v>
      </c>
      <c r="K262" s="18">
        <f t="shared" si="13"/>
        <v>4.833333333333333</v>
      </c>
      <c r="L262" t="str">
        <f t="shared" si="12"/>
        <v>2023</v>
      </c>
      <c r="M262" t="str">
        <f t="shared" si="14"/>
        <v>2024</v>
      </c>
    </row>
    <row r="263" spans="1:13">
      <c r="A263" t="s">
        <v>1674</v>
      </c>
      <c r="B263" t="s">
        <v>1675</v>
      </c>
      <c r="C263" t="s">
        <v>1676</v>
      </c>
      <c r="D263" s="7">
        <v>489722084</v>
      </c>
      <c r="E263" s="7">
        <v>4024884536</v>
      </c>
      <c r="F263">
        <v>12.17</v>
      </c>
      <c r="G263" t="s">
        <v>1680</v>
      </c>
      <c r="H263" t="s">
        <v>27</v>
      </c>
      <c r="I263" t="s">
        <v>1675</v>
      </c>
      <c r="J263" t="s">
        <v>1681</v>
      </c>
      <c r="K263" s="18">
        <f t="shared" si="13"/>
        <v>11.966666666666667</v>
      </c>
      <c r="L263" t="str">
        <f t="shared" si="12"/>
        <v>2023</v>
      </c>
      <c r="M263" t="str">
        <f t="shared" si="14"/>
        <v>2024</v>
      </c>
    </row>
    <row r="264" spans="1:13">
      <c r="A264" t="s">
        <v>585</v>
      </c>
      <c r="B264" t="s">
        <v>1675</v>
      </c>
      <c r="C264" t="s">
        <v>1682</v>
      </c>
      <c r="D264" s="7">
        <v>486900000000</v>
      </c>
      <c r="E264" s="7">
        <v>12299196214752</v>
      </c>
      <c r="F264">
        <v>3.96</v>
      </c>
      <c r="G264" t="s">
        <v>1685</v>
      </c>
      <c r="H264" t="s">
        <v>1686</v>
      </c>
      <c r="I264" t="s">
        <v>13</v>
      </c>
      <c r="J264" t="s">
        <v>13</v>
      </c>
      <c r="K264" s="18" t="e">
        <f t="shared" si="13"/>
        <v>#VALUE!</v>
      </c>
      <c r="L264" t="str">
        <f t="shared" si="12"/>
        <v>2023</v>
      </c>
      <c r="M264" t="str">
        <f t="shared" si="14"/>
        <v>-</v>
      </c>
    </row>
    <row r="265" spans="1:13">
      <c r="A265" t="s">
        <v>1687</v>
      </c>
      <c r="B265" t="s">
        <v>1675</v>
      </c>
      <c r="C265" t="s">
        <v>1688</v>
      </c>
      <c r="D265" s="7">
        <v>5133354545</v>
      </c>
      <c r="E265" s="7">
        <v>39800517852</v>
      </c>
      <c r="F265">
        <v>12.89</v>
      </c>
      <c r="G265" t="s">
        <v>1692</v>
      </c>
      <c r="H265" t="s">
        <v>1693</v>
      </c>
      <c r="I265" t="s">
        <v>1158</v>
      </c>
      <c r="J265" t="s">
        <v>1694</v>
      </c>
      <c r="K265" s="18">
        <f t="shared" si="13"/>
        <v>24.333333333333332</v>
      </c>
      <c r="L265" t="str">
        <f t="shared" si="12"/>
        <v>2023</v>
      </c>
      <c r="M265" t="str">
        <f t="shared" si="14"/>
        <v>2026</v>
      </c>
    </row>
    <row r="266" spans="1:13">
      <c r="A266" t="s">
        <v>1695</v>
      </c>
      <c r="B266" t="s">
        <v>1675</v>
      </c>
      <c r="C266" t="s">
        <v>1696</v>
      </c>
      <c r="D266" s="7">
        <v>9383791230</v>
      </c>
      <c r="E266" s="7">
        <v>93328194834</v>
      </c>
      <c r="F266">
        <v>10.050000000000001</v>
      </c>
      <c r="G266" t="s">
        <v>1700</v>
      </c>
      <c r="H266" t="s">
        <v>1374</v>
      </c>
      <c r="I266" t="s">
        <v>1675</v>
      </c>
      <c r="J266" t="s">
        <v>1701</v>
      </c>
      <c r="K266" s="18">
        <f t="shared" si="13"/>
        <v>36.533333333333331</v>
      </c>
      <c r="L266" t="str">
        <f t="shared" si="12"/>
        <v>2023</v>
      </c>
      <c r="M266" t="str">
        <f t="shared" si="14"/>
        <v>2026</v>
      </c>
    </row>
    <row r="267" spans="1:13">
      <c r="A267" t="s">
        <v>1021</v>
      </c>
      <c r="B267" t="s">
        <v>1675</v>
      </c>
      <c r="C267" t="s">
        <v>1702</v>
      </c>
      <c r="D267" s="7">
        <v>1150000000</v>
      </c>
      <c r="E267" s="7">
        <v>30092723073</v>
      </c>
      <c r="F267">
        <v>3.8</v>
      </c>
      <c r="G267" t="s">
        <v>1705</v>
      </c>
      <c r="H267" t="s">
        <v>237</v>
      </c>
      <c r="I267" t="s">
        <v>1643</v>
      </c>
      <c r="J267" t="s">
        <v>29</v>
      </c>
      <c r="K267" s="18">
        <f t="shared" si="13"/>
        <v>5.7333333333333334</v>
      </c>
      <c r="L267" t="str">
        <f t="shared" si="12"/>
        <v>2023</v>
      </c>
      <c r="M267" t="str">
        <f t="shared" si="14"/>
        <v>2024</v>
      </c>
    </row>
    <row r="268" spans="1:13">
      <c r="A268" t="s">
        <v>1707</v>
      </c>
      <c r="B268" t="s">
        <v>1675</v>
      </c>
      <c r="C268" t="s">
        <v>1708</v>
      </c>
      <c r="D268" s="7">
        <v>14284700000</v>
      </c>
      <c r="E268" s="7">
        <v>8988875448</v>
      </c>
      <c r="F268">
        <v>158.91</v>
      </c>
      <c r="G268" t="s">
        <v>1712</v>
      </c>
      <c r="H268" t="s">
        <v>1015</v>
      </c>
      <c r="I268" t="s">
        <v>745</v>
      </c>
      <c r="J268" t="s">
        <v>777</v>
      </c>
      <c r="K268" s="18">
        <f t="shared" si="13"/>
        <v>34.466666666666669</v>
      </c>
      <c r="L268" t="str">
        <f t="shared" si="12"/>
        <v>2023</v>
      </c>
      <c r="M268" t="str">
        <f t="shared" si="14"/>
        <v>2026</v>
      </c>
    </row>
    <row r="269" spans="1:13">
      <c r="A269" t="s">
        <v>1713</v>
      </c>
      <c r="B269" t="s">
        <v>1088</v>
      </c>
      <c r="C269" t="s">
        <v>1714</v>
      </c>
      <c r="D269" s="7">
        <v>19382000000</v>
      </c>
      <c r="E269" s="7">
        <v>283702516162</v>
      </c>
      <c r="F269">
        <v>6.8</v>
      </c>
      <c r="G269" t="s">
        <v>1718</v>
      </c>
      <c r="H269" t="s">
        <v>1719</v>
      </c>
      <c r="I269" t="s">
        <v>1088</v>
      </c>
      <c r="J269" t="s">
        <v>1720</v>
      </c>
      <c r="K269" s="18">
        <f t="shared" si="13"/>
        <v>38.166666666666664</v>
      </c>
      <c r="L269" t="str">
        <f t="shared" si="12"/>
        <v>2023</v>
      </c>
      <c r="M269" t="str">
        <f t="shared" si="14"/>
        <v>2027</v>
      </c>
    </row>
    <row r="270" spans="1:13">
      <c r="A270" t="s">
        <v>49</v>
      </c>
      <c r="B270" t="s">
        <v>1088</v>
      </c>
      <c r="C270" t="s">
        <v>1721</v>
      </c>
      <c r="D270" s="7">
        <v>72849777000</v>
      </c>
      <c r="E270" s="7">
        <v>2602076874673</v>
      </c>
      <c r="F270">
        <v>2.8</v>
      </c>
      <c r="G270" t="s">
        <v>1609</v>
      </c>
      <c r="H270" t="s">
        <v>1724</v>
      </c>
      <c r="I270" t="s">
        <v>1725</v>
      </c>
      <c r="J270" t="s">
        <v>1726</v>
      </c>
      <c r="K270" s="18">
        <f t="shared" si="13"/>
        <v>47.966666666666669</v>
      </c>
      <c r="L270" t="str">
        <f t="shared" si="12"/>
        <v>2023</v>
      </c>
      <c r="M270" t="str">
        <f t="shared" si="14"/>
        <v>2024</v>
      </c>
    </row>
    <row r="271" spans="1:13">
      <c r="A271" t="s">
        <v>1727</v>
      </c>
      <c r="B271" t="s">
        <v>1088</v>
      </c>
      <c r="C271" t="s">
        <v>1728</v>
      </c>
      <c r="D271" s="7">
        <v>2845454545</v>
      </c>
      <c r="E271" s="7">
        <v>58935626488</v>
      </c>
      <c r="F271">
        <v>4.8</v>
      </c>
      <c r="G271" t="s">
        <v>1732</v>
      </c>
      <c r="H271" t="s">
        <v>27</v>
      </c>
      <c r="I271" t="s">
        <v>1088</v>
      </c>
      <c r="J271" t="s">
        <v>1733</v>
      </c>
      <c r="K271" s="18">
        <f t="shared" si="13"/>
        <v>10.133333333333333</v>
      </c>
      <c r="L271" t="str">
        <f t="shared" si="12"/>
        <v>2023</v>
      </c>
      <c r="M271" t="str">
        <f t="shared" si="14"/>
        <v>2024</v>
      </c>
    </row>
    <row r="272" spans="1:13">
      <c r="A272" t="s">
        <v>1735</v>
      </c>
      <c r="B272" t="s">
        <v>1088</v>
      </c>
      <c r="C272" t="s">
        <v>1736</v>
      </c>
      <c r="D272" s="7">
        <v>1100000000000</v>
      </c>
      <c r="E272" s="7">
        <v>10054344625186</v>
      </c>
      <c r="F272">
        <v>10.94</v>
      </c>
      <c r="G272" t="s">
        <v>164</v>
      </c>
      <c r="H272" t="s">
        <v>1740</v>
      </c>
      <c r="I272" t="s">
        <v>1741</v>
      </c>
      <c r="J272" t="s">
        <v>1742</v>
      </c>
      <c r="K272" s="18">
        <f t="shared" si="13"/>
        <v>19.8</v>
      </c>
      <c r="L272" t="str">
        <f t="shared" si="12"/>
        <v>2023</v>
      </c>
      <c r="M272" t="str">
        <f t="shared" si="14"/>
        <v>2025</v>
      </c>
    </row>
    <row r="273" spans="1:13">
      <c r="A273" t="s">
        <v>273</v>
      </c>
      <c r="B273" t="s">
        <v>1088</v>
      </c>
      <c r="C273" t="s">
        <v>1743</v>
      </c>
      <c r="D273" s="7">
        <v>550000000000</v>
      </c>
      <c r="E273" s="7">
        <v>5944667452285</v>
      </c>
      <c r="F273">
        <v>9.3000000000000007</v>
      </c>
      <c r="G273" t="s">
        <v>164</v>
      </c>
      <c r="H273" t="s">
        <v>1740</v>
      </c>
      <c r="I273" t="s">
        <v>1741</v>
      </c>
      <c r="J273" t="s">
        <v>1742</v>
      </c>
      <c r="K273" s="18">
        <f t="shared" si="13"/>
        <v>19.8</v>
      </c>
      <c r="L273" t="str">
        <f t="shared" si="12"/>
        <v>2023</v>
      </c>
      <c r="M273" t="str">
        <f t="shared" si="14"/>
        <v>2025</v>
      </c>
    </row>
    <row r="274" spans="1:13">
      <c r="A274" t="s">
        <v>346</v>
      </c>
      <c r="B274" t="s">
        <v>1088</v>
      </c>
      <c r="C274" t="s">
        <v>1747</v>
      </c>
      <c r="D274" s="7">
        <v>6612181724</v>
      </c>
      <c r="E274" s="7">
        <v>65592093147</v>
      </c>
      <c r="F274">
        <v>10.08</v>
      </c>
      <c r="G274" t="s">
        <v>351</v>
      </c>
      <c r="H274" t="s">
        <v>352</v>
      </c>
      <c r="I274" t="s">
        <v>1088</v>
      </c>
      <c r="J274" t="s">
        <v>287</v>
      </c>
      <c r="K274" s="18">
        <f t="shared" si="13"/>
        <v>12.8</v>
      </c>
      <c r="L274" t="str">
        <f t="shared" si="12"/>
        <v>2023</v>
      </c>
      <c r="M274" t="str">
        <f t="shared" si="14"/>
        <v>2024</v>
      </c>
    </row>
    <row r="275" spans="1:13">
      <c r="A275" t="s">
        <v>1542</v>
      </c>
      <c r="B275" t="s">
        <v>1088</v>
      </c>
      <c r="C275" t="s">
        <v>1750</v>
      </c>
      <c r="D275" s="7">
        <v>26724000000</v>
      </c>
      <c r="E275" s="7">
        <v>87994198408</v>
      </c>
      <c r="F275">
        <v>30.37</v>
      </c>
      <c r="G275" t="s">
        <v>1753</v>
      </c>
      <c r="H275" t="s">
        <v>1754</v>
      </c>
      <c r="I275" t="s">
        <v>1755</v>
      </c>
      <c r="J275" t="s">
        <v>1756</v>
      </c>
      <c r="K275" s="18">
        <f t="shared" si="13"/>
        <v>255.63333333333333</v>
      </c>
      <c r="L275" t="str">
        <f t="shared" si="12"/>
        <v>2023</v>
      </c>
      <c r="M275" t="str">
        <f t="shared" si="14"/>
        <v>2047</v>
      </c>
    </row>
    <row r="276" spans="1:13">
      <c r="A276" t="s">
        <v>1039</v>
      </c>
      <c r="B276" t="s">
        <v>1088</v>
      </c>
      <c r="C276" t="s">
        <v>1757</v>
      </c>
      <c r="D276" s="7">
        <v>16549994000</v>
      </c>
      <c r="E276" s="7">
        <v>49494570488</v>
      </c>
      <c r="F276">
        <v>33.4</v>
      </c>
      <c r="G276" t="s">
        <v>236</v>
      </c>
      <c r="H276" t="s">
        <v>27</v>
      </c>
      <c r="I276" t="s">
        <v>1088</v>
      </c>
      <c r="J276" t="s">
        <v>48</v>
      </c>
      <c r="K276" s="18">
        <f t="shared" si="13"/>
        <v>49.3</v>
      </c>
      <c r="L276" t="str">
        <f t="shared" si="12"/>
        <v>2023</v>
      </c>
      <c r="M276" t="str">
        <f t="shared" si="14"/>
        <v>2027</v>
      </c>
    </row>
    <row r="277" spans="1:13">
      <c r="A277" t="s">
        <v>1542</v>
      </c>
      <c r="B277" t="s">
        <v>1088</v>
      </c>
      <c r="C277" t="s">
        <v>1760</v>
      </c>
      <c r="D277" s="7">
        <v>78000000000</v>
      </c>
      <c r="E277" s="7">
        <v>87994198408</v>
      </c>
      <c r="F277">
        <v>88.64</v>
      </c>
      <c r="G277" t="s">
        <v>1763</v>
      </c>
      <c r="H277" t="s">
        <v>1754</v>
      </c>
      <c r="I277" t="s">
        <v>1088</v>
      </c>
      <c r="J277" t="s">
        <v>1069</v>
      </c>
      <c r="K277" s="18">
        <f t="shared" si="13"/>
        <v>43.166666666666664</v>
      </c>
      <c r="L277" t="str">
        <f t="shared" si="12"/>
        <v>2023</v>
      </c>
      <c r="M277" t="str">
        <f t="shared" si="14"/>
        <v>2027</v>
      </c>
    </row>
    <row r="278" spans="1:13">
      <c r="A278" t="s">
        <v>468</v>
      </c>
      <c r="B278" t="s">
        <v>1088</v>
      </c>
      <c r="C278" t="s">
        <v>1764</v>
      </c>
      <c r="D278" s="7">
        <v>192568300000</v>
      </c>
      <c r="E278" s="7">
        <v>7496823679468</v>
      </c>
      <c r="F278">
        <v>2.57</v>
      </c>
      <c r="G278" t="s">
        <v>1767</v>
      </c>
      <c r="H278" t="s">
        <v>1768</v>
      </c>
      <c r="I278" t="s">
        <v>1769</v>
      </c>
      <c r="J278" t="s">
        <v>1770</v>
      </c>
      <c r="K278" s="18">
        <f t="shared" si="13"/>
        <v>44.6</v>
      </c>
      <c r="L278" t="str">
        <f t="shared" si="12"/>
        <v>2023</v>
      </c>
      <c r="M278" t="str">
        <f t="shared" si="14"/>
        <v>2025</v>
      </c>
    </row>
    <row r="279" spans="1:13">
      <c r="A279" t="s">
        <v>1421</v>
      </c>
      <c r="B279" t="s">
        <v>1088</v>
      </c>
      <c r="C279" t="s">
        <v>1422</v>
      </c>
      <c r="D279" s="7">
        <v>8500000000</v>
      </c>
      <c r="E279" s="7">
        <v>88818411899</v>
      </c>
      <c r="F279">
        <v>9.57</v>
      </c>
      <c r="G279" t="s">
        <v>1426</v>
      </c>
      <c r="H279" t="s">
        <v>13</v>
      </c>
      <c r="I279" t="s">
        <v>1088</v>
      </c>
      <c r="J279" t="s">
        <v>1427</v>
      </c>
      <c r="K279" s="18">
        <f t="shared" si="13"/>
        <v>24.933333333333334</v>
      </c>
      <c r="L279" t="str">
        <f t="shared" si="12"/>
        <v>2023</v>
      </c>
      <c r="M279" t="str">
        <f t="shared" si="14"/>
        <v>2025</v>
      </c>
    </row>
    <row r="280" spans="1:13">
      <c r="A280" t="s">
        <v>135</v>
      </c>
      <c r="B280" t="s">
        <v>1088</v>
      </c>
      <c r="C280" t="s">
        <v>1774</v>
      </c>
      <c r="D280" s="7">
        <v>97301259000</v>
      </c>
      <c r="E280" s="7">
        <v>1429074836456</v>
      </c>
      <c r="F280">
        <v>6.8</v>
      </c>
      <c r="G280" t="s">
        <v>1776</v>
      </c>
      <c r="H280" t="s">
        <v>1777</v>
      </c>
      <c r="I280" t="s">
        <v>142</v>
      </c>
      <c r="J280" t="s">
        <v>143</v>
      </c>
      <c r="K280" s="18">
        <f t="shared" si="13"/>
        <v>12.133333333333333</v>
      </c>
      <c r="L280" t="str">
        <f t="shared" si="12"/>
        <v>2023</v>
      </c>
      <c r="M280" t="str">
        <f t="shared" si="14"/>
        <v>2023</v>
      </c>
    </row>
    <row r="281" spans="1:13">
      <c r="A281" t="s">
        <v>21</v>
      </c>
      <c r="B281" t="s">
        <v>1778</v>
      </c>
      <c r="C281" t="s">
        <v>1779</v>
      </c>
      <c r="D281" s="7">
        <v>11200000000</v>
      </c>
      <c r="E281" s="7">
        <v>32080799484</v>
      </c>
      <c r="F281">
        <v>34.909999999999997</v>
      </c>
      <c r="G281" t="s">
        <v>1782</v>
      </c>
      <c r="H281" t="s">
        <v>13</v>
      </c>
      <c r="I281" t="s">
        <v>1778</v>
      </c>
      <c r="J281" t="s">
        <v>287</v>
      </c>
      <c r="K281" s="18">
        <f t="shared" si="13"/>
        <v>12.766666666666667</v>
      </c>
      <c r="L281" t="str">
        <f t="shared" si="12"/>
        <v>2023</v>
      </c>
      <c r="M281" t="str">
        <f t="shared" si="14"/>
        <v>2024</v>
      </c>
    </row>
    <row r="282" spans="1:13">
      <c r="A282" t="s">
        <v>1784</v>
      </c>
      <c r="B282" t="s">
        <v>1778</v>
      </c>
      <c r="C282" t="s">
        <v>1785</v>
      </c>
      <c r="D282" s="7">
        <v>112955700000</v>
      </c>
      <c r="E282" s="7">
        <v>4372982501228</v>
      </c>
      <c r="F282">
        <v>2.6</v>
      </c>
      <c r="G282" t="s">
        <v>13</v>
      </c>
      <c r="H282" t="s">
        <v>1789</v>
      </c>
      <c r="I282" t="s">
        <v>1778</v>
      </c>
      <c r="J282" t="s">
        <v>287</v>
      </c>
      <c r="K282" s="18">
        <f t="shared" si="13"/>
        <v>12.766666666666667</v>
      </c>
      <c r="L282" t="str">
        <f t="shared" si="12"/>
        <v>2023</v>
      </c>
      <c r="M282" t="str">
        <f t="shared" si="14"/>
        <v>2024</v>
      </c>
    </row>
    <row r="283" spans="1:13">
      <c r="A283" t="s">
        <v>1421</v>
      </c>
      <c r="B283" t="s">
        <v>1778</v>
      </c>
      <c r="C283" t="s">
        <v>1422</v>
      </c>
      <c r="D283" s="7">
        <v>61420000000</v>
      </c>
      <c r="E283" s="7">
        <v>88818411899</v>
      </c>
      <c r="F283">
        <v>69.150000000000006</v>
      </c>
      <c r="G283" t="s">
        <v>1426</v>
      </c>
      <c r="H283" t="s">
        <v>13</v>
      </c>
      <c r="I283" t="s">
        <v>1778</v>
      </c>
      <c r="J283" t="s">
        <v>1427</v>
      </c>
      <c r="K283" s="18">
        <f t="shared" si="13"/>
        <v>24.9</v>
      </c>
      <c r="L283" t="str">
        <f t="shared" si="12"/>
        <v>2023</v>
      </c>
      <c r="M283" t="str">
        <f t="shared" si="14"/>
        <v>2025</v>
      </c>
    </row>
    <row r="284" spans="1:13">
      <c r="A284" t="s">
        <v>577</v>
      </c>
      <c r="B284" t="s">
        <v>1778</v>
      </c>
      <c r="C284" t="s">
        <v>1792</v>
      </c>
      <c r="D284" s="7">
        <v>658900000000</v>
      </c>
      <c r="E284" s="7">
        <v>9045500000000</v>
      </c>
      <c r="F284">
        <v>7.28</v>
      </c>
      <c r="G284" t="s">
        <v>1795</v>
      </c>
      <c r="H284" t="s">
        <v>1796</v>
      </c>
      <c r="I284" t="s">
        <v>1778</v>
      </c>
      <c r="J284" t="s">
        <v>1069</v>
      </c>
      <c r="K284" s="18">
        <f t="shared" si="13"/>
        <v>43.133333333333333</v>
      </c>
      <c r="L284" t="str">
        <f t="shared" si="12"/>
        <v>2023</v>
      </c>
      <c r="M284" t="str">
        <f t="shared" si="14"/>
        <v>2027</v>
      </c>
    </row>
    <row r="285" spans="1:13">
      <c r="A285" t="s">
        <v>302</v>
      </c>
      <c r="B285" t="s">
        <v>1778</v>
      </c>
      <c r="C285" t="s">
        <v>303</v>
      </c>
      <c r="D285" t="s">
        <v>13</v>
      </c>
      <c r="E285" s="7">
        <v>312100000000</v>
      </c>
      <c r="F285" t="s">
        <v>13</v>
      </c>
      <c r="G285" t="s">
        <v>13</v>
      </c>
      <c r="H285" t="s">
        <v>237</v>
      </c>
      <c r="I285" t="s">
        <v>1778</v>
      </c>
      <c r="J285" t="s">
        <v>1797</v>
      </c>
      <c r="K285" s="18">
        <f t="shared" si="13"/>
        <v>18.266666666666666</v>
      </c>
      <c r="L285" t="str">
        <f t="shared" si="12"/>
        <v>2023</v>
      </c>
      <c r="M285" t="str">
        <f t="shared" si="14"/>
        <v>2025</v>
      </c>
    </row>
    <row r="286" spans="1:13">
      <c r="A286" t="s">
        <v>1798</v>
      </c>
      <c r="B286" t="s">
        <v>1778</v>
      </c>
      <c r="C286" t="s">
        <v>1799</v>
      </c>
      <c r="D286" s="7">
        <v>20500000000</v>
      </c>
      <c r="E286" s="7">
        <v>6217222081</v>
      </c>
      <c r="F286">
        <v>329.7</v>
      </c>
      <c r="G286" t="s">
        <v>1803</v>
      </c>
      <c r="H286" t="s">
        <v>237</v>
      </c>
      <c r="I286" t="s">
        <v>1778</v>
      </c>
      <c r="J286" t="s">
        <v>134</v>
      </c>
      <c r="K286" s="18">
        <f t="shared" si="13"/>
        <v>20.866666666666667</v>
      </c>
      <c r="L286" t="str">
        <f t="shared" si="12"/>
        <v>2023</v>
      </c>
      <c r="M286" t="str">
        <f t="shared" si="14"/>
        <v>2025</v>
      </c>
    </row>
    <row r="287" spans="1:13">
      <c r="A287" t="s">
        <v>74</v>
      </c>
      <c r="B287" t="s">
        <v>1778</v>
      </c>
      <c r="C287" t="s">
        <v>1804</v>
      </c>
      <c r="D287" s="7">
        <v>66517690000</v>
      </c>
      <c r="E287" s="7">
        <v>1221553531537</v>
      </c>
      <c r="F287">
        <v>5.4</v>
      </c>
      <c r="G287" t="s">
        <v>1609</v>
      </c>
      <c r="H287" t="s">
        <v>1807</v>
      </c>
      <c r="I287" t="s">
        <v>1808</v>
      </c>
      <c r="J287" t="s">
        <v>1809</v>
      </c>
      <c r="K287" s="18">
        <f t="shared" si="13"/>
        <v>79.966666666666669</v>
      </c>
      <c r="L287" t="str">
        <f t="shared" si="12"/>
        <v>2023</v>
      </c>
      <c r="M287" t="str">
        <f t="shared" si="14"/>
        <v>2028</v>
      </c>
    </row>
    <row r="288" spans="1:13">
      <c r="A288" t="s">
        <v>1810</v>
      </c>
      <c r="B288" t="s">
        <v>1778</v>
      </c>
      <c r="C288" t="s">
        <v>1811</v>
      </c>
      <c r="D288" s="7">
        <v>1388860000</v>
      </c>
      <c r="E288" s="7">
        <v>22502572182</v>
      </c>
      <c r="F288">
        <v>6.17</v>
      </c>
      <c r="G288" t="s">
        <v>1815</v>
      </c>
      <c r="H288" t="s">
        <v>1816</v>
      </c>
      <c r="I288" t="s">
        <v>1643</v>
      </c>
      <c r="J288" t="s">
        <v>925</v>
      </c>
      <c r="K288" s="18">
        <f t="shared" si="13"/>
        <v>12.166666666666666</v>
      </c>
      <c r="L288" t="str">
        <f t="shared" si="12"/>
        <v>2023</v>
      </c>
      <c r="M288" t="str">
        <f t="shared" si="14"/>
        <v>2024</v>
      </c>
    </row>
    <row r="289" spans="1:13">
      <c r="A289" t="s">
        <v>1817</v>
      </c>
      <c r="B289" t="s">
        <v>1778</v>
      </c>
      <c r="C289" t="s">
        <v>1818</v>
      </c>
      <c r="D289" s="7">
        <v>25068150126</v>
      </c>
      <c r="E289" s="7">
        <v>98637116561</v>
      </c>
      <c r="F289">
        <v>25.41</v>
      </c>
      <c r="G289" t="s">
        <v>1822</v>
      </c>
      <c r="H289" t="s">
        <v>322</v>
      </c>
      <c r="I289" t="s">
        <v>1778</v>
      </c>
      <c r="J289" t="s">
        <v>48</v>
      </c>
      <c r="K289" s="18">
        <f t="shared" si="13"/>
        <v>49.266666666666666</v>
      </c>
      <c r="L289" t="str">
        <f t="shared" si="12"/>
        <v>2023</v>
      </c>
      <c r="M289" t="str">
        <f t="shared" si="14"/>
        <v>2027</v>
      </c>
    </row>
    <row r="290" spans="1:13">
      <c r="A290" t="s">
        <v>520</v>
      </c>
      <c r="B290" t="s">
        <v>1778</v>
      </c>
      <c r="C290" t="s">
        <v>1823</v>
      </c>
      <c r="D290" s="7">
        <v>5410130000</v>
      </c>
      <c r="E290" s="7">
        <v>74374891497</v>
      </c>
      <c r="F290">
        <v>7.27</v>
      </c>
      <c r="G290" t="s">
        <v>1826</v>
      </c>
      <c r="H290" t="s">
        <v>1826</v>
      </c>
      <c r="I290" t="s">
        <v>1778</v>
      </c>
      <c r="J290" t="s">
        <v>1827</v>
      </c>
      <c r="K290" s="18">
        <f t="shared" si="13"/>
        <v>18.2</v>
      </c>
      <c r="L290" t="str">
        <f t="shared" si="12"/>
        <v>2023</v>
      </c>
      <c r="M290" t="str">
        <f t="shared" si="14"/>
        <v>2025</v>
      </c>
    </row>
    <row r="291" spans="1:13">
      <c r="A291" t="s">
        <v>1829</v>
      </c>
      <c r="B291" t="s">
        <v>597</v>
      </c>
      <c r="C291" t="s">
        <v>1830</v>
      </c>
      <c r="D291" s="7">
        <v>1114216000</v>
      </c>
      <c r="E291" s="7">
        <v>10916365390</v>
      </c>
      <c r="F291">
        <v>10.210000000000001</v>
      </c>
      <c r="G291" t="s">
        <v>1834</v>
      </c>
      <c r="H291" t="s">
        <v>322</v>
      </c>
      <c r="I291" t="s">
        <v>597</v>
      </c>
      <c r="J291" t="s">
        <v>1835</v>
      </c>
      <c r="K291" s="18">
        <f t="shared" si="13"/>
        <v>1.4666666666666666</v>
      </c>
      <c r="L291" t="str">
        <f t="shared" si="12"/>
        <v>2023</v>
      </c>
      <c r="M291" t="str">
        <f t="shared" si="14"/>
        <v>2024</v>
      </c>
    </row>
    <row r="292" spans="1:13">
      <c r="A292" t="s">
        <v>1663</v>
      </c>
      <c r="B292" t="s">
        <v>597</v>
      </c>
      <c r="C292" t="s">
        <v>1836</v>
      </c>
      <c r="D292" s="7">
        <v>1534560268460</v>
      </c>
      <c r="E292" s="7">
        <v>21239081840150</v>
      </c>
      <c r="F292">
        <v>7.23</v>
      </c>
      <c r="G292" t="s">
        <v>1839</v>
      </c>
      <c r="H292" t="s">
        <v>1840</v>
      </c>
      <c r="I292" t="s">
        <v>13</v>
      </c>
      <c r="J292" t="s">
        <v>13</v>
      </c>
      <c r="K292" s="18" t="e">
        <f t="shared" si="13"/>
        <v>#VALUE!</v>
      </c>
      <c r="L292" t="str">
        <f t="shared" si="12"/>
        <v>2023</v>
      </c>
      <c r="M292" t="str">
        <f t="shared" si="14"/>
        <v>-</v>
      </c>
    </row>
    <row r="293" spans="1:13">
      <c r="A293" t="s">
        <v>1841</v>
      </c>
      <c r="B293" t="s">
        <v>597</v>
      </c>
      <c r="C293" t="s">
        <v>1842</v>
      </c>
      <c r="D293" s="7">
        <v>1614250000</v>
      </c>
      <c r="E293" s="7">
        <v>28771235340</v>
      </c>
      <c r="F293">
        <v>5.61</v>
      </c>
      <c r="G293" t="s">
        <v>383</v>
      </c>
      <c r="H293" t="s">
        <v>1846</v>
      </c>
      <c r="I293" t="s">
        <v>1778</v>
      </c>
      <c r="J293" t="s">
        <v>1283</v>
      </c>
      <c r="K293" s="18">
        <f t="shared" si="13"/>
        <v>6.6333333333333337</v>
      </c>
      <c r="L293" t="str">
        <f t="shared" si="12"/>
        <v>2023</v>
      </c>
      <c r="M293" t="str">
        <f t="shared" si="14"/>
        <v>2024</v>
      </c>
    </row>
    <row r="294" spans="1:13">
      <c r="A294" t="s">
        <v>1847</v>
      </c>
      <c r="B294" t="s">
        <v>597</v>
      </c>
      <c r="C294" t="s">
        <v>1848</v>
      </c>
      <c r="D294" s="7">
        <v>76260000000</v>
      </c>
      <c r="E294" s="7">
        <v>374439995976</v>
      </c>
      <c r="F294">
        <v>20.37</v>
      </c>
      <c r="G294" t="s">
        <v>490</v>
      </c>
      <c r="H294" t="s">
        <v>237</v>
      </c>
      <c r="I294" t="s">
        <v>597</v>
      </c>
      <c r="J294" t="s">
        <v>929</v>
      </c>
      <c r="K294" s="18">
        <f t="shared" si="13"/>
        <v>12.7</v>
      </c>
      <c r="L294" t="str">
        <f t="shared" si="12"/>
        <v>2023</v>
      </c>
      <c r="M294" t="str">
        <f t="shared" si="14"/>
        <v>2024</v>
      </c>
    </row>
    <row r="295" spans="1:13">
      <c r="A295" t="s">
        <v>724</v>
      </c>
      <c r="B295" t="s">
        <v>597</v>
      </c>
      <c r="C295" t="s">
        <v>725</v>
      </c>
      <c r="D295" s="7">
        <v>4292000000</v>
      </c>
      <c r="E295" s="7">
        <v>31901368198</v>
      </c>
      <c r="F295">
        <v>13.4</v>
      </c>
      <c r="G295" t="s">
        <v>846</v>
      </c>
      <c r="H295" t="s">
        <v>237</v>
      </c>
      <c r="I295" t="s">
        <v>597</v>
      </c>
      <c r="J295" t="s">
        <v>1853</v>
      </c>
      <c r="K295" s="18">
        <f t="shared" si="13"/>
        <v>23.533333333333335</v>
      </c>
      <c r="L295" t="str">
        <f t="shared" si="12"/>
        <v>2023</v>
      </c>
      <c r="M295" t="str">
        <f t="shared" si="14"/>
        <v>2025</v>
      </c>
    </row>
    <row r="296" spans="1:13">
      <c r="A296" t="s">
        <v>302</v>
      </c>
      <c r="B296" t="s">
        <v>597</v>
      </c>
      <c r="C296" t="s">
        <v>1854</v>
      </c>
      <c r="D296" t="s">
        <v>13</v>
      </c>
      <c r="E296" s="7">
        <v>312100000000</v>
      </c>
      <c r="F296" t="s">
        <v>13</v>
      </c>
      <c r="G296" t="s">
        <v>13</v>
      </c>
      <c r="H296" t="s">
        <v>237</v>
      </c>
      <c r="I296" t="s">
        <v>597</v>
      </c>
      <c r="J296" t="s">
        <v>1855</v>
      </c>
      <c r="K296" s="18">
        <f t="shared" si="13"/>
        <v>261.7</v>
      </c>
      <c r="L296" t="str">
        <f t="shared" si="12"/>
        <v>2023</v>
      </c>
      <c r="M296" t="str">
        <f t="shared" si="14"/>
        <v>2045</v>
      </c>
    </row>
    <row r="297" spans="1:13">
      <c r="A297" t="s">
        <v>74</v>
      </c>
      <c r="B297" t="s">
        <v>597</v>
      </c>
      <c r="C297" t="s">
        <v>1856</v>
      </c>
      <c r="D297" s="7">
        <v>56920743000</v>
      </c>
      <c r="E297" s="7">
        <v>1221553531537</v>
      </c>
      <c r="F297">
        <v>4.7</v>
      </c>
      <c r="G297" t="s">
        <v>1609</v>
      </c>
      <c r="H297" t="s">
        <v>1859</v>
      </c>
      <c r="I297" t="s">
        <v>1860</v>
      </c>
      <c r="J297" t="s">
        <v>287</v>
      </c>
      <c r="K297" s="18">
        <f t="shared" si="13"/>
        <v>77.900000000000006</v>
      </c>
      <c r="L297" t="str">
        <f t="shared" si="12"/>
        <v>2023</v>
      </c>
      <c r="M297" t="str">
        <f t="shared" si="14"/>
        <v>2024</v>
      </c>
    </row>
    <row r="298" spans="1:13">
      <c r="A298" t="s">
        <v>1861</v>
      </c>
      <c r="B298" t="s">
        <v>597</v>
      </c>
      <c r="C298" t="s">
        <v>1862</v>
      </c>
      <c r="D298" s="7">
        <v>1570000000</v>
      </c>
      <c r="E298" s="7">
        <v>12456309964</v>
      </c>
      <c r="F298">
        <v>12.6</v>
      </c>
      <c r="G298" t="s">
        <v>1866</v>
      </c>
      <c r="H298" t="s">
        <v>13</v>
      </c>
      <c r="I298" t="s">
        <v>597</v>
      </c>
      <c r="J298" t="s">
        <v>1283</v>
      </c>
      <c r="K298" s="18">
        <f t="shared" si="13"/>
        <v>6.6</v>
      </c>
      <c r="L298" t="str">
        <f t="shared" si="12"/>
        <v>2023</v>
      </c>
      <c r="M298" t="str">
        <f t="shared" si="14"/>
        <v>2024</v>
      </c>
    </row>
    <row r="299" spans="1:13">
      <c r="A299" t="s">
        <v>74</v>
      </c>
      <c r="B299" t="s">
        <v>597</v>
      </c>
      <c r="C299" t="s">
        <v>1867</v>
      </c>
      <c r="D299" s="7">
        <v>84306964193</v>
      </c>
      <c r="E299" s="7">
        <v>1221553531537</v>
      </c>
      <c r="F299">
        <v>6.9</v>
      </c>
      <c r="G299" t="s">
        <v>1870</v>
      </c>
      <c r="H299" t="s">
        <v>1871</v>
      </c>
      <c r="I299" t="s">
        <v>1872</v>
      </c>
      <c r="J299" t="s">
        <v>1283</v>
      </c>
      <c r="K299" s="18">
        <f t="shared" si="13"/>
        <v>134.93333333333334</v>
      </c>
      <c r="L299" t="str">
        <f t="shared" si="12"/>
        <v>2023</v>
      </c>
      <c r="M299" t="str">
        <f t="shared" si="14"/>
        <v>2024</v>
      </c>
    </row>
    <row r="300" spans="1:13">
      <c r="A300" t="s">
        <v>1873</v>
      </c>
      <c r="B300" t="s">
        <v>597</v>
      </c>
      <c r="C300" t="s">
        <v>1874</v>
      </c>
      <c r="D300" s="7">
        <v>2420000000</v>
      </c>
      <c r="E300" s="7">
        <v>42568934878</v>
      </c>
      <c r="F300">
        <v>5.7</v>
      </c>
      <c r="G300" t="s">
        <v>1877</v>
      </c>
      <c r="H300" t="s">
        <v>237</v>
      </c>
      <c r="I300" t="s">
        <v>1778</v>
      </c>
      <c r="J300" t="s">
        <v>29</v>
      </c>
      <c r="K300" s="18">
        <f t="shared" si="13"/>
        <v>5.6333333333333337</v>
      </c>
      <c r="L300" t="str">
        <f t="shared" si="12"/>
        <v>2023</v>
      </c>
      <c r="M300" t="str">
        <f t="shared" si="14"/>
        <v>2024</v>
      </c>
    </row>
    <row r="301" spans="1:13">
      <c r="A301" t="s">
        <v>1878</v>
      </c>
      <c r="B301" t="s">
        <v>597</v>
      </c>
      <c r="C301" t="s">
        <v>1879</v>
      </c>
      <c r="D301" s="7">
        <v>994260000</v>
      </c>
      <c r="E301" s="7">
        <v>8694332588</v>
      </c>
      <c r="F301">
        <v>11.44</v>
      </c>
      <c r="G301" t="s">
        <v>1882</v>
      </c>
      <c r="H301" t="s">
        <v>13</v>
      </c>
      <c r="I301" t="s">
        <v>745</v>
      </c>
      <c r="J301" t="s">
        <v>287</v>
      </c>
      <c r="K301" s="18">
        <f t="shared" si="13"/>
        <v>12.166666666666666</v>
      </c>
      <c r="L301" t="str">
        <f t="shared" si="12"/>
        <v>2023</v>
      </c>
      <c r="M301" t="str">
        <f t="shared" si="14"/>
        <v>2024</v>
      </c>
    </row>
    <row r="302" spans="1:13">
      <c r="A302" t="s">
        <v>1878</v>
      </c>
      <c r="B302" t="s">
        <v>597</v>
      </c>
      <c r="C302" t="s">
        <v>1883</v>
      </c>
      <c r="D302" s="7">
        <v>1632711373</v>
      </c>
      <c r="E302" s="7">
        <v>8694332588</v>
      </c>
      <c r="F302">
        <v>18.78</v>
      </c>
      <c r="G302" t="s">
        <v>1882</v>
      </c>
      <c r="H302" t="s">
        <v>13</v>
      </c>
      <c r="I302" t="s">
        <v>745</v>
      </c>
      <c r="J302" t="s">
        <v>287</v>
      </c>
      <c r="K302" s="18">
        <f t="shared" si="13"/>
        <v>12.166666666666666</v>
      </c>
      <c r="L302" t="str">
        <f t="shared" si="12"/>
        <v>2023</v>
      </c>
      <c r="M302" t="str">
        <f t="shared" si="14"/>
        <v>2024</v>
      </c>
    </row>
    <row r="303" spans="1:13">
      <c r="A303" t="s">
        <v>811</v>
      </c>
      <c r="B303" t="s">
        <v>597</v>
      </c>
      <c r="C303" t="s">
        <v>1886</v>
      </c>
      <c r="D303" s="7">
        <v>305529274748</v>
      </c>
      <c r="E303" s="7">
        <v>3510143917637</v>
      </c>
      <c r="F303">
        <v>8.6999999999999993</v>
      </c>
      <c r="G303" t="s">
        <v>1889</v>
      </c>
      <c r="H303" t="s">
        <v>1890</v>
      </c>
      <c r="I303" t="s">
        <v>13</v>
      </c>
      <c r="J303" t="s">
        <v>13</v>
      </c>
      <c r="K303" s="18" t="e">
        <f t="shared" si="13"/>
        <v>#VALUE!</v>
      </c>
      <c r="L303" t="str">
        <f t="shared" si="12"/>
        <v>2023</v>
      </c>
      <c r="M303" t="str">
        <f t="shared" si="14"/>
        <v>-</v>
      </c>
    </row>
    <row r="304" spans="1:13">
      <c r="A304" t="s">
        <v>1032</v>
      </c>
      <c r="B304" t="s">
        <v>597</v>
      </c>
      <c r="C304" t="s">
        <v>1034</v>
      </c>
      <c r="D304" s="7">
        <v>4534600000</v>
      </c>
      <c r="E304" s="7">
        <v>83149598263</v>
      </c>
      <c r="F304">
        <v>5.45</v>
      </c>
      <c r="G304" t="s">
        <v>1893</v>
      </c>
      <c r="H304" t="s">
        <v>352</v>
      </c>
      <c r="I304" t="s">
        <v>597</v>
      </c>
      <c r="J304" t="s">
        <v>1894</v>
      </c>
      <c r="K304" s="18">
        <f t="shared" si="13"/>
        <v>13.233333333333333</v>
      </c>
      <c r="L304" t="str">
        <f t="shared" si="12"/>
        <v>2023</v>
      </c>
      <c r="M304" t="str">
        <f t="shared" si="14"/>
        <v>2025</v>
      </c>
    </row>
    <row r="305" spans="1:13">
      <c r="A305" t="s">
        <v>49</v>
      </c>
      <c r="B305" t="s">
        <v>597</v>
      </c>
      <c r="C305" t="s">
        <v>1895</v>
      </c>
      <c r="D305" s="7">
        <v>271482000000</v>
      </c>
      <c r="E305" s="7">
        <v>2602076874673</v>
      </c>
      <c r="F305">
        <v>10.43</v>
      </c>
      <c r="G305" t="s">
        <v>1898</v>
      </c>
      <c r="H305" t="s">
        <v>1899</v>
      </c>
      <c r="I305" t="s">
        <v>13</v>
      </c>
      <c r="J305" t="s">
        <v>13</v>
      </c>
      <c r="K305" s="18" t="e">
        <f t="shared" si="13"/>
        <v>#VALUE!</v>
      </c>
      <c r="L305" t="str">
        <f t="shared" si="12"/>
        <v>2023</v>
      </c>
      <c r="M305" t="str">
        <f t="shared" si="14"/>
        <v>-</v>
      </c>
    </row>
    <row r="306" spans="1:13">
      <c r="A306" t="s">
        <v>1314</v>
      </c>
      <c r="B306" t="s">
        <v>597</v>
      </c>
      <c r="C306" t="s">
        <v>1900</v>
      </c>
      <c r="D306" s="7">
        <v>297696016222</v>
      </c>
      <c r="E306" s="7">
        <v>1472088271680</v>
      </c>
      <c r="F306">
        <v>20.22</v>
      </c>
      <c r="G306" t="s">
        <v>1903</v>
      </c>
      <c r="H306" t="s">
        <v>1904</v>
      </c>
      <c r="I306" t="s">
        <v>13</v>
      </c>
      <c r="J306" t="s">
        <v>13</v>
      </c>
      <c r="K306" s="18" t="e">
        <f t="shared" si="13"/>
        <v>#VALUE!</v>
      </c>
      <c r="L306" t="str">
        <f t="shared" si="12"/>
        <v>2023</v>
      </c>
      <c r="M306" t="str">
        <f t="shared" si="14"/>
        <v>-</v>
      </c>
    </row>
    <row r="307" spans="1:13">
      <c r="A307" t="s">
        <v>1905</v>
      </c>
      <c r="B307" t="s">
        <v>1906</v>
      </c>
      <c r="C307" t="s">
        <v>1907</v>
      </c>
      <c r="D307" s="7">
        <v>20681942394</v>
      </c>
      <c r="E307" s="7">
        <v>56861987347</v>
      </c>
      <c r="F307">
        <v>36.4</v>
      </c>
      <c r="G307" t="s">
        <v>1911</v>
      </c>
      <c r="H307" t="s">
        <v>352</v>
      </c>
      <c r="I307" t="s">
        <v>1906</v>
      </c>
      <c r="J307" t="s">
        <v>1912</v>
      </c>
      <c r="K307" s="18">
        <f t="shared" si="13"/>
        <v>4.9666666666666668</v>
      </c>
      <c r="L307" t="str">
        <f t="shared" si="12"/>
        <v>2023</v>
      </c>
      <c r="M307" t="str">
        <f t="shared" si="14"/>
        <v>2024</v>
      </c>
    </row>
    <row r="308" spans="1:13">
      <c r="A308" t="s">
        <v>74</v>
      </c>
      <c r="B308" t="s">
        <v>1906</v>
      </c>
      <c r="C308" t="s">
        <v>1913</v>
      </c>
      <c r="D308" s="7">
        <v>33593600000</v>
      </c>
      <c r="E308" s="7">
        <v>1221553531537</v>
      </c>
      <c r="F308">
        <v>2.8</v>
      </c>
      <c r="G308" t="s">
        <v>1123</v>
      </c>
      <c r="H308" t="s">
        <v>1916</v>
      </c>
      <c r="I308" t="s">
        <v>1917</v>
      </c>
      <c r="J308" t="s">
        <v>1918</v>
      </c>
      <c r="K308" s="18">
        <f t="shared" si="13"/>
        <v>72.966666666666669</v>
      </c>
      <c r="L308" t="str">
        <f t="shared" si="12"/>
        <v>2023</v>
      </c>
      <c r="M308" t="str">
        <f t="shared" si="14"/>
        <v>2030</v>
      </c>
    </row>
    <row r="309" spans="1:13">
      <c r="A309" t="s">
        <v>651</v>
      </c>
      <c r="B309" t="s">
        <v>1906</v>
      </c>
      <c r="C309" t="s">
        <v>1919</v>
      </c>
      <c r="D309" s="7">
        <v>55807018254</v>
      </c>
      <c r="E309" s="7">
        <v>148783063129</v>
      </c>
      <c r="F309">
        <v>37.51</v>
      </c>
      <c r="G309" t="s">
        <v>1922</v>
      </c>
      <c r="H309" t="s">
        <v>1923</v>
      </c>
      <c r="I309" t="s">
        <v>1643</v>
      </c>
      <c r="J309" t="s">
        <v>1924</v>
      </c>
      <c r="K309" s="18">
        <f t="shared" si="13"/>
        <v>26.866666666666667</v>
      </c>
      <c r="L309" t="str">
        <f t="shared" si="12"/>
        <v>2023</v>
      </c>
      <c r="M309" t="str">
        <f t="shared" si="14"/>
        <v>2026</v>
      </c>
    </row>
    <row r="310" spans="1:13">
      <c r="A310" t="s">
        <v>186</v>
      </c>
      <c r="B310" t="s">
        <v>1906</v>
      </c>
      <c r="C310" t="s">
        <v>1925</v>
      </c>
      <c r="D310" s="7">
        <v>348897950593</v>
      </c>
      <c r="E310" s="7">
        <v>1463737929724</v>
      </c>
      <c r="F310">
        <v>23.8</v>
      </c>
      <c r="G310" t="s">
        <v>1928</v>
      </c>
      <c r="H310" t="s">
        <v>1929</v>
      </c>
      <c r="I310" t="s">
        <v>745</v>
      </c>
      <c r="J310" t="s">
        <v>546</v>
      </c>
      <c r="K310" s="18">
        <f t="shared" si="13"/>
        <v>60.866666666666667</v>
      </c>
      <c r="L310" t="str">
        <f t="shared" si="12"/>
        <v>2023</v>
      </c>
      <c r="M310" t="str">
        <f t="shared" si="14"/>
        <v>2028</v>
      </c>
    </row>
    <row r="311" spans="1:13">
      <c r="A311" t="s">
        <v>1930</v>
      </c>
      <c r="B311" t="s">
        <v>1906</v>
      </c>
      <c r="C311" t="s">
        <v>1931</v>
      </c>
      <c r="D311" s="7">
        <v>22735525450</v>
      </c>
      <c r="E311" s="7">
        <v>113857990967</v>
      </c>
      <c r="F311">
        <v>19.97</v>
      </c>
      <c r="G311" t="s">
        <v>13</v>
      </c>
      <c r="H311" t="s">
        <v>1923</v>
      </c>
      <c r="I311" t="s">
        <v>1906</v>
      </c>
      <c r="J311" t="s">
        <v>407</v>
      </c>
      <c r="K311" s="18">
        <f t="shared" si="13"/>
        <v>16.666666666666668</v>
      </c>
      <c r="L311" t="str">
        <f t="shared" si="12"/>
        <v>2023</v>
      </c>
      <c r="M311" t="str">
        <f t="shared" si="14"/>
        <v>2025</v>
      </c>
    </row>
    <row r="312" spans="1:13">
      <c r="A312" t="s">
        <v>1935</v>
      </c>
      <c r="B312" t="s">
        <v>1906</v>
      </c>
      <c r="C312" t="s">
        <v>1936</v>
      </c>
      <c r="D312" s="7">
        <v>77203000000</v>
      </c>
      <c r="E312" s="7">
        <v>1031969465597</v>
      </c>
      <c r="F312">
        <v>7.48</v>
      </c>
      <c r="G312" t="s">
        <v>802</v>
      </c>
      <c r="H312" t="s">
        <v>27</v>
      </c>
      <c r="I312" t="s">
        <v>1906</v>
      </c>
      <c r="J312" t="s">
        <v>287</v>
      </c>
      <c r="K312" s="18">
        <f t="shared" si="13"/>
        <v>12.633333333333333</v>
      </c>
      <c r="L312" t="str">
        <f t="shared" si="12"/>
        <v>2023</v>
      </c>
      <c r="M312" t="str">
        <f t="shared" si="14"/>
        <v>2024</v>
      </c>
    </row>
    <row r="313" spans="1:13">
      <c r="A313" t="s">
        <v>895</v>
      </c>
      <c r="B313" t="s">
        <v>1906</v>
      </c>
      <c r="C313" t="s">
        <v>1941</v>
      </c>
      <c r="D313" s="7">
        <v>13090000000</v>
      </c>
      <c r="E313" s="7">
        <v>47468577156</v>
      </c>
      <c r="F313">
        <v>27.57</v>
      </c>
      <c r="G313" t="s">
        <v>13</v>
      </c>
      <c r="H313" t="s">
        <v>27</v>
      </c>
      <c r="I313" t="s">
        <v>1906</v>
      </c>
      <c r="J313" t="s">
        <v>1144</v>
      </c>
      <c r="K313" s="18">
        <f t="shared" si="13"/>
        <v>16.633333333333333</v>
      </c>
      <c r="L313" t="str">
        <f t="shared" si="12"/>
        <v>2023</v>
      </c>
      <c r="M313" t="str">
        <f t="shared" si="14"/>
        <v>2025</v>
      </c>
    </row>
    <row r="314" spans="1:13">
      <c r="A314" t="s">
        <v>1576</v>
      </c>
      <c r="B314" t="s">
        <v>1906</v>
      </c>
      <c r="C314" t="s">
        <v>1944</v>
      </c>
      <c r="D314" s="7">
        <v>12430000000</v>
      </c>
      <c r="E314" s="7">
        <v>202878635272</v>
      </c>
      <c r="F314">
        <v>6.13</v>
      </c>
      <c r="G314" t="s">
        <v>1947</v>
      </c>
      <c r="H314" t="s">
        <v>237</v>
      </c>
      <c r="I314" t="s">
        <v>1906</v>
      </c>
      <c r="J314" t="s">
        <v>1159</v>
      </c>
      <c r="K314" s="18">
        <f t="shared" si="13"/>
        <v>26.333333333333332</v>
      </c>
      <c r="L314" t="str">
        <f t="shared" si="12"/>
        <v>2023</v>
      </c>
      <c r="M314" t="str">
        <f t="shared" si="14"/>
        <v>2026</v>
      </c>
    </row>
    <row r="315" spans="1:13">
      <c r="A315" t="s">
        <v>74</v>
      </c>
      <c r="B315" t="s">
        <v>1906</v>
      </c>
      <c r="C315" t="s">
        <v>1948</v>
      </c>
      <c r="D315" s="7">
        <v>82985851260</v>
      </c>
      <c r="E315" s="7">
        <v>1221553531537</v>
      </c>
      <c r="F315">
        <v>6.8</v>
      </c>
      <c r="G315" t="s">
        <v>684</v>
      </c>
      <c r="H315" t="s">
        <v>1950</v>
      </c>
      <c r="I315" t="s">
        <v>1951</v>
      </c>
      <c r="J315" t="s">
        <v>1952</v>
      </c>
      <c r="K315" s="18">
        <f t="shared" si="13"/>
        <v>58.7</v>
      </c>
      <c r="L315" t="str">
        <f t="shared" si="12"/>
        <v>2023</v>
      </c>
      <c r="M315" t="str">
        <f t="shared" si="14"/>
        <v>2025</v>
      </c>
    </row>
    <row r="316" spans="1:13">
      <c r="A316" t="s">
        <v>1953</v>
      </c>
      <c r="B316" t="s">
        <v>1906</v>
      </c>
      <c r="C316" t="s">
        <v>1954</v>
      </c>
      <c r="D316" s="7">
        <v>83325000000</v>
      </c>
      <c r="E316" s="7">
        <v>3301915805063</v>
      </c>
      <c r="F316">
        <v>2.5</v>
      </c>
      <c r="G316" t="s">
        <v>1957</v>
      </c>
      <c r="H316" t="s">
        <v>1958</v>
      </c>
      <c r="I316" t="s">
        <v>1959</v>
      </c>
      <c r="J316" t="s">
        <v>1283</v>
      </c>
      <c r="K316" s="18">
        <f t="shared" si="13"/>
        <v>12.166666666666666</v>
      </c>
      <c r="L316" t="str">
        <f t="shared" si="12"/>
        <v>2023</v>
      </c>
      <c r="M316" t="str">
        <f t="shared" si="14"/>
        <v>2024</v>
      </c>
    </row>
    <row r="317" spans="1:13">
      <c r="A317" t="s">
        <v>1953</v>
      </c>
      <c r="B317" t="s">
        <v>1906</v>
      </c>
      <c r="C317" t="s">
        <v>1960</v>
      </c>
      <c r="D317" s="7">
        <v>88584100000</v>
      </c>
      <c r="E317" s="7">
        <v>3301915805063</v>
      </c>
      <c r="F317">
        <v>2.7</v>
      </c>
      <c r="G317" t="s">
        <v>1957</v>
      </c>
      <c r="H317" t="s">
        <v>1963</v>
      </c>
      <c r="I317" t="s">
        <v>1959</v>
      </c>
      <c r="J317" t="s">
        <v>1283</v>
      </c>
      <c r="K317" s="18">
        <f t="shared" si="13"/>
        <v>12.166666666666666</v>
      </c>
      <c r="L317" t="str">
        <f t="shared" si="12"/>
        <v>2023</v>
      </c>
      <c r="M317" t="str">
        <f t="shared" si="14"/>
        <v>2024</v>
      </c>
    </row>
    <row r="318" spans="1:13">
      <c r="A318" t="s">
        <v>74</v>
      </c>
      <c r="B318" t="s">
        <v>1906</v>
      </c>
      <c r="C318" t="s">
        <v>1964</v>
      </c>
      <c r="D318" s="7">
        <v>44799965276</v>
      </c>
      <c r="E318" s="7">
        <v>1221553531537</v>
      </c>
      <c r="F318">
        <v>3.7</v>
      </c>
      <c r="G318" t="s">
        <v>1776</v>
      </c>
      <c r="H318" t="s">
        <v>1967</v>
      </c>
      <c r="I318" t="s">
        <v>1968</v>
      </c>
      <c r="J318" t="s">
        <v>879</v>
      </c>
      <c r="K318" s="18">
        <f t="shared" si="13"/>
        <v>65.966666666666669</v>
      </c>
      <c r="L318" t="str">
        <f t="shared" si="12"/>
        <v>2023</v>
      </c>
      <c r="M318" t="str">
        <f t="shared" si="14"/>
        <v>2024</v>
      </c>
    </row>
    <row r="319" spans="1:13">
      <c r="A319" t="s">
        <v>1969</v>
      </c>
      <c r="B319" t="s">
        <v>1016</v>
      </c>
      <c r="C319" t="s">
        <v>1970</v>
      </c>
      <c r="D319" s="7">
        <v>510600000</v>
      </c>
      <c r="E319" s="7">
        <v>3345404074</v>
      </c>
      <c r="F319">
        <v>15.26</v>
      </c>
      <c r="G319" t="s">
        <v>1974</v>
      </c>
      <c r="H319" t="s">
        <v>1975</v>
      </c>
      <c r="I319" t="s">
        <v>1016</v>
      </c>
      <c r="J319" t="s">
        <v>1976</v>
      </c>
      <c r="K319" s="18">
        <f t="shared" si="13"/>
        <v>12.166666666666666</v>
      </c>
      <c r="L319" t="str">
        <f t="shared" si="12"/>
        <v>2023</v>
      </c>
      <c r="M319" t="str">
        <f t="shared" si="14"/>
        <v>2024</v>
      </c>
    </row>
    <row r="320" spans="1:13">
      <c r="A320" t="s">
        <v>337</v>
      </c>
      <c r="B320" t="s">
        <v>1016</v>
      </c>
      <c r="C320" t="s">
        <v>1977</v>
      </c>
      <c r="D320" s="7">
        <v>188925000000</v>
      </c>
      <c r="E320" s="7">
        <v>2786888282702</v>
      </c>
      <c r="F320">
        <v>6.8</v>
      </c>
      <c r="G320" t="s">
        <v>1979</v>
      </c>
      <c r="H320" t="s">
        <v>27</v>
      </c>
      <c r="I320" t="s">
        <v>1016</v>
      </c>
      <c r="J320" t="s">
        <v>1980</v>
      </c>
      <c r="K320" s="18">
        <f t="shared" si="13"/>
        <v>60.866666666666667</v>
      </c>
      <c r="L320" t="str">
        <f t="shared" si="12"/>
        <v>2023</v>
      </c>
      <c r="M320" t="str">
        <f t="shared" si="14"/>
        <v>2028</v>
      </c>
    </row>
    <row r="321" spans="1:13">
      <c r="A321" t="s">
        <v>1981</v>
      </c>
      <c r="B321" t="s">
        <v>1016</v>
      </c>
      <c r="C321" t="s">
        <v>1982</v>
      </c>
      <c r="D321" s="7">
        <v>16609788585</v>
      </c>
      <c r="E321" s="7">
        <v>86061155911</v>
      </c>
      <c r="F321">
        <v>19.3</v>
      </c>
      <c r="G321" t="s">
        <v>1986</v>
      </c>
      <c r="H321" t="s">
        <v>183</v>
      </c>
      <c r="I321" t="s">
        <v>1016</v>
      </c>
      <c r="J321" t="s">
        <v>116</v>
      </c>
      <c r="K321" s="18">
        <f t="shared" si="13"/>
        <v>24.766666666666666</v>
      </c>
      <c r="L321" t="str">
        <f t="shared" si="12"/>
        <v>2023</v>
      </c>
      <c r="M321" t="str">
        <f t="shared" si="14"/>
        <v>2025</v>
      </c>
    </row>
    <row r="322" spans="1:13">
      <c r="A322" t="s">
        <v>49</v>
      </c>
      <c r="B322" t="s">
        <v>1016</v>
      </c>
      <c r="C322" t="s">
        <v>1987</v>
      </c>
      <c r="D322" s="7">
        <v>433906000000</v>
      </c>
      <c r="E322" s="7">
        <v>2602076874673</v>
      </c>
      <c r="F322">
        <v>16.68</v>
      </c>
      <c r="G322" t="s">
        <v>123</v>
      </c>
      <c r="H322" t="s">
        <v>1990</v>
      </c>
      <c r="I322" t="s">
        <v>1991</v>
      </c>
      <c r="J322" t="s">
        <v>1992</v>
      </c>
      <c r="K322" s="18">
        <f t="shared" si="13"/>
        <v>37.56666666666667</v>
      </c>
      <c r="L322" t="str">
        <f t="shared" ref="L322:L385" si="15">LEFT(B322,4)</f>
        <v>2023</v>
      </c>
      <c r="M322" t="str">
        <f t="shared" si="14"/>
        <v>2026</v>
      </c>
    </row>
    <row r="323" spans="1:13">
      <c r="A323" t="s">
        <v>692</v>
      </c>
      <c r="B323" t="s">
        <v>1016</v>
      </c>
      <c r="C323" t="s">
        <v>1993</v>
      </c>
      <c r="D323" s="7">
        <v>217605711338</v>
      </c>
      <c r="E323" s="7">
        <v>2048507174841</v>
      </c>
      <c r="F323">
        <v>10.62</v>
      </c>
      <c r="G323" t="s">
        <v>1996</v>
      </c>
      <c r="H323" t="s">
        <v>1997</v>
      </c>
      <c r="I323" t="s">
        <v>1016</v>
      </c>
      <c r="J323" t="s">
        <v>1998</v>
      </c>
      <c r="K323" s="18">
        <f t="shared" ref="K323:K386" si="16">(J323-I323)/30</f>
        <v>59.966666666666669</v>
      </c>
      <c r="L323" t="str">
        <f t="shared" si="15"/>
        <v>2023</v>
      </c>
      <c r="M323" t="str">
        <f t="shared" ref="M323:M386" si="17">LEFT(J323,4)</f>
        <v>2028</v>
      </c>
    </row>
    <row r="324" spans="1:13">
      <c r="A324" t="s">
        <v>1999</v>
      </c>
      <c r="B324" t="s">
        <v>1016</v>
      </c>
      <c r="C324" t="s">
        <v>2000</v>
      </c>
      <c r="D324" s="7">
        <v>121063000000</v>
      </c>
      <c r="E324" s="7">
        <v>563436566175</v>
      </c>
      <c r="F324">
        <v>21.49</v>
      </c>
      <c r="G324" t="s">
        <v>2004</v>
      </c>
      <c r="H324" t="s">
        <v>2005</v>
      </c>
      <c r="I324" t="s">
        <v>1016</v>
      </c>
      <c r="J324" t="s">
        <v>476</v>
      </c>
      <c r="K324" s="18">
        <f t="shared" si="16"/>
        <v>35.9</v>
      </c>
      <c r="L324" t="str">
        <f t="shared" si="15"/>
        <v>2023</v>
      </c>
      <c r="M324" t="str">
        <f t="shared" si="17"/>
        <v>2026</v>
      </c>
    </row>
    <row r="325" spans="1:13">
      <c r="A325" t="s">
        <v>1411</v>
      </c>
      <c r="B325" t="s">
        <v>1016</v>
      </c>
      <c r="C325" t="s">
        <v>2006</v>
      </c>
      <c r="D325" s="7">
        <v>197324712308</v>
      </c>
      <c r="E325" s="7">
        <v>1461208947333</v>
      </c>
      <c r="F325">
        <v>13.5</v>
      </c>
      <c r="G325" t="s">
        <v>1996</v>
      </c>
      <c r="H325" t="s">
        <v>2009</v>
      </c>
      <c r="I325" t="s">
        <v>1016</v>
      </c>
      <c r="J325" t="s">
        <v>1998</v>
      </c>
      <c r="K325" s="18">
        <f t="shared" si="16"/>
        <v>59.966666666666669</v>
      </c>
      <c r="L325" t="str">
        <f t="shared" si="15"/>
        <v>2023</v>
      </c>
      <c r="M325" t="str">
        <f t="shared" si="17"/>
        <v>2028</v>
      </c>
    </row>
    <row r="326" spans="1:13">
      <c r="A326" t="s">
        <v>554</v>
      </c>
      <c r="B326" t="s">
        <v>1016</v>
      </c>
      <c r="C326" t="s">
        <v>2010</v>
      </c>
      <c r="D326" s="7">
        <v>292770195100</v>
      </c>
      <c r="E326" s="7">
        <v>2949680250000</v>
      </c>
      <c r="F326">
        <v>9.93</v>
      </c>
      <c r="G326" t="s">
        <v>1996</v>
      </c>
      <c r="H326" t="s">
        <v>2013</v>
      </c>
      <c r="I326" t="s">
        <v>1016</v>
      </c>
      <c r="J326" t="s">
        <v>1998</v>
      </c>
      <c r="K326" s="18">
        <f t="shared" si="16"/>
        <v>59.966666666666669</v>
      </c>
      <c r="L326" t="str">
        <f t="shared" si="15"/>
        <v>2023</v>
      </c>
      <c r="M326" t="str">
        <f t="shared" si="17"/>
        <v>2028</v>
      </c>
    </row>
    <row r="327" spans="1:13">
      <c r="A327" t="s">
        <v>1047</v>
      </c>
      <c r="B327" t="s">
        <v>1016</v>
      </c>
      <c r="C327" t="s">
        <v>2014</v>
      </c>
      <c r="D327" s="7">
        <v>4439090909</v>
      </c>
      <c r="E327" s="7">
        <v>12760351277</v>
      </c>
      <c r="F327">
        <v>34.79</v>
      </c>
      <c r="G327" t="s">
        <v>252</v>
      </c>
      <c r="H327" t="s">
        <v>27</v>
      </c>
      <c r="I327" t="s">
        <v>1016</v>
      </c>
      <c r="J327" t="s">
        <v>2017</v>
      </c>
      <c r="K327" s="18">
        <f t="shared" si="16"/>
        <v>19.666666666666668</v>
      </c>
      <c r="L327" t="str">
        <f t="shared" si="15"/>
        <v>2023</v>
      </c>
      <c r="M327" t="str">
        <f t="shared" si="17"/>
        <v>2025</v>
      </c>
    </row>
    <row r="328" spans="1:13">
      <c r="A328" t="s">
        <v>468</v>
      </c>
      <c r="B328" t="s">
        <v>553</v>
      </c>
      <c r="C328" t="s">
        <v>2018</v>
      </c>
      <c r="D328" s="7">
        <v>203781239200</v>
      </c>
      <c r="E328" s="7">
        <v>7496823679468</v>
      </c>
      <c r="F328">
        <v>2.72</v>
      </c>
      <c r="G328" t="s">
        <v>684</v>
      </c>
      <c r="H328" t="s">
        <v>2021</v>
      </c>
      <c r="I328" t="s">
        <v>2022</v>
      </c>
      <c r="J328" t="s">
        <v>1976</v>
      </c>
      <c r="K328" s="18">
        <f t="shared" si="16"/>
        <v>84.933333333333337</v>
      </c>
      <c r="L328" t="str">
        <f t="shared" si="15"/>
        <v>2023</v>
      </c>
      <c r="M328" t="str">
        <f t="shared" si="17"/>
        <v>2024</v>
      </c>
    </row>
    <row r="329" spans="1:13">
      <c r="A329" t="s">
        <v>2023</v>
      </c>
      <c r="B329" t="s">
        <v>553</v>
      </c>
      <c r="C329" t="s">
        <v>2024</v>
      </c>
      <c r="D329" s="7">
        <v>5584116000</v>
      </c>
      <c r="E329" s="7">
        <v>43320504880</v>
      </c>
      <c r="F329">
        <v>12.89</v>
      </c>
      <c r="G329" t="s">
        <v>13</v>
      </c>
      <c r="H329" t="s">
        <v>13</v>
      </c>
      <c r="I329" t="s">
        <v>553</v>
      </c>
      <c r="J329" t="s">
        <v>287</v>
      </c>
      <c r="K329" s="18">
        <f t="shared" si="16"/>
        <v>12.566666666666666</v>
      </c>
      <c r="L329" t="str">
        <f t="shared" si="15"/>
        <v>2023</v>
      </c>
      <c r="M329" t="str">
        <f t="shared" si="17"/>
        <v>2024</v>
      </c>
    </row>
    <row r="330" spans="1:13">
      <c r="A330" t="s">
        <v>2027</v>
      </c>
      <c r="B330" t="s">
        <v>553</v>
      </c>
      <c r="C330" t="s">
        <v>2028</v>
      </c>
      <c r="D330" s="7">
        <v>119634731824</v>
      </c>
      <c r="E330" s="7">
        <v>2457952593665</v>
      </c>
      <c r="F330">
        <v>4.87</v>
      </c>
      <c r="G330" t="s">
        <v>2032</v>
      </c>
      <c r="H330" t="s">
        <v>2033</v>
      </c>
      <c r="I330" t="s">
        <v>13</v>
      </c>
      <c r="J330" t="s">
        <v>13</v>
      </c>
      <c r="K330" s="18" t="e">
        <f t="shared" si="16"/>
        <v>#VALUE!</v>
      </c>
      <c r="L330" t="str">
        <f t="shared" si="15"/>
        <v>2023</v>
      </c>
      <c r="M330" t="str">
        <f t="shared" si="17"/>
        <v>-</v>
      </c>
    </row>
    <row r="331" spans="1:13">
      <c r="A331" t="s">
        <v>74</v>
      </c>
      <c r="B331" t="s">
        <v>553</v>
      </c>
      <c r="C331" t="s">
        <v>2034</v>
      </c>
      <c r="D331" s="7">
        <v>71656821000</v>
      </c>
      <c r="E331" s="7">
        <v>1221553531537</v>
      </c>
      <c r="F331">
        <v>5.9</v>
      </c>
      <c r="G331" t="s">
        <v>2036</v>
      </c>
      <c r="H331" t="s">
        <v>2037</v>
      </c>
      <c r="I331" t="s">
        <v>2038</v>
      </c>
      <c r="J331" t="s">
        <v>287</v>
      </c>
      <c r="K331" s="18">
        <f t="shared" si="16"/>
        <v>63.93333333333333</v>
      </c>
      <c r="L331" t="str">
        <f t="shared" si="15"/>
        <v>2023</v>
      </c>
      <c r="M331" t="str">
        <f t="shared" si="17"/>
        <v>2024</v>
      </c>
    </row>
    <row r="332" spans="1:13">
      <c r="A332" t="s">
        <v>2039</v>
      </c>
      <c r="B332" t="s">
        <v>553</v>
      </c>
      <c r="C332" t="s">
        <v>2040</v>
      </c>
      <c r="D332" s="7">
        <v>19574977296</v>
      </c>
      <c r="E332" s="7">
        <v>303961301436</v>
      </c>
      <c r="F332">
        <v>6.4</v>
      </c>
      <c r="G332" t="s">
        <v>2044</v>
      </c>
      <c r="H332" t="s">
        <v>2045</v>
      </c>
      <c r="I332" t="s">
        <v>2046</v>
      </c>
      <c r="J332" t="s">
        <v>2047</v>
      </c>
      <c r="K332" s="18">
        <f t="shared" si="16"/>
        <v>30.4</v>
      </c>
      <c r="L332" t="str">
        <f t="shared" si="15"/>
        <v>2023</v>
      </c>
      <c r="M332" t="str">
        <f t="shared" si="17"/>
        <v>2026</v>
      </c>
    </row>
    <row r="333" spans="1:13">
      <c r="A333" t="s">
        <v>2023</v>
      </c>
      <c r="B333" t="s">
        <v>553</v>
      </c>
      <c r="C333" t="s">
        <v>2049</v>
      </c>
      <c r="D333" s="7">
        <v>24528360000</v>
      </c>
      <c r="E333" s="7">
        <v>43320504880</v>
      </c>
      <c r="F333">
        <v>56.62</v>
      </c>
      <c r="G333" t="s">
        <v>13</v>
      </c>
      <c r="H333" t="s">
        <v>13</v>
      </c>
      <c r="I333" t="s">
        <v>553</v>
      </c>
      <c r="J333" t="s">
        <v>2052</v>
      </c>
      <c r="K333" s="18">
        <f t="shared" si="16"/>
        <v>22.166666666666668</v>
      </c>
      <c r="L333" t="str">
        <f t="shared" si="15"/>
        <v>2023</v>
      </c>
      <c r="M333" t="str">
        <f t="shared" si="17"/>
        <v>2025</v>
      </c>
    </row>
    <row r="334" spans="1:13">
      <c r="A334" t="s">
        <v>2053</v>
      </c>
      <c r="B334" t="s">
        <v>553</v>
      </c>
      <c r="C334" t="s">
        <v>2054</v>
      </c>
      <c r="D334" s="7">
        <v>71290989889</v>
      </c>
      <c r="E334" s="7">
        <v>390439849813</v>
      </c>
      <c r="F334">
        <v>18.260000000000002</v>
      </c>
      <c r="G334" t="s">
        <v>2058</v>
      </c>
      <c r="H334" t="s">
        <v>2059</v>
      </c>
      <c r="I334" t="s">
        <v>745</v>
      </c>
      <c r="J334" t="s">
        <v>204</v>
      </c>
      <c r="K334" s="18">
        <f t="shared" si="16"/>
        <v>33.43333333333333</v>
      </c>
      <c r="L334" t="str">
        <f t="shared" si="15"/>
        <v>2023</v>
      </c>
      <c r="M334" t="str">
        <f t="shared" si="17"/>
        <v>2026</v>
      </c>
    </row>
    <row r="335" spans="1:13">
      <c r="A335" t="s">
        <v>2060</v>
      </c>
      <c r="B335" t="s">
        <v>553</v>
      </c>
      <c r="C335" t="s">
        <v>2061</v>
      </c>
      <c r="D335" s="7">
        <v>9961000000</v>
      </c>
      <c r="E335" s="7">
        <v>35536737811</v>
      </c>
      <c r="F335">
        <v>28.03</v>
      </c>
      <c r="G335" t="s">
        <v>2065</v>
      </c>
      <c r="H335" t="s">
        <v>27</v>
      </c>
      <c r="I335" t="s">
        <v>553</v>
      </c>
      <c r="J335" t="s">
        <v>612</v>
      </c>
      <c r="K335" s="18">
        <f t="shared" si="16"/>
        <v>10.533333333333333</v>
      </c>
      <c r="L335" t="str">
        <f t="shared" si="15"/>
        <v>2023</v>
      </c>
      <c r="M335" t="str">
        <f t="shared" si="17"/>
        <v>2024</v>
      </c>
    </row>
    <row r="336" spans="1:13">
      <c r="A336" t="s">
        <v>678</v>
      </c>
      <c r="B336" t="s">
        <v>553</v>
      </c>
      <c r="C336" t="s">
        <v>2066</v>
      </c>
      <c r="D336" s="7">
        <v>881430000000</v>
      </c>
      <c r="E336" s="7">
        <v>1893077679119</v>
      </c>
      <c r="F336">
        <v>46.56</v>
      </c>
      <c r="G336" t="s">
        <v>123</v>
      </c>
      <c r="H336" t="s">
        <v>2069</v>
      </c>
      <c r="I336" t="s">
        <v>1991</v>
      </c>
      <c r="J336" t="s">
        <v>116</v>
      </c>
      <c r="K336" s="18">
        <f t="shared" si="16"/>
        <v>34.56666666666667</v>
      </c>
      <c r="L336" t="str">
        <f t="shared" si="15"/>
        <v>2023</v>
      </c>
      <c r="M336" t="str">
        <f t="shared" si="17"/>
        <v>2025</v>
      </c>
    </row>
    <row r="337" spans="1:13">
      <c r="A337" t="s">
        <v>82</v>
      </c>
      <c r="B337" t="s">
        <v>553</v>
      </c>
      <c r="C337" t="s">
        <v>2070</v>
      </c>
      <c r="D337" s="7">
        <v>8127361818</v>
      </c>
      <c r="E337" s="7">
        <v>50301558593</v>
      </c>
      <c r="F337">
        <v>16.16</v>
      </c>
      <c r="G337" t="s">
        <v>2073</v>
      </c>
      <c r="H337" t="s">
        <v>2074</v>
      </c>
      <c r="I337" t="s">
        <v>553</v>
      </c>
      <c r="J337" t="s">
        <v>2075</v>
      </c>
      <c r="K337" s="18">
        <f t="shared" si="16"/>
        <v>30.166666666666668</v>
      </c>
      <c r="L337" t="str">
        <f t="shared" si="15"/>
        <v>2023</v>
      </c>
      <c r="M337" t="str">
        <f t="shared" si="17"/>
        <v>2026</v>
      </c>
    </row>
    <row r="338" spans="1:13">
      <c r="A338" t="s">
        <v>789</v>
      </c>
      <c r="B338" t="s">
        <v>553</v>
      </c>
      <c r="C338" t="s">
        <v>2076</v>
      </c>
      <c r="D338" s="7">
        <v>3955000000</v>
      </c>
      <c r="E338" s="7">
        <v>55030165959</v>
      </c>
      <c r="F338">
        <v>7.18</v>
      </c>
      <c r="G338" t="s">
        <v>1523</v>
      </c>
      <c r="H338" t="s">
        <v>2079</v>
      </c>
      <c r="I338" t="s">
        <v>553</v>
      </c>
      <c r="J338" t="s">
        <v>612</v>
      </c>
      <c r="K338" s="18">
        <f t="shared" si="16"/>
        <v>10.533333333333333</v>
      </c>
      <c r="L338" t="str">
        <f t="shared" si="15"/>
        <v>2023</v>
      </c>
      <c r="M338" t="str">
        <f t="shared" si="17"/>
        <v>2024</v>
      </c>
    </row>
    <row r="339" spans="1:13">
      <c r="A339" t="s">
        <v>2081</v>
      </c>
      <c r="B339" t="s">
        <v>553</v>
      </c>
      <c r="C339" t="s">
        <v>2082</v>
      </c>
      <c r="D339" s="7">
        <v>156808144200</v>
      </c>
      <c r="E339" s="7">
        <v>105547717079</v>
      </c>
      <c r="F339">
        <v>148.57</v>
      </c>
      <c r="G339" t="s">
        <v>1996</v>
      </c>
      <c r="H339" t="s">
        <v>27</v>
      </c>
      <c r="I339" t="s">
        <v>553</v>
      </c>
      <c r="J339" t="s">
        <v>1069</v>
      </c>
      <c r="K339" s="18">
        <f t="shared" si="16"/>
        <v>42.93333333333333</v>
      </c>
      <c r="L339" t="str">
        <f t="shared" si="15"/>
        <v>2023</v>
      </c>
      <c r="M339" t="str">
        <f t="shared" si="17"/>
        <v>2027</v>
      </c>
    </row>
    <row r="340" spans="1:13">
      <c r="A340" t="s">
        <v>12</v>
      </c>
      <c r="B340" t="s">
        <v>553</v>
      </c>
      <c r="C340" t="s">
        <v>2086</v>
      </c>
      <c r="D340" s="7">
        <v>95673600000</v>
      </c>
      <c r="E340" s="7">
        <v>2220751868438</v>
      </c>
      <c r="F340">
        <v>4.3099999999999996</v>
      </c>
      <c r="G340" t="s">
        <v>309</v>
      </c>
      <c r="H340" t="s">
        <v>27</v>
      </c>
      <c r="I340" t="s">
        <v>553</v>
      </c>
      <c r="J340" t="s">
        <v>2089</v>
      </c>
      <c r="K340" s="18">
        <f t="shared" si="16"/>
        <v>43.966666666666669</v>
      </c>
      <c r="L340" t="str">
        <f t="shared" si="15"/>
        <v>2023</v>
      </c>
      <c r="M340" t="str">
        <f t="shared" si="17"/>
        <v>2027</v>
      </c>
    </row>
    <row r="341" spans="1:13">
      <c r="A341" t="s">
        <v>2090</v>
      </c>
      <c r="B341" t="s">
        <v>1463</v>
      </c>
      <c r="C341" t="s">
        <v>2091</v>
      </c>
      <c r="D341" s="7">
        <v>17786750000</v>
      </c>
      <c r="E341" s="7">
        <v>89858217245</v>
      </c>
      <c r="F341">
        <v>19.79</v>
      </c>
      <c r="G341" t="s">
        <v>2095</v>
      </c>
      <c r="H341" t="s">
        <v>2096</v>
      </c>
      <c r="I341" t="s">
        <v>745</v>
      </c>
      <c r="J341" t="s">
        <v>150</v>
      </c>
      <c r="K341" s="18">
        <f t="shared" si="16"/>
        <v>36.5</v>
      </c>
      <c r="L341" t="str">
        <f t="shared" si="15"/>
        <v>2023</v>
      </c>
      <c r="M341" t="str">
        <f t="shared" si="17"/>
        <v>2026</v>
      </c>
    </row>
    <row r="342" spans="1:13">
      <c r="A342" t="s">
        <v>12</v>
      </c>
      <c r="B342" t="s">
        <v>1463</v>
      </c>
      <c r="C342" t="s">
        <v>2097</v>
      </c>
      <c r="D342" s="7">
        <v>856590000000</v>
      </c>
      <c r="E342" s="7">
        <v>2220751868438</v>
      </c>
      <c r="F342">
        <v>38.57</v>
      </c>
      <c r="G342" t="s">
        <v>309</v>
      </c>
      <c r="H342" t="s">
        <v>27</v>
      </c>
      <c r="I342" t="s">
        <v>1463</v>
      </c>
      <c r="J342" t="s">
        <v>2100</v>
      </c>
      <c r="K342" s="18">
        <f t="shared" si="16"/>
        <v>24.3</v>
      </c>
      <c r="L342" t="str">
        <f t="shared" si="15"/>
        <v>2023</v>
      </c>
      <c r="M342" t="str">
        <f t="shared" si="17"/>
        <v>2025</v>
      </c>
    </row>
    <row r="343" spans="1:13">
      <c r="A343" t="s">
        <v>666</v>
      </c>
      <c r="B343" t="s">
        <v>1463</v>
      </c>
      <c r="C343" t="s">
        <v>2101</v>
      </c>
      <c r="D343" s="7">
        <v>143320536000</v>
      </c>
      <c r="E343" s="7">
        <v>2188002345349</v>
      </c>
      <c r="F343">
        <v>6.55</v>
      </c>
      <c r="G343" t="s">
        <v>846</v>
      </c>
      <c r="H343" t="s">
        <v>237</v>
      </c>
      <c r="I343" t="s">
        <v>1463</v>
      </c>
      <c r="J343" t="s">
        <v>2104</v>
      </c>
      <c r="K343" s="18">
        <f t="shared" si="16"/>
        <v>60.866666666666667</v>
      </c>
      <c r="L343" t="str">
        <f t="shared" si="15"/>
        <v>2023</v>
      </c>
      <c r="M343" t="str">
        <f t="shared" si="17"/>
        <v>2028</v>
      </c>
    </row>
    <row r="344" spans="1:13">
      <c r="A344" t="s">
        <v>12</v>
      </c>
      <c r="B344" t="s">
        <v>1463</v>
      </c>
      <c r="C344" t="s">
        <v>2105</v>
      </c>
      <c r="D344" s="7">
        <v>64300000000</v>
      </c>
      <c r="E344" s="7">
        <v>2220751868438</v>
      </c>
      <c r="F344">
        <v>2.9</v>
      </c>
      <c r="G344" t="s">
        <v>309</v>
      </c>
      <c r="H344" t="s">
        <v>27</v>
      </c>
      <c r="I344" t="s">
        <v>1463</v>
      </c>
      <c r="J344" t="s">
        <v>2107</v>
      </c>
      <c r="K344" s="18">
        <f t="shared" si="16"/>
        <v>34.799999999999997</v>
      </c>
      <c r="L344" t="str">
        <f t="shared" si="15"/>
        <v>2023</v>
      </c>
      <c r="M344" t="str">
        <f t="shared" si="17"/>
        <v>2026</v>
      </c>
    </row>
    <row r="345" spans="1:13">
      <c r="A345" t="s">
        <v>39</v>
      </c>
      <c r="B345" t="s">
        <v>1463</v>
      </c>
      <c r="C345" t="s">
        <v>2108</v>
      </c>
      <c r="D345" s="7">
        <v>94182335100</v>
      </c>
      <c r="E345" s="7">
        <v>1788163740001</v>
      </c>
      <c r="F345">
        <v>5.27</v>
      </c>
      <c r="G345" t="s">
        <v>1996</v>
      </c>
      <c r="H345" t="s">
        <v>2111</v>
      </c>
      <c r="I345" t="s">
        <v>2112</v>
      </c>
      <c r="J345" t="s">
        <v>2113</v>
      </c>
      <c r="K345" s="18">
        <f t="shared" si="16"/>
        <v>59.966666666666669</v>
      </c>
      <c r="L345" t="str">
        <f t="shared" si="15"/>
        <v>2023</v>
      </c>
      <c r="M345" t="str">
        <f t="shared" si="17"/>
        <v>2028</v>
      </c>
    </row>
    <row r="346" spans="1:13">
      <c r="A346" t="s">
        <v>732</v>
      </c>
      <c r="B346" t="s">
        <v>1463</v>
      </c>
      <c r="C346" t="s">
        <v>2114</v>
      </c>
      <c r="D346" s="7">
        <v>153908452800</v>
      </c>
      <c r="E346" s="7">
        <v>1962419334798</v>
      </c>
      <c r="F346">
        <v>7.84</v>
      </c>
      <c r="G346" t="s">
        <v>1996</v>
      </c>
      <c r="H346" t="s">
        <v>2117</v>
      </c>
      <c r="I346" t="s">
        <v>2112</v>
      </c>
      <c r="J346" t="s">
        <v>2113</v>
      </c>
      <c r="K346" s="18">
        <f t="shared" si="16"/>
        <v>59.966666666666669</v>
      </c>
      <c r="L346" t="str">
        <f t="shared" si="15"/>
        <v>2023</v>
      </c>
      <c r="M346" t="str">
        <f t="shared" si="17"/>
        <v>2028</v>
      </c>
    </row>
    <row r="347" spans="1:13">
      <c r="A347" t="s">
        <v>135</v>
      </c>
      <c r="B347" t="s">
        <v>1463</v>
      </c>
      <c r="C347" t="s">
        <v>2118</v>
      </c>
      <c r="D347" s="7">
        <v>80162016000</v>
      </c>
      <c r="E347" s="7">
        <v>1429074836456</v>
      </c>
      <c r="F347">
        <v>5.6</v>
      </c>
      <c r="G347" t="s">
        <v>2121</v>
      </c>
      <c r="H347" t="s">
        <v>2122</v>
      </c>
      <c r="I347" t="s">
        <v>142</v>
      </c>
      <c r="J347" t="s">
        <v>143</v>
      </c>
      <c r="K347" s="18">
        <f t="shared" si="16"/>
        <v>12.133333333333333</v>
      </c>
      <c r="L347" t="str">
        <f t="shared" si="15"/>
        <v>2023</v>
      </c>
      <c r="M347" t="str">
        <f t="shared" si="17"/>
        <v>2023</v>
      </c>
    </row>
    <row r="348" spans="1:13">
      <c r="A348" t="s">
        <v>39</v>
      </c>
      <c r="B348" t="s">
        <v>1463</v>
      </c>
      <c r="C348" t="s">
        <v>2123</v>
      </c>
      <c r="D348" s="7">
        <v>249286000000</v>
      </c>
      <c r="E348" s="7">
        <v>1788163740001</v>
      </c>
      <c r="F348">
        <v>13.94</v>
      </c>
      <c r="G348" t="s">
        <v>2126</v>
      </c>
      <c r="H348" t="s">
        <v>27</v>
      </c>
      <c r="I348" t="s">
        <v>1463</v>
      </c>
      <c r="J348" t="s">
        <v>2127</v>
      </c>
      <c r="K348" s="18">
        <f t="shared" si="16"/>
        <v>46.93333333333333</v>
      </c>
      <c r="L348" t="str">
        <f t="shared" si="15"/>
        <v>2023</v>
      </c>
      <c r="M348" t="str">
        <f t="shared" si="17"/>
        <v>2027</v>
      </c>
    </row>
    <row r="349" spans="1:13">
      <c r="A349" t="s">
        <v>1376</v>
      </c>
      <c r="B349" t="s">
        <v>1463</v>
      </c>
      <c r="C349" t="s">
        <v>1377</v>
      </c>
      <c r="D349" s="7">
        <v>61577528143</v>
      </c>
      <c r="E349" s="7">
        <v>445375789707</v>
      </c>
      <c r="F349">
        <v>13.83</v>
      </c>
      <c r="G349" t="s">
        <v>2130</v>
      </c>
      <c r="H349" t="s">
        <v>1382</v>
      </c>
      <c r="I349" t="s">
        <v>2131</v>
      </c>
      <c r="J349" t="s">
        <v>2132</v>
      </c>
      <c r="K349" s="18">
        <f t="shared" si="16"/>
        <v>24.366666666666667</v>
      </c>
      <c r="L349" t="str">
        <f t="shared" si="15"/>
        <v>2023</v>
      </c>
      <c r="M349" t="str">
        <f t="shared" si="17"/>
        <v>2026</v>
      </c>
    </row>
    <row r="350" spans="1:13">
      <c r="A350" t="s">
        <v>2133</v>
      </c>
      <c r="B350" t="s">
        <v>1463</v>
      </c>
      <c r="C350" t="s">
        <v>2134</v>
      </c>
      <c r="D350" s="7">
        <v>19700000000</v>
      </c>
      <c r="E350" s="7">
        <v>63621775713</v>
      </c>
      <c r="F350">
        <v>30.96</v>
      </c>
      <c r="G350" t="s">
        <v>2138</v>
      </c>
      <c r="H350" t="s">
        <v>2139</v>
      </c>
      <c r="I350" t="s">
        <v>2046</v>
      </c>
      <c r="J350" t="s">
        <v>287</v>
      </c>
      <c r="K350" s="18">
        <f t="shared" si="16"/>
        <v>12.266666666666667</v>
      </c>
      <c r="L350" t="str">
        <f t="shared" si="15"/>
        <v>2023</v>
      </c>
      <c r="M350" t="str">
        <f t="shared" si="17"/>
        <v>2024</v>
      </c>
    </row>
    <row r="351" spans="1:13">
      <c r="A351" t="s">
        <v>513</v>
      </c>
      <c r="B351" t="s">
        <v>1463</v>
      </c>
      <c r="C351" t="s">
        <v>514</v>
      </c>
      <c r="D351" s="7">
        <v>11727804000</v>
      </c>
      <c r="E351" s="7">
        <v>179328152621</v>
      </c>
      <c r="F351">
        <v>6.5</v>
      </c>
      <c r="G351" t="s">
        <v>2142</v>
      </c>
      <c r="H351" t="s">
        <v>237</v>
      </c>
      <c r="I351" t="s">
        <v>1463</v>
      </c>
      <c r="J351" t="s">
        <v>2143</v>
      </c>
      <c r="K351" s="18">
        <f t="shared" si="16"/>
        <v>19.066666666666666</v>
      </c>
      <c r="L351" t="str">
        <f t="shared" si="15"/>
        <v>2023</v>
      </c>
      <c r="M351" t="str">
        <f t="shared" si="17"/>
        <v>2025</v>
      </c>
    </row>
    <row r="352" spans="1:13">
      <c r="A352" t="s">
        <v>746</v>
      </c>
      <c r="B352" t="s">
        <v>1463</v>
      </c>
      <c r="C352" t="s">
        <v>2144</v>
      </c>
      <c r="D352" s="7">
        <v>25651408800</v>
      </c>
      <c r="E352" s="7">
        <v>462601614581</v>
      </c>
      <c r="F352">
        <v>5.54</v>
      </c>
      <c r="G352" t="s">
        <v>1996</v>
      </c>
      <c r="H352" t="s">
        <v>2147</v>
      </c>
      <c r="I352" t="s">
        <v>1463</v>
      </c>
      <c r="J352" t="s">
        <v>2113</v>
      </c>
      <c r="K352" s="18">
        <f t="shared" si="16"/>
        <v>60</v>
      </c>
      <c r="L352" t="str">
        <f t="shared" si="15"/>
        <v>2023</v>
      </c>
      <c r="M352" t="str">
        <f t="shared" si="17"/>
        <v>2028</v>
      </c>
    </row>
    <row r="353" spans="1:13">
      <c r="A353" t="s">
        <v>2148</v>
      </c>
      <c r="B353" t="s">
        <v>2112</v>
      </c>
      <c r="C353" t="s">
        <v>2149</v>
      </c>
      <c r="D353" s="7">
        <v>20362272727</v>
      </c>
      <c r="E353" s="7">
        <v>48132199520</v>
      </c>
      <c r="F353">
        <v>42.3</v>
      </c>
      <c r="G353" t="s">
        <v>1692</v>
      </c>
      <c r="H353" t="s">
        <v>27</v>
      </c>
      <c r="I353" t="s">
        <v>745</v>
      </c>
      <c r="J353" t="s">
        <v>287</v>
      </c>
      <c r="K353" s="18">
        <f t="shared" si="16"/>
        <v>12.166666666666666</v>
      </c>
      <c r="L353" t="str">
        <f t="shared" si="15"/>
        <v>2023</v>
      </c>
      <c r="M353" t="str">
        <f t="shared" si="17"/>
        <v>2024</v>
      </c>
    </row>
    <row r="354" spans="1:13">
      <c r="A354" t="s">
        <v>2153</v>
      </c>
      <c r="B354" t="s">
        <v>2112</v>
      </c>
      <c r="C354" t="s">
        <v>2154</v>
      </c>
      <c r="D354" s="7">
        <v>6488900000</v>
      </c>
      <c r="E354" s="7">
        <v>124056658737</v>
      </c>
      <c r="F354">
        <v>5.23</v>
      </c>
      <c r="G354" t="s">
        <v>236</v>
      </c>
      <c r="H354" t="s">
        <v>2158</v>
      </c>
      <c r="I354" t="s">
        <v>2112</v>
      </c>
      <c r="J354" t="s">
        <v>253</v>
      </c>
      <c r="K354" s="18">
        <f t="shared" si="16"/>
        <v>84.5</v>
      </c>
      <c r="L354" t="str">
        <f t="shared" si="15"/>
        <v>2023</v>
      </c>
      <c r="M354" t="str">
        <f t="shared" si="17"/>
        <v>2030</v>
      </c>
    </row>
    <row r="355" spans="1:13">
      <c r="A355" t="s">
        <v>942</v>
      </c>
      <c r="B355" t="s">
        <v>2112</v>
      </c>
      <c r="C355" t="s">
        <v>2159</v>
      </c>
      <c r="D355" s="7">
        <v>2862410000</v>
      </c>
      <c r="E355" s="7">
        <v>18829443327</v>
      </c>
      <c r="F355">
        <v>15.2</v>
      </c>
      <c r="G355" t="s">
        <v>947</v>
      </c>
      <c r="H355" t="s">
        <v>27</v>
      </c>
      <c r="I355" t="s">
        <v>2112</v>
      </c>
      <c r="J355" t="s">
        <v>2160</v>
      </c>
      <c r="K355" s="18">
        <f t="shared" si="16"/>
        <v>56.43333333333333</v>
      </c>
      <c r="L355" t="str">
        <f t="shared" si="15"/>
        <v>2023</v>
      </c>
      <c r="M355" t="str">
        <f t="shared" si="17"/>
        <v>2028</v>
      </c>
    </row>
    <row r="356" spans="1:13">
      <c r="A356" t="s">
        <v>273</v>
      </c>
      <c r="B356" t="s">
        <v>2112</v>
      </c>
      <c r="C356" t="s">
        <v>2161</v>
      </c>
      <c r="D356" s="7">
        <v>310800000000</v>
      </c>
      <c r="E356" s="7">
        <v>5944700000000</v>
      </c>
      <c r="F356">
        <v>5.2</v>
      </c>
      <c r="G356" t="s">
        <v>1067</v>
      </c>
      <c r="H356" t="s">
        <v>1068</v>
      </c>
      <c r="I356" t="s">
        <v>2112</v>
      </c>
      <c r="J356" t="s">
        <v>1069</v>
      </c>
      <c r="K356" s="18">
        <f t="shared" si="16"/>
        <v>42.866666666666667</v>
      </c>
      <c r="L356" t="str">
        <f t="shared" si="15"/>
        <v>2023</v>
      </c>
      <c r="M356" t="str">
        <f t="shared" si="17"/>
        <v>2027</v>
      </c>
    </row>
    <row r="357" spans="1:13">
      <c r="A357" t="s">
        <v>666</v>
      </c>
      <c r="B357" t="s">
        <v>2112</v>
      </c>
      <c r="C357" t="s">
        <v>2163</v>
      </c>
      <c r="D357" s="7">
        <v>83784999994</v>
      </c>
      <c r="E357" s="7">
        <v>2188002345349</v>
      </c>
      <c r="F357">
        <v>3.83</v>
      </c>
      <c r="G357" t="s">
        <v>846</v>
      </c>
      <c r="H357" t="s">
        <v>237</v>
      </c>
      <c r="I357" t="s">
        <v>2112</v>
      </c>
      <c r="J357" t="s">
        <v>714</v>
      </c>
      <c r="K357" s="18">
        <f t="shared" si="16"/>
        <v>73.36666666666666</v>
      </c>
      <c r="L357" t="str">
        <f t="shared" si="15"/>
        <v>2023</v>
      </c>
      <c r="M357" t="str">
        <f t="shared" si="17"/>
        <v>2029</v>
      </c>
    </row>
    <row r="358" spans="1:13">
      <c r="A358" t="s">
        <v>1025</v>
      </c>
      <c r="B358" t="s">
        <v>2112</v>
      </c>
      <c r="C358" t="s">
        <v>2166</v>
      </c>
      <c r="D358" s="7">
        <v>1102000000000</v>
      </c>
      <c r="E358" s="7">
        <v>4860200000000</v>
      </c>
      <c r="F358">
        <v>22.7</v>
      </c>
      <c r="G358" t="s">
        <v>846</v>
      </c>
      <c r="H358" t="s">
        <v>1030</v>
      </c>
      <c r="I358" t="s">
        <v>2112</v>
      </c>
      <c r="J358" t="s">
        <v>2169</v>
      </c>
      <c r="K358" s="18">
        <f t="shared" si="16"/>
        <v>96.7</v>
      </c>
      <c r="L358" t="str">
        <f t="shared" si="15"/>
        <v>2023</v>
      </c>
      <c r="M358" t="str">
        <f t="shared" si="17"/>
        <v>2031</v>
      </c>
    </row>
    <row r="359" spans="1:13">
      <c r="A359" t="s">
        <v>2170</v>
      </c>
      <c r="B359" t="s">
        <v>2112</v>
      </c>
      <c r="C359" t="s">
        <v>2171</v>
      </c>
      <c r="D359" s="7">
        <v>2789472727</v>
      </c>
      <c r="E359" s="7">
        <v>25500064652</v>
      </c>
      <c r="F359">
        <v>10.94</v>
      </c>
      <c r="G359" t="s">
        <v>1692</v>
      </c>
      <c r="H359" t="s">
        <v>2174</v>
      </c>
      <c r="I359" t="s">
        <v>745</v>
      </c>
      <c r="J359" t="s">
        <v>116</v>
      </c>
      <c r="K359" s="18">
        <f t="shared" si="16"/>
        <v>24.333333333333332</v>
      </c>
      <c r="L359" t="str">
        <f t="shared" si="15"/>
        <v>2023</v>
      </c>
      <c r="M359" t="str">
        <f t="shared" si="17"/>
        <v>2025</v>
      </c>
    </row>
    <row r="360" spans="1:13">
      <c r="A360" t="s">
        <v>12</v>
      </c>
      <c r="B360" t="s">
        <v>2112</v>
      </c>
      <c r="C360" t="s">
        <v>2175</v>
      </c>
      <c r="D360" s="7">
        <v>71780000000</v>
      </c>
      <c r="E360" s="7">
        <v>2220751868438</v>
      </c>
      <c r="F360">
        <v>3.23</v>
      </c>
      <c r="G360" t="s">
        <v>309</v>
      </c>
      <c r="H360" t="s">
        <v>27</v>
      </c>
      <c r="I360" t="s">
        <v>2112</v>
      </c>
      <c r="J360" t="s">
        <v>476</v>
      </c>
      <c r="K360" s="18">
        <f t="shared" si="16"/>
        <v>35.799999999999997</v>
      </c>
      <c r="L360" t="str">
        <f t="shared" si="15"/>
        <v>2023</v>
      </c>
      <c r="M360" t="str">
        <f t="shared" si="17"/>
        <v>2026</v>
      </c>
    </row>
    <row r="361" spans="1:13">
      <c r="A361" t="s">
        <v>2178</v>
      </c>
      <c r="B361" t="s">
        <v>2112</v>
      </c>
      <c r="C361" t="s">
        <v>2179</v>
      </c>
      <c r="D361" s="7">
        <v>111134800000</v>
      </c>
      <c r="E361" s="7">
        <v>3377070215838</v>
      </c>
      <c r="F361">
        <v>3.3</v>
      </c>
      <c r="G361" t="s">
        <v>861</v>
      </c>
      <c r="H361" t="s">
        <v>2182</v>
      </c>
      <c r="I361" t="s">
        <v>2112</v>
      </c>
      <c r="J361" t="s">
        <v>2183</v>
      </c>
      <c r="K361" s="18">
        <f t="shared" si="16"/>
        <v>111.23333333333333</v>
      </c>
      <c r="L361" t="str">
        <f t="shared" si="15"/>
        <v>2023</v>
      </c>
      <c r="M361" t="str">
        <f t="shared" si="17"/>
        <v>2033</v>
      </c>
    </row>
    <row r="362" spans="1:13">
      <c r="A362" t="s">
        <v>247</v>
      </c>
      <c r="B362" t="s">
        <v>2112</v>
      </c>
      <c r="C362" t="s">
        <v>2184</v>
      </c>
      <c r="D362" s="7">
        <v>16811000000</v>
      </c>
      <c r="E362" s="7">
        <v>91357563655</v>
      </c>
      <c r="F362">
        <v>18.399999999999999</v>
      </c>
      <c r="G362" t="s">
        <v>252</v>
      </c>
      <c r="H362" t="s">
        <v>27</v>
      </c>
      <c r="I362" t="s">
        <v>2112</v>
      </c>
      <c r="J362" t="s">
        <v>1063</v>
      </c>
      <c r="K362" s="18">
        <f t="shared" si="16"/>
        <v>51</v>
      </c>
      <c r="L362" t="str">
        <f t="shared" si="15"/>
        <v>2023</v>
      </c>
      <c r="M362" t="str">
        <f t="shared" si="17"/>
        <v>2028</v>
      </c>
    </row>
    <row r="363" spans="1:13">
      <c r="A363" t="s">
        <v>2187</v>
      </c>
      <c r="B363" t="s">
        <v>2112</v>
      </c>
      <c r="C363" t="s">
        <v>2188</v>
      </c>
      <c r="D363" s="7">
        <v>183645000000</v>
      </c>
      <c r="E363" s="7">
        <v>342175910791</v>
      </c>
      <c r="F363">
        <v>53.67</v>
      </c>
      <c r="G363" t="s">
        <v>1957</v>
      </c>
      <c r="H363" t="s">
        <v>2192</v>
      </c>
      <c r="I363" t="s">
        <v>2193</v>
      </c>
      <c r="J363" t="s">
        <v>2194</v>
      </c>
      <c r="K363" s="18">
        <f t="shared" si="16"/>
        <v>12.166666666666666</v>
      </c>
      <c r="L363" t="str">
        <f t="shared" si="15"/>
        <v>2023</v>
      </c>
      <c r="M363" t="str">
        <f t="shared" si="17"/>
        <v>2024</v>
      </c>
    </row>
    <row r="364" spans="1:13">
      <c r="A364" t="s">
        <v>409</v>
      </c>
      <c r="B364" t="s">
        <v>2112</v>
      </c>
      <c r="C364" t="s">
        <v>2195</v>
      </c>
      <c r="D364" s="7">
        <v>362592607481</v>
      </c>
      <c r="E364" s="7">
        <v>3298299641730</v>
      </c>
      <c r="F364">
        <v>10.99</v>
      </c>
      <c r="G364" t="s">
        <v>1996</v>
      </c>
      <c r="H364" t="s">
        <v>2198</v>
      </c>
      <c r="I364" t="s">
        <v>2112</v>
      </c>
      <c r="J364" t="s">
        <v>2113</v>
      </c>
      <c r="K364" s="18">
        <f t="shared" si="16"/>
        <v>59.966666666666669</v>
      </c>
      <c r="L364" t="str">
        <f t="shared" si="15"/>
        <v>2023</v>
      </c>
      <c r="M364" t="str">
        <f t="shared" si="17"/>
        <v>2028</v>
      </c>
    </row>
    <row r="365" spans="1:13">
      <c r="A365" t="s">
        <v>2199</v>
      </c>
      <c r="B365" t="s">
        <v>2112</v>
      </c>
      <c r="C365" t="s">
        <v>2200</v>
      </c>
      <c r="D365" s="7">
        <v>56121145191</v>
      </c>
      <c r="E365" s="7">
        <v>54198727500</v>
      </c>
      <c r="F365">
        <v>103.5</v>
      </c>
      <c r="G365" t="s">
        <v>490</v>
      </c>
      <c r="H365" t="s">
        <v>2204</v>
      </c>
      <c r="I365" t="s">
        <v>2112</v>
      </c>
      <c r="J365" t="s">
        <v>2205</v>
      </c>
      <c r="K365" s="18">
        <f t="shared" si="16"/>
        <v>64.2</v>
      </c>
      <c r="L365" t="str">
        <f t="shared" si="15"/>
        <v>2023</v>
      </c>
      <c r="M365" t="str">
        <f t="shared" si="17"/>
        <v>2029</v>
      </c>
    </row>
    <row r="366" spans="1:13">
      <c r="A366" t="s">
        <v>2206</v>
      </c>
      <c r="B366" t="s">
        <v>2112</v>
      </c>
      <c r="C366" t="s">
        <v>2207</v>
      </c>
      <c r="D366" s="7">
        <v>11682000000</v>
      </c>
      <c r="E366" s="7">
        <v>137224812696</v>
      </c>
      <c r="F366">
        <v>8.51</v>
      </c>
      <c r="G366" t="s">
        <v>2211</v>
      </c>
      <c r="H366" t="s">
        <v>2212</v>
      </c>
      <c r="I366" t="s">
        <v>2112</v>
      </c>
      <c r="J366" t="s">
        <v>287</v>
      </c>
      <c r="K366" s="18">
        <f t="shared" si="16"/>
        <v>12.5</v>
      </c>
      <c r="L366" t="str">
        <f t="shared" si="15"/>
        <v>2023</v>
      </c>
      <c r="M366" t="str">
        <f t="shared" si="17"/>
        <v>2024</v>
      </c>
    </row>
    <row r="367" spans="1:13">
      <c r="A367" t="s">
        <v>354</v>
      </c>
      <c r="B367" t="s">
        <v>2213</v>
      </c>
      <c r="C367" t="s">
        <v>2214</v>
      </c>
      <c r="D367" s="7">
        <v>17996861648</v>
      </c>
      <c r="E367" s="7">
        <v>378481455313</v>
      </c>
      <c r="F367">
        <v>4.76</v>
      </c>
      <c r="G367" t="s">
        <v>2217</v>
      </c>
      <c r="H367" t="s">
        <v>19</v>
      </c>
      <c r="I367" t="s">
        <v>2213</v>
      </c>
      <c r="J367" t="s">
        <v>2218</v>
      </c>
      <c r="K367" s="18">
        <f t="shared" si="16"/>
        <v>12.2</v>
      </c>
      <c r="L367" t="str">
        <f t="shared" si="15"/>
        <v>2023</v>
      </c>
      <c r="M367" t="str">
        <f t="shared" si="17"/>
        <v>2024</v>
      </c>
    </row>
    <row r="368" spans="1:13">
      <c r="A368" t="s">
        <v>636</v>
      </c>
      <c r="B368" t="s">
        <v>2220</v>
      </c>
      <c r="C368" t="s">
        <v>2221</v>
      </c>
      <c r="D368" s="7">
        <v>32711087744</v>
      </c>
      <c r="E368" s="7">
        <v>201154916332</v>
      </c>
      <c r="F368">
        <v>16.260000000000002</v>
      </c>
      <c r="G368" t="s">
        <v>641</v>
      </c>
      <c r="H368" t="s">
        <v>13</v>
      </c>
      <c r="I368" t="s">
        <v>2220</v>
      </c>
      <c r="J368" t="s">
        <v>642</v>
      </c>
      <c r="K368" s="18">
        <f t="shared" si="16"/>
        <v>20</v>
      </c>
      <c r="L368" t="str">
        <f t="shared" si="15"/>
        <v>2023</v>
      </c>
      <c r="M368" t="str">
        <f t="shared" si="17"/>
        <v>2025</v>
      </c>
    </row>
    <row r="369" spans="1:13">
      <c r="A369" t="s">
        <v>49</v>
      </c>
      <c r="B369" t="s">
        <v>2224</v>
      </c>
      <c r="C369" t="s">
        <v>2225</v>
      </c>
      <c r="D369" s="7">
        <v>130092580000</v>
      </c>
      <c r="E369" s="7">
        <v>2602076874673</v>
      </c>
      <c r="F369">
        <v>5</v>
      </c>
      <c r="G369" t="s">
        <v>1996</v>
      </c>
      <c r="H369" t="s">
        <v>2228</v>
      </c>
      <c r="I369" t="s">
        <v>2224</v>
      </c>
      <c r="J369" t="s">
        <v>2229</v>
      </c>
      <c r="K369" s="18">
        <f t="shared" si="16"/>
        <v>60.8</v>
      </c>
      <c r="L369" t="str">
        <f t="shared" si="15"/>
        <v>2023</v>
      </c>
      <c r="M369" t="str">
        <f t="shared" si="17"/>
        <v>2028</v>
      </c>
    </row>
    <row r="370" spans="1:13">
      <c r="A370" t="s">
        <v>2230</v>
      </c>
      <c r="B370" t="s">
        <v>2224</v>
      </c>
      <c r="C370" t="s">
        <v>2231</v>
      </c>
      <c r="D370" s="7">
        <v>14585000000</v>
      </c>
      <c r="E370" s="7">
        <v>59146536247</v>
      </c>
      <c r="F370">
        <v>24.7</v>
      </c>
      <c r="G370" t="s">
        <v>2235</v>
      </c>
      <c r="H370" t="s">
        <v>237</v>
      </c>
      <c r="I370" t="s">
        <v>745</v>
      </c>
      <c r="J370" t="s">
        <v>546</v>
      </c>
      <c r="K370" s="18">
        <f t="shared" si="16"/>
        <v>60.866666666666667</v>
      </c>
      <c r="L370" t="str">
        <f t="shared" si="15"/>
        <v>2023</v>
      </c>
      <c r="M370" t="str">
        <f t="shared" si="17"/>
        <v>2028</v>
      </c>
    </row>
    <row r="371" spans="1:13">
      <c r="A371" t="s">
        <v>74</v>
      </c>
      <c r="B371" t="s">
        <v>2224</v>
      </c>
      <c r="C371" t="s">
        <v>2236</v>
      </c>
      <c r="D371" s="7">
        <v>423318000000</v>
      </c>
      <c r="E371" s="7">
        <v>1221553531537</v>
      </c>
      <c r="F371">
        <v>34.700000000000003</v>
      </c>
      <c r="G371" t="s">
        <v>2239</v>
      </c>
      <c r="H371" t="s">
        <v>2240</v>
      </c>
      <c r="I371" t="s">
        <v>13</v>
      </c>
      <c r="J371" t="s">
        <v>13</v>
      </c>
      <c r="K371" s="18" t="e">
        <f t="shared" si="16"/>
        <v>#VALUE!</v>
      </c>
      <c r="L371" t="str">
        <f t="shared" si="15"/>
        <v>2023</v>
      </c>
      <c r="M371" t="str">
        <f t="shared" si="17"/>
        <v>-</v>
      </c>
    </row>
    <row r="372" spans="1:13">
      <c r="A372" t="s">
        <v>74</v>
      </c>
      <c r="B372" t="s">
        <v>2224</v>
      </c>
      <c r="C372" t="s">
        <v>2241</v>
      </c>
      <c r="D372" s="7">
        <v>162204072055</v>
      </c>
      <c r="E372" s="7">
        <v>1221553531537</v>
      </c>
      <c r="F372">
        <v>13.3</v>
      </c>
      <c r="G372" t="s">
        <v>2244</v>
      </c>
      <c r="H372" t="s">
        <v>2245</v>
      </c>
      <c r="I372" t="s">
        <v>13</v>
      </c>
      <c r="J372" t="s">
        <v>13</v>
      </c>
      <c r="K372" s="18" t="e">
        <f t="shared" si="16"/>
        <v>#VALUE!</v>
      </c>
      <c r="L372" t="str">
        <f t="shared" si="15"/>
        <v>2023</v>
      </c>
      <c r="M372" t="str">
        <f t="shared" si="17"/>
        <v>-</v>
      </c>
    </row>
    <row r="373" spans="1:13">
      <c r="A373" t="s">
        <v>2246</v>
      </c>
      <c r="B373" t="s">
        <v>2224</v>
      </c>
      <c r="C373" t="s">
        <v>2247</v>
      </c>
      <c r="D373" s="7">
        <v>3518181818</v>
      </c>
      <c r="E373" s="7">
        <v>16231490364</v>
      </c>
      <c r="F373">
        <v>21.67</v>
      </c>
      <c r="G373" t="s">
        <v>2251</v>
      </c>
      <c r="H373" t="s">
        <v>27</v>
      </c>
      <c r="I373" t="s">
        <v>2252</v>
      </c>
      <c r="J373" t="s">
        <v>2253</v>
      </c>
      <c r="K373" s="18">
        <f t="shared" si="16"/>
        <v>17.2</v>
      </c>
      <c r="L373" t="str">
        <f t="shared" si="15"/>
        <v>2023</v>
      </c>
      <c r="M373" t="str">
        <f t="shared" si="17"/>
        <v>2025</v>
      </c>
    </row>
    <row r="374" spans="1:13">
      <c r="A374" t="s">
        <v>2254</v>
      </c>
      <c r="B374" t="s">
        <v>2224</v>
      </c>
      <c r="C374" t="s">
        <v>2255</v>
      </c>
      <c r="D374" s="7">
        <v>28270000000</v>
      </c>
      <c r="E374" s="7">
        <v>153521746198</v>
      </c>
      <c r="F374">
        <v>18.399999999999999</v>
      </c>
      <c r="G374" t="s">
        <v>2258</v>
      </c>
      <c r="H374" t="s">
        <v>2259</v>
      </c>
      <c r="I374" t="s">
        <v>1192</v>
      </c>
      <c r="J374" t="s">
        <v>1046</v>
      </c>
      <c r="K374" s="18">
        <f t="shared" si="16"/>
        <v>59.866666666666667</v>
      </c>
      <c r="L374" t="str">
        <f t="shared" si="15"/>
        <v>2023</v>
      </c>
      <c r="M374" t="str">
        <f t="shared" si="17"/>
        <v>2028</v>
      </c>
    </row>
    <row r="375" spans="1:13">
      <c r="A375" t="s">
        <v>2246</v>
      </c>
      <c r="B375" t="s">
        <v>2224</v>
      </c>
      <c r="C375" t="s">
        <v>2260</v>
      </c>
      <c r="D375" s="7">
        <v>2571363636</v>
      </c>
      <c r="E375" s="7">
        <v>16231490364</v>
      </c>
      <c r="F375">
        <v>15.84</v>
      </c>
      <c r="G375" t="s">
        <v>2263</v>
      </c>
      <c r="H375" t="s">
        <v>27</v>
      </c>
      <c r="I375" t="s">
        <v>2252</v>
      </c>
      <c r="J375" t="s">
        <v>1894</v>
      </c>
      <c r="K375" s="18">
        <f t="shared" si="16"/>
        <v>12.633333333333333</v>
      </c>
      <c r="L375" t="str">
        <f t="shared" si="15"/>
        <v>2023</v>
      </c>
      <c r="M375" t="str">
        <f t="shared" si="17"/>
        <v>2025</v>
      </c>
    </row>
    <row r="376" spans="1:13">
      <c r="A376" t="s">
        <v>2264</v>
      </c>
      <c r="B376" t="s">
        <v>2224</v>
      </c>
      <c r="C376" t="s">
        <v>2265</v>
      </c>
      <c r="D376" s="7">
        <v>3446855000</v>
      </c>
      <c r="E376" s="7">
        <v>25351771685</v>
      </c>
      <c r="F376">
        <v>13.59</v>
      </c>
      <c r="G376" t="s">
        <v>2269</v>
      </c>
      <c r="H376" t="s">
        <v>429</v>
      </c>
      <c r="I376" t="s">
        <v>2224</v>
      </c>
      <c r="J376" t="s">
        <v>2270</v>
      </c>
      <c r="K376" s="18">
        <f t="shared" si="16"/>
        <v>14.866666666666667</v>
      </c>
      <c r="L376" t="str">
        <f t="shared" si="15"/>
        <v>2023</v>
      </c>
      <c r="M376" t="str">
        <f t="shared" si="17"/>
        <v>2025</v>
      </c>
    </row>
    <row r="377" spans="1:13">
      <c r="A377" t="s">
        <v>2271</v>
      </c>
      <c r="B377" t="s">
        <v>1616</v>
      </c>
      <c r="C377" t="s">
        <v>2272</v>
      </c>
      <c r="D377" s="7">
        <v>22883670000</v>
      </c>
      <c r="E377" s="7">
        <v>42124070429</v>
      </c>
      <c r="F377">
        <v>54</v>
      </c>
      <c r="G377" t="s">
        <v>2276</v>
      </c>
      <c r="H377" t="s">
        <v>237</v>
      </c>
      <c r="I377" t="s">
        <v>745</v>
      </c>
      <c r="J377" t="s">
        <v>150</v>
      </c>
      <c r="K377" s="18">
        <f t="shared" si="16"/>
        <v>36.5</v>
      </c>
      <c r="L377" t="str">
        <f t="shared" si="15"/>
        <v>2023</v>
      </c>
      <c r="M377" t="str">
        <f t="shared" si="17"/>
        <v>2026</v>
      </c>
    </row>
    <row r="378" spans="1:13">
      <c r="A378" t="s">
        <v>2277</v>
      </c>
      <c r="B378" t="s">
        <v>1616</v>
      </c>
      <c r="C378" t="s">
        <v>2278</v>
      </c>
      <c r="D378" s="7">
        <v>166000000000</v>
      </c>
      <c r="E378" s="7">
        <v>2283967480394</v>
      </c>
      <c r="F378">
        <v>7.27</v>
      </c>
      <c r="G378" t="s">
        <v>2281</v>
      </c>
      <c r="H378" t="s">
        <v>2282</v>
      </c>
      <c r="I378" t="s">
        <v>1616</v>
      </c>
      <c r="J378" t="s">
        <v>1616</v>
      </c>
      <c r="K378" s="18">
        <f t="shared" si="16"/>
        <v>0</v>
      </c>
      <c r="L378" t="str">
        <f t="shared" si="15"/>
        <v>2023</v>
      </c>
      <c r="M378" t="str">
        <f t="shared" si="17"/>
        <v>2023</v>
      </c>
    </row>
    <row r="379" spans="1:13">
      <c r="A379" t="s">
        <v>2283</v>
      </c>
      <c r="B379" t="s">
        <v>1616</v>
      </c>
      <c r="C379" t="s">
        <v>2284</v>
      </c>
      <c r="D379" s="7">
        <v>114720342140</v>
      </c>
      <c r="E379" s="7">
        <v>210275586398</v>
      </c>
      <c r="F379">
        <v>54.56</v>
      </c>
      <c r="G379" t="s">
        <v>13</v>
      </c>
      <c r="H379" t="s">
        <v>13</v>
      </c>
      <c r="I379" t="s">
        <v>1616</v>
      </c>
      <c r="J379" t="s">
        <v>2288</v>
      </c>
      <c r="K379" s="18">
        <f t="shared" si="16"/>
        <v>10.833333333333334</v>
      </c>
      <c r="L379" t="str">
        <f t="shared" si="15"/>
        <v>2023</v>
      </c>
      <c r="M379" t="str">
        <f t="shared" si="17"/>
        <v>2024</v>
      </c>
    </row>
    <row r="380" spans="1:13">
      <c r="A380" t="s">
        <v>2290</v>
      </c>
      <c r="B380" t="s">
        <v>1616</v>
      </c>
      <c r="C380" t="s">
        <v>2291</v>
      </c>
      <c r="D380" s="7">
        <v>149655000000</v>
      </c>
      <c r="E380" s="7">
        <v>152701471935</v>
      </c>
      <c r="F380">
        <v>98</v>
      </c>
      <c r="G380" t="s">
        <v>2295</v>
      </c>
      <c r="H380" t="s">
        <v>27</v>
      </c>
      <c r="I380" t="s">
        <v>745</v>
      </c>
      <c r="J380" t="s">
        <v>287</v>
      </c>
      <c r="K380" s="18">
        <f t="shared" si="16"/>
        <v>12.166666666666666</v>
      </c>
      <c r="L380" t="str">
        <f t="shared" si="15"/>
        <v>2023</v>
      </c>
      <c r="M380" t="str">
        <f t="shared" si="17"/>
        <v>2024</v>
      </c>
    </row>
    <row r="381" spans="1:13">
      <c r="A381" t="s">
        <v>159</v>
      </c>
      <c r="B381" t="s">
        <v>1616</v>
      </c>
      <c r="C381" t="s">
        <v>2296</v>
      </c>
      <c r="D381" s="7">
        <v>3736850400</v>
      </c>
      <c r="E381" s="7">
        <v>72605947195</v>
      </c>
      <c r="F381">
        <v>5.15</v>
      </c>
      <c r="G381" t="s">
        <v>164</v>
      </c>
      <c r="H381" t="s">
        <v>27</v>
      </c>
      <c r="I381" t="s">
        <v>745</v>
      </c>
      <c r="J381" t="s">
        <v>287</v>
      </c>
      <c r="K381" s="18">
        <f t="shared" si="16"/>
        <v>12.166666666666666</v>
      </c>
      <c r="L381" t="str">
        <f t="shared" si="15"/>
        <v>2023</v>
      </c>
      <c r="M381" t="str">
        <f t="shared" si="17"/>
        <v>2024</v>
      </c>
    </row>
    <row r="382" spans="1:13">
      <c r="A382" t="s">
        <v>2300</v>
      </c>
      <c r="B382" t="s">
        <v>1616</v>
      </c>
      <c r="C382" t="s">
        <v>2301</v>
      </c>
      <c r="D382" s="7">
        <v>8707607400</v>
      </c>
      <c r="E382" s="7">
        <v>119750819393</v>
      </c>
      <c r="F382">
        <v>7.27</v>
      </c>
      <c r="G382" t="s">
        <v>2304</v>
      </c>
      <c r="H382" t="s">
        <v>2305</v>
      </c>
      <c r="I382" t="s">
        <v>2306</v>
      </c>
      <c r="J382" t="s">
        <v>2307</v>
      </c>
      <c r="K382" s="18">
        <f t="shared" si="16"/>
        <v>50.7</v>
      </c>
      <c r="L382" t="str">
        <f t="shared" si="15"/>
        <v>2023</v>
      </c>
      <c r="M382" t="str">
        <f t="shared" si="17"/>
        <v>2025</v>
      </c>
    </row>
    <row r="383" spans="1:13">
      <c r="A383" t="s">
        <v>1103</v>
      </c>
      <c r="B383" t="s">
        <v>1616</v>
      </c>
      <c r="C383" t="s">
        <v>2308</v>
      </c>
      <c r="D383" s="7">
        <v>46948000000</v>
      </c>
      <c r="E383" s="7">
        <v>555824251958</v>
      </c>
      <c r="F383">
        <v>8.4499999999999993</v>
      </c>
      <c r="G383" t="s">
        <v>2311</v>
      </c>
      <c r="H383" t="s">
        <v>2312</v>
      </c>
      <c r="I383" t="s">
        <v>2313</v>
      </c>
      <c r="J383" t="s">
        <v>2314</v>
      </c>
      <c r="K383" s="18">
        <f t="shared" si="16"/>
        <v>133.86666666666667</v>
      </c>
      <c r="L383" t="str">
        <f t="shared" si="15"/>
        <v>2023</v>
      </c>
      <c r="M383" t="str">
        <f t="shared" si="17"/>
        <v>2035</v>
      </c>
    </row>
    <row r="384" spans="1:13">
      <c r="A384" t="s">
        <v>1103</v>
      </c>
      <c r="B384" t="s">
        <v>1616</v>
      </c>
      <c r="C384" t="s">
        <v>2315</v>
      </c>
      <c r="D384" s="7">
        <v>52558000000</v>
      </c>
      <c r="E384" s="7">
        <v>555824251958</v>
      </c>
      <c r="F384">
        <v>9.4600000000000009</v>
      </c>
      <c r="G384" t="s">
        <v>2311</v>
      </c>
      <c r="H384" t="s">
        <v>2312</v>
      </c>
      <c r="I384" t="s">
        <v>2318</v>
      </c>
      <c r="J384" t="s">
        <v>2319</v>
      </c>
      <c r="K384" s="18">
        <f t="shared" si="16"/>
        <v>36.5</v>
      </c>
      <c r="L384" t="str">
        <f t="shared" si="15"/>
        <v>2023</v>
      </c>
      <c r="M384" t="str">
        <f t="shared" si="17"/>
        <v>2026</v>
      </c>
    </row>
    <row r="385" spans="1:13">
      <c r="A385" t="s">
        <v>2320</v>
      </c>
      <c r="B385" t="s">
        <v>1616</v>
      </c>
      <c r="C385" t="s">
        <v>2321</v>
      </c>
      <c r="D385" s="7">
        <v>164175178657</v>
      </c>
      <c r="E385" s="7">
        <v>1152680199426</v>
      </c>
      <c r="F385">
        <v>14.2</v>
      </c>
      <c r="G385" t="s">
        <v>1957</v>
      </c>
      <c r="H385" t="s">
        <v>237</v>
      </c>
      <c r="I385" t="s">
        <v>745</v>
      </c>
      <c r="J385" t="s">
        <v>287</v>
      </c>
      <c r="K385" s="18">
        <f t="shared" si="16"/>
        <v>12.166666666666666</v>
      </c>
      <c r="L385" t="str">
        <f t="shared" si="15"/>
        <v>2023</v>
      </c>
      <c r="M385" t="str">
        <f t="shared" si="17"/>
        <v>2024</v>
      </c>
    </row>
    <row r="386" spans="1:13">
      <c r="A386" t="s">
        <v>224</v>
      </c>
      <c r="B386" t="s">
        <v>1616</v>
      </c>
      <c r="C386" t="s">
        <v>225</v>
      </c>
      <c r="D386" s="7">
        <v>61203072528</v>
      </c>
      <c r="E386" s="7">
        <v>1374893317788</v>
      </c>
      <c r="F386">
        <v>4.5</v>
      </c>
      <c r="G386" t="s">
        <v>229</v>
      </c>
      <c r="H386" t="s">
        <v>183</v>
      </c>
      <c r="I386" t="s">
        <v>1616</v>
      </c>
      <c r="J386" t="s">
        <v>2326</v>
      </c>
      <c r="K386" s="18">
        <f t="shared" si="16"/>
        <v>5.9</v>
      </c>
      <c r="L386" t="str">
        <f t="shared" ref="L386:L449" si="18">LEFT(B386,4)</f>
        <v>2023</v>
      </c>
      <c r="M386" t="str">
        <f t="shared" si="17"/>
        <v>2024</v>
      </c>
    </row>
    <row r="387" spans="1:13">
      <c r="A387" t="s">
        <v>698</v>
      </c>
      <c r="B387" t="s">
        <v>1616</v>
      </c>
      <c r="C387" t="s">
        <v>2328</v>
      </c>
      <c r="D387" s="7">
        <v>105897400000</v>
      </c>
      <c r="E387" s="7">
        <v>735785544385</v>
      </c>
      <c r="F387">
        <v>14.39</v>
      </c>
      <c r="G387" t="s">
        <v>2330</v>
      </c>
      <c r="H387" t="s">
        <v>2331</v>
      </c>
      <c r="I387" t="s">
        <v>534</v>
      </c>
      <c r="J387" t="s">
        <v>1446</v>
      </c>
      <c r="K387" s="18">
        <f t="shared" ref="K387:K450" si="19">(J387-I387)/30</f>
        <v>31.433333333333334</v>
      </c>
      <c r="L387" t="str">
        <f t="shared" si="18"/>
        <v>2023</v>
      </c>
      <c r="M387" t="str">
        <f t="shared" ref="M387:M450" si="20">LEFT(J387,4)</f>
        <v>2026</v>
      </c>
    </row>
    <row r="388" spans="1:13">
      <c r="A388" t="s">
        <v>296</v>
      </c>
      <c r="B388" t="s">
        <v>1616</v>
      </c>
      <c r="C388" t="s">
        <v>2332</v>
      </c>
      <c r="D388" s="7">
        <v>1536000000000</v>
      </c>
      <c r="E388" s="7">
        <v>42446028000000</v>
      </c>
      <c r="F388">
        <v>3.6</v>
      </c>
      <c r="G388" t="s">
        <v>2334</v>
      </c>
      <c r="H388" t="s">
        <v>301</v>
      </c>
      <c r="I388" t="s">
        <v>745</v>
      </c>
      <c r="J388" t="s">
        <v>287</v>
      </c>
      <c r="K388" s="18">
        <f t="shared" si="19"/>
        <v>12.166666666666666</v>
      </c>
      <c r="L388" t="str">
        <f t="shared" si="18"/>
        <v>2023</v>
      </c>
      <c r="M388" t="str">
        <f t="shared" si="20"/>
        <v>2024</v>
      </c>
    </row>
    <row r="389" spans="1:13">
      <c r="A389" t="s">
        <v>337</v>
      </c>
      <c r="B389" t="s">
        <v>1616</v>
      </c>
      <c r="C389" t="s">
        <v>2335</v>
      </c>
      <c r="D389" s="7">
        <v>1405370000000</v>
      </c>
      <c r="E389" s="7">
        <v>2786888282702</v>
      </c>
      <c r="F389">
        <v>50.4</v>
      </c>
      <c r="G389" t="s">
        <v>309</v>
      </c>
      <c r="H389" t="s">
        <v>27</v>
      </c>
      <c r="I389" t="s">
        <v>1616</v>
      </c>
      <c r="J389" t="s">
        <v>546</v>
      </c>
      <c r="K389" s="18">
        <f t="shared" si="19"/>
        <v>61.033333333333331</v>
      </c>
      <c r="L389" t="str">
        <f t="shared" si="18"/>
        <v>2023</v>
      </c>
      <c r="M389" t="str">
        <f t="shared" si="20"/>
        <v>2028</v>
      </c>
    </row>
    <row r="390" spans="1:13">
      <c r="A390" t="s">
        <v>2338</v>
      </c>
      <c r="B390" t="s">
        <v>1616</v>
      </c>
      <c r="C390" t="s">
        <v>2339</v>
      </c>
      <c r="D390" s="7">
        <v>39972124415</v>
      </c>
      <c r="E390" s="7">
        <v>787598942942</v>
      </c>
      <c r="F390">
        <v>5.08</v>
      </c>
      <c r="G390" t="s">
        <v>2343</v>
      </c>
      <c r="H390" t="s">
        <v>2344</v>
      </c>
      <c r="I390" t="s">
        <v>1616</v>
      </c>
      <c r="J390" t="s">
        <v>2345</v>
      </c>
      <c r="K390" s="18">
        <f t="shared" si="19"/>
        <v>5.2333333333333334</v>
      </c>
      <c r="L390" t="str">
        <f t="shared" si="18"/>
        <v>2023</v>
      </c>
      <c r="M390" t="str">
        <f t="shared" si="20"/>
        <v>2024</v>
      </c>
    </row>
    <row r="391" spans="1:13">
      <c r="A391" t="s">
        <v>732</v>
      </c>
      <c r="B391" t="s">
        <v>2318</v>
      </c>
      <c r="C391" t="s">
        <v>2347</v>
      </c>
      <c r="D391" s="7">
        <v>128700000000</v>
      </c>
      <c r="E391" s="7">
        <v>1962419334798</v>
      </c>
      <c r="F391">
        <v>6.56</v>
      </c>
      <c r="G391" t="s">
        <v>2350</v>
      </c>
      <c r="H391" t="s">
        <v>2351</v>
      </c>
      <c r="I391" t="s">
        <v>2318</v>
      </c>
      <c r="J391" t="s">
        <v>2352</v>
      </c>
      <c r="K391" s="18">
        <f t="shared" si="19"/>
        <v>41.56666666666667</v>
      </c>
      <c r="L391" t="str">
        <f t="shared" si="18"/>
        <v>2023</v>
      </c>
      <c r="M391" t="str">
        <f t="shared" si="20"/>
        <v>2027</v>
      </c>
    </row>
    <row r="392" spans="1:13">
      <c r="A392" t="s">
        <v>1177</v>
      </c>
      <c r="B392" t="s">
        <v>2318</v>
      </c>
      <c r="C392" t="s">
        <v>2353</v>
      </c>
      <c r="D392" s="7">
        <v>54316000000</v>
      </c>
      <c r="E392" s="7">
        <v>628936048866</v>
      </c>
      <c r="F392">
        <v>8.64</v>
      </c>
      <c r="G392" t="s">
        <v>2356</v>
      </c>
      <c r="H392" t="s">
        <v>2357</v>
      </c>
      <c r="I392" t="s">
        <v>13</v>
      </c>
      <c r="J392" t="s">
        <v>13</v>
      </c>
      <c r="K392" s="18" t="e">
        <f t="shared" si="19"/>
        <v>#VALUE!</v>
      </c>
      <c r="L392" t="str">
        <f t="shared" si="18"/>
        <v>2023</v>
      </c>
      <c r="M392" t="str">
        <f t="shared" si="20"/>
        <v>-</v>
      </c>
    </row>
    <row r="393" spans="1:13">
      <c r="A393" t="s">
        <v>2358</v>
      </c>
      <c r="B393" t="s">
        <v>2318</v>
      </c>
      <c r="C393" t="s">
        <v>2359</v>
      </c>
      <c r="D393" s="7">
        <v>8000000000</v>
      </c>
      <c r="E393" s="7">
        <v>28355416058</v>
      </c>
      <c r="F393">
        <v>28.21</v>
      </c>
      <c r="G393" t="s">
        <v>2362</v>
      </c>
      <c r="H393" t="s">
        <v>27</v>
      </c>
      <c r="I393" t="s">
        <v>745</v>
      </c>
      <c r="J393" t="s">
        <v>116</v>
      </c>
      <c r="K393" s="18">
        <f t="shared" si="19"/>
        <v>24.333333333333332</v>
      </c>
      <c r="L393" t="str">
        <f t="shared" si="18"/>
        <v>2023</v>
      </c>
      <c r="M393" t="str">
        <f t="shared" si="20"/>
        <v>2025</v>
      </c>
    </row>
    <row r="394" spans="1:13">
      <c r="A394" t="s">
        <v>74</v>
      </c>
      <c r="B394" t="s">
        <v>2318</v>
      </c>
      <c r="C394" t="s">
        <v>2363</v>
      </c>
      <c r="D394" s="7">
        <v>86805145200</v>
      </c>
      <c r="E394" s="7">
        <v>1221553531537</v>
      </c>
      <c r="F394">
        <v>7.1</v>
      </c>
      <c r="G394" t="s">
        <v>2365</v>
      </c>
      <c r="H394" t="s">
        <v>2366</v>
      </c>
      <c r="I394" t="s">
        <v>13</v>
      </c>
      <c r="J394" t="s">
        <v>13</v>
      </c>
      <c r="K394" s="18" t="e">
        <f t="shared" si="19"/>
        <v>#VALUE!</v>
      </c>
      <c r="L394" t="str">
        <f t="shared" si="18"/>
        <v>2023</v>
      </c>
      <c r="M394" t="str">
        <f t="shared" si="20"/>
        <v>-</v>
      </c>
    </row>
    <row r="395" spans="1:13">
      <c r="A395" t="s">
        <v>1411</v>
      </c>
      <c r="B395" t="s">
        <v>2318</v>
      </c>
      <c r="C395" t="s">
        <v>2367</v>
      </c>
      <c r="D395" s="7">
        <v>80143635000</v>
      </c>
      <c r="E395" s="7">
        <v>1461208947333</v>
      </c>
      <c r="F395">
        <v>5.48</v>
      </c>
      <c r="G395" t="s">
        <v>2370</v>
      </c>
      <c r="H395" t="s">
        <v>2371</v>
      </c>
      <c r="I395" t="s">
        <v>2372</v>
      </c>
      <c r="J395" t="s">
        <v>546</v>
      </c>
      <c r="K395" s="18">
        <f t="shared" si="19"/>
        <v>49.7</v>
      </c>
      <c r="L395" t="str">
        <f t="shared" si="18"/>
        <v>2023</v>
      </c>
      <c r="M395" t="str">
        <f t="shared" si="20"/>
        <v>2028</v>
      </c>
    </row>
    <row r="396" spans="1:13">
      <c r="A396" t="s">
        <v>49</v>
      </c>
      <c r="B396" t="s">
        <v>2318</v>
      </c>
      <c r="C396" t="s">
        <v>2367</v>
      </c>
      <c r="D396" s="7">
        <v>209606430000</v>
      </c>
      <c r="E396" s="7">
        <v>2602076874673</v>
      </c>
      <c r="F396">
        <v>8.06</v>
      </c>
      <c r="G396" t="s">
        <v>2370</v>
      </c>
      <c r="H396" t="s">
        <v>2371</v>
      </c>
      <c r="I396" t="s">
        <v>2372</v>
      </c>
      <c r="J396" t="s">
        <v>546</v>
      </c>
      <c r="K396" s="18">
        <f t="shared" si="19"/>
        <v>49.7</v>
      </c>
      <c r="L396" t="str">
        <f t="shared" si="18"/>
        <v>2023</v>
      </c>
      <c r="M396" t="str">
        <f t="shared" si="20"/>
        <v>2028</v>
      </c>
    </row>
    <row r="397" spans="1:13">
      <c r="A397" t="s">
        <v>2374</v>
      </c>
      <c r="B397" t="s">
        <v>2318</v>
      </c>
      <c r="C397" t="s">
        <v>2375</v>
      </c>
      <c r="D397" s="7">
        <v>7168000000</v>
      </c>
      <c r="E397" s="7">
        <v>38527506388</v>
      </c>
      <c r="F397">
        <v>27.33</v>
      </c>
      <c r="G397" t="s">
        <v>245</v>
      </c>
      <c r="H397" t="s">
        <v>2379</v>
      </c>
      <c r="I397" t="s">
        <v>2318</v>
      </c>
      <c r="J397" t="s">
        <v>2380</v>
      </c>
      <c r="K397" s="18">
        <f t="shared" si="19"/>
        <v>61.033333333333331</v>
      </c>
      <c r="L397" t="str">
        <f t="shared" si="18"/>
        <v>2023</v>
      </c>
      <c r="M397" t="str">
        <f t="shared" si="20"/>
        <v>2029</v>
      </c>
    </row>
    <row r="398" spans="1:13">
      <c r="A398" t="s">
        <v>2381</v>
      </c>
      <c r="B398" t="s">
        <v>2318</v>
      </c>
      <c r="C398" t="s">
        <v>2382</v>
      </c>
      <c r="D398" s="7">
        <v>10500000000</v>
      </c>
      <c r="E398" s="7">
        <v>44422278789</v>
      </c>
      <c r="F398">
        <v>37.590000000000003</v>
      </c>
      <c r="G398" t="s">
        <v>2386</v>
      </c>
      <c r="H398" t="s">
        <v>1237</v>
      </c>
      <c r="I398" t="s">
        <v>2318</v>
      </c>
      <c r="J398" t="s">
        <v>2387</v>
      </c>
      <c r="K398" s="18">
        <f t="shared" si="19"/>
        <v>15.033333333333333</v>
      </c>
      <c r="L398" t="str">
        <f t="shared" si="18"/>
        <v>2023</v>
      </c>
      <c r="M398" t="str">
        <f t="shared" si="20"/>
        <v>2025</v>
      </c>
    </row>
    <row r="399" spans="1:13">
      <c r="A399" t="s">
        <v>2388</v>
      </c>
      <c r="B399" t="s">
        <v>2318</v>
      </c>
      <c r="C399" t="s">
        <v>2389</v>
      </c>
      <c r="D399" s="7">
        <v>17600000000</v>
      </c>
      <c r="E399" s="7">
        <v>50350208432</v>
      </c>
      <c r="F399">
        <v>34.96</v>
      </c>
      <c r="G399" t="s">
        <v>2393</v>
      </c>
      <c r="H399" t="s">
        <v>2394</v>
      </c>
      <c r="I399" t="s">
        <v>2395</v>
      </c>
      <c r="J399" t="s">
        <v>2396</v>
      </c>
      <c r="K399" s="18">
        <f t="shared" si="19"/>
        <v>20.233333333333334</v>
      </c>
      <c r="L399" t="str">
        <f t="shared" si="18"/>
        <v>2023</v>
      </c>
      <c r="M399" t="str">
        <f t="shared" si="20"/>
        <v>2025</v>
      </c>
    </row>
    <row r="400" spans="1:13">
      <c r="A400" t="s">
        <v>409</v>
      </c>
      <c r="B400" t="s">
        <v>2318</v>
      </c>
      <c r="C400" t="s">
        <v>2397</v>
      </c>
      <c r="D400" s="7">
        <v>97472619047</v>
      </c>
      <c r="E400" s="7">
        <v>3298299641730</v>
      </c>
      <c r="F400">
        <v>3</v>
      </c>
      <c r="G400" t="s">
        <v>2036</v>
      </c>
      <c r="H400" t="s">
        <v>2399</v>
      </c>
      <c r="I400" t="s">
        <v>2400</v>
      </c>
      <c r="J400" t="s">
        <v>2401</v>
      </c>
      <c r="K400" s="18">
        <f t="shared" si="19"/>
        <v>57.766666666666666</v>
      </c>
      <c r="L400" t="str">
        <f t="shared" si="18"/>
        <v>2023</v>
      </c>
      <c r="M400" t="str">
        <f t="shared" si="20"/>
        <v>2028</v>
      </c>
    </row>
    <row r="401" spans="1:13">
      <c r="A401" t="s">
        <v>1170</v>
      </c>
      <c r="B401" t="s">
        <v>2318</v>
      </c>
      <c r="C401" t="s">
        <v>2402</v>
      </c>
      <c r="D401" s="7">
        <v>11102779818</v>
      </c>
      <c r="E401" s="7">
        <v>90791512388</v>
      </c>
      <c r="F401">
        <v>12.23</v>
      </c>
      <c r="G401" t="s">
        <v>2405</v>
      </c>
      <c r="H401" t="s">
        <v>2406</v>
      </c>
      <c r="I401" t="s">
        <v>2318</v>
      </c>
      <c r="J401" t="s">
        <v>2407</v>
      </c>
      <c r="K401" s="18">
        <f t="shared" si="19"/>
        <v>19.233333333333334</v>
      </c>
      <c r="L401" t="str">
        <f t="shared" si="18"/>
        <v>2023</v>
      </c>
      <c r="M401" t="str">
        <f t="shared" si="20"/>
        <v>2025</v>
      </c>
    </row>
    <row r="402" spans="1:13">
      <c r="A402" t="s">
        <v>1117</v>
      </c>
      <c r="B402" t="s">
        <v>2318</v>
      </c>
      <c r="C402" t="s">
        <v>2408</v>
      </c>
      <c r="D402" s="7">
        <v>206981901280</v>
      </c>
      <c r="E402" s="7">
        <v>450379452331</v>
      </c>
      <c r="F402">
        <v>45.96</v>
      </c>
      <c r="G402" t="s">
        <v>2411</v>
      </c>
      <c r="H402" t="s">
        <v>2412</v>
      </c>
      <c r="I402" t="s">
        <v>13</v>
      </c>
      <c r="J402" t="s">
        <v>13</v>
      </c>
      <c r="K402" s="18" t="e">
        <f t="shared" si="19"/>
        <v>#VALUE!</v>
      </c>
      <c r="L402" t="str">
        <f t="shared" si="18"/>
        <v>2023</v>
      </c>
      <c r="M402" t="str">
        <f t="shared" si="20"/>
        <v>-</v>
      </c>
    </row>
    <row r="403" spans="1:13">
      <c r="A403" t="s">
        <v>1953</v>
      </c>
      <c r="B403" t="s">
        <v>2318</v>
      </c>
      <c r="C403" t="s">
        <v>2413</v>
      </c>
      <c r="D403" s="7">
        <v>425838999304</v>
      </c>
      <c r="E403" s="7">
        <v>3301915805063</v>
      </c>
      <c r="F403">
        <v>12.9</v>
      </c>
      <c r="G403" t="s">
        <v>1957</v>
      </c>
      <c r="H403" t="s">
        <v>2416</v>
      </c>
      <c r="I403" t="s">
        <v>745</v>
      </c>
      <c r="J403" t="s">
        <v>287</v>
      </c>
      <c r="K403" s="18">
        <f t="shared" si="19"/>
        <v>12.166666666666666</v>
      </c>
      <c r="L403" t="str">
        <f t="shared" si="18"/>
        <v>2023</v>
      </c>
      <c r="M403" t="str">
        <f t="shared" si="20"/>
        <v>2024</v>
      </c>
    </row>
    <row r="404" spans="1:13">
      <c r="A404" t="s">
        <v>144</v>
      </c>
      <c r="B404" t="s">
        <v>2318</v>
      </c>
      <c r="C404" t="s">
        <v>2417</v>
      </c>
      <c r="D404" s="7">
        <v>22678245660</v>
      </c>
      <c r="E404" s="7">
        <v>195140487261</v>
      </c>
      <c r="F404">
        <v>11.6</v>
      </c>
      <c r="G404" t="s">
        <v>2420</v>
      </c>
      <c r="H404" t="s">
        <v>2421</v>
      </c>
      <c r="I404" t="s">
        <v>2422</v>
      </c>
      <c r="J404" t="s">
        <v>2423</v>
      </c>
      <c r="K404" s="18">
        <f t="shared" si="19"/>
        <v>25.166666666666668</v>
      </c>
      <c r="L404" t="str">
        <f t="shared" si="18"/>
        <v>2023</v>
      </c>
      <c r="M404" t="str">
        <f t="shared" si="20"/>
        <v>2026</v>
      </c>
    </row>
    <row r="405" spans="1:13">
      <c r="A405" t="s">
        <v>2424</v>
      </c>
      <c r="B405" t="s">
        <v>2318</v>
      </c>
      <c r="C405" t="s">
        <v>2425</v>
      </c>
      <c r="D405" s="7">
        <v>45459340652</v>
      </c>
      <c r="E405" s="7">
        <v>214923504794</v>
      </c>
      <c r="F405">
        <v>21.1</v>
      </c>
      <c r="G405" t="s">
        <v>2429</v>
      </c>
      <c r="H405" t="s">
        <v>27</v>
      </c>
      <c r="I405" t="s">
        <v>745</v>
      </c>
      <c r="J405" t="s">
        <v>287</v>
      </c>
      <c r="K405" s="18">
        <f t="shared" si="19"/>
        <v>12.166666666666666</v>
      </c>
      <c r="L405" t="str">
        <f t="shared" si="18"/>
        <v>2023</v>
      </c>
      <c r="M405" t="str">
        <f t="shared" si="20"/>
        <v>2024</v>
      </c>
    </row>
    <row r="406" spans="1:13">
      <c r="A406" t="s">
        <v>2206</v>
      </c>
      <c r="B406" t="s">
        <v>2318</v>
      </c>
      <c r="C406" t="s">
        <v>2430</v>
      </c>
      <c r="D406" t="s">
        <v>13</v>
      </c>
      <c r="E406" s="7">
        <v>137224812696</v>
      </c>
      <c r="F406" t="s">
        <v>13</v>
      </c>
      <c r="G406" t="s">
        <v>2431</v>
      </c>
      <c r="H406" t="s">
        <v>2432</v>
      </c>
      <c r="I406" t="s">
        <v>2318</v>
      </c>
      <c r="J406" t="s">
        <v>612</v>
      </c>
      <c r="K406" s="18">
        <f t="shared" si="19"/>
        <v>10.266666666666667</v>
      </c>
      <c r="L406" t="str">
        <f t="shared" si="18"/>
        <v>2023</v>
      </c>
      <c r="M406" t="str">
        <f t="shared" si="20"/>
        <v>2024</v>
      </c>
    </row>
    <row r="407" spans="1:13">
      <c r="A407" t="s">
        <v>1713</v>
      </c>
      <c r="B407" t="s">
        <v>2046</v>
      </c>
      <c r="C407" t="s">
        <v>2433</v>
      </c>
      <c r="D407" s="7">
        <v>66000000000</v>
      </c>
      <c r="E407" s="7">
        <v>283702516162</v>
      </c>
      <c r="F407">
        <v>23.26</v>
      </c>
      <c r="G407" t="s">
        <v>2436</v>
      </c>
      <c r="H407" t="s">
        <v>2437</v>
      </c>
      <c r="I407" t="s">
        <v>2046</v>
      </c>
      <c r="J407" t="s">
        <v>116</v>
      </c>
      <c r="K407" s="18">
        <f t="shared" si="19"/>
        <v>24.433333333333334</v>
      </c>
      <c r="L407" t="str">
        <f t="shared" si="18"/>
        <v>2023</v>
      </c>
      <c r="M407" t="str">
        <f t="shared" si="20"/>
        <v>2025</v>
      </c>
    </row>
    <row r="408" spans="1:13">
      <c r="A408" t="s">
        <v>2438</v>
      </c>
      <c r="B408" t="s">
        <v>2046</v>
      </c>
      <c r="C408" t="s">
        <v>2439</v>
      </c>
      <c r="D408" s="7">
        <v>3244235000</v>
      </c>
      <c r="E408" s="7">
        <v>23206668340</v>
      </c>
      <c r="F408">
        <v>13.98</v>
      </c>
      <c r="G408" t="s">
        <v>2443</v>
      </c>
      <c r="H408" t="s">
        <v>27</v>
      </c>
      <c r="I408" t="s">
        <v>745</v>
      </c>
      <c r="J408" t="s">
        <v>150</v>
      </c>
      <c r="K408" s="18">
        <f t="shared" si="19"/>
        <v>36.5</v>
      </c>
      <c r="L408" t="str">
        <f t="shared" si="18"/>
        <v>2023</v>
      </c>
      <c r="M408" t="str">
        <f t="shared" si="20"/>
        <v>2026</v>
      </c>
    </row>
    <row r="409" spans="1:13">
      <c r="A409" t="s">
        <v>12</v>
      </c>
      <c r="B409" t="s">
        <v>2046</v>
      </c>
      <c r="C409" t="s">
        <v>2444</v>
      </c>
      <c r="D409" s="7">
        <v>153502343500</v>
      </c>
      <c r="E409" s="7">
        <v>2220751868438</v>
      </c>
      <c r="F409">
        <v>6.91</v>
      </c>
      <c r="G409" t="s">
        <v>1074</v>
      </c>
      <c r="H409" t="s">
        <v>27</v>
      </c>
      <c r="I409" t="s">
        <v>2046</v>
      </c>
      <c r="J409" t="s">
        <v>2447</v>
      </c>
      <c r="K409" s="18">
        <f t="shared" si="19"/>
        <v>48.4</v>
      </c>
      <c r="L409" t="str">
        <f t="shared" si="18"/>
        <v>2023</v>
      </c>
      <c r="M409" t="str">
        <f t="shared" si="20"/>
        <v>2027</v>
      </c>
    </row>
    <row r="410" spans="1:13">
      <c r="A410" t="s">
        <v>2448</v>
      </c>
      <c r="B410" t="s">
        <v>2046</v>
      </c>
      <c r="C410" t="s">
        <v>2449</v>
      </c>
      <c r="D410" s="7">
        <v>195127634900</v>
      </c>
      <c r="E410" s="7">
        <v>2467960276573</v>
      </c>
      <c r="F410">
        <v>7.91</v>
      </c>
      <c r="G410" t="s">
        <v>2453</v>
      </c>
      <c r="H410" t="s">
        <v>27</v>
      </c>
      <c r="I410" t="s">
        <v>745</v>
      </c>
      <c r="J410" t="s">
        <v>150</v>
      </c>
      <c r="K410" s="18">
        <f t="shared" si="19"/>
        <v>36.5</v>
      </c>
      <c r="L410" t="str">
        <f t="shared" si="18"/>
        <v>2023</v>
      </c>
      <c r="M410" t="str">
        <f t="shared" si="20"/>
        <v>2026</v>
      </c>
    </row>
    <row r="411" spans="1:13">
      <c r="A411" t="s">
        <v>2454</v>
      </c>
      <c r="B411" t="s">
        <v>2046</v>
      </c>
      <c r="C411" t="s">
        <v>2455</v>
      </c>
      <c r="D411" s="7">
        <v>3361680000</v>
      </c>
      <c r="E411" s="7">
        <v>32820905268</v>
      </c>
      <c r="F411">
        <v>10.24</v>
      </c>
      <c r="G411" t="s">
        <v>2459</v>
      </c>
      <c r="H411" t="s">
        <v>237</v>
      </c>
      <c r="I411" t="s">
        <v>745</v>
      </c>
      <c r="J411" t="s">
        <v>150</v>
      </c>
      <c r="K411" s="18">
        <f t="shared" si="19"/>
        <v>36.5</v>
      </c>
      <c r="L411" t="str">
        <f t="shared" si="18"/>
        <v>2023</v>
      </c>
      <c r="M411" t="str">
        <f t="shared" si="20"/>
        <v>2026</v>
      </c>
    </row>
    <row r="412" spans="1:13">
      <c r="A412" t="s">
        <v>2460</v>
      </c>
      <c r="B412" t="s">
        <v>2046</v>
      </c>
      <c r="C412" t="s">
        <v>2461</v>
      </c>
      <c r="D412" s="7">
        <v>30898002000</v>
      </c>
      <c r="E412" s="7">
        <v>248347893901</v>
      </c>
      <c r="F412">
        <v>12.44</v>
      </c>
      <c r="G412" t="s">
        <v>2465</v>
      </c>
      <c r="H412" t="s">
        <v>2466</v>
      </c>
      <c r="I412" t="s">
        <v>745</v>
      </c>
      <c r="J412" t="s">
        <v>287</v>
      </c>
      <c r="K412" s="18">
        <f t="shared" si="19"/>
        <v>12.166666666666666</v>
      </c>
      <c r="L412" t="str">
        <f t="shared" si="18"/>
        <v>2023</v>
      </c>
      <c r="M412" t="str">
        <f t="shared" si="20"/>
        <v>2024</v>
      </c>
    </row>
    <row r="413" spans="1:13">
      <c r="A413" t="s">
        <v>1047</v>
      </c>
      <c r="B413" t="s">
        <v>745</v>
      </c>
      <c r="C413" t="s">
        <v>2467</v>
      </c>
      <c r="D413" s="7">
        <v>1286363636</v>
      </c>
      <c r="E413" s="7">
        <v>12760351277</v>
      </c>
      <c r="F413">
        <v>10.08</v>
      </c>
      <c r="G413" t="s">
        <v>545</v>
      </c>
      <c r="H413" t="s">
        <v>27</v>
      </c>
      <c r="I413" t="s">
        <v>745</v>
      </c>
      <c r="J413" t="s">
        <v>287</v>
      </c>
      <c r="K413" s="18">
        <f t="shared" si="19"/>
        <v>12.166666666666666</v>
      </c>
      <c r="L413" t="str">
        <f t="shared" si="18"/>
        <v>2024</v>
      </c>
      <c r="M413" t="str">
        <f t="shared" si="20"/>
        <v>2024</v>
      </c>
    </row>
    <row r="414" spans="1:13">
      <c r="A414" t="s">
        <v>2469</v>
      </c>
      <c r="B414" t="s">
        <v>2252</v>
      </c>
      <c r="C414" t="s">
        <v>2470</v>
      </c>
      <c r="D414" s="7">
        <v>56654000000</v>
      </c>
      <c r="E414" s="7">
        <v>143200037748</v>
      </c>
      <c r="F414">
        <v>39.56</v>
      </c>
      <c r="G414" t="s">
        <v>2474</v>
      </c>
      <c r="H414" t="s">
        <v>27</v>
      </c>
      <c r="I414" t="s">
        <v>2252</v>
      </c>
      <c r="J414" t="s">
        <v>2475</v>
      </c>
      <c r="K414" s="18">
        <f t="shared" si="19"/>
        <v>11.6</v>
      </c>
      <c r="L414" t="str">
        <f t="shared" si="18"/>
        <v>2024</v>
      </c>
      <c r="M414" t="str">
        <f t="shared" si="20"/>
        <v>2024</v>
      </c>
    </row>
    <row r="415" spans="1:13">
      <c r="A415" t="s">
        <v>942</v>
      </c>
      <c r="B415" t="s">
        <v>2252</v>
      </c>
      <c r="C415" t="s">
        <v>2476</v>
      </c>
      <c r="D415" s="7">
        <v>2862410000</v>
      </c>
      <c r="E415" s="7">
        <v>18829443327</v>
      </c>
      <c r="F415">
        <v>15.2</v>
      </c>
      <c r="G415" t="s">
        <v>947</v>
      </c>
      <c r="H415" t="s">
        <v>27</v>
      </c>
      <c r="I415" t="s">
        <v>2252</v>
      </c>
      <c r="J415" t="s">
        <v>2477</v>
      </c>
      <c r="K415" s="18">
        <f t="shared" si="19"/>
        <v>66.2</v>
      </c>
      <c r="L415" t="str">
        <f t="shared" si="18"/>
        <v>2024</v>
      </c>
      <c r="M415" t="str">
        <f t="shared" si="20"/>
        <v>2029</v>
      </c>
    </row>
    <row r="416" spans="1:13">
      <c r="A416" t="s">
        <v>2478</v>
      </c>
      <c r="B416" t="s">
        <v>2252</v>
      </c>
      <c r="C416" t="s">
        <v>2479</v>
      </c>
      <c r="D416" s="7">
        <v>10154025000</v>
      </c>
      <c r="E416" s="7">
        <v>42303378385</v>
      </c>
      <c r="F416">
        <v>24</v>
      </c>
      <c r="G416" t="s">
        <v>2483</v>
      </c>
      <c r="H416" t="s">
        <v>2484</v>
      </c>
      <c r="I416" t="s">
        <v>745</v>
      </c>
      <c r="J416" t="s">
        <v>150</v>
      </c>
      <c r="K416" s="18">
        <f t="shared" si="19"/>
        <v>36.5</v>
      </c>
      <c r="L416" t="str">
        <f t="shared" si="18"/>
        <v>2024</v>
      </c>
      <c r="M416" t="str">
        <f t="shared" si="20"/>
        <v>2026</v>
      </c>
    </row>
    <row r="417" spans="1:13">
      <c r="A417" t="s">
        <v>2485</v>
      </c>
      <c r="B417" t="s">
        <v>2252</v>
      </c>
      <c r="C417" t="s">
        <v>2486</v>
      </c>
      <c r="D417" s="7">
        <v>64104057419</v>
      </c>
      <c r="E417" s="7">
        <v>181365956561</v>
      </c>
      <c r="F417">
        <v>35.35</v>
      </c>
      <c r="G417" t="s">
        <v>2490</v>
      </c>
      <c r="H417" t="s">
        <v>237</v>
      </c>
      <c r="I417" t="s">
        <v>142</v>
      </c>
      <c r="J417" t="s">
        <v>143</v>
      </c>
      <c r="K417" s="18">
        <f t="shared" si="19"/>
        <v>12.133333333333333</v>
      </c>
      <c r="L417" t="str">
        <f t="shared" si="18"/>
        <v>2024</v>
      </c>
      <c r="M417" t="str">
        <f t="shared" si="20"/>
        <v>2023</v>
      </c>
    </row>
    <row r="418" spans="1:13">
      <c r="A418" t="s">
        <v>2090</v>
      </c>
      <c r="B418" t="s">
        <v>2491</v>
      </c>
      <c r="C418" t="s">
        <v>2091</v>
      </c>
      <c r="D418" s="7">
        <v>17772750000</v>
      </c>
      <c r="E418" s="7">
        <v>89858217245</v>
      </c>
      <c r="F418">
        <v>19.78</v>
      </c>
      <c r="G418" t="s">
        <v>2494</v>
      </c>
      <c r="H418" t="s">
        <v>2096</v>
      </c>
      <c r="I418" t="s">
        <v>745</v>
      </c>
      <c r="J418" t="s">
        <v>150</v>
      </c>
      <c r="K418" s="18">
        <f t="shared" si="19"/>
        <v>36.5</v>
      </c>
      <c r="L418" t="str">
        <f t="shared" si="18"/>
        <v>2024</v>
      </c>
      <c r="M418" t="str">
        <f t="shared" si="20"/>
        <v>2026</v>
      </c>
    </row>
    <row r="419" spans="1:13">
      <c r="A419" t="s">
        <v>2495</v>
      </c>
      <c r="B419" t="s">
        <v>2491</v>
      </c>
      <c r="C419" t="s">
        <v>2496</v>
      </c>
      <c r="D419" s="7">
        <v>3115000000</v>
      </c>
      <c r="E419" s="7">
        <v>22753888786</v>
      </c>
      <c r="F419">
        <v>13.69</v>
      </c>
      <c r="G419" t="s">
        <v>2500</v>
      </c>
      <c r="H419" t="s">
        <v>27</v>
      </c>
      <c r="I419" t="s">
        <v>745</v>
      </c>
      <c r="J419" t="s">
        <v>150</v>
      </c>
      <c r="K419" s="18">
        <f t="shared" si="19"/>
        <v>36.5</v>
      </c>
      <c r="L419" t="str">
        <f t="shared" si="18"/>
        <v>2024</v>
      </c>
      <c r="M419" t="str">
        <f t="shared" si="20"/>
        <v>2026</v>
      </c>
    </row>
    <row r="420" spans="1:13">
      <c r="A420" t="s">
        <v>2178</v>
      </c>
      <c r="B420" t="s">
        <v>2491</v>
      </c>
      <c r="C420" t="s">
        <v>2501</v>
      </c>
      <c r="D420" s="7">
        <v>26906866733</v>
      </c>
      <c r="E420" s="7">
        <v>3377070215838</v>
      </c>
      <c r="F420">
        <v>0.8</v>
      </c>
      <c r="G420" t="s">
        <v>2504</v>
      </c>
      <c r="H420" t="s">
        <v>2505</v>
      </c>
      <c r="I420" t="s">
        <v>656</v>
      </c>
      <c r="J420" t="s">
        <v>2506</v>
      </c>
      <c r="K420" s="18">
        <f t="shared" si="19"/>
        <v>243.46666666666667</v>
      </c>
      <c r="L420" t="str">
        <f t="shared" si="18"/>
        <v>2024</v>
      </c>
      <c r="M420" t="str">
        <f t="shared" si="20"/>
        <v>2045</v>
      </c>
    </row>
    <row r="421" spans="1:13">
      <c r="A421" t="s">
        <v>2178</v>
      </c>
      <c r="B421" t="s">
        <v>2491</v>
      </c>
      <c r="C421" t="s">
        <v>2501</v>
      </c>
      <c r="D421" s="7">
        <v>121729345200</v>
      </c>
      <c r="E421" s="7">
        <v>3377070215838</v>
      </c>
      <c r="F421">
        <v>3.6</v>
      </c>
      <c r="G421" t="s">
        <v>2504</v>
      </c>
      <c r="H421" t="s">
        <v>2505</v>
      </c>
      <c r="I421" t="s">
        <v>2491</v>
      </c>
      <c r="J421" t="s">
        <v>656</v>
      </c>
      <c r="K421" s="18">
        <f t="shared" si="19"/>
        <v>15.1</v>
      </c>
      <c r="L421" t="str">
        <f t="shared" si="18"/>
        <v>2024</v>
      </c>
      <c r="M421" t="str">
        <f t="shared" si="20"/>
        <v>2025</v>
      </c>
    </row>
    <row r="422" spans="1:13">
      <c r="A422" t="s">
        <v>2509</v>
      </c>
      <c r="B422" t="s">
        <v>2491</v>
      </c>
      <c r="C422" t="s">
        <v>2510</v>
      </c>
      <c r="D422" s="7">
        <v>2539213000</v>
      </c>
      <c r="E422" s="7">
        <v>49164956238</v>
      </c>
      <c r="F422">
        <v>5.16</v>
      </c>
      <c r="G422" t="s">
        <v>2514</v>
      </c>
      <c r="H422" t="s">
        <v>27</v>
      </c>
      <c r="I422" t="s">
        <v>2491</v>
      </c>
      <c r="J422" t="s">
        <v>287</v>
      </c>
      <c r="K422" s="18">
        <f t="shared" si="19"/>
        <v>12.1</v>
      </c>
      <c r="L422" t="str">
        <f t="shared" si="18"/>
        <v>2024</v>
      </c>
      <c r="M422" t="str">
        <f t="shared" si="20"/>
        <v>2024</v>
      </c>
    </row>
    <row r="423" spans="1:13">
      <c r="A423" t="s">
        <v>577</v>
      </c>
      <c r="B423" t="s">
        <v>2516</v>
      </c>
      <c r="C423" t="s">
        <v>2517</v>
      </c>
      <c r="D423" s="7">
        <v>303200000000</v>
      </c>
      <c r="E423" s="7">
        <v>9045500000000</v>
      </c>
      <c r="F423">
        <v>3.35</v>
      </c>
      <c r="G423" t="s">
        <v>2520</v>
      </c>
      <c r="H423" t="s">
        <v>221</v>
      </c>
      <c r="I423" t="s">
        <v>2516</v>
      </c>
      <c r="J423" t="s">
        <v>1069</v>
      </c>
      <c r="K423" s="18">
        <f t="shared" si="19"/>
        <v>42.43333333333333</v>
      </c>
      <c r="L423" t="str">
        <f t="shared" si="18"/>
        <v>2024</v>
      </c>
      <c r="M423" t="str">
        <f t="shared" si="20"/>
        <v>2027</v>
      </c>
    </row>
    <row r="424" spans="1:13">
      <c r="A424" t="s">
        <v>678</v>
      </c>
      <c r="B424" t="s">
        <v>2516</v>
      </c>
      <c r="C424" t="s">
        <v>2521</v>
      </c>
      <c r="D424" s="7">
        <v>140329120200</v>
      </c>
      <c r="E424" s="7">
        <v>1893077679119</v>
      </c>
      <c r="F424">
        <v>7.41</v>
      </c>
      <c r="G424" t="s">
        <v>1123</v>
      </c>
      <c r="H424" t="s">
        <v>2524</v>
      </c>
      <c r="I424" t="s">
        <v>2525</v>
      </c>
      <c r="J424" t="s">
        <v>2526</v>
      </c>
      <c r="K424" s="18">
        <f t="shared" si="19"/>
        <v>89.4</v>
      </c>
      <c r="L424" t="str">
        <f t="shared" si="18"/>
        <v>2024</v>
      </c>
      <c r="M424" t="str">
        <f t="shared" si="20"/>
        <v>2031</v>
      </c>
    </row>
    <row r="425" spans="1:13">
      <c r="A425" t="s">
        <v>513</v>
      </c>
      <c r="B425" t="s">
        <v>2516</v>
      </c>
      <c r="C425" t="s">
        <v>514</v>
      </c>
      <c r="D425" s="7">
        <v>41881600000</v>
      </c>
      <c r="E425" s="7">
        <v>179328152621</v>
      </c>
      <c r="F425">
        <v>23.4</v>
      </c>
      <c r="G425" t="s">
        <v>2142</v>
      </c>
      <c r="H425" t="s">
        <v>237</v>
      </c>
      <c r="I425" t="s">
        <v>2516</v>
      </c>
      <c r="J425" t="s">
        <v>2530</v>
      </c>
      <c r="K425" s="18">
        <f t="shared" si="19"/>
        <v>24.466666666666665</v>
      </c>
      <c r="L425" t="str">
        <f t="shared" si="18"/>
        <v>2024</v>
      </c>
      <c r="M425" t="str">
        <f t="shared" si="20"/>
        <v>2026</v>
      </c>
    </row>
    <row r="426" spans="1:13">
      <c r="A426" t="s">
        <v>577</v>
      </c>
      <c r="B426" t="s">
        <v>2531</v>
      </c>
      <c r="C426" t="s">
        <v>2532</v>
      </c>
      <c r="D426" s="7">
        <v>317300000000</v>
      </c>
      <c r="E426" s="7">
        <v>9045500000000</v>
      </c>
      <c r="F426">
        <v>3.51</v>
      </c>
      <c r="G426" t="s">
        <v>1795</v>
      </c>
      <c r="H426" t="s">
        <v>1796</v>
      </c>
      <c r="I426" t="s">
        <v>2531</v>
      </c>
      <c r="J426" t="s">
        <v>2535</v>
      </c>
      <c r="K426" s="18">
        <f t="shared" si="19"/>
        <v>39.366666666666667</v>
      </c>
      <c r="L426" t="str">
        <f t="shared" si="18"/>
        <v>2024</v>
      </c>
      <c r="M426" t="str">
        <f t="shared" si="20"/>
        <v>2027</v>
      </c>
    </row>
    <row r="427" spans="1:13">
      <c r="A427" t="s">
        <v>692</v>
      </c>
      <c r="B427" t="s">
        <v>2531</v>
      </c>
      <c r="C427" t="s">
        <v>2536</v>
      </c>
      <c r="D427" s="7">
        <v>156963706900</v>
      </c>
      <c r="E427" s="7">
        <v>2048507174841</v>
      </c>
      <c r="F427">
        <v>7.66</v>
      </c>
      <c r="G427" t="s">
        <v>2465</v>
      </c>
      <c r="H427" t="s">
        <v>2539</v>
      </c>
      <c r="I427" t="s">
        <v>2540</v>
      </c>
      <c r="J427" t="s">
        <v>2541</v>
      </c>
      <c r="K427" s="18">
        <f t="shared" si="19"/>
        <v>36.466666666666669</v>
      </c>
      <c r="L427" t="str">
        <f t="shared" si="18"/>
        <v>2024</v>
      </c>
      <c r="M427" t="str">
        <f t="shared" si="20"/>
        <v>2027</v>
      </c>
    </row>
    <row r="428" spans="1:13">
      <c r="A428" t="s">
        <v>1626</v>
      </c>
      <c r="B428" t="s">
        <v>2531</v>
      </c>
      <c r="C428" t="s">
        <v>2542</v>
      </c>
      <c r="D428" s="7">
        <v>114988010000</v>
      </c>
      <c r="E428" s="7">
        <v>2605096732189</v>
      </c>
      <c r="F428">
        <v>4.41</v>
      </c>
      <c r="G428" t="s">
        <v>2545</v>
      </c>
      <c r="H428" t="s">
        <v>2546</v>
      </c>
      <c r="I428" t="s">
        <v>13</v>
      </c>
      <c r="J428" t="s">
        <v>13</v>
      </c>
      <c r="K428" s="18" t="e">
        <f t="shared" si="19"/>
        <v>#VALUE!</v>
      </c>
      <c r="L428" t="str">
        <f t="shared" si="18"/>
        <v>2024</v>
      </c>
      <c r="M428" t="str">
        <f t="shared" si="20"/>
        <v>-</v>
      </c>
    </row>
    <row r="429" spans="1:13">
      <c r="A429" t="s">
        <v>1626</v>
      </c>
      <c r="B429" t="s">
        <v>2531</v>
      </c>
      <c r="C429" t="s">
        <v>2547</v>
      </c>
      <c r="D429" s="7">
        <v>101131140000</v>
      </c>
      <c r="E429" s="7">
        <v>2605096732189</v>
      </c>
      <c r="F429">
        <v>3.88</v>
      </c>
      <c r="G429" t="s">
        <v>2550</v>
      </c>
      <c r="H429" t="s">
        <v>2551</v>
      </c>
      <c r="I429" t="s">
        <v>13</v>
      </c>
      <c r="J429" t="s">
        <v>13</v>
      </c>
      <c r="K429" s="18" t="e">
        <f t="shared" si="19"/>
        <v>#VALUE!</v>
      </c>
      <c r="L429" t="str">
        <f t="shared" si="18"/>
        <v>2024</v>
      </c>
      <c r="M429" t="str">
        <f t="shared" si="20"/>
        <v>-</v>
      </c>
    </row>
    <row r="430" spans="1:13">
      <c r="A430" t="s">
        <v>2552</v>
      </c>
      <c r="B430" t="s">
        <v>2531</v>
      </c>
      <c r="C430" t="s">
        <v>2553</v>
      </c>
      <c r="D430" s="7">
        <v>66124783400</v>
      </c>
      <c r="E430" s="7">
        <v>401345502158</v>
      </c>
      <c r="F430">
        <v>16.48</v>
      </c>
      <c r="G430" t="s">
        <v>2557</v>
      </c>
      <c r="H430" t="s">
        <v>27</v>
      </c>
      <c r="I430" t="s">
        <v>745</v>
      </c>
      <c r="J430" t="s">
        <v>546</v>
      </c>
      <c r="K430" s="18">
        <f t="shared" si="19"/>
        <v>60.866666666666667</v>
      </c>
      <c r="L430" t="str">
        <f t="shared" si="18"/>
        <v>2024</v>
      </c>
      <c r="M430" t="str">
        <f t="shared" si="20"/>
        <v>2028</v>
      </c>
    </row>
    <row r="431" spans="1:13">
      <c r="A431" t="s">
        <v>331</v>
      </c>
      <c r="B431" t="s">
        <v>2531</v>
      </c>
      <c r="C431" t="s">
        <v>333</v>
      </c>
      <c r="D431" s="7">
        <v>21950100000</v>
      </c>
      <c r="E431" s="7">
        <v>159362402652</v>
      </c>
      <c r="F431">
        <v>13.77</v>
      </c>
      <c r="G431" t="s">
        <v>13</v>
      </c>
      <c r="H431" t="s">
        <v>13</v>
      </c>
      <c r="I431" t="s">
        <v>2531</v>
      </c>
      <c r="J431" t="s">
        <v>1894</v>
      </c>
      <c r="K431" s="18">
        <f t="shared" si="19"/>
        <v>12.533333333333333</v>
      </c>
      <c r="L431" t="str">
        <f t="shared" si="18"/>
        <v>2024</v>
      </c>
      <c r="M431" t="str">
        <f t="shared" si="20"/>
        <v>2025</v>
      </c>
    </row>
    <row r="432" spans="1:13">
      <c r="A432" t="s">
        <v>2558</v>
      </c>
      <c r="B432" t="s">
        <v>2559</v>
      </c>
      <c r="C432" t="s">
        <v>2560</v>
      </c>
      <c r="D432" t="s">
        <v>13</v>
      </c>
      <c r="E432" s="7">
        <v>131301686660</v>
      </c>
      <c r="F432" t="s">
        <v>13</v>
      </c>
      <c r="G432" t="s">
        <v>2562</v>
      </c>
      <c r="H432" t="s">
        <v>237</v>
      </c>
      <c r="I432" t="s">
        <v>2559</v>
      </c>
      <c r="J432" t="s">
        <v>2530</v>
      </c>
      <c r="K432" s="18">
        <f t="shared" si="19"/>
        <v>24.333333333333332</v>
      </c>
      <c r="L432" t="str">
        <f t="shared" si="18"/>
        <v>2024</v>
      </c>
      <c r="M432" t="str">
        <f t="shared" si="20"/>
        <v>2026</v>
      </c>
    </row>
    <row r="433" spans="1:13">
      <c r="A433" t="s">
        <v>2485</v>
      </c>
      <c r="B433" t="s">
        <v>2559</v>
      </c>
      <c r="C433" t="s">
        <v>2563</v>
      </c>
      <c r="D433" s="7">
        <v>12545233800</v>
      </c>
      <c r="E433" s="7">
        <v>181365956561</v>
      </c>
      <c r="F433">
        <v>6.92</v>
      </c>
      <c r="G433" t="s">
        <v>2566</v>
      </c>
      <c r="H433" t="s">
        <v>237</v>
      </c>
      <c r="I433" t="s">
        <v>142</v>
      </c>
      <c r="J433" t="s">
        <v>143</v>
      </c>
      <c r="K433" s="18">
        <f t="shared" si="19"/>
        <v>12.133333333333333</v>
      </c>
      <c r="L433" t="str">
        <f t="shared" si="18"/>
        <v>2024</v>
      </c>
      <c r="M433" t="str">
        <f t="shared" si="20"/>
        <v>2023</v>
      </c>
    </row>
    <row r="434" spans="1:13">
      <c r="A434" t="s">
        <v>1271</v>
      </c>
      <c r="B434" t="s">
        <v>2559</v>
      </c>
      <c r="C434" t="s">
        <v>2567</v>
      </c>
      <c r="D434" s="7">
        <v>942500000000</v>
      </c>
      <c r="E434" s="7">
        <v>3716900000000</v>
      </c>
      <c r="F434">
        <v>25.36</v>
      </c>
      <c r="G434" t="s">
        <v>1163</v>
      </c>
      <c r="H434" t="s">
        <v>1164</v>
      </c>
      <c r="I434" t="s">
        <v>2559</v>
      </c>
      <c r="J434" t="s">
        <v>476</v>
      </c>
      <c r="K434" s="18">
        <f t="shared" si="19"/>
        <v>35.233333333333334</v>
      </c>
      <c r="L434" t="str">
        <f t="shared" si="18"/>
        <v>2024</v>
      </c>
      <c r="M434" t="str">
        <f t="shared" si="20"/>
        <v>2026</v>
      </c>
    </row>
    <row r="435" spans="1:13">
      <c r="A435" t="s">
        <v>2570</v>
      </c>
      <c r="B435" t="s">
        <v>2559</v>
      </c>
      <c r="C435" t="s">
        <v>2571</v>
      </c>
      <c r="D435" s="7">
        <v>8220202755</v>
      </c>
      <c r="E435" s="7">
        <v>35305746404</v>
      </c>
      <c r="F435">
        <v>23.28</v>
      </c>
      <c r="G435" t="s">
        <v>2575</v>
      </c>
      <c r="H435" t="s">
        <v>2576</v>
      </c>
      <c r="I435" t="s">
        <v>2559</v>
      </c>
      <c r="J435" t="s">
        <v>656</v>
      </c>
      <c r="K435" s="18">
        <f t="shared" si="19"/>
        <v>14.933333333333334</v>
      </c>
      <c r="L435" t="str">
        <f t="shared" si="18"/>
        <v>2024</v>
      </c>
      <c r="M435" t="str">
        <f t="shared" si="20"/>
        <v>2025</v>
      </c>
    </row>
    <row r="436" spans="1:13">
      <c r="A436" t="s">
        <v>1376</v>
      </c>
      <c r="B436" t="s">
        <v>2559</v>
      </c>
      <c r="C436" t="s">
        <v>2577</v>
      </c>
      <c r="D436" s="7">
        <v>44114046000</v>
      </c>
      <c r="E436" s="7">
        <v>445375789707</v>
      </c>
      <c r="F436">
        <v>9.9</v>
      </c>
      <c r="G436" t="s">
        <v>2580</v>
      </c>
      <c r="H436" t="s">
        <v>1382</v>
      </c>
      <c r="I436" t="s">
        <v>2581</v>
      </c>
      <c r="J436" t="s">
        <v>2582</v>
      </c>
      <c r="K436" s="18">
        <f t="shared" si="19"/>
        <v>48.7</v>
      </c>
      <c r="L436" t="str">
        <f t="shared" si="18"/>
        <v>2024</v>
      </c>
      <c r="M436" t="str">
        <f t="shared" si="20"/>
        <v>2028</v>
      </c>
    </row>
    <row r="437" spans="1:13">
      <c r="A437" t="s">
        <v>2583</v>
      </c>
      <c r="B437" t="s">
        <v>2559</v>
      </c>
      <c r="C437" t="s">
        <v>2584</v>
      </c>
      <c r="D437" s="7">
        <v>128520000000</v>
      </c>
      <c r="E437" s="7">
        <v>544021693980</v>
      </c>
      <c r="F437">
        <v>23.62</v>
      </c>
      <c r="G437" t="s">
        <v>2588</v>
      </c>
      <c r="H437" t="s">
        <v>27</v>
      </c>
      <c r="I437" t="s">
        <v>2559</v>
      </c>
      <c r="J437" t="s">
        <v>1827</v>
      </c>
      <c r="K437" s="18">
        <f t="shared" si="19"/>
        <v>17.366666666666667</v>
      </c>
      <c r="L437" t="str">
        <f t="shared" si="18"/>
        <v>2024</v>
      </c>
      <c r="M437" t="str">
        <f t="shared" si="20"/>
        <v>2025</v>
      </c>
    </row>
    <row r="438" spans="1:13">
      <c r="A438" t="s">
        <v>2589</v>
      </c>
      <c r="B438" t="s">
        <v>2590</v>
      </c>
      <c r="C438" t="s">
        <v>2591</v>
      </c>
      <c r="D438" t="s">
        <v>13</v>
      </c>
      <c r="E438" s="7">
        <v>62044179229</v>
      </c>
      <c r="F438" t="s">
        <v>13</v>
      </c>
      <c r="G438" t="s">
        <v>2593</v>
      </c>
      <c r="H438" t="s">
        <v>237</v>
      </c>
      <c r="I438" t="s">
        <v>2590</v>
      </c>
      <c r="J438" t="s">
        <v>2594</v>
      </c>
      <c r="K438" s="18">
        <f t="shared" si="19"/>
        <v>121.46666666666667</v>
      </c>
      <c r="L438" t="str">
        <f t="shared" si="18"/>
        <v>2024</v>
      </c>
      <c r="M438" t="str">
        <f t="shared" si="20"/>
        <v>2033</v>
      </c>
    </row>
    <row r="439" spans="1:13">
      <c r="A439" t="s">
        <v>2178</v>
      </c>
      <c r="B439" t="s">
        <v>2590</v>
      </c>
      <c r="C439" t="s">
        <v>2596</v>
      </c>
      <c r="D439" s="7">
        <v>86829106688</v>
      </c>
      <c r="E439" s="7">
        <v>3377070215838</v>
      </c>
      <c r="F439">
        <v>2.6</v>
      </c>
      <c r="G439" t="s">
        <v>2598</v>
      </c>
      <c r="H439" t="s">
        <v>183</v>
      </c>
      <c r="I439" t="s">
        <v>2590</v>
      </c>
      <c r="J439" t="s">
        <v>2599</v>
      </c>
      <c r="K439" s="18">
        <f t="shared" si="19"/>
        <v>12.266666666666667</v>
      </c>
      <c r="L439" t="str">
        <f t="shared" si="18"/>
        <v>2024</v>
      </c>
      <c r="M439" t="str">
        <f t="shared" si="20"/>
        <v>2025</v>
      </c>
    </row>
    <row r="440" spans="1:13">
      <c r="A440" t="s">
        <v>2600</v>
      </c>
      <c r="B440" t="s">
        <v>2422</v>
      </c>
      <c r="C440" t="s">
        <v>2601</v>
      </c>
      <c r="D440" s="7">
        <v>7254360729</v>
      </c>
      <c r="E440" s="7">
        <v>136788023955</v>
      </c>
      <c r="F440">
        <v>5.3</v>
      </c>
      <c r="G440" t="s">
        <v>2604</v>
      </c>
      <c r="H440" t="s">
        <v>2605</v>
      </c>
      <c r="I440" t="s">
        <v>2606</v>
      </c>
      <c r="J440" t="s">
        <v>2594</v>
      </c>
      <c r="K440" s="18">
        <f t="shared" si="19"/>
        <v>109.53333333333333</v>
      </c>
      <c r="L440" t="str">
        <f t="shared" si="18"/>
        <v>2024</v>
      </c>
      <c r="M440" t="str">
        <f t="shared" si="20"/>
        <v>2033</v>
      </c>
    </row>
    <row r="441" spans="1:13">
      <c r="A441" t="s">
        <v>39</v>
      </c>
      <c r="B441" t="s">
        <v>2422</v>
      </c>
      <c r="C441" t="s">
        <v>2607</v>
      </c>
      <c r="D441" s="7">
        <v>57526761888</v>
      </c>
      <c r="E441" s="7">
        <v>1788163740001</v>
      </c>
      <c r="F441">
        <v>3.22</v>
      </c>
      <c r="G441" t="s">
        <v>2610</v>
      </c>
      <c r="H441" t="s">
        <v>2611</v>
      </c>
      <c r="I441" t="s">
        <v>2612</v>
      </c>
      <c r="J441" t="s">
        <v>2613</v>
      </c>
      <c r="K441" s="18">
        <f t="shared" si="19"/>
        <v>27.3</v>
      </c>
      <c r="L441" t="str">
        <f t="shared" si="18"/>
        <v>2024</v>
      </c>
      <c r="M441" t="str">
        <f t="shared" si="20"/>
        <v>2026</v>
      </c>
    </row>
    <row r="442" spans="1:13">
      <c r="A442" t="s">
        <v>2469</v>
      </c>
      <c r="B442" t="s">
        <v>2614</v>
      </c>
      <c r="C442" t="s">
        <v>2615</v>
      </c>
      <c r="D442" s="7">
        <v>16640000000</v>
      </c>
      <c r="E442" s="7">
        <v>143200037748</v>
      </c>
      <c r="F442">
        <v>11.62</v>
      </c>
      <c r="G442" t="s">
        <v>2618</v>
      </c>
      <c r="H442" t="s">
        <v>27</v>
      </c>
      <c r="I442" t="s">
        <v>2614</v>
      </c>
      <c r="J442" t="s">
        <v>116</v>
      </c>
      <c r="K442" s="18">
        <f t="shared" si="19"/>
        <v>24</v>
      </c>
      <c r="L442" t="str">
        <f t="shared" si="18"/>
        <v>2024</v>
      </c>
      <c r="M442" t="str">
        <f t="shared" si="20"/>
        <v>2025</v>
      </c>
    </row>
    <row r="443" spans="1:13">
      <c r="A443" t="s">
        <v>409</v>
      </c>
      <c r="B443" t="s">
        <v>2614</v>
      </c>
      <c r="C443" t="s">
        <v>2619</v>
      </c>
      <c r="D443" s="7">
        <v>96271490148</v>
      </c>
      <c r="E443" s="7">
        <v>3298299641730</v>
      </c>
      <c r="F443">
        <v>2.9</v>
      </c>
      <c r="G443" t="s">
        <v>1776</v>
      </c>
      <c r="H443" t="s">
        <v>2621</v>
      </c>
      <c r="I443" t="s">
        <v>2622</v>
      </c>
      <c r="J443" t="s">
        <v>2623</v>
      </c>
      <c r="K443" s="18">
        <f t="shared" si="19"/>
        <v>38.966666666666669</v>
      </c>
      <c r="L443" t="str">
        <f t="shared" si="18"/>
        <v>2024</v>
      </c>
      <c r="M443" t="str">
        <f t="shared" si="20"/>
        <v>2027</v>
      </c>
    </row>
    <row r="444" spans="1:13">
      <c r="A444" t="s">
        <v>2624</v>
      </c>
      <c r="B444" t="s">
        <v>2395</v>
      </c>
      <c r="C444" t="s">
        <v>2625</v>
      </c>
      <c r="D444" s="7">
        <v>6866195784</v>
      </c>
      <c r="E444" s="7">
        <v>60181806979</v>
      </c>
      <c r="F444">
        <v>11.4</v>
      </c>
      <c r="G444" t="s">
        <v>264</v>
      </c>
      <c r="H444" t="s">
        <v>27</v>
      </c>
      <c r="I444" t="s">
        <v>2395</v>
      </c>
      <c r="J444" t="s">
        <v>305</v>
      </c>
      <c r="K444" s="18">
        <f t="shared" si="19"/>
        <v>12.833333333333334</v>
      </c>
      <c r="L444" t="str">
        <f t="shared" si="18"/>
        <v>2024</v>
      </c>
      <c r="M444" t="str">
        <f t="shared" si="20"/>
        <v>2025</v>
      </c>
    </row>
    <row r="445" spans="1:13">
      <c r="A445" t="s">
        <v>2629</v>
      </c>
      <c r="B445" t="s">
        <v>2395</v>
      </c>
      <c r="C445" t="s">
        <v>2630</v>
      </c>
      <c r="D445" s="7">
        <v>27720000000</v>
      </c>
      <c r="E445" s="7">
        <v>374414323849</v>
      </c>
      <c r="F445">
        <v>7.4</v>
      </c>
      <c r="G445" t="s">
        <v>1718</v>
      </c>
      <c r="H445" t="s">
        <v>2634</v>
      </c>
      <c r="I445" t="s">
        <v>597</v>
      </c>
      <c r="J445" t="s">
        <v>2635</v>
      </c>
      <c r="K445" s="18">
        <f t="shared" si="19"/>
        <v>74.63333333333334</v>
      </c>
      <c r="L445" t="str">
        <f t="shared" si="18"/>
        <v>2024</v>
      </c>
      <c r="M445" t="str">
        <f t="shared" si="20"/>
        <v>2030</v>
      </c>
    </row>
    <row r="446" spans="1:13">
      <c r="A446" t="s">
        <v>2636</v>
      </c>
      <c r="B446" t="s">
        <v>2395</v>
      </c>
      <c r="C446" t="s">
        <v>2637</v>
      </c>
      <c r="D446" s="7">
        <v>14108000000</v>
      </c>
      <c r="E446" s="7">
        <v>116775846633</v>
      </c>
      <c r="F446">
        <v>12.08</v>
      </c>
      <c r="G446" t="s">
        <v>2641</v>
      </c>
      <c r="H446" t="s">
        <v>2642</v>
      </c>
      <c r="I446" t="s">
        <v>2395</v>
      </c>
      <c r="J446" t="s">
        <v>2643</v>
      </c>
      <c r="K446" s="18">
        <f t="shared" si="19"/>
        <v>23.8</v>
      </c>
      <c r="L446" t="str">
        <f t="shared" si="18"/>
        <v>2024</v>
      </c>
      <c r="M446" t="str">
        <f t="shared" si="20"/>
        <v>2025</v>
      </c>
    </row>
    <row r="447" spans="1:13">
      <c r="A447" t="s">
        <v>577</v>
      </c>
      <c r="B447" t="s">
        <v>2644</v>
      </c>
      <c r="C447" t="s">
        <v>2517</v>
      </c>
      <c r="D447" s="7">
        <v>310100000000</v>
      </c>
      <c r="E447" s="7">
        <v>9045500000000</v>
      </c>
      <c r="F447">
        <v>3.43</v>
      </c>
      <c r="G447" t="s">
        <v>582</v>
      </c>
      <c r="H447" t="s">
        <v>583</v>
      </c>
      <c r="I447" t="s">
        <v>2644</v>
      </c>
      <c r="J447" t="s">
        <v>2647</v>
      </c>
      <c r="K447" s="18">
        <f t="shared" si="19"/>
        <v>47.233333333333334</v>
      </c>
      <c r="L447" t="str">
        <f t="shared" si="18"/>
        <v>2024</v>
      </c>
      <c r="M447" t="str">
        <f t="shared" si="20"/>
        <v>2027</v>
      </c>
    </row>
    <row r="448" spans="1:13">
      <c r="A448" t="s">
        <v>1591</v>
      </c>
      <c r="B448" t="s">
        <v>955</v>
      </c>
      <c r="C448" t="s">
        <v>2648</v>
      </c>
      <c r="D448" s="7">
        <v>19041648603</v>
      </c>
      <c r="E448" s="7">
        <v>222470897615</v>
      </c>
      <c r="F448">
        <v>8.56</v>
      </c>
      <c r="G448" t="s">
        <v>2651</v>
      </c>
      <c r="H448" t="s">
        <v>183</v>
      </c>
      <c r="I448" t="s">
        <v>955</v>
      </c>
      <c r="J448" t="s">
        <v>2652</v>
      </c>
      <c r="K448" s="18">
        <f t="shared" si="19"/>
        <v>46.033333333333331</v>
      </c>
      <c r="L448" t="str">
        <f t="shared" si="18"/>
        <v>2024</v>
      </c>
      <c r="M448" t="str">
        <f t="shared" si="20"/>
        <v>2027</v>
      </c>
    </row>
    <row r="449" spans="1:13">
      <c r="A449" t="s">
        <v>2653</v>
      </c>
      <c r="B449" t="s">
        <v>955</v>
      </c>
      <c r="C449" t="s">
        <v>2654</v>
      </c>
      <c r="D449" s="7">
        <v>21403889967</v>
      </c>
      <c r="E449" s="7">
        <v>115015460133</v>
      </c>
      <c r="F449">
        <v>18.61</v>
      </c>
      <c r="G449" t="s">
        <v>2658</v>
      </c>
      <c r="H449" t="s">
        <v>183</v>
      </c>
      <c r="I449" t="s">
        <v>955</v>
      </c>
      <c r="J449" t="s">
        <v>706</v>
      </c>
      <c r="K449" s="18">
        <f t="shared" si="19"/>
        <v>38</v>
      </c>
      <c r="L449" t="str">
        <f t="shared" si="18"/>
        <v>2024</v>
      </c>
      <c r="M449" t="str">
        <f t="shared" si="20"/>
        <v>2027</v>
      </c>
    </row>
    <row r="450" spans="1:13">
      <c r="A450" t="s">
        <v>2589</v>
      </c>
      <c r="B450" t="s">
        <v>1158</v>
      </c>
      <c r="C450" t="s">
        <v>2659</v>
      </c>
      <c r="D450" t="s">
        <v>13</v>
      </c>
      <c r="E450" s="7">
        <v>62044179229</v>
      </c>
      <c r="F450" t="s">
        <v>13</v>
      </c>
      <c r="G450" t="s">
        <v>970</v>
      </c>
      <c r="H450" t="s">
        <v>237</v>
      </c>
      <c r="I450" t="s">
        <v>1158</v>
      </c>
      <c r="J450" t="s">
        <v>2660</v>
      </c>
      <c r="K450" s="18">
        <f t="shared" si="19"/>
        <v>60.9</v>
      </c>
      <c r="L450" t="str">
        <f t="shared" ref="L450:L513" si="21">LEFT(B450,4)</f>
        <v>2024</v>
      </c>
      <c r="M450" t="str">
        <f t="shared" si="20"/>
        <v>2029</v>
      </c>
    </row>
    <row r="451" spans="1:13">
      <c r="A451" t="s">
        <v>378</v>
      </c>
      <c r="B451" t="s">
        <v>1158</v>
      </c>
      <c r="C451" t="s">
        <v>2661</v>
      </c>
      <c r="D451" s="7">
        <v>6458700000</v>
      </c>
      <c r="E451" s="7">
        <v>64859341705</v>
      </c>
      <c r="F451">
        <v>9.9499999999999993</v>
      </c>
      <c r="G451" t="s">
        <v>383</v>
      </c>
      <c r="H451" t="s">
        <v>384</v>
      </c>
      <c r="I451" t="s">
        <v>1158</v>
      </c>
      <c r="J451" t="s">
        <v>2664</v>
      </c>
      <c r="K451" s="18">
        <f t="shared" ref="K451:K514" si="22">(J451-I451)/30</f>
        <v>3.5</v>
      </c>
      <c r="L451" t="str">
        <f t="shared" si="21"/>
        <v>2024</v>
      </c>
      <c r="M451" t="str">
        <f t="shared" ref="M451:M514" si="23">LEFT(J451,4)</f>
        <v>2024</v>
      </c>
    </row>
    <row r="452" spans="1:13">
      <c r="A452" t="s">
        <v>2624</v>
      </c>
      <c r="B452" t="s">
        <v>1158</v>
      </c>
      <c r="C452" t="s">
        <v>2666</v>
      </c>
      <c r="D452" s="7">
        <v>1723269660</v>
      </c>
      <c r="E452" s="7">
        <v>60181806979</v>
      </c>
      <c r="F452">
        <v>2.86</v>
      </c>
      <c r="G452" t="s">
        <v>2669</v>
      </c>
      <c r="H452" t="s">
        <v>221</v>
      </c>
      <c r="I452" t="s">
        <v>1158</v>
      </c>
      <c r="J452" t="s">
        <v>2670</v>
      </c>
      <c r="K452" s="18">
        <f t="shared" si="22"/>
        <v>3.2666666666666666</v>
      </c>
      <c r="L452" t="str">
        <f t="shared" si="21"/>
        <v>2024</v>
      </c>
      <c r="M452" t="str">
        <f t="shared" si="23"/>
        <v>2024</v>
      </c>
    </row>
    <row r="453" spans="1:13">
      <c r="A453" t="s">
        <v>2672</v>
      </c>
      <c r="B453" t="s">
        <v>1158</v>
      </c>
      <c r="C453" t="s">
        <v>1386</v>
      </c>
      <c r="D453" s="7">
        <v>8988232584</v>
      </c>
      <c r="E453" s="7">
        <v>1730263646</v>
      </c>
      <c r="F453">
        <v>521.6</v>
      </c>
      <c r="G453" t="s">
        <v>2676</v>
      </c>
      <c r="H453" t="s">
        <v>27</v>
      </c>
      <c r="I453" t="s">
        <v>1033</v>
      </c>
      <c r="J453" t="s">
        <v>2677</v>
      </c>
      <c r="K453" s="18">
        <f t="shared" si="22"/>
        <v>60.866666666666667</v>
      </c>
      <c r="L453" t="str">
        <f t="shared" si="21"/>
        <v>2024</v>
      </c>
      <c r="M453" t="str">
        <f t="shared" si="23"/>
        <v>2028</v>
      </c>
    </row>
    <row r="454" spans="1:13">
      <c r="A454" t="s">
        <v>2678</v>
      </c>
      <c r="B454" t="s">
        <v>1158</v>
      </c>
      <c r="C454" t="s">
        <v>2679</v>
      </c>
      <c r="D454" s="7">
        <v>30075135200</v>
      </c>
      <c r="E454" s="7">
        <v>346042225300</v>
      </c>
      <c r="F454">
        <v>8.6999999999999993</v>
      </c>
      <c r="G454" t="s">
        <v>390</v>
      </c>
      <c r="H454" t="s">
        <v>2682</v>
      </c>
      <c r="I454" t="s">
        <v>2683</v>
      </c>
      <c r="J454" t="s">
        <v>143</v>
      </c>
      <c r="K454" s="18">
        <f t="shared" si="22"/>
        <v>30.433333333333334</v>
      </c>
      <c r="L454" t="str">
        <f t="shared" si="21"/>
        <v>2024</v>
      </c>
      <c r="M454" t="str">
        <f t="shared" si="23"/>
        <v>2023</v>
      </c>
    </row>
    <row r="455" spans="1:13">
      <c r="A455" t="s">
        <v>732</v>
      </c>
      <c r="B455" t="s">
        <v>1158</v>
      </c>
      <c r="C455" t="s">
        <v>2684</v>
      </c>
      <c r="D455" s="7">
        <v>148293374433</v>
      </c>
      <c r="E455" s="7">
        <v>1962419334798</v>
      </c>
      <c r="F455">
        <v>7.56</v>
      </c>
      <c r="G455" t="s">
        <v>2687</v>
      </c>
      <c r="H455" t="s">
        <v>2688</v>
      </c>
      <c r="I455" t="s">
        <v>13</v>
      </c>
      <c r="J455" t="s">
        <v>13</v>
      </c>
      <c r="K455" s="18" t="e">
        <f t="shared" si="22"/>
        <v>#VALUE!</v>
      </c>
      <c r="L455" t="str">
        <f t="shared" si="21"/>
        <v>2024</v>
      </c>
      <c r="M455" t="str">
        <f t="shared" si="23"/>
        <v>-</v>
      </c>
    </row>
    <row r="456" spans="1:13">
      <c r="A456" t="s">
        <v>732</v>
      </c>
      <c r="B456" t="s">
        <v>1158</v>
      </c>
      <c r="C456" t="s">
        <v>2689</v>
      </c>
      <c r="D456" s="7">
        <v>124352443947</v>
      </c>
      <c r="E456" s="7">
        <v>1962419334798</v>
      </c>
      <c r="F456">
        <v>6.34</v>
      </c>
      <c r="G456" t="s">
        <v>2692</v>
      </c>
      <c r="H456" t="s">
        <v>2693</v>
      </c>
      <c r="I456" t="s">
        <v>13</v>
      </c>
      <c r="J456" t="s">
        <v>13</v>
      </c>
      <c r="K456" s="18" t="e">
        <f t="shared" si="22"/>
        <v>#VALUE!</v>
      </c>
      <c r="L456" t="str">
        <f t="shared" si="21"/>
        <v>2024</v>
      </c>
      <c r="M456" t="str">
        <f t="shared" si="23"/>
        <v>-</v>
      </c>
    </row>
    <row r="457" spans="1:13">
      <c r="A457" t="s">
        <v>2694</v>
      </c>
      <c r="B457" t="s">
        <v>2695</v>
      </c>
      <c r="C457" t="s">
        <v>2696</v>
      </c>
      <c r="D457" s="7">
        <v>21011290517</v>
      </c>
      <c r="E457" s="7">
        <v>187600280055</v>
      </c>
      <c r="F457">
        <v>11.2</v>
      </c>
      <c r="G457" t="s">
        <v>2700</v>
      </c>
      <c r="H457" t="s">
        <v>2701</v>
      </c>
      <c r="I457" t="s">
        <v>2695</v>
      </c>
      <c r="J457" t="s">
        <v>2702</v>
      </c>
      <c r="K457" s="18">
        <f t="shared" si="22"/>
        <v>9.1666666666666661</v>
      </c>
      <c r="L457" t="str">
        <f t="shared" si="21"/>
        <v>2024</v>
      </c>
      <c r="M457" t="str">
        <f t="shared" si="23"/>
        <v>2024</v>
      </c>
    </row>
    <row r="458" spans="1:13">
      <c r="A458" t="s">
        <v>577</v>
      </c>
      <c r="B458" t="s">
        <v>2695</v>
      </c>
      <c r="C458" t="s">
        <v>2532</v>
      </c>
      <c r="D458" s="7">
        <v>333000000000</v>
      </c>
      <c r="E458" s="7">
        <v>9045500000000</v>
      </c>
      <c r="F458">
        <v>3.68</v>
      </c>
      <c r="G458" t="s">
        <v>1795</v>
      </c>
      <c r="H458" t="s">
        <v>1796</v>
      </c>
      <c r="I458" t="s">
        <v>2695</v>
      </c>
      <c r="J458" t="s">
        <v>2541</v>
      </c>
      <c r="K458" s="18">
        <f t="shared" si="22"/>
        <v>39.966666666666669</v>
      </c>
      <c r="L458" t="str">
        <f t="shared" si="21"/>
        <v>2024</v>
      </c>
      <c r="M458" t="str">
        <f t="shared" si="23"/>
        <v>2027</v>
      </c>
    </row>
    <row r="459" spans="1:13">
      <c r="A459" t="s">
        <v>2705</v>
      </c>
      <c r="B459" t="s">
        <v>2695</v>
      </c>
      <c r="C459" t="s">
        <v>2706</v>
      </c>
      <c r="D459" s="7">
        <v>9598982960</v>
      </c>
      <c r="E459" s="7">
        <v>95528614343</v>
      </c>
      <c r="F459">
        <v>10.050000000000001</v>
      </c>
      <c r="G459" t="s">
        <v>1498</v>
      </c>
      <c r="H459" t="s">
        <v>27</v>
      </c>
      <c r="I459" t="s">
        <v>2695</v>
      </c>
      <c r="J459" t="s">
        <v>1720</v>
      </c>
      <c r="K459" s="18">
        <f t="shared" si="22"/>
        <v>37</v>
      </c>
      <c r="L459" t="str">
        <f t="shared" si="21"/>
        <v>2024</v>
      </c>
      <c r="M459" t="str">
        <f t="shared" si="23"/>
        <v>2027</v>
      </c>
    </row>
    <row r="460" spans="1:13">
      <c r="A460" t="s">
        <v>2709</v>
      </c>
      <c r="B460" t="s">
        <v>2695</v>
      </c>
      <c r="C460" t="s">
        <v>2710</v>
      </c>
      <c r="D460" s="7">
        <v>114452728800</v>
      </c>
      <c r="E460" s="7">
        <v>417814489256</v>
      </c>
      <c r="F460">
        <v>27.39</v>
      </c>
      <c r="G460" t="s">
        <v>13</v>
      </c>
      <c r="H460" t="s">
        <v>13</v>
      </c>
      <c r="I460" t="s">
        <v>2695</v>
      </c>
      <c r="J460" t="s">
        <v>2288</v>
      </c>
      <c r="K460" s="18">
        <f t="shared" si="22"/>
        <v>10.133333333333333</v>
      </c>
      <c r="L460" t="str">
        <f t="shared" si="21"/>
        <v>2024</v>
      </c>
      <c r="M460" t="str">
        <f t="shared" si="23"/>
        <v>2024</v>
      </c>
    </row>
    <row r="461" spans="1:13">
      <c r="A461" t="s">
        <v>273</v>
      </c>
      <c r="B461" t="s">
        <v>2695</v>
      </c>
      <c r="C461" t="s">
        <v>2714</v>
      </c>
      <c r="D461" s="7">
        <v>315000000000</v>
      </c>
      <c r="E461" s="7">
        <v>5944700000000</v>
      </c>
      <c r="F461">
        <v>5.3</v>
      </c>
      <c r="G461" t="s">
        <v>1067</v>
      </c>
      <c r="H461" t="s">
        <v>1068</v>
      </c>
      <c r="I461" t="s">
        <v>2695</v>
      </c>
      <c r="J461" t="s">
        <v>2647</v>
      </c>
      <c r="K461" s="18">
        <f t="shared" si="22"/>
        <v>47.1</v>
      </c>
      <c r="L461" t="str">
        <f t="shared" si="21"/>
        <v>2024</v>
      </c>
      <c r="M461" t="str">
        <f t="shared" si="23"/>
        <v>2027</v>
      </c>
    </row>
    <row r="462" spans="1:13">
      <c r="A462" t="s">
        <v>2716</v>
      </c>
      <c r="B462" t="s">
        <v>2695</v>
      </c>
      <c r="C462" t="s">
        <v>2717</v>
      </c>
      <c r="D462" s="7">
        <v>5388377082</v>
      </c>
      <c r="E462" s="7">
        <v>41835502370</v>
      </c>
      <c r="F462">
        <v>12.87</v>
      </c>
      <c r="G462" t="s">
        <v>1498</v>
      </c>
      <c r="H462" t="s">
        <v>27</v>
      </c>
      <c r="I462" t="s">
        <v>2695</v>
      </c>
      <c r="J462" t="s">
        <v>476</v>
      </c>
      <c r="K462" s="18">
        <f t="shared" si="22"/>
        <v>34.93333333333333</v>
      </c>
      <c r="L462" t="str">
        <f t="shared" si="21"/>
        <v>2024</v>
      </c>
      <c r="M462" t="str">
        <f t="shared" si="23"/>
        <v>2026</v>
      </c>
    </row>
    <row r="463" spans="1:13">
      <c r="A463" t="s">
        <v>49</v>
      </c>
      <c r="B463" t="s">
        <v>2721</v>
      </c>
      <c r="C463" t="s">
        <v>2722</v>
      </c>
      <c r="D463" s="7">
        <v>149570000000</v>
      </c>
      <c r="E463" s="7">
        <v>2602076874673</v>
      </c>
      <c r="F463">
        <v>5.75</v>
      </c>
      <c r="G463" t="s">
        <v>2725</v>
      </c>
      <c r="H463" t="s">
        <v>2726</v>
      </c>
      <c r="I463" t="s">
        <v>13</v>
      </c>
      <c r="J463" t="s">
        <v>13</v>
      </c>
      <c r="K463" s="18" t="e">
        <f t="shared" si="22"/>
        <v>#VALUE!</v>
      </c>
      <c r="L463" t="str">
        <f t="shared" si="21"/>
        <v>2024</v>
      </c>
      <c r="M463" t="str">
        <f t="shared" si="23"/>
        <v>-</v>
      </c>
    </row>
    <row r="464" spans="1:13">
      <c r="A464" t="s">
        <v>2727</v>
      </c>
      <c r="B464" t="s">
        <v>2721</v>
      </c>
      <c r="C464" t="s">
        <v>2728</v>
      </c>
      <c r="D464" s="7">
        <v>9036900000</v>
      </c>
      <c r="E464" s="7">
        <v>59783165596</v>
      </c>
      <c r="F464">
        <v>15.12</v>
      </c>
      <c r="G464" t="s">
        <v>2732</v>
      </c>
      <c r="H464" t="s">
        <v>483</v>
      </c>
      <c r="I464" t="s">
        <v>2721</v>
      </c>
      <c r="J464" t="s">
        <v>1427</v>
      </c>
      <c r="K464" s="18">
        <f t="shared" si="22"/>
        <v>23.733333333333334</v>
      </c>
      <c r="L464" t="str">
        <f t="shared" si="21"/>
        <v>2024</v>
      </c>
      <c r="M464" t="str">
        <f t="shared" si="23"/>
        <v>2025</v>
      </c>
    </row>
    <row r="465" spans="1:13">
      <c r="A465" t="s">
        <v>2733</v>
      </c>
      <c r="B465" t="s">
        <v>2734</v>
      </c>
      <c r="C465" t="s">
        <v>2735</v>
      </c>
      <c r="D465" s="7">
        <v>1620327272</v>
      </c>
      <c r="E465" s="7">
        <v>16783759222</v>
      </c>
      <c r="F465">
        <v>9.6</v>
      </c>
      <c r="G465" t="s">
        <v>2738</v>
      </c>
      <c r="H465" t="s">
        <v>2739</v>
      </c>
      <c r="I465" t="s">
        <v>745</v>
      </c>
      <c r="J465" t="s">
        <v>150</v>
      </c>
      <c r="K465" s="18">
        <f t="shared" si="22"/>
        <v>36.5</v>
      </c>
      <c r="L465" t="str">
        <f t="shared" si="21"/>
        <v>2024</v>
      </c>
      <c r="M465" t="str">
        <f t="shared" si="23"/>
        <v>2026</v>
      </c>
    </row>
    <row r="466" spans="1:13">
      <c r="A466" t="s">
        <v>577</v>
      </c>
      <c r="B466" t="s">
        <v>2734</v>
      </c>
      <c r="C466" t="s">
        <v>2741</v>
      </c>
      <c r="D466" s="7">
        <v>491100000000</v>
      </c>
      <c r="E466" s="7">
        <v>9045500000000</v>
      </c>
      <c r="F466">
        <v>5.43</v>
      </c>
      <c r="G466" t="s">
        <v>2744</v>
      </c>
      <c r="H466" t="s">
        <v>2745</v>
      </c>
      <c r="I466" t="s">
        <v>2734</v>
      </c>
      <c r="J466" t="s">
        <v>1031</v>
      </c>
      <c r="K466" s="18">
        <f t="shared" si="22"/>
        <v>54.133333333333333</v>
      </c>
      <c r="L466" t="str">
        <f t="shared" si="21"/>
        <v>2024</v>
      </c>
      <c r="M466" t="str">
        <f t="shared" si="23"/>
        <v>2028</v>
      </c>
    </row>
    <row r="467" spans="1:13">
      <c r="A467" t="s">
        <v>1025</v>
      </c>
      <c r="B467" t="s">
        <v>2734</v>
      </c>
      <c r="C467" t="s">
        <v>2746</v>
      </c>
      <c r="D467" s="7">
        <v>331200000000</v>
      </c>
      <c r="E467" s="7">
        <v>4860200000000</v>
      </c>
      <c r="F467">
        <v>6.8</v>
      </c>
      <c r="G467" t="s">
        <v>1067</v>
      </c>
      <c r="H467" t="s">
        <v>1068</v>
      </c>
      <c r="I467" t="s">
        <v>2734</v>
      </c>
      <c r="J467" t="s">
        <v>1300</v>
      </c>
      <c r="K467" s="18">
        <f t="shared" si="22"/>
        <v>44</v>
      </c>
      <c r="L467" t="str">
        <f t="shared" si="21"/>
        <v>2024</v>
      </c>
      <c r="M467" t="str">
        <f t="shared" si="23"/>
        <v>2027</v>
      </c>
    </row>
    <row r="468" spans="1:13">
      <c r="A468" t="s">
        <v>1597</v>
      </c>
      <c r="B468" t="s">
        <v>2734</v>
      </c>
      <c r="C468" t="s">
        <v>2748</v>
      </c>
      <c r="D468" s="7">
        <v>310524146539</v>
      </c>
      <c r="E468" s="7">
        <v>1523333467679</v>
      </c>
      <c r="F468">
        <v>20.399999999999999</v>
      </c>
      <c r="G468" t="s">
        <v>2751</v>
      </c>
      <c r="H468" t="s">
        <v>1603</v>
      </c>
      <c r="I468" t="s">
        <v>2252</v>
      </c>
      <c r="J468" t="s">
        <v>810</v>
      </c>
      <c r="K468" s="18">
        <f t="shared" si="22"/>
        <v>25.333333333333332</v>
      </c>
      <c r="L468" t="str">
        <f t="shared" si="21"/>
        <v>2024</v>
      </c>
      <c r="M468" t="str">
        <f t="shared" si="23"/>
        <v>2026</v>
      </c>
    </row>
    <row r="469" spans="1:13">
      <c r="A469" t="s">
        <v>1177</v>
      </c>
      <c r="B469" t="s">
        <v>2752</v>
      </c>
      <c r="C469" t="s">
        <v>2753</v>
      </c>
      <c r="D469" s="7">
        <v>41619000000</v>
      </c>
      <c r="E469" s="7">
        <v>628936048866</v>
      </c>
      <c r="F469">
        <v>6.62</v>
      </c>
      <c r="G469" t="s">
        <v>2756</v>
      </c>
      <c r="H469" t="s">
        <v>2757</v>
      </c>
      <c r="I469" t="s">
        <v>13</v>
      </c>
      <c r="J469" t="s">
        <v>13</v>
      </c>
      <c r="K469" s="18" t="e">
        <f t="shared" si="22"/>
        <v>#VALUE!</v>
      </c>
      <c r="L469" t="str">
        <f t="shared" si="21"/>
        <v>2024</v>
      </c>
      <c r="M469" t="str">
        <f t="shared" si="23"/>
        <v>-</v>
      </c>
    </row>
    <row r="470" spans="1:13">
      <c r="A470" t="s">
        <v>1735</v>
      </c>
      <c r="B470" t="s">
        <v>2752</v>
      </c>
      <c r="C470" t="s">
        <v>2758</v>
      </c>
      <c r="D470" s="7">
        <v>496272700000</v>
      </c>
      <c r="E470" s="7">
        <v>10054344625186</v>
      </c>
      <c r="F470">
        <v>4.9400000000000004</v>
      </c>
      <c r="G470" t="s">
        <v>164</v>
      </c>
      <c r="H470" t="s">
        <v>2761</v>
      </c>
      <c r="I470" t="s">
        <v>2752</v>
      </c>
      <c r="J470" t="s">
        <v>150</v>
      </c>
      <c r="K470" s="18">
        <f t="shared" si="22"/>
        <v>35.766666666666666</v>
      </c>
      <c r="L470" t="str">
        <f t="shared" si="21"/>
        <v>2024</v>
      </c>
      <c r="M470" t="str">
        <f t="shared" si="23"/>
        <v>2026</v>
      </c>
    </row>
    <row r="471" spans="1:13">
      <c r="A471" t="s">
        <v>585</v>
      </c>
      <c r="B471" t="s">
        <v>2752</v>
      </c>
      <c r="C471" t="s">
        <v>2762</v>
      </c>
      <c r="D471" s="7">
        <v>496053693000</v>
      </c>
      <c r="E471" s="7">
        <v>12299196214752</v>
      </c>
      <c r="F471">
        <v>4.03</v>
      </c>
      <c r="G471" t="s">
        <v>2765</v>
      </c>
      <c r="H471" t="s">
        <v>2766</v>
      </c>
      <c r="I471" t="s">
        <v>534</v>
      </c>
      <c r="J471" t="s">
        <v>2647</v>
      </c>
      <c r="K471" s="18">
        <f t="shared" si="22"/>
        <v>46.633333333333333</v>
      </c>
      <c r="L471" t="str">
        <f t="shared" si="21"/>
        <v>2024</v>
      </c>
      <c r="M471" t="str">
        <f t="shared" si="23"/>
        <v>2027</v>
      </c>
    </row>
    <row r="472" spans="1:13">
      <c r="A472" t="s">
        <v>2767</v>
      </c>
      <c r="B472" t="s">
        <v>2752</v>
      </c>
      <c r="C472" t="s">
        <v>2768</v>
      </c>
      <c r="D472" s="7">
        <v>3195000000</v>
      </c>
      <c r="E472" s="7">
        <v>41857755025</v>
      </c>
      <c r="F472">
        <v>7.63</v>
      </c>
      <c r="G472" t="s">
        <v>2772</v>
      </c>
      <c r="H472" t="s">
        <v>27</v>
      </c>
      <c r="I472" t="s">
        <v>2752</v>
      </c>
      <c r="J472" t="s">
        <v>929</v>
      </c>
      <c r="K472" s="18">
        <f t="shared" si="22"/>
        <v>11.4</v>
      </c>
      <c r="L472" t="str">
        <f t="shared" si="21"/>
        <v>2024</v>
      </c>
      <c r="M472" t="str">
        <f t="shared" si="23"/>
        <v>2024</v>
      </c>
    </row>
    <row r="473" spans="1:13">
      <c r="A473" t="s">
        <v>1411</v>
      </c>
      <c r="B473" t="s">
        <v>2752</v>
      </c>
      <c r="C473" t="s">
        <v>2774</v>
      </c>
      <c r="D473" s="7">
        <v>84501000000</v>
      </c>
      <c r="E473" s="7">
        <v>1461208947333</v>
      </c>
      <c r="F473">
        <v>5.78</v>
      </c>
      <c r="G473" t="s">
        <v>2777</v>
      </c>
      <c r="H473" t="s">
        <v>2778</v>
      </c>
      <c r="I473" t="s">
        <v>2400</v>
      </c>
      <c r="J473" t="s">
        <v>1494</v>
      </c>
      <c r="K473" s="18">
        <f t="shared" si="22"/>
        <v>16.433333333333334</v>
      </c>
      <c r="L473" t="str">
        <f t="shared" si="21"/>
        <v>2024</v>
      </c>
      <c r="M473" t="str">
        <f t="shared" si="23"/>
        <v>2025</v>
      </c>
    </row>
    <row r="474" spans="1:13">
      <c r="A474" t="s">
        <v>2779</v>
      </c>
      <c r="B474" t="s">
        <v>2400</v>
      </c>
      <c r="C474" t="s">
        <v>2780</v>
      </c>
      <c r="D474" t="s">
        <v>13</v>
      </c>
      <c r="E474" s="7">
        <v>29268713289</v>
      </c>
      <c r="F474" t="s">
        <v>13</v>
      </c>
      <c r="G474" t="s">
        <v>1236</v>
      </c>
      <c r="H474" t="s">
        <v>237</v>
      </c>
      <c r="I474" t="s">
        <v>2400</v>
      </c>
      <c r="J474" t="s">
        <v>612</v>
      </c>
      <c r="K474" s="18">
        <f t="shared" si="22"/>
        <v>9.3666666666666671</v>
      </c>
      <c r="L474" t="str">
        <f t="shared" si="21"/>
        <v>2024</v>
      </c>
      <c r="M474" t="str">
        <f t="shared" si="23"/>
        <v>2024</v>
      </c>
    </row>
    <row r="475" spans="1:13">
      <c r="A475" t="s">
        <v>1648</v>
      </c>
      <c r="B475" t="s">
        <v>2400</v>
      </c>
      <c r="C475" t="s">
        <v>1649</v>
      </c>
      <c r="D475" s="7">
        <v>14228464128</v>
      </c>
      <c r="E475" s="7">
        <v>50156594629</v>
      </c>
      <c r="F475">
        <v>28.4</v>
      </c>
      <c r="G475" t="s">
        <v>2784</v>
      </c>
      <c r="H475" t="s">
        <v>183</v>
      </c>
      <c r="I475" t="s">
        <v>2400</v>
      </c>
      <c r="J475" t="s">
        <v>166</v>
      </c>
      <c r="K475" s="18">
        <f t="shared" si="22"/>
        <v>8.3333333333333339</v>
      </c>
      <c r="L475" t="str">
        <f t="shared" si="21"/>
        <v>2024</v>
      </c>
      <c r="M475" t="str">
        <f t="shared" si="23"/>
        <v>2024</v>
      </c>
    </row>
    <row r="476" spans="1:13">
      <c r="A476" t="s">
        <v>2785</v>
      </c>
      <c r="B476" t="s">
        <v>2400</v>
      </c>
      <c r="C476" t="s">
        <v>2786</v>
      </c>
      <c r="D476" s="7">
        <v>101304756500</v>
      </c>
      <c r="E476" s="7">
        <v>148554917835</v>
      </c>
      <c r="F476">
        <v>68.19</v>
      </c>
      <c r="G476" t="s">
        <v>2790</v>
      </c>
      <c r="H476" t="s">
        <v>2791</v>
      </c>
      <c r="I476" t="s">
        <v>745</v>
      </c>
      <c r="J476" t="s">
        <v>287</v>
      </c>
      <c r="K476" s="18">
        <f t="shared" si="22"/>
        <v>12.166666666666666</v>
      </c>
      <c r="L476" t="str">
        <f t="shared" si="21"/>
        <v>2024</v>
      </c>
      <c r="M476" t="str">
        <f t="shared" si="23"/>
        <v>2024</v>
      </c>
    </row>
    <row r="477" spans="1:13">
      <c r="A477" t="s">
        <v>444</v>
      </c>
      <c r="B477" t="s">
        <v>2400</v>
      </c>
      <c r="C477" t="s">
        <v>2792</v>
      </c>
      <c r="D477" s="7">
        <v>25069000000</v>
      </c>
      <c r="E477" s="7">
        <v>266282780286</v>
      </c>
      <c r="F477">
        <v>9.4</v>
      </c>
      <c r="G477" t="s">
        <v>2795</v>
      </c>
      <c r="H477" t="s">
        <v>2796</v>
      </c>
      <c r="I477" t="s">
        <v>2797</v>
      </c>
      <c r="J477" t="s">
        <v>1427</v>
      </c>
      <c r="K477" s="18">
        <f t="shared" si="22"/>
        <v>43.3</v>
      </c>
      <c r="L477" t="str">
        <f t="shared" si="21"/>
        <v>2024</v>
      </c>
      <c r="M477" t="str">
        <f t="shared" si="23"/>
        <v>2025</v>
      </c>
    </row>
    <row r="478" spans="1:13">
      <c r="A478" t="s">
        <v>39</v>
      </c>
      <c r="B478" t="s">
        <v>2400</v>
      </c>
      <c r="C478" t="s">
        <v>2798</v>
      </c>
      <c r="D478" s="7">
        <v>66231410850</v>
      </c>
      <c r="E478" s="7">
        <v>1788163740001</v>
      </c>
      <c r="F478">
        <v>3.7</v>
      </c>
      <c r="G478" t="s">
        <v>55</v>
      </c>
      <c r="H478" t="s">
        <v>2801</v>
      </c>
      <c r="I478" t="s">
        <v>2802</v>
      </c>
      <c r="J478" t="s">
        <v>2803</v>
      </c>
      <c r="K478" s="18">
        <f t="shared" si="22"/>
        <v>63.833333333333336</v>
      </c>
      <c r="L478" t="str">
        <f t="shared" si="21"/>
        <v>2024</v>
      </c>
      <c r="M478" t="str">
        <f t="shared" si="23"/>
        <v>2029</v>
      </c>
    </row>
    <row r="479" spans="1:13">
      <c r="A479" t="s">
        <v>224</v>
      </c>
      <c r="B479" t="s">
        <v>2400</v>
      </c>
      <c r="C479" t="s">
        <v>225</v>
      </c>
      <c r="D479" s="7">
        <v>111516732288</v>
      </c>
      <c r="E479" s="7">
        <v>1374893317788</v>
      </c>
      <c r="F479">
        <v>8.1</v>
      </c>
      <c r="G479" t="s">
        <v>229</v>
      </c>
      <c r="H479" t="s">
        <v>183</v>
      </c>
      <c r="I479" t="s">
        <v>2400</v>
      </c>
      <c r="J479" t="s">
        <v>2806</v>
      </c>
      <c r="K479" s="18">
        <f t="shared" si="22"/>
        <v>9.6333333333333329</v>
      </c>
      <c r="L479" t="str">
        <f t="shared" si="21"/>
        <v>2024</v>
      </c>
      <c r="M479" t="str">
        <f t="shared" si="23"/>
        <v>2024</v>
      </c>
    </row>
    <row r="480" spans="1:13">
      <c r="A480" t="s">
        <v>2807</v>
      </c>
      <c r="B480" t="s">
        <v>2131</v>
      </c>
      <c r="C480" t="s">
        <v>2808</v>
      </c>
      <c r="D480" s="7">
        <v>3359000000</v>
      </c>
      <c r="E480" s="7">
        <v>22295174113</v>
      </c>
      <c r="F480">
        <v>15.1</v>
      </c>
      <c r="G480" t="s">
        <v>2812</v>
      </c>
      <c r="H480" t="s">
        <v>2813</v>
      </c>
      <c r="I480" t="s">
        <v>745</v>
      </c>
      <c r="J480" t="s">
        <v>287</v>
      </c>
      <c r="K480" s="18">
        <f t="shared" si="22"/>
        <v>12.166666666666666</v>
      </c>
      <c r="L480" t="str">
        <f t="shared" si="21"/>
        <v>2024</v>
      </c>
      <c r="M480" t="str">
        <f t="shared" si="23"/>
        <v>2024</v>
      </c>
    </row>
    <row r="481" spans="1:13">
      <c r="A481" t="s">
        <v>2814</v>
      </c>
      <c r="B481" t="s">
        <v>2131</v>
      </c>
      <c r="C481" t="s">
        <v>2815</v>
      </c>
      <c r="D481" s="7">
        <v>22803000000</v>
      </c>
      <c r="E481" s="7">
        <v>163074227992</v>
      </c>
      <c r="F481">
        <v>13.98</v>
      </c>
      <c r="G481" t="s">
        <v>2818</v>
      </c>
      <c r="H481" t="s">
        <v>2819</v>
      </c>
      <c r="I481" t="s">
        <v>2131</v>
      </c>
      <c r="J481" t="s">
        <v>287</v>
      </c>
      <c r="K481" s="18">
        <f t="shared" si="22"/>
        <v>11.366666666666667</v>
      </c>
      <c r="L481" t="str">
        <f t="shared" si="21"/>
        <v>2024</v>
      </c>
      <c r="M481" t="str">
        <f t="shared" si="23"/>
        <v>2024</v>
      </c>
    </row>
    <row r="482" spans="1:13">
      <c r="A482" t="s">
        <v>2820</v>
      </c>
      <c r="B482" t="s">
        <v>2131</v>
      </c>
      <c r="C482" t="s">
        <v>2821</v>
      </c>
      <c r="D482" s="7">
        <v>306079039500</v>
      </c>
      <c r="E482" s="7">
        <v>2169565870526</v>
      </c>
      <c r="F482">
        <v>14.1</v>
      </c>
      <c r="G482" t="s">
        <v>2825</v>
      </c>
      <c r="H482" t="s">
        <v>2791</v>
      </c>
      <c r="I482" t="s">
        <v>745</v>
      </c>
      <c r="J482" t="s">
        <v>287</v>
      </c>
      <c r="K482" s="18">
        <f t="shared" si="22"/>
        <v>12.166666666666666</v>
      </c>
      <c r="L482" t="str">
        <f t="shared" si="21"/>
        <v>2024</v>
      </c>
      <c r="M482" t="str">
        <f t="shared" si="23"/>
        <v>2024</v>
      </c>
    </row>
    <row r="483" spans="1:13">
      <c r="A483" t="s">
        <v>1376</v>
      </c>
      <c r="B483" t="s">
        <v>2131</v>
      </c>
      <c r="C483" t="s">
        <v>1377</v>
      </c>
      <c r="D483" s="7">
        <v>33112368942</v>
      </c>
      <c r="E483" s="7">
        <v>445375789707</v>
      </c>
      <c r="F483">
        <v>7.43</v>
      </c>
      <c r="G483" t="s">
        <v>2130</v>
      </c>
      <c r="H483" t="s">
        <v>1382</v>
      </c>
      <c r="I483" t="s">
        <v>2802</v>
      </c>
      <c r="J483" t="s">
        <v>2828</v>
      </c>
      <c r="K483" s="18">
        <f t="shared" si="22"/>
        <v>12.2</v>
      </c>
      <c r="L483" t="str">
        <f t="shared" si="21"/>
        <v>2024</v>
      </c>
      <c r="M483" t="str">
        <f t="shared" si="23"/>
        <v>2025</v>
      </c>
    </row>
    <row r="484" spans="1:13">
      <c r="A484" t="s">
        <v>1376</v>
      </c>
      <c r="B484" t="s">
        <v>2131</v>
      </c>
      <c r="C484" t="s">
        <v>1377</v>
      </c>
      <c r="D484" s="7">
        <v>44221715286</v>
      </c>
      <c r="E484" s="7">
        <v>445375789707</v>
      </c>
      <c r="F484">
        <v>9.93</v>
      </c>
      <c r="G484" t="s">
        <v>2830</v>
      </c>
      <c r="H484" t="s">
        <v>1382</v>
      </c>
      <c r="I484" t="s">
        <v>1661</v>
      </c>
      <c r="J484" t="s">
        <v>2831</v>
      </c>
      <c r="K484" s="18">
        <f t="shared" si="22"/>
        <v>12.166666666666666</v>
      </c>
      <c r="L484" t="str">
        <f t="shared" si="21"/>
        <v>2024</v>
      </c>
      <c r="M484" t="str">
        <f t="shared" si="23"/>
        <v>2025</v>
      </c>
    </row>
    <row r="485" spans="1:13">
      <c r="A485" t="s">
        <v>1376</v>
      </c>
      <c r="B485" t="s">
        <v>2131</v>
      </c>
      <c r="C485" t="s">
        <v>1377</v>
      </c>
      <c r="D485" s="7">
        <v>64655299293</v>
      </c>
      <c r="E485" s="7">
        <v>445375789707</v>
      </c>
      <c r="F485">
        <v>14.52</v>
      </c>
      <c r="G485" t="s">
        <v>2834</v>
      </c>
      <c r="H485" t="s">
        <v>1382</v>
      </c>
      <c r="I485" t="s">
        <v>2835</v>
      </c>
      <c r="J485" t="s">
        <v>2836</v>
      </c>
      <c r="K485" s="18">
        <f t="shared" si="22"/>
        <v>24.333333333333332</v>
      </c>
      <c r="L485" t="str">
        <f t="shared" si="21"/>
        <v>2024</v>
      </c>
      <c r="M485" t="str">
        <f t="shared" si="23"/>
        <v>2026</v>
      </c>
    </row>
    <row r="486" spans="1:13">
      <c r="A486" t="s">
        <v>577</v>
      </c>
      <c r="B486" t="s">
        <v>2837</v>
      </c>
      <c r="C486" t="s">
        <v>2838</v>
      </c>
      <c r="D486" s="7">
        <v>230000000000</v>
      </c>
      <c r="E486" s="7">
        <v>9045500000000</v>
      </c>
      <c r="F486">
        <v>2.54</v>
      </c>
      <c r="G486" t="s">
        <v>1163</v>
      </c>
      <c r="H486" t="s">
        <v>1164</v>
      </c>
      <c r="I486" t="s">
        <v>2837</v>
      </c>
      <c r="J486" t="s">
        <v>2535</v>
      </c>
      <c r="K486" s="18">
        <f t="shared" si="22"/>
        <v>38.666666666666664</v>
      </c>
      <c r="L486" t="str">
        <f t="shared" si="21"/>
        <v>2024</v>
      </c>
      <c r="M486" t="str">
        <f t="shared" si="23"/>
        <v>2027</v>
      </c>
    </row>
    <row r="487" spans="1:13">
      <c r="A487" t="s">
        <v>2840</v>
      </c>
      <c r="B487" t="s">
        <v>2837</v>
      </c>
      <c r="C487" t="s">
        <v>2841</v>
      </c>
      <c r="D487" t="s">
        <v>13</v>
      </c>
      <c r="E487" s="7">
        <v>25598608562100</v>
      </c>
      <c r="F487" t="s">
        <v>13</v>
      </c>
      <c r="G487" t="s">
        <v>2843</v>
      </c>
      <c r="H487" t="s">
        <v>2844</v>
      </c>
      <c r="I487" t="s">
        <v>2837</v>
      </c>
      <c r="J487" t="s">
        <v>150</v>
      </c>
      <c r="K487" s="18">
        <f t="shared" si="22"/>
        <v>35.666666666666664</v>
      </c>
      <c r="L487" t="str">
        <f t="shared" si="21"/>
        <v>2024</v>
      </c>
      <c r="M487" t="str">
        <f t="shared" si="23"/>
        <v>2026</v>
      </c>
    </row>
    <row r="488" spans="1:13">
      <c r="A488" t="s">
        <v>2705</v>
      </c>
      <c r="B488" t="s">
        <v>2837</v>
      </c>
      <c r="C488" t="s">
        <v>2845</v>
      </c>
      <c r="D488" s="7">
        <v>6686160359</v>
      </c>
      <c r="E488" s="7">
        <v>95528614343</v>
      </c>
      <c r="F488">
        <v>7</v>
      </c>
      <c r="G488" t="s">
        <v>671</v>
      </c>
      <c r="H488" t="s">
        <v>27</v>
      </c>
      <c r="I488" t="s">
        <v>2837</v>
      </c>
      <c r="J488" t="s">
        <v>2848</v>
      </c>
      <c r="K488" s="18">
        <f t="shared" si="22"/>
        <v>27.4</v>
      </c>
      <c r="L488" t="str">
        <f t="shared" si="21"/>
        <v>2024</v>
      </c>
      <c r="M488" t="str">
        <f t="shared" si="23"/>
        <v>2026</v>
      </c>
    </row>
    <row r="489" spans="1:13">
      <c r="A489" t="s">
        <v>2850</v>
      </c>
      <c r="B489" t="s">
        <v>2837</v>
      </c>
      <c r="C489" t="s">
        <v>2851</v>
      </c>
      <c r="D489" s="7">
        <v>49097400000</v>
      </c>
      <c r="E489" s="7">
        <v>307522114170</v>
      </c>
      <c r="F489">
        <v>15.97</v>
      </c>
      <c r="G489" t="s">
        <v>2855</v>
      </c>
      <c r="H489" t="s">
        <v>2856</v>
      </c>
      <c r="I489" t="s">
        <v>2837</v>
      </c>
      <c r="J489" t="s">
        <v>257</v>
      </c>
      <c r="K489" s="18">
        <f t="shared" si="22"/>
        <v>50.866666666666667</v>
      </c>
      <c r="L489" t="str">
        <f t="shared" si="21"/>
        <v>2024</v>
      </c>
      <c r="M489" t="str">
        <f t="shared" si="23"/>
        <v>2028</v>
      </c>
    </row>
    <row r="490" spans="1:13">
      <c r="A490" t="s">
        <v>2857</v>
      </c>
      <c r="B490" t="s">
        <v>2837</v>
      </c>
      <c r="C490" t="s">
        <v>2858</v>
      </c>
      <c r="D490" s="7">
        <v>24565158000</v>
      </c>
      <c r="E490" s="7">
        <v>218237744878</v>
      </c>
      <c r="F490">
        <v>11.3</v>
      </c>
      <c r="G490" t="s">
        <v>2862</v>
      </c>
      <c r="H490" t="s">
        <v>27</v>
      </c>
      <c r="I490" t="s">
        <v>2837</v>
      </c>
      <c r="J490" t="s">
        <v>998</v>
      </c>
      <c r="K490" s="18">
        <f t="shared" si="22"/>
        <v>7.2666666666666666</v>
      </c>
      <c r="L490" t="str">
        <f t="shared" si="21"/>
        <v>2024</v>
      </c>
      <c r="M490" t="str">
        <f t="shared" si="23"/>
        <v>2024</v>
      </c>
    </row>
    <row r="491" spans="1:13">
      <c r="A491" t="s">
        <v>2863</v>
      </c>
      <c r="B491" t="s">
        <v>2864</v>
      </c>
      <c r="C491" t="s">
        <v>2865</v>
      </c>
      <c r="D491" s="7">
        <v>10714800000</v>
      </c>
      <c r="E491" s="7">
        <v>90102336029</v>
      </c>
      <c r="F491">
        <v>11.89</v>
      </c>
      <c r="G491" t="s">
        <v>2868</v>
      </c>
      <c r="H491" t="s">
        <v>27</v>
      </c>
      <c r="I491" t="s">
        <v>2869</v>
      </c>
      <c r="J491" t="s">
        <v>1742</v>
      </c>
      <c r="K491" s="18">
        <f t="shared" si="22"/>
        <v>13.7</v>
      </c>
      <c r="L491" t="str">
        <f t="shared" si="21"/>
        <v>2024</v>
      </c>
      <c r="M491" t="str">
        <f t="shared" si="23"/>
        <v>2025</v>
      </c>
    </row>
    <row r="492" spans="1:13">
      <c r="A492" t="s">
        <v>577</v>
      </c>
      <c r="B492" t="s">
        <v>124</v>
      </c>
      <c r="C492" t="s">
        <v>2870</v>
      </c>
      <c r="D492" s="7">
        <v>1533700000000</v>
      </c>
      <c r="E492" s="7">
        <v>9045500000000</v>
      </c>
      <c r="F492">
        <v>16.96</v>
      </c>
      <c r="G492" t="s">
        <v>2873</v>
      </c>
      <c r="H492" t="s">
        <v>583</v>
      </c>
      <c r="I492" t="s">
        <v>716</v>
      </c>
      <c r="J492" t="s">
        <v>2874</v>
      </c>
      <c r="K492" s="18">
        <f t="shared" si="22"/>
        <v>54.266666666666666</v>
      </c>
      <c r="L492" t="str">
        <f t="shared" si="21"/>
        <v>2024</v>
      </c>
      <c r="M492" t="str">
        <f t="shared" si="23"/>
        <v>2028</v>
      </c>
    </row>
    <row r="493" spans="1:13">
      <c r="A493" t="s">
        <v>2875</v>
      </c>
      <c r="B493" t="s">
        <v>124</v>
      </c>
      <c r="C493" t="s">
        <v>2876</v>
      </c>
      <c r="D493" s="7">
        <v>41570017774</v>
      </c>
      <c r="E493" s="7">
        <v>357486847902</v>
      </c>
      <c r="F493">
        <v>11.6</v>
      </c>
      <c r="G493" t="s">
        <v>123</v>
      </c>
      <c r="H493" t="s">
        <v>237</v>
      </c>
      <c r="I493" t="s">
        <v>745</v>
      </c>
      <c r="J493" t="s">
        <v>287</v>
      </c>
      <c r="K493" s="18">
        <f t="shared" si="22"/>
        <v>12.166666666666666</v>
      </c>
      <c r="L493" t="str">
        <f t="shared" si="21"/>
        <v>2024</v>
      </c>
      <c r="M493" t="str">
        <f t="shared" si="23"/>
        <v>2024</v>
      </c>
    </row>
    <row r="494" spans="1:13">
      <c r="A494" t="s">
        <v>2320</v>
      </c>
      <c r="B494" t="s">
        <v>124</v>
      </c>
      <c r="C494" t="s">
        <v>2879</v>
      </c>
      <c r="D494" s="7">
        <v>70000000000</v>
      </c>
      <c r="E494" s="7">
        <v>1152680199426</v>
      </c>
      <c r="F494">
        <v>6.1</v>
      </c>
      <c r="G494" t="s">
        <v>2474</v>
      </c>
      <c r="H494" t="s">
        <v>237</v>
      </c>
      <c r="I494" t="s">
        <v>124</v>
      </c>
      <c r="J494" t="s">
        <v>723</v>
      </c>
      <c r="K494" s="18">
        <f t="shared" si="22"/>
        <v>21.333333333333332</v>
      </c>
      <c r="L494" t="str">
        <f t="shared" si="21"/>
        <v>2024</v>
      </c>
      <c r="M494" t="str">
        <f t="shared" si="23"/>
        <v>2025</v>
      </c>
    </row>
    <row r="495" spans="1:13">
      <c r="A495" t="s">
        <v>1421</v>
      </c>
      <c r="B495" t="s">
        <v>124</v>
      </c>
      <c r="C495" t="s">
        <v>1422</v>
      </c>
      <c r="D495" s="7">
        <v>13185000000</v>
      </c>
      <c r="E495" s="7">
        <v>88818411899</v>
      </c>
      <c r="F495">
        <v>14.84</v>
      </c>
      <c r="G495" t="s">
        <v>1426</v>
      </c>
      <c r="H495" t="s">
        <v>13</v>
      </c>
      <c r="I495" t="s">
        <v>124</v>
      </c>
      <c r="J495" t="s">
        <v>929</v>
      </c>
      <c r="K495" s="18">
        <f t="shared" si="22"/>
        <v>11.166666666666666</v>
      </c>
      <c r="L495" t="str">
        <f t="shared" si="21"/>
        <v>2024</v>
      </c>
      <c r="M495" t="str">
        <f t="shared" si="23"/>
        <v>2024</v>
      </c>
    </row>
    <row r="496" spans="1:13">
      <c r="A496" t="s">
        <v>497</v>
      </c>
      <c r="B496" t="s">
        <v>124</v>
      </c>
      <c r="C496" t="s">
        <v>2884</v>
      </c>
      <c r="D496" s="7">
        <v>58300000000</v>
      </c>
      <c r="E496" s="7">
        <v>2104500000000</v>
      </c>
      <c r="F496">
        <v>2.77</v>
      </c>
      <c r="G496" t="s">
        <v>2887</v>
      </c>
      <c r="H496" t="s">
        <v>64</v>
      </c>
      <c r="I496" t="s">
        <v>124</v>
      </c>
      <c r="J496" t="s">
        <v>2888</v>
      </c>
      <c r="K496" s="18">
        <f t="shared" si="22"/>
        <v>24.366666666666667</v>
      </c>
      <c r="L496" t="str">
        <f t="shared" si="21"/>
        <v>2024</v>
      </c>
      <c r="M496" t="str">
        <f t="shared" si="23"/>
        <v>2026</v>
      </c>
    </row>
    <row r="497" spans="1:13">
      <c r="A497" t="s">
        <v>1032</v>
      </c>
      <c r="B497" t="s">
        <v>534</v>
      </c>
      <c r="C497" t="s">
        <v>1034</v>
      </c>
      <c r="D497" s="7">
        <v>7085621000</v>
      </c>
      <c r="E497" s="7">
        <v>83149598263</v>
      </c>
      <c r="F497">
        <v>8.52</v>
      </c>
      <c r="G497" t="s">
        <v>2891</v>
      </c>
      <c r="H497" t="s">
        <v>19</v>
      </c>
      <c r="I497" t="s">
        <v>534</v>
      </c>
      <c r="J497" t="s">
        <v>2892</v>
      </c>
      <c r="K497" s="18">
        <f t="shared" si="22"/>
        <v>19.766666666666666</v>
      </c>
      <c r="L497" t="str">
        <f t="shared" si="21"/>
        <v>2024</v>
      </c>
      <c r="M497" t="str">
        <f t="shared" si="23"/>
        <v>2025</v>
      </c>
    </row>
    <row r="498" spans="1:13">
      <c r="A498" t="s">
        <v>2893</v>
      </c>
      <c r="B498" t="s">
        <v>534</v>
      </c>
      <c r="C498" t="s">
        <v>2894</v>
      </c>
      <c r="D498" s="7">
        <v>14940000000</v>
      </c>
      <c r="E498" s="7">
        <v>132874920170</v>
      </c>
      <c r="F498">
        <v>11.24</v>
      </c>
      <c r="G498" t="s">
        <v>2898</v>
      </c>
      <c r="H498" t="s">
        <v>2899</v>
      </c>
      <c r="I498" t="s">
        <v>534</v>
      </c>
      <c r="J498" t="s">
        <v>2900</v>
      </c>
      <c r="K498" s="18">
        <f t="shared" si="22"/>
        <v>5.666666666666667</v>
      </c>
      <c r="L498" t="str">
        <f t="shared" si="21"/>
        <v>2024</v>
      </c>
      <c r="M498" t="str">
        <f t="shared" si="23"/>
        <v>2024</v>
      </c>
    </row>
    <row r="499" spans="1:13">
      <c r="A499" t="s">
        <v>2338</v>
      </c>
      <c r="B499" t="s">
        <v>534</v>
      </c>
      <c r="C499" t="s">
        <v>2339</v>
      </c>
      <c r="D499" s="7">
        <v>45522504019</v>
      </c>
      <c r="E499" s="7">
        <v>787598942942</v>
      </c>
      <c r="F499">
        <v>5.78</v>
      </c>
      <c r="G499" t="s">
        <v>2343</v>
      </c>
      <c r="H499" t="s">
        <v>2902</v>
      </c>
      <c r="I499" t="s">
        <v>534</v>
      </c>
      <c r="J499" t="s">
        <v>2903</v>
      </c>
      <c r="K499" s="18">
        <f t="shared" si="22"/>
        <v>7.1333333333333337</v>
      </c>
      <c r="L499" t="str">
        <f t="shared" si="21"/>
        <v>2024</v>
      </c>
      <c r="M499" t="str">
        <f t="shared" si="23"/>
        <v>2024</v>
      </c>
    </row>
    <row r="500" spans="1:13">
      <c r="A500" t="s">
        <v>151</v>
      </c>
      <c r="B500" t="s">
        <v>705</v>
      </c>
      <c r="C500" t="s">
        <v>152</v>
      </c>
      <c r="D500" s="7">
        <v>86042000000</v>
      </c>
      <c r="E500" s="7">
        <v>327592058714</v>
      </c>
      <c r="F500">
        <v>26.26</v>
      </c>
      <c r="G500" t="s">
        <v>156</v>
      </c>
      <c r="H500" t="s">
        <v>157</v>
      </c>
      <c r="I500" t="s">
        <v>705</v>
      </c>
      <c r="J500" t="s">
        <v>2907</v>
      </c>
      <c r="K500" s="18">
        <f t="shared" si="22"/>
        <v>5.0666666666666664</v>
      </c>
      <c r="L500" t="str">
        <f t="shared" si="21"/>
        <v>2024</v>
      </c>
      <c r="M500" t="str">
        <f t="shared" si="23"/>
        <v>2024</v>
      </c>
    </row>
    <row r="501" spans="1:13">
      <c r="A501" t="s">
        <v>2908</v>
      </c>
      <c r="B501" t="s">
        <v>2909</v>
      </c>
      <c r="C501" t="s">
        <v>2910</v>
      </c>
      <c r="D501" s="7">
        <v>9177551400</v>
      </c>
      <c r="E501" s="7">
        <v>34239810603</v>
      </c>
      <c r="F501">
        <v>26.8</v>
      </c>
      <c r="G501" t="s">
        <v>2914</v>
      </c>
      <c r="H501" t="s">
        <v>237</v>
      </c>
      <c r="I501" t="s">
        <v>2909</v>
      </c>
      <c r="J501" t="s">
        <v>287</v>
      </c>
      <c r="K501" s="18">
        <f t="shared" si="22"/>
        <v>11.1</v>
      </c>
      <c r="L501" t="str">
        <f t="shared" si="21"/>
        <v>2024</v>
      </c>
      <c r="M501" t="str">
        <f t="shared" si="23"/>
        <v>2024</v>
      </c>
    </row>
    <row r="502" spans="1:13">
      <c r="A502" t="s">
        <v>2915</v>
      </c>
      <c r="B502" t="s">
        <v>2909</v>
      </c>
      <c r="C502" t="s">
        <v>2916</v>
      </c>
      <c r="D502" s="7">
        <v>90048865080</v>
      </c>
      <c r="E502" s="7">
        <v>146722848606</v>
      </c>
      <c r="F502">
        <v>61.37</v>
      </c>
      <c r="G502" t="s">
        <v>2920</v>
      </c>
      <c r="H502" t="s">
        <v>237</v>
      </c>
      <c r="I502" t="s">
        <v>2909</v>
      </c>
      <c r="J502" t="s">
        <v>287</v>
      </c>
      <c r="K502" s="18">
        <f t="shared" si="22"/>
        <v>11.1</v>
      </c>
      <c r="L502" t="str">
        <f t="shared" si="21"/>
        <v>2024</v>
      </c>
      <c r="M502" t="str">
        <f t="shared" si="23"/>
        <v>2024</v>
      </c>
    </row>
    <row r="503" spans="1:13">
      <c r="A503" t="s">
        <v>49</v>
      </c>
      <c r="B503" t="s">
        <v>2909</v>
      </c>
      <c r="C503" t="s">
        <v>2921</v>
      </c>
      <c r="D503" s="7">
        <v>355839000000</v>
      </c>
      <c r="E503" s="7">
        <v>2602076874673</v>
      </c>
      <c r="F503">
        <v>13.68</v>
      </c>
      <c r="G503" t="s">
        <v>2923</v>
      </c>
      <c r="H503" t="s">
        <v>2924</v>
      </c>
      <c r="I503" t="s">
        <v>13</v>
      </c>
      <c r="J503" t="s">
        <v>13</v>
      </c>
      <c r="K503" s="18" t="e">
        <f t="shared" si="22"/>
        <v>#VALUE!</v>
      </c>
      <c r="L503" t="str">
        <f t="shared" si="21"/>
        <v>2024</v>
      </c>
      <c r="M503" t="str">
        <f t="shared" si="23"/>
        <v>-</v>
      </c>
    </row>
    <row r="504" spans="1:13">
      <c r="A504" t="s">
        <v>2925</v>
      </c>
      <c r="B504" t="s">
        <v>2909</v>
      </c>
      <c r="C504" t="s">
        <v>2926</v>
      </c>
      <c r="D504" s="7">
        <v>123880752200</v>
      </c>
      <c r="E504" s="7">
        <v>361604573086</v>
      </c>
      <c r="F504">
        <v>34.25</v>
      </c>
      <c r="G504" t="s">
        <v>2914</v>
      </c>
      <c r="H504" t="s">
        <v>237</v>
      </c>
      <c r="I504" t="s">
        <v>2909</v>
      </c>
      <c r="J504" t="s">
        <v>287</v>
      </c>
      <c r="K504" s="18">
        <f t="shared" si="22"/>
        <v>11.1</v>
      </c>
      <c r="L504" t="str">
        <f t="shared" si="21"/>
        <v>2024</v>
      </c>
      <c r="M504" t="str">
        <f t="shared" si="23"/>
        <v>2024</v>
      </c>
    </row>
    <row r="505" spans="1:13">
      <c r="A505" t="s">
        <v>651</v>
      </c>
      <c r="B505" t="s">
        <v>2930</v>
      </c>
      <c r="C505" t="s">
        <v>1166</v>
      </c>
      <c r="D505" s="7">
        <v>96940870740</v>
      </c>
      <c r="E505" s="7">
        <v>148783063129</v>
      </c>
      <c r="F505">
        <v>65.16</v>
      </c>
      <c r="G505" t="s">
        <v>13</v>
      </c>
      <c r="H505" t="s">
        <v>13</v>
      </c>
      <c r="I505" t="s">
        <v>2930</v>
      </c>
      <c r="J505" t="s">
        <v>2933</v>
      </c>
      <c r="K505" s="18">
        <f t="shared" si="22"/>
        <v>35.366666666666667</v>
      </c>
      <c r="L505" t="str">
        <f t="shared" si="21"/>
        <v>2024</v>
      </c>
      <c r="M505" t="str">
        <f t="shared" si="23"/>
        <v>2026</v>
      </c>
    </row>
    <row r="506" spans="1:13">
      <c r="A506" t="s">
        <v>513</v>
      </c>
      <c r="B506" t="s">
        <v>2802</v>
      </c>
      <c r="C506" t="s">
        <v>514</v>
      </c>
      <c r="D506" s="7">
        <v>63478915500</v>
      </c>
      <c r="E506" s="7">
        <v>179328152621</v>
      </c>
      <c r="F506">
        <v>35.4</v>
      </c>
      <c r="G506" t="s">
        <v>2936</v>
      </c>
      <c r="H506" t="s">
        <v>352</v>
      </c>
      <c r="I506" t="s">
        <v>2802</v>
      </c>
      <c r="J506" t="s">
        <v>2937</v>
      </c>
      <c r="K506" s="18">
        <f t="shared" si="22"/>
        <v>27.866666666666667</v>
      </c>
      <c r="L506" t="str">
        <f t="shared" si="21"/>
        <v>2024</v>
      </c>
      <c r="M506" t="str">
        <f t="shared" si="23"/>
        <v>2026</v>
      </c>
    </row>
    <row r="507" spans="1:13">
      <c r="A507" t="s">
        <v>49</v>
      </c>
      <c r="B507" t="s">
        <v>2802</v>
      </c>
      <c r="C507" t="s">
        <v>2938</v>
      </c>
      <c r="D507" s="7">
        <v>157357000000</v>
      </c>
      <c r="E507" s="7">
        <v>2602076874673</v>
      </c>
      <c r="F507">
        <v>6.05</v>
      </c>
      <c r="G507" t="s">
        <v>2941</v>
      </c>
      <c r="H507" t="s">
        <v>2942</v>
      </c>
      <c r="I507" t="s">
        <v>13</v>
      </c>
      <c r="J507" t="s">
        <v>13</v>
      </c>
      <c r="K507" s="18" t="e">
        <f t="shared" si="22"/>
        <v>#VALUE!</v>
      </c>
      <c r="L507" t="str">
        <f t="shared" si="21"/>
        <v>2024</v>
      </c>
      <c r="M507" t="str">
        <f t="shared" si="23"/>
        <v>-</v>
      </c>
    </row>
    <row r="508" spans="1:13">
      <c r="A508" t="s">
        <v>2943</v>
      </c>
      <c r="B508" t="s">
        <v>2944</v>
      </c>
      <c r="C508" t="s">
        <v>2945</v>
      </c>
      <c r="D508" s="7">
        <v>2626856473</v>
      </c>
      <c r="E508" s="7">
        <v>15388168002</v>
      </c>
      <c r="F508">
        <v>17.07</v>
      </c>
      <c r="G508" t="s">
        <v>2949</v>
      </c>
      <c r="H508" t="s">
        <v>2950</v>
      </c>
      <c r="I508" t="s">
        <v>2944</v>
      </c>
      <c r="J508" t="s">
        <v>287</v>
      </c>
      <c r="K508" s="18">
        <f t="shared" si="22"/>
        <v>10.966666666666667</v>
      </c>
      <c r="L508" t="str">
        <f t="shared" si="21"/>
        <v>2024</v>
      </c>
      <c r="M508" t="str">
        <f t="shared" si="23"/>
        <v>2024</v>
      </c>
    </row>
    <row r="509" spans="1:13">
      <c r="A509" t="s">
        <v>400</v>
      </c>
      <c r="B509" t="s">
        <v>2944</v>
      </c>
      <c r="C509" t="s">
        <v>402</v>
      </c>
      <c r="D509" s="7">
        <v>30564168075</v>
      </c>
      <c r="E509" s="7">
        <v>150944906368</v>
      </c>
      <c r="F509">
        <v>20.25</v>
      </c>
      <c r="G509" t="s">
        <v>2953</v>
      </c>
      <c r="H509" t="s">
        <v>2844</v>
      </c>
      <c r="I509" t="s">
        <v>2802</v>
      </c>
      <c r="J509" t="s">
        <v>2194</v>
      </c>
      <c r="K509" s="18">
        <f t="shared" si="22"/>
        <v>4.9000000000000004</v>
      </c>
      <c r="L509" t="str">
        <f t="shared" si="21"/>
        <v>2024</v>
      </c>
      <c r="M509" t="str">
        <f t="shared" si="23"/>
        <v>2024</v>
      </c>
    </row>
    <row r="510" spans="1:13">
      <c r="A510" t="s">
        <v>2954</v>
      </c>
      <c r="B510" t="s">
        <v>2944</v>
      </c>
      <c r="C510" t="s">
        <v>2955</v>
      </c>
      <c r="D510" s="7">
        <v>21687000000</v>
      </c>
      <c r="E510" s="7">
        <v>408024698269</v>
      </c>
      <c r="F510">
        <v>5.32</v>
      </c>
      <c r="G510" t="s">
        <v>2959</v>
      </c>
      <c r="H510" t="s">
        <v>237</v>
      </c>
      <c r="I510" t="s">
        <v>2944</v>
      </c>
      <c r="J510" t="s">
        <v>620</v>
      </c>
      <c r="K510" s="18">
        <f t="shared" si="22"/>
        <v>30.2</v>
      </c>
      <c r="L510" t="str">
        <f t="shared" si="21"/>
        <v>2024</v>
      </c>
      <c r="M510" t="str">
        <f t="shared" si="23"/>
        <v>2026</v>
      </c>
    </row>
    <row r="511" spans="1:13">
      <c r="A511" t="s">
        <v>2960</v>
      </c>
      <c r="B511" t="s">
        <v>2961</v>
      </c>
      <c r="C511" t="s">
        <v>2962</v>
      </c>
      <c r="D511" t="s">
        <v>13</v>
      </c>
      <c r="E511" s="7">
        <v>5759731909</v>
      </c>
      <c r="F511" t="s">
        <v>13</v>
      </c>
      <c r="G511" t="s">
        <v>2964</v>
      </c>
      <c r="H511" t="s">
        <v>2965</v>
      </c>
      <c r="I511" t="s">
        <v>2961</v>
      </c>
      <c r="J511" t="s">
        <v>2966</v>
      </c>
      <c r="K511" s="18">
        <f t="shared" si="22"/>
        <v>60.866666666666667</v>
      </c>
      <c r="L511" t="str">
        <f t="shared" si="21"/>
        <v>2024</v>
      </c>
      <c r="M511" t="str">
        <f t="shared" si="23"/>
        <v>2029</v>
      </c>
    </row>
    <row r="512" spans="1:13">
      <c r="A512" t="s">
        <v>2495</v>
      </c>
      <c r="B512" t="s">
        <v>2961</v>
      </c>
      <c r="C512" t="s">
        <v>2968</v>
      </c>
      <c r="D512" s="7">
        <v>3375592848</v>
      </c>
      <c r="E512" s="7">
        <v>22753888786</v>
      </c>
      <c r="F512">
        <v>14.84</v>
      </c>
      <c r="G512" t="s">
        <v>2970</v>
      </c>
      <c r="H512" t="s">
        <v>27</v>
      </c>
      <c r="I512" t="s">
        <v>2961</v>
      </c>
      <c r="J512" t="s">
        <v>150</v>
      </c>
      <c r="K512" s="18">
        <f t="shared" si="22"/>
        <v>35.266666666666666</v>
      </c>
      <c r="L512" t="str">
        <f t="shared" si="21"/>
        <v>2024</v>
      </c>
      <c r="M512" t="str">
        <f t="shared" si="23"/>
        <v>2026</v>
      </c>
    </row>
    <row r="513" spans="1:13">
      <c r="A513" t="s">
        <v>264</v>
      </c>
      <c r="B513" t="s">
        <v>2961</v>
      </c>
      <c r="C513" t="s">
        <v>266</v>
      </c>
      <c r="D513" s="7">
        <v>24749237818187</v>
      </c>
      <c r="E513" s="7">
        <v>51864887834260</v>
      </c>
      <c r="F513">
        <v>47.72</v>
      </c>
      <c r="G513" t="s">
        <v>2973</v>
      </c>
      <c r="H513" t="s">
        <v>183</v>
      </c>
      <c r="I513" t="s">
        <v>2961</v>
      </c>
      <c r="J513" t="s">
        <v>2974</v>
      </c>
      <c r="K513" s="18">
        <f t="shared" si="22"/>
        <v>144.83333333333334</v>
      </c>
      <c r="L513" t="str">
        <f t="shared" si="21"/>
        <v>2024</v>
      </c>
      <c r="M513" t="str">
        <f t="shared" si="23"/>
        <v>2035</v>
      </c>
    </row>
    <row r="514" spans="1:13">
      <c r="A514" t="s">
        <v>2495</v>
      </c>
      <c r="B514" t="s">
        <v>100</v>
      </c>
      <c r="C514" t="s">
        <v>2975</v>
      </c>
      <c r="D514" s="7">
        <v>2874453581</v>
      </c>
      <c r="E514" s="7">
        <v>22753888786</v>
      </c>
      <c r="F514">
        <v>12.63</v>
      </c>
      <c r="G514" t="s">
        <v>2978</v>
      </c>
      <c r="H514" t="s">
        <v>27</v>
      </c>
      <c r="I514" t="s">
        <v>100</v>
      </c>
      <c r="J514" t="s">
        <v>287</v>
      </c>
      <c r="K514" s="18">
        <f t="shared" si="22"/>
        <v>10.9</v>
      </c>
      <c r="L514" t="str">
        <f t="shared" ref="L514:L577" si="24">LEFT(B514,4)</f>
        <v>2024</v>
      </c>
      <c r="M514" t="str">
        <f t="shared" si="23"/>
        <v>2024</v>
      </c>
    </row>
    <row r="515" spans="1:13">
      <c r="A515" t="s">
        <v>592</v>
      </c>
      <c r="B515" t="s">
        <v>100</v>
      </c>
      <c r="C515" t="s">
        <v>593</v>
      </c>
      <c r="D515" s="7">
        <v>5849679000</v>
      </c>
      <c r="E515" s="7">
        <v>35182635211</v>
      </c>
      <c r="F515">
        <v>16.63</v>
      </c>
      <c r="G515" t="s">
        <v>98</v>
      </c>
      <c r="H515" t="s">
        <v>99</v>
      </c>
      <c r="I515" t="s">
        <v>100</v>
      </c>
      <c r="J515" t="s">
        <v>29</v>
      </c>
      <c r="K515" s="18">
        <f t="shared" ref="K515:K578" si="25">(J515-I515)/30</f>
        <v>3.7666666666666666</v>
      </c>
      <c r="L515" t="str">
        <f t="shared" si="24"/>
        <v>2024</v>
      </c>
      <c r="M515" t="str">
        <f t="shared" ref="M515:M578" si="26">LEFT(J515,4)</f>
        <v>2024</v>
      </c>
    </row>
    <row r="516" spans="1:13">
      <c r="A516" t="s">
        <v>224</v>
      </c>
      <c r="B516" t="s">
        <v>100</v>
      </c>
      <c r="C516" t="s">
        <v>225</v>
      </c>
      <c r="D516" s="7">
        <v>49303492810</v>
      </c>
      <c r="E516" s="7">
        <v>1374893317788</v>
      </c>
      <c r="F516">
        <v>3.6</v>
      </c>
      <c r="G516" t="s">
        <v>229</v>
      </c>
      <c r="H516" t="s">
        <v>183</v>
      </c>
      <c r="I516" t="s">
        <v>100</v>
      </c>
      <c r="J516" t="s">
        <v>2982</v>
      </c>
      <c r="K516" s="18">
        <f t="shared" si="25"/>
        <v>7.2666666666666666</v>
      </c>
      <c r="L516" t="str">
        <f t="shared" si="24"/>
        <v>2024</v>
      </c>
      <c r="M516" t="str">
        <f t="shared" si="26"/>
        <v>2024</v>
      </c>
    </row>
    <row r="517" spans="1:13">
      <c r="A517" t="s">
        <v>2023</v>
      </c>
      <c r="B517" t="s">
        <v>100</v>
      </c>
      <c r="C517" t="s">
        <v>2984</v>
      </c>
      <c r="D517" s="7">
        <v>55662600000</v>
      </c>
      <c r="E517" s="7">
        <v>43320504880</v>
      </c>
      <c r="F517">
        <v>128.49</v>
      </c>
      <c r="G517" t="s">
        <v>2987</v>
      </c>
      <c r="H517" t="s">
        <v>2844</v>
      </c>
      <c r="I517" t="s">
        <v>100</v>
      </c>
      <c r="J517" t="s">
        <v>116</v>
      </c>
      <c r="K517" s="18">
        <f t="shared" si="25"/>
        <v>23.066666666666666</v>
      </c>
      <c r="L517" t="str">
        <f t="shared" si="24"/>
        <v>2024</v>
      </c>
      <c r="M517" t="str">
        <f t="shared" si="26"/>
        <v>2025</v>
      </c>
    </row>
    <row r="518" spans="1:13">
      <c r="A518" t="s">
        <v>2988</v>
      </c>
      <c r="B518" t="s">
        <v>100</v>
      </c>
      <c r="C518" t="s">
        <v>2989</v>
      </c>
      <c r="D518" s="7">
        <v>76932822000</v>
      </c>
      <c r="E518" s="7">
        <v>422418753947</v>
      </c>
      <c r="F518">
        <v>18.21</v>
      </c>
      <c r="G518" t="s">
        <v>293</v>
      </c>
      <c r="H518" t="s">
        <v>27</v>
      </c>
      <c r="I518" t="s">
        <v>100</v>
      </c>
      <c r="J518" t="s">
        <v>29</v>
      </c>
      <c r="K518" s="18">
        <f t="shared" si="25"/>
        <v>3.7666666666666666</v>
      </c>
      <c r="L518" t="str">
        <f t="shared" si="24"/>
        <v>2024</v>
      </c>
      <c r="M518" t="str">
        <f t="shared" si="26"/>
        <v>2024</v>
      </c>
    </row>
    <row r="519" spans="1:13">
      <c r="A519" t="s">
        <v>2993</v>
      </c>
      <c r="B519" t="s">
        <v>100</v>
      </c>
      <c r="C519" t="s">
        <v>2994</v>
      </c>
      <c r="D519" s="7">
        <v>50911600000</v>
      </c>
      <c r="E519" s="7">
        <v>192780700293</v>
      </c>
      <c r="F519">
        <v>26.4</v>
      </c>
      <c r="G519" t="s">
        <v>123</v>
      </c>
      <c r="H519" t="s">
        <v>27</v>
      </c>
      <c r="I519" t="s">
        <v>100</v>
      </c>
      <c r="J519" t="s">
        <v>929</v>
      </c>
      <c r="K519" s="18">
        <f t="shared" si="25"/>
        <v>10.866666666666667</v>
      </c>
      <c r="L519" t="str">
        <f t="shared" si="24"/>
        <v>2024</v>
      </c>
      <c r="M519" t="str">
        <f t="shared" si="26"/>
        <v>2024</v>
      </c>
    </row>
    <row r="520" spans="1:13">
      <c r="A520" t="s">
        <v>2998</v>
      </c>
      <c r="B520" t="s">
        <v>2525</v>
      </c>
      <c r="C520" t="s">
        <v>2999</v>
      </c>
      <c r="D520" s="7">
        <v>986293000</v>
      </c>
      <c r="E520" s="7">
        <v>18298809095</v>
      </c>
      <c r="F520">
        <v>5.39</v>
      </c>
      <c r="G520" t="s">
        <v>3003</v>
      </c>
      <c r="H520" t="s">
        <v>27</v>
      </c>
      <c r="I520" t="s">
        <v>2525</v>
      </c>
      <c r="J520" t="s">
        <v>287</v>
      </c>
      <c r="K520" s="18">
        <f t="shared" si="25"/>
        <v>10.733333333333333</v>
      </c>
      <c r="L520" t="str">
        <f t="shared" si="24"/>
        <v>2024</v>
      </c>
      <c r="M520" t="str">
        <f t="shared" si="26"/>
        <v>2024</v>
      </c>
    </row>
    <row r="521" spans="1:13">
      <c r="A521" t="s">
        <v>3005</v>
      </c>
      <c r="B521" t="s">
        <v>3006</v>
      </c>
      <c r="C521" t="s">
        <v>3007</v>
      </c>
      <c r="D521" s="7">
        <v>28560600000</v>
      </c>
      <c r="E521" s="7">
        <v>52488492352</v>
      </c>
      <c r="F521">
        <v>54.41</v>
      </c>
      <c r="G521" t="s">
        <v>1244</v>
      </c>
      <c r="H521" t="s">
        <v>13</v>
      </c>
      <c r="I521" t="s">
        <v>3006</v>
      </c>
      <c r="J521" t="s">
        <v>3011</v>
      </c>
      <c r="K521" s="18">
        <f t="shared" si="25"/>
        <v>60.9</v>
      </c>
      <c r="L521" t="str">
        <f t="shared" si="24"/>
        <v>2024</v>
      </c>
      <c r="M521" t="str">
        <f t="shared" si="26"/>
        <v>2029</v>
      </c>
    </row>
    <row r="522" spans="1:13">
      <c r="A522" t="s">
        <v>942</v>
      </c>
      <c r="B522" t="s">
        <v>3006</v>
      </c>
      <c r="C522" t="s">
        <v>3012</v>
      </c>
      <c r="D522" s="7">
        <v>2620700000</v>
      </c>
      <c r="E522" s="7">
        <v>18829443327</v>
      </c>
      <c r="F522">
        <v>13.92</v>
      </c>
      <c r="G522" t="s">
        <v>3015</v>
      </c>
      <c r="H522" t="s">
        <v>27</v>
      </c>
      <c r="I522" t="s">
        <v>3006</v>
      </c>
      <c r="J522" t="s">
        <v>1144</v>
      </c>
      <c r="K522" s="18">
        <f t="shared" si="25"/>
        <v>14.7</v>
      </c>
      <c r="L522" t="str">
        <f t="shared" si="24"/>
        <v>2024</v>
      </c>
      <c r="M522" t="str">
        <f t="shared" si="26"/>
        <v>2025</v>
      </c>
    </row>
    <row r="523" spans="1:13">
      <c r="A523" t="s">
        <v>49</v>
      </c>
      <c r="B523" t="s">
        <v>3006</v>
      </c>
      <c r="C523" t="s">
        <v>3017</v>
      </c>
      <c r="D523" s="7">
        <v>340059500000</v>
      </c>
      <c r="E523" s="7">
        <v>2602076874673</v>
      </c>
      <c r="F523">
        <v>13.07</v>
      </c>
      <c r="G523" t="s">
        <v>3020</v>
      </c>
      <c r="H523" t="s">
        <v>3021</v>
      </c>
      <c r="I523" t="s">
        <v>13</v>
      </c>
      <c r="J523" t="s">
        <v>13</v>
      </c>
      <c r="K523" s="18" t="e">
        <f t="shared" si="25"/>
        <v>#VALUE!</v>
      </c>
      <c r="L523" t="str">
        <f t="shared" si="24"/>
        <v>2024</v>
      </c>
      <c r="M523" t="str">
        <f t="shared" si="26"/>
        <v>-</v>
      </c>
    </row>
    <row r="524" spans="1:13">
      <c r="A524" t="s">
        <v>1878</v>
      </c>
      <c r="B524" t="s">
        <v>3006</v>
      </c>
      <c r="C524" t="s">
        <v>3022</v>
      </c>
      <c r="D524" s="7">
        <v>1870935000</v>
      </c>
      <c r="E524" s="7">
        <v>8694332588</v>
      </c>
      <c r="F524">
        <v>21.52</v>
      </c>
      <c r="G524" t="s">
        <v>3025</v>
      </c>
      <c r="H524" t="s">
        <v>13</v>
      </c>
      <c r="I524" t="s">
        <v>745</v>
      </c>
      <c r="J524" t="s">
        <v>287</v>
      </c>
      <c r="K524" s="18">
        <f t="shared" si="25"/>
        <v>12.166666666666666</v>
      </c>
      <c r="L524" t="str">
        <f t="shared" si="24"/>
        <v>2024</v>
      </c>
      <c r="M524" t="str">
        <f t="shared" si="26"/>
        <v>2024</v>
      </c>
    </row>
    <row r="525" spans="1:13">
      <c r="A525" t="s">
        <v>2338</v>
      </c>
      <c r="B525" t="s">
        <v>3006</v>
      </c>
      <c r="C525" t="s">
        <v>2339</v>
      </c>
      <c r="D525" s="7">
        <v>43184423443</v>
      </c>
      <c r="E525" s="7">
        <v>787598942942</v>
      </c>
      <c r="F525">
        <v>5.5</v>
      </c>
      <c r="G525" t="s">
        <v>2343</v>
      </c>
      <c r="H525" t="s">
        <v>2902</v>
      </c>
      <c r="I525" t="s">
        <v>3006</v>
      </c>
      <c r="J525" t="s">
        <v>3027</v>
      </c>
      <c r="K525" s="18">
        <f t="shared" si="25"/>
        <v>7.2666666666666666</v>
      </c>
      <c r="L525" t="str">
        <f t="shared" si="24"/>
        <v>2024</v>
      </c>
      <c r="M525" t="str">
        <f t="shared" si="26"/>
        <v>2024</v>
      </c>
    </row>
    <row r="526" spans="1:13">
      <c r="A526" t="s">
        <v>2653</v>
      </c>
      <c r="B526" t="s">
        <v>2612</v>
      </c>
      <c r="C526" t="s">
        <v>3029</v>
      </c>
      <c r="D526" s="7">
        <v>63245740663</v>
      </c>
      <c r="E526" s="7">
        <v>115015460133</v>
      </c>
      <c r="F526">
        <v>54.99</v>
      </c>
      <c r="G526" t="s">
        <v>3032</v>
      </c>
      <c r="H526" t="s">
        <v>3033</v>
      </c>
      <c r="I526" t="s">
        <v>3034</v>
      </c>
      <c r="J526" t="s">
        <v>3035</v>
      </c>
      <c r="K526" s="18">
        <f t="shared" si="25"/>
        <v>22.3</v>
      </c>
      <c r="L526" t="str">
        <f t="shared" si="24"/>
        <v>2024</v>
      </c>
      <c r="M526" t="str">
        <f t="shared" si="26"/>
        <v>2025</v>
      </c>
    </row>
    <row r="527" spans="1:13">
      <c r="A527" t="s">
        <v>3036</v>
      </c>
      <c r="B527" t="s">
        <v>2612</v>
      </c>
      <c r="C527" t="s">
        <v>3037</v>
      </c>
      <c r="D527" s="7">
        <v>12862314900</v>
      </c>
      <c r="E527" s="7">
        <v>105673907331</v>
      </c>
      <c r="F527">
        <v>12.17</v>
      </c>
      <c r="G527" t="s">
        <v>3040</v>
      </c>
      <c r="H527" t="s">
        <v>483</v>
      </c>
      <c r="I527" t="s">
        <v>2612</v>
      </c>
      <c r="J527" t="s">
        <v>3041</v>
      </c>
      <c r="K527" s="18">
        <f t="shared" si="25"/>
        <v>16.233333333333334</v>
      </c>
      <c r="L527" t="str">
        <f t="shared" si="24"/>
        <v>2024</v>
      </c>
      <c r="M527" t="str">
        <f t="shared" si="26"/>
        <v>2025</v>
      </c>
    </row>
    <row r="528" spans="1:13">
      <c r="A528" t="s">
        <v>3042</v>
      </c>
      <c r="B528" t="s">
        <v>2581</v>
      </c>
      <c r="C528" t="s">
        <v>3043</v>
      </c>
      <c r="D528" s="7">
        <v>5530853427000</v>
      </c>
      <c r="E528" s="7">
        <v>62278395074783</v>
      </c>
      <c r="F528">
        <v>8.8800000000000008</v>
      </c>
      <c r="G528" t="s">
        <v>3047</v>
      </c>
      <c r="H528" t="s">
        <v>27</v>
      </c>
      <c r="I528" t="s">
        <v>13</v>
      </c>
      <c r="J528" t="s">
        <v>13</v>
      </c>
      <c r="K528" s="18" t="e">
        <f t="shared" si="25"/>
        <v>#VALUE!</v>
      </c>
      <c r="L528" t="str">
        <f t="shared" si="24"/>
        <v>2024</v>
      </c>
      <c r="M528" t="str">
        <f t="shared" si="26"/>
        <v>-</v>
      </c>
    </row>
    <row r="529" spans="1:13">
      <c r="A529" t="s">
        <v>3048</v>
      </c>
      <c r="B529" t="s">
        <v>2581</v>
      </c>
      <c r="C529" t="s">
        <v>3049</v>
      </c>
      <c r="D529" s="7">
        <v>59302166524</v>
      </c>
      <c r="E529" s="7">
        <v>610506109979</v>
      </c>
      <c r="F529">
        <v>9.7100000000000009</v>
      </c>
      <c r="G529" t="s">
        <v>3053</v>
      </c>
      <c r="H529" t="s">
        <v>3054</v>
      </c>
      <c r="I529" t="s">
        <v>1307</v>
      </c>
      <c r="J529" t="s">
        <v>1308</v>
      </c>
      <c r="K529" s="18">
        <f t="shared" si="25"/>
        <v>73.033333333333331</v>
      </c>
      <c r="L529" t="str">
        <f t="shared" si="24"/>
        <v>2024</v>
      </c>
      <c r="M529" t="str">
        <f t="shared" si="26"/>
        <v>2032</v>
      </c>
    </row>
    <row r="530" spans="1:13">
      <c r="A530" t="s">
        <v>1597</v>
      </c>
      <c r="B530" t="s">
        <v>3055</v>
      </c>
      <c r="C530" t="s">
        <v>3056</v>
      </c>
      <c r="D530" s="7">
        <v>103509584006</v>
      </c>
      <c r="E530" s="7">
        <v>1523333467679</v>
      </c>
      <c r="F530">
        <v>6.8</v>
      </c>
      <c r="G530" t="s">
        <v>3058</v>
      </c>
      <c r="H530" t="s">
        <v>1603</v>
      </c>
      <c r="I530" t="s">
        <v>3055</v>
      </c>
      <c r="J530" t="s">
        <v>3059</v>
      </c>
      <c r="K530" s="18">
        <f t="shared" si="25"/>
        <v>32.43333333333333</v>
      </c>
      <c r="L530" t="str">
        <f t="shared" si="24"/>
        <v>2024</v>
      </c>
      <c r="M530" t="str">
        <f t="shared" si="26"/>
        <v>2026</v>
      </c>
    </row>
    <row r="531" spans="1:13">
      <c r="A531" t="s">
        <v>1070</v>
      </c>
      <c r="B531" t="s">
        <v>3061</v>
      </c>
      <c r="C531" t="s">
        <v>3062</v>
      </c>
      <c r="D531" s="7">
        <v>166261527382</v>
      </c>
      <c r="E531" s="7">
        <v>6539605817572</v>
      </c>
      <c r="F531">
        <v>2.5</v>
      </c>
      <c r="G531" t="s">
        <v>3064</v>
      </c>
      <c r="H531" t="s">
        <v>27</v>
      </c>
      <c r="I531" t="s">
        <v>3061</v>
      </c>
      <c r="J531" t="s">
        <v>3065</v>
      </c>
      <c r="K531" s="18">
        <f t="shared" si="25"/>
        <v>39.200000000000003</v>
      </c>
      <c r="L531" t="str">
        <f t="shared" si="24"/>
        <v>2024</v>
      </c>
      <c r="M531" t="str">
        <f t="shared" si="26"/>
        <v>2027</v>
      </c>
    </row>
    <row r="532" spans="1:13">
      <c r="A532" t="s">
        <v>577</v>
      </c>
      <c r="B532" t="s">
        <v>3061</v>
      </c>
      <c r="C532" t="s">
        <v>2532</v>
      </c>
      <c r="D532" s="7">
        <v>322800000000</v>
      </c>
      <c r="E532" s="7">
        <v>9045500000000</v>
      </c>
      <c r="F532">
        <v>3.57</v>
      </c>
      <c r="G532" t="s">
        <v>1061</v>
      </c>
      <c r="H532" t="s">
        <v>1062</v>
      </c>
      <c r="I532" t="s">
        <v>3061</v>
      </c>
      <c r="J532" t="s">
        <v>3068</v>
      </c>
      <c r="K532" s="18">
        <f t="shared" si="25"/>
        <v>36.766666666666666</v>
      </c>
      <c r="L532" t="str">
        <f t="shared" si="24"/>
        <v>2024</v>
      </c>
      <c r="M532" t="str">
        <f t="shared" si="26"/>
        <v>2027</v>
      </c>
    </row>
    <row r="533" spans="1:13">
      <c r="A533" t="s">
        <v>3069</v>
      </c>
      <c r="B533" t="s">
        <v>3070</v>
      </c>
      <c r="C533" t="s">
        <v>3071</v>
      </c>
      <c r="D533" s="7">
        <v>5805810000</v>
      </c>
      <c r="E533" s="7">
        <v>43703465297</v>
      </c>
      <c r="F533">
        <v>13.28</v>
      </c>
      <c r="G533" t="s">
        <v>1692</v>
      </c>
      <c r="H533" t="s">
        <v>1693</v>
      </c>
      <c r="I533" t="s">
        <v>3070</v>
      </c>
      <c r="J533" t="s">
        <v>3075</v>
      </c>
      <c r="K533" s="18">
        <f t="shared" si="25"/>
        <v>36.5</v>
      </c>
      <c r="L533" t="str">
        <f t="shared" si="24"/>
        <v>2024</v>
      </c>
      <c r="M533" t="str">
        <f t="shared" si="26"/>
        <v>2027</v>
      </c>
    </row>
    <row r="534" spans="1:13">
      <c r="A534" t="s">
        <v>3076</v>
      </c>
      <c r="B534" t="s">
        <v>3070</v>
      </c>
      <c r="C534" t="s">
        <v>3077</v>
      </c>
      <c r="D534" s="7">
        <v>25595167490</v>
      </c>
      <c r="E534" s="7">
        <v>317047865401</v>
      </c>
      <c r="F534">
        <v>8.07</v>
      </c>
      <c r="G534" t="s">
        <v>3081</v>
      </c>
      <c r="H534" t="s">
        <v>352</v>
      </c>
      <c r="I534" t="s">
        <v>3070</v>
      </c>
      <c r="J534" t="s">
        <v>3082</v>
      </c>
      <c r="K534" s="18">
        <f t="shared" si="25"/>
        <v>14.666666666666666</v>
      </c>
      <c r="L534" t="str">
        <f t="shared" si="24"/>
        <v>2024</v>
      </c>
      <c r="M534" t="str">
        <f t="shared" si="26"/>
        <v>2025</v>
      </c>
    </row>
    <row r="535" spans="1:13">
      <c r="A535" t="s">
        <v>2629</v>
      </c>
      <c r="B535" t="s">
        <v>3070</v>
      </c>
      <c r="C535" t="s">
        <v>3084</v>
      </c>
      <c r="D535" s="7">
        <v>21518924900</v>
      </c>
      <c r="E535" s="7">
        <v>374414323849</v>
      </c>
      <c r="F535">
        <v>5.74</v>
      </c>
      <c r="G535" t="s">
        <v>293</v>
      </c>
      <c r="H535" t="s">
        <v>3087</v>
      </c>
      <c r="I535" t="s">
        <v>3088</v>
      </c>
      <c r="J535" t="s">
        <v>3089</v>
      </c>
      <c r="K535" s="18">
        <f t="shared" si="25"/>
        <v>44.43333333333333</v>
      </c>
      <c r="L535" t="str">
        <f t="shared" si="24"/>
        <v>2024</v>
      </c>
      <c r="M535" t="str">
        <f t="shared" si="26"/>
        <v>2026</v>
      </c>
    </row>
    <row r="536" spans="1:13">
      <c r="A536" t="s">
        <v>1117</v>
      </c>
      <c r="B536" t="s">
        <v>3070</v>
      </c>
      <c r="C536" t="s">
        <v>3090</v>
      </c>
      <c r="D536" s="7">
        <v>40733000000</v>
      </c>
      <c r="E536" s="7">
        <v>450379452331</v>
      </c>
      <c r="F536">
        <v>9.0399999999999991</v>
      </c>
      <c r="G536" t="s">
        <v>1123</v>
      </c>
      <c r="H536" t="s">
        <v>3093</v>
      </c>
      <c r="I536" t="s">
        <v>246</v>
      </c>
      <c r="J536" t="s">
        <v>3094</v>
      </c>
      <c r="K536" s="18">
        <f t="shared" si="25"/>
        <v>72.966666666666669</v>
      </c>
      <c r="L536" t="str">
        <f t="shared" si="24"/>
        <v>2024</v>
      </c>
      <c r="M536" t="str">
        <f t="shared" si="26"/>
        <v>2030</v>
      </c>
    </row>
    <row r="537" spans="1:13">
      <c r="A537" t="s">
        <v>369</v>
      </c>
      <c r="B537" t="s">
        <v>3070</v>
      </c>
      <c r="C537" t="s">
        <v>3095</v>
      </c>
      <c r="D537" s="7">
        <v>23380000000</v>
      </c>
      <c r="E537" s="7">
        <v>71379940397</v>
      </c>
      <c r="F537">
        <v>32.75</v>
      </c>
      <c r="G537" t="s">
        <v>2474</v>
      </c>
      <c r="H537" t="s">
        <v>3098</v>
      </c>
      <c r="I537" t="s">
        <v>2944</v>
      </c>
      <c r="J537" t="s">
        <v>1596</v>
      </c>
      <c r="K537" s="18">
        <f t="shared" si="25"/>
        <v>20.066666666666666</v>
      </c>
      <c r="L537" t="str">
        <f t="shared" si="24"/>
        <v>2024</v>
      </c>
      <c r="M537" t="str">
        <f t="shared" si="26"/>
        <v>2025</v>
      </c>
    </row>
    <row r="538" spans="1:13">
      <c r="A538" t="s">
        <v>3099</v>
      </c>
      <c r="B538" t="s">
        <v>3100</v>
      </c>
      <c r="C538" t="s">
        <v>3101</v>
      </c>
      <c r="D538" s="7">
        <v>4931125000</v>
      </c>
      <c r="E538" s="7">
        <v>18145498845</v>
      </c>
      <c r="F538">
        <v>27.18</v>
      </c>
      <c r="G538" t="s">
        <v>13</v>
      </c>
      <c r="H538" t="s">
        <v>237</v>
      </c>
      <c r="I538" t="s">
        <v>3105</v>
      </c>
      <c r="J538" t="s">
        <v>287</v>
      </c>
      <c r="K538" s="18">
        <f t="shared" si="25"/>
        <v>17.766666666666666</v>
      </c>
      <c r="L538" t="str">
        <f t="shared" si="24"/>
        <v>2024</v>
      </c>
      <c r="M538" t="str">
        <f t="shared" si="26"/>
        <v>2024</v>
      </c>
    </row>
    <row r="539" spans="1:13">
      <c r="A539" t="s">
        <v>1271</v>
      </c>
      <c r="B539" t="s">
        <v>3100</v>
      </c>
      <c r="C539" t="s">
        <v>3107</v>
      </c>
      <c r="D539" s="7">
        <v>172400000000</v>
      </c>
      <c r="E539" s="7">
        <v>3716900000000</v>
      </c>
      <c r="F539">
        <v>4.6399999999999997</v>
      </c>
      <c r="G539" t="s">
        <v>1163</v>
      </c>
      <c r="H539" t="s">
        <v>1164</v>
      </c>
      <c r="I539" t="s">
        <v>3100</v>
      </c>
      <c r="J539" t="s">
        <v>777</v>
      </c>
      <c r="K539" s="18">
        <f t="shared" si="25"/>
        <v>32.766666666666666</v>
      </c>
      <c r="L539" t="str">
        <f t="shared" si="24"/>
        <v>2024</v>
      </c>
      <c r="M539" t="str">
        <f t="shared" si="26"/>
        <v>2026</v>
      </c>
    </row>
    <row r="540" spans="1:13">
      <c r="A540" t="s">
        <v>825</v>
      </c>
      <c r="B540" t="s">
        <v>3100</v>
      </c>
      <c r="C540" t="s">
        <v>3110</v>
      </c>
      <c r="D540" s="7">
        <v>5569080000</v>
      </c>
      <c r="E540" s="7">
        <v>50704825056</v>
      </c>
      <c r="F540">
        <v>10.98</v>
      </c>
      <c r="G540" t="s">
        <v>1074</v>
      </c>
      <c r="H540" t="s">
        <v>3113</v>
      </c>
      <c r="I540" t="s">
        <v>3100</v>
      </c>
      <c r="J540" t="s">
        <v>3114</v>
      </c>
      <c r="K540" s="18">
        <f t="shared" si="25"/>
        <v>40.166666666666664</v>
      </c>
      <c r="L540" t="str">
        <f t="shared" si="24"/>
        <v>2024</v>
      </c>
      <c r="M540" t="str">
        <f t="shared" si="26"/>
        <v>2027</v>
      </c>
    </row>
    <row r="541" spans="1:13">
      <c r="A541" t="s">
        <v>627</v>
      </c>
      <c r="B541" t="s">
        <v>3115</v>
      </c>
      <c r="C541" t="s">
        <v>629</v>
      </c>
      <c r="D541" s="7">
        <v>40347564825</v>
      </c>
      <c r="E541" s="7">
        <v>217264065504</v>
      </c>
      <c r="F541">
        <v>18.600000000000001</v>
      </c>
      <c r="G541" t="s">
        <v>3118</v>
      </c>
      <c r="H541" t="s">
        <v>183</v>
      </c>
      <c r="I541" t="s">
        <v>3115</v>
      </c>
      <c r="J541" t="s">
        <v>3119</v>
      </c>
      <c r="K541" s="18">
        <f t="shared" si="25"/>
        <v>19.8</v>
      </c>
      <c r="L541" t="str">
        <f t="shared" si="24"/>
        <v>2024</v>
      </c>
      <c r="M541" t="str">
        <f t="shared" si="26"/>
        <v>2025</v>
      </c>
    </row>
    <row r="542" spans="1:13">
      <c r="A542" t="s">
        <v>2583</v>
      </c>
      <c r="B542" t="s">
        <v>3115</v>
      </c>
      <c r="C542" t="s">
        <v>3120</v>
      </c>
      <c r="D542" s="7">
        <v>31240000000</v>
      </c>
      <c r="E542" s="7">
        <v>544021693980</v>
      </c>
      <c r="F542">
        <v>5.74</v>
      </c>
      <c r="G542" t="s">
        <v>3122</v>
      </c>
      <c r="H542" t="s">
        <v>27</v>
      </c>
      <c r="I542" t="s">
        <v>3123</v>
      </c>
      <c r="J542" t="s">
        <v>1031</v>
      </c>
      <c r="K542" s="18">
        <f t="shared" si="25"/>
        <v>52.866666666666667</v>
      </c>
      <c r="L542" t="str">
        <f t="shared" si="24"/>
        <v>2024</v>
      </c>
      <c r="M542" t="str">
        <f t="shared" si="26"/>
        <v>2028</v>
      </c>
    </row>
    <row r="543" spans="1:13">
      <c r="A543" t="s">
        <v>3124</v>
      </c>
      <c r="B543" t="s">
        <v>3115</v>
      </c>
      <c r="C543" t="s">
        <v>3125</v>
      </c>
      <c r="D543" s="7">
        <v>1061818182</v>
      </c>
      <c r="E543" s="7">
        <v>9781170888</v>
      </c>
      <c r="F543">
        <v>10.86</v>
      </c>
      <c r="G543" t="s">
        <v>3129</v>
      </c>
      <c r="H543" t="s">
        <v>27</v>
      </c>
      <c r="I543" t="s">
        <v>3115</v>
      </c>
      <c r="J543" t="s">
        <v>3130</v>
      </c>
      <c r="K543" s="18">
        <f t="shared" si="25"/>
        <v>8.0666666666666664</v>
      </c>
      <c r="L543" t="str">
        <f t="shared" si="24"/>
        <v>2024</v>
      </c>
      <c r="M543" t="str">
        <f t="shared" si="26"/>
        <v>2024</v>
      </c>
    </row>
    <row r="544" spans="1:13">
      <c r="A544" t="s">
        <v>1707</v>
      </c>
      <c r="B544" t="s">
        <v>3115</v>
      </c>
      <c r="C544" t="s">
        <v>3131</v>
      </c>
      <c r="D544" s="7">
        <v>1077000000</v>
      </c>
      <c r="E544" s="7">
        <v>8988875448</v>
      </c>
      <c r="F544">
        <v>11.98</v>
      </c>
      <c r="G544" t="s">
        <v>3134</v>
      </c>
      <c r="H544" t="s">
        <v>237</v>
      </c>
      <c r="I544" t="s">
        <v>2802</v>
      </c>
      <c r="J544" t="s">
        <v>620</v>
      </c>
      <c r="K544" s="18">
        <f t="shared" si="25"/>
        <v>30.233333333333334</v>
      </c>
      <c r="L544" t="str">
        <f t="shared" si="24"/>
        <v>2024</v>
      </c>
      <c r="M544" t="str">
        <f t="shared" si="26"/>
        <v>2026</v>
      </c>
    </row>
    <row r="545" spans="1:13">
      <c r="A545" t="s">
        <v>3135</v>
      </c>
      <c r="B545" t="s">
        <v>3115</v>
      </c>
      <c r="C545" t="s">
        <v>3136</v>
      </c>
      <c r="D545" s="7">
        <v>149300000000</v>
      </c>
      <c r="E545" s="7">
        <v>764200000000</v>
      </c>
      <c r="F545">
        <v>19.5</v>
      </c>
      <c r="G545" t="s">
        <v>3140</v>
      </c>
      <c r="H545" t="s">
        <v>237</v>
      </c>
      <c r="I545" t="s">
        <v>3115</v>
      </c>
      <c r="J545" t="s">
        <v>3141</v>
      </c>
      <c r="K545" s="18">
        <f t="shared" si="25"/>
        <v>28.833333333333332</v>
      </c>
      <c r="L545" t="str">
        <f t="shared" si="24"/>
        <v>2024</v>
      </c>
      <c r="M545" t="str">
        <f t="shared" si="26"/>
        <v>2026</v>
      </c>
    </row>
    <row r="546" spans="1:13">
      <c r="A546" t="s">
        <v>1025</v>
      </c>
      <c r="B546" t="s">
        <v>3115</v>
      </c>
      <c r="C546" t="s">
        <v>3142</v>
      </c>
      <c r="D546" s="7">
        <v>342000000000</v>
      </c>
      <c r="E546" s="7">
        <v>4860200000000</v>
      </c>
      <c r="F546">
        <v>7</v>
      </c>
      <c r="G546" t="s">
        <v>1067</v>
      </c>
      <c r="H546" t="s">
        <v>1068</v>
      </c>
      <c r="I546" t="s">
        <v>3115</v>
      </c>
      <c r="J546" t="s">
        <v>476</v>
      </c>
      <c r="K546" s="18">
        <f t="shared" si="25"/>
        <v>33.733333333333334</v>
      </c>
      <c r="L546" t="str">
        <f t="shared" si="24"/>
        <v>2024</v>
      </c>
      <c r="M546" t="str">
        <f t="shared" si="26"/>
        <v>2026</v>
      </c>
    </row>
    <row r="547" spans="1:13">
      <c r="A547" t="s">
        <v>942</v>
      </c>
      <c r="B547" t="s">
        <v>3115</v>
      </c>
      <c r="C547" t="s">
        <v>3145</v>
      </c>
      <c r="D547" s="7">
        <v>2417190000</v>
      </c>
      <c r="E547" s="7">
        <v>18829443327</v>
      </c>
      <c r="F547">
        <v>12.84</v>
      </c>
      <c r="G547" t="s">
        <v>947</v>
      </c>
      <c r="H547" t="s">
        <v>27</v>
      </c>
      <c r="I547" t="s">
        <v>3115</v>
      </c>
      <c r="J547" t="s">
        <v>3148</v>
      </c>
      <c r="K547" s="18">
        <f t="shared" si="25"/>
        <v>73.599999999999994</v>
      </c>
      <c r="L547" t="str">
        <f t="shared" si="24"/>
        <v>2024</v>
      </c>
      <c r="M547" t="str">
        <f t="shared" si="26"/>
        <v>2030</v>
      </c>
    </row>
    <row r="548" spans="1:13">
      <c r="A548" t="s">
        <v>49</v>
      </c>
      <c r="B548" t="s">
        <v>3149</v>
      </c>
      <c r="C548" t="s">
        <v>3150</v>
      </c>
      <c r="D548" s="7">
        <v>61044422000</v>
      </c>
      <c r="E548" s="7">
        <v>2602076874673</v>
      </c>
      <c r="F548">
        <v>2.35</v>
      </c>
      <c r="G548" t="s">
        <v>3152</v>
      </c>
      <c r="H548" t="s">
        <v>3153</v>
      </c>
      <c r="I548" t="s">
        <v>13</v>
      </c>
      <c r="J548" t="s">
        <v>13</v>
      </c>
      <c r="K548" s="18" t="e">
        <f t="shared" si="25"/>
        <v>#VALUE!</v>
      </c>
      <c r="L548" t="str">
        <f t="shared" si="24"/>
        <v>2024</v>
      </c>
      <c r="M548" t="str">
        <f t="shared" si="26"/>
        <v>-</v>
      </c>
    </row>
    <row r="549" spans="1:13">
      <c r="A549" t="s">
        <v>2338</v>
      </c>
      <c r="B549" t="s">
        <v>3149</v>
      </c>
      <c r="C549" t="s">
        <v>2339</v>
      </c>
      <c r="D549" s="7">
        <v>42596870142</v>
      </c>
      <c r="E549" s="7">
        <v>787598942942</v>
      </c>
      <c r="F549">
        <v>5.4</v>
      </c>
      <c r="G549" t="s">
        <v>2343</v>
      </c>
      <c r="H549" t="s">
        <v>2902</v>
      </c>
      <c r="I549" t="s">
        <v>3149</v>
      </c>
      <c r="J549" t="s">
        <v>3156</v>
      </c>
      <c r="K549" s="18">
        <f t="shared" si="25"/>
        <v>11.766666666666667</v>
      </c>
      <c r="L549" t="str">
        <f t="shared" si="24"/>
        <v>2024</v>
      </c>
      <c r="M549" t="str">
        <f t="shared" si="26"/>
        <v>2025</v>
      </c>
    </row>
    <row r="550" spans="1:13">
      <c r="A550" t="s">
        <v>3036</v>
      </c>
      <c r="B550" t="s">
        <v>3123</v>
      </c>
      <c r="C550" t="s">
        <v>3037</v>
      </c>
      <c r="D550" s="7">
        <v>26054280000</v>
      </c>
      <c r="E550" s="7">
        <v>105673907331</v>
      </c>
      <c r="F550">
        <v>24.66</v>
      </c>
      <c r="G550" t="s">
        <v>3160</v>
      </c>
      <c r="H550" t="s">
        <v>483</v>
      </c>
      <c r="I550" t="s">
        <v>3123</v>
      </c>
      <c r="J550" t="s">
        <v>723</v>
      </c>
      <c r="K550" s="18">
        <f t="shared" si="25"/>
        <v>20.433333333333334</v>
      </c>
      <c r="L550" t="str">
        <f t="shared" si="24"/>
        <v>2024</v>
      </c>
      <c r="M550" t="str">
        <f t="shared" si="26"/>
        <v>2025</v>
      </c>
    </row>
    <row r="551" spans="1:13">
      <c r="A551" t="s">
        <v>3161</v>
      </c>
      <c r="B551" t="s">
        <v>3162</v>
      </c>
      <c r="C551" t="s">
        <v>3163</v>
      </c>
      <c r="D551" s="7">
        <v>249210278000</v>
      </c>
      <c r="E551" s="7">
        <v>601889595470</v>
      </c>
      <c r="F551">
        <v>41.4</v>
      </c>
      <c r="G551" t="s">
        <v>3167</v>
      </c>
      <c r="H551" t="s">
        <v>3168</v>
      </c>
      <c r="I551" t="s">
        <v>3169</v>
      </c>
      <c r="J551" t="s">
        <v>3170</v>
      </c>
      <c r="K551" s="18">
        <f t="shared" si="25"/>
        <v>45.6</v>
      </c>
      <c r="L551" t="str">
        <f t="shared" si="24"/>
        <v>2024</v>
      </c>
      <c r="M551" t="str">
        <f t="shared" si="26"/>
        <v>2028</v>
      </c>
    </row>
    <row r="552" spans="1:13">
      <c r="A552" t="s">
        <v>224</v>
      </c>
      <c r="B552" t="s">
        <v>3162</v>
      </c>
      <c r="C552" t="s">
        <v>225</v>
      </c>
      <c r="D552" s="7">
        <v>116475121748</v>
      </c>
      <c r="E552" s="7">
        <v>1374893317788</v>
      </c>
      <c r="F552">
        <v>8.5</v>
      </c>
      <c r="G552" t="s">
        <v>229</v>
      </c>
      <c r="H552" t="s">
        <v>183</v>
      </c>
      <c r="I552" t="s">
        <v>3162</v>
      </c>
      <c r="J552" t="s">
        <v>3173</v>
      </c>
      <c r="K552" s="18">
        <f t="shared" si="25"/>
        <v>10.366666666666667</v>
      </c>
      <c r="L552" t="str">
        <f t="shared" si="24"/>
        <v>2024</v>
      </c>
      <c r="M552" t="str">
        <f t="shared" si="26"/>
        <v>2025</v>
      </c>
    </row>
    <row r="553" spans="1:13">
      <c r="A553" t="s">
        <v>644</v>
      </c>
      <c r="B553" t="s">
        <v>3162</v>
      </c>
      <c r="C553" t="s">
        <v>3174</v>
      </c>
      <c r="D553" s="7">
        <v>33285000000</v>
      </c>
      <c r="E553" s="7">
        <v>74052657060</v>
      </c>
      <c r="F553">
        <v>44.95</v>
      </c>
      <c r="G553" t="s">
        <v>3177</v>
      </c>
      <c r="H553" t="s">
        <v>352</v>
      </c>
      <c r="I553" t="s">
        <v>3162</v>
      </c>
      <c r="J553" t="s">
        <v>3178</v>
      </c>
      <c r="K553" s="18">
        <f t="shared" si="25"/>
        <v>11.133333333333333</v>
      </c>
      <c r="L553" t="str">
        <f t="shared" si="24"/>
        <v>2024</v>
      </c>
      <c r="M553" t="str">
        <f t="shared" si="26"/>
        <v>2025</v>
      </c>
    </row>
    <row r="554" spans="1:13">
      <c r="A554" t="s">
        <v>585</v>
      </c>
      <c r="B554" t="s">
        <v>3162</v>
      </c>
      <c r="C554" t="s">
        <v>3179</v>
      </c>
      <c r="D554" s="7">
        <v>333257840523</v>
      </c>
      <c r="E554" s="7">
        <v>12299196214752</v>
      </c>
      <c r="F554">
        <v>2.71</v>
      </c>
      <c r="G554" t="s">
        <v>3182</v>
      </c>
      <c r="H554" t="s">
        <v>496</v>
      </c>
      <c r="I554" t="s">
        <v>13</v>
      </c>
      <c r="J554" t="s">
        <v>13</v>
      </c>
      <c r="K554" s="18" t="e">
        <f t="shared" si="25"/>
        <v>#VALUE!</v>
      </c>
      <c r="L554" t="str">
        <f t="shared" si="24"/>
        <v>2024</v>
      </c>
      <c r="M554" t="str">
        <f t="shared" si="26"/>
        <v>-</v>
      </c>
    </row>
    <row r="555" spans="1:13">
      <c r="A555" t="s">
        <v>3183</v>
      </c>
      <c r="B555" t="s">
        <v>3162</v>
      </c>
      <c r="C555" t="s">
        <v>3184</v>
      </c>
      <c r="D555" s="7">
        <v>916105717800</v>
      </c>
      <c r="E555" s="7">
        <v>6126968751169</v>
      </c>
      <c r="F555">
        <v>14.95</v>
      </c>
      <c r="G555" t="s">
        <v>3187</v>
      </c>
      <c r="H555" t="s">
        <v>3188</v>
      </c>
      <c r="I555" t="s">
        <v>2944</v>
      </c>
      <c r="J555" t="s">
        <v>3189</v>
      </c>
      <c r="K555" s="18">
        <f t="shared" si="25"/>
        <v>36.5</v>
      </c>
      <c r="L555" t="str">
        <f t="shared" si="24"/>
        <v>2024</v>
      </c>
      <c r="M555" t="str">
        <f t="shared" si="26"/>
        <v>2027</v>
      </c>
    </row>
    <row r="556" spans="1:13">
      <c r="A556" t="s">
        <v>3190</v>
      </c>
      <c r="B556" t="s">
        <v>3162</v>
      </c>
      <c r="C556" t="s">
        <v>3191</v>
      </c>
      <c r="D556" s="7">
        <v>62035200000</v>
      </c>
      <c r="E556" s="7">
        <v>214050649673</v>
      </c>
      <c r="F556">
        <v>28.98</v>
      </c>
      <c r="G556" t="s">
        <v>123</v>
      </c>
      <c r="H556" t="s">
        <v>3195</v>
      </c>
      <c r="I556" t="s">
        <v>3196</v>
      </c>
      <c r="J556" t="s">
        <v>656</v>
      </c>
      <c r="K556" s="18">
        <f t="shared" si="25"/>
        <v>23.333333333333332</v>
      </c>
      <c r="L556" t="str">
        <f t="shared" si="24"/>
        <v>2024</v>
      </c>
      <c r="M556" t="str">
        <f t="shared" si="26"/>
        <v>2025</v>
      </c>
    </row>
    <row r="557" spans="1:13">
      <c r="A557" t="s">
        <v>1999</v>
      </c>
      <c r="B557" t="s">
        <v>3162</v>
      </c>
      <c r="C557" t="s">
        <v>3197</v>
      </c>
      <c r="D557" s="7">
        <v>101614480000</v>
      </c>
      <c r="E557" s="7">
        <v>563436566175</v>
      </c>
      <c r="F557">
        <v>18.03</v>
      </c>
      <c r="G557" t="s">
        <v>3200</v>
      </c>
      <c r="H557" t="s">
        <v>3201</v>
      </c>
      <c r="I557" t="s">
        <v>3162</v>
      </c>
      <c r="J557" t="s">
        <v>3202</v>
      </c>
      <c r="K557" s="18">
        <f t="shared" si="25"/>
        <v>13.5</v>
      </c>
      <c r="L557" t="str">
        <f t="shared" si="24"/>
        <v>2024</v>
      </c>
      <c r="M557" t="str">
        <f t="shared" si="26"/>
        <v>2025</v>
      </c>
    </row>
    <row r="558" spans="1:13">
      <c r="A558" t="s">
        <v>3203</v>
      </c>
      <c r="B558" t="s">
        <v>3204</v>
      </c>
      <c r="C558" t="s">
        <v>3205</v>
      </c>
      <c r="D558" s="7">
        <v>2392870000</v>
      </c>
      <c r="E558" s="7">
        <v>21713748176</v>
      </c>
      <c r="F558">
        <v>11.02</v>
      </c>
      <c r="G558" t="s">
        <v>3209</v>
      </c>
      <c r="H558" t="s">
        <v>3210</v>
      </c>
      <c r="I558" t="s">
        <v>3211</v>
      </c>
      <c r="J558" t="s">
        <v>3212</v>
      </c>
      <c r="K558" s="18">
        <f t="shared" si="25"/>
        <v>9.0666666666666664</v>
      </c>
      <c r="L558" t="str">
        <f t="shared" si="24"/>
        <v>2024</v>
      </c>
      <c r="M558" t="str">
        <f t="shared" si="26"/>
        <v>2026</v>
      </c>
    </row>
    <row r="559" spans="1:13">
      <c r="A559" t="s">
        <v>3213</v>
      </c>
      <c r="B559" t="s">
        <v>3204</v>
      </c>
      <c r="C559" t="s">
        <v>3214</v>
      </c>
      <c r="D559" s="7">
        <v>3961980000</v>
      </c>
      <c r="E559" s="7">
        <v>22369480277</v>
      </c>
      <c r="F559">
        <v>17.71</v>
      </c>
      <c r="G559" t="s">
        <v>13</v>
      </c>
      <c r="H559" t="s">
        <v>237</v>
      </c>
      <c r="I559" t="s">
        <v>745</v>
      </c>
      <c r="J559" t="s">
        <v>287</v>
      </c>
      <c r="K559" s="18">
        <f t="shared" si="25"/>
        <v>12.166666666666666</v>
      </c>
      <c r="L559" t="str">
        <f t="shared" si="24"/>
        <v>2024</v>
      </c>
      <c r="M559" t="str">
        <f t="shared" si="26"/>
        <v>2024</v>
      </c>
    </row>
    <row r="560" spans="1:13">
      <c r="A560" t="s">
        <v>461</v>
      </c>
      <c r="B560" t="s">
        <v>3204</v>
      </c>
      <c r="C560" t="s">
        <v>3218</v>
      </c>
      <c r="D560" s="7">
        <v>493031000000</v>
      </c>
      <c r="E560" s="7">
        <v>10419213132139</v>
      </c>
      <c r="F560">
        <v>4.7300000000000004</v>
      </c>
      <c r="G560" t="s">
        <v>3221</v>
      </c>
      <c r="H560" t="s">
        <v>3222</v>
      </c>
      <c r="I560" t="s">
        <v>13</v>
      </c>
      <c r="J560" t="s">
        <v>13</v>
      </c>
      <c r="K560" s="18" t="e">
        <f t="shared" si="25"/>
        <v>#VALUE!</v>
      </c>
      <c r="L560" t="str">
        <f t="shared" si="24"/>
        <v>2024</v>
      </c>
      <c r="M560" t="str">
        <f t="shared" si="26"/>
        <v>-</v>
      </c>
    </row>
    <row r="561" spans="1:13">
      <c r="A561" t="s">
        <v>3223</v>
      </c>
      <c r="B561" t="s">
        <v>3204</v>
      </c>
      <c r="C561" t="s">
        <v>3224</v>
      </c>
      <c r="D561" t="s">
        <v>13</v>
      </c>
      <c r="E561" s="7">
        <v>15656058286</v>
      </c>
      <c r="F561">
        <v>53.21</v>
      </c>
      <c r="G561" t="s">
        <v>525</v>
      </c>
      <c r="H561" t="s">
        <v>237</v>
      </c>
      <c r="I561" t="s">
        <v>3204</v>
      </c>
      <c r="J561" t="s">
        <v>150</v>
      </c>
      <c r="K561" s="18">
        <f t="shared" si="25"/>
        <v>34.56666666666667</v>
      </c>
      <c r="L561" t="str">
        <f t="shared" si="24"/>
        <v>2024</v>
      </c>
      <c r="M561" t="str">
        <f t="shared" si="26"/>
        <v>2026</v>
      </c>
    </row>
    <row r="562" spans="1:13">
      <c r="A562" t="s">
        <v>3227</v>
      </c>
      <c r="B562" t="s">
        <v>3204</v>
      </c>
      <c r="C562" t="s">
        <v>3228</v>
      </c>
      <c r="D562" s="7">
        <v>8652668646</v>
      </c>
      <c r="E562" s="7">
        <v>78349308044</v>
      </c>
      <c r="F562">
        <v>11.04</v>
      </c>
      <c r="G562" t="s">
        <v>3232</v>
      </c>
      <c r="H562" t="s">
        <v>1963</v>
      </c>
      <c r="I562" t="s">
        <v>3233</v>
      </c>
      <c r="J562" t="s">
        <v>175</v>
      </c>
      <c r="K562" s="18">
        <f t="shared" si="25"/>
        <v>24.3</v>
      </c>
      <c r="L562" t="str">
        <f t="shared" si="24"/>
        <v>2024</v>
      </c>
      <c r="M562" t="str">
        <f t="shared" si="26"/>
        <v>2026</v>
      </c>
    </row>
    <row r="563" spans="1:13">
      <c r="A563" t="s">
        <v>3234</v>
      </c>
      <c r="B563" t="s">
        <v>3204</v>
      </c>
      <c r="C563" t="s">
        <v>3235</v>
      </c>
      <c r="D563" s="7">
        <v>6986795820</v>
      </c>
      <c r="E563" s="7">
        <v>27797305155</v>
      </c>
      <c r="F563">
        <v>25.13</v>
      </c>
      <c r="G563" t="s">
        <v>3239</v>
      </c>
      <c r="H563" t="s">
        <v>3240</v>
      </c>
      <c r="I563" t="s">
        <v>3233</v>
      </c>
      <c r="J563" t="s">
        <v>1742</v>
      </c>
      <c r="K563" s="18">
        <f t="shared" si="25"/>
        <v>12.133333333333333</v>
      </c>
      <c r="L563" t="str">
        <f t="shared" si="24"/>
        <v>2024</v>
      </c>
      <c r="M563" t="str">
        <f t="shared" si="26"/>
        <v>2025</v>
      </c>
    </row>
    <row r="564" spans="1:13">
      <c r="A564" t="s">
        <v>3241</v>
      </c>
      <c r="B564" t="s">
        <v>759</v>
      </c>
      <c r="C564" t="s">
        <v>3242</v>
      </c>
      <c r="D564" s="7">
        <v>10117302300</v>
      </c>
      <c r="E564" s="7">
        <v>74448361724</v>
      </c>
      <c r="F564">
        <v>13.59</v>
      </c>
      <c r="G564" t="s">
        <v>13</v>
      </c>
      <c r="H564" t="s">
        <v>13</v>
      </c>
      <c r="I564" t="s">
        <v>3123</v>
      </c>
      <c r="J564" t="s">
        <v>656</v>
      </c>
      <c r="K564" s="18">
        <f t="shared" si="25"/>
        <v>13.3</v>
      </c>
      <c r="L564" t="str">
        <f t="shared" si="24"/>
        <v>2024</v>
      </c>
      <c r="M564" t="str">
        <f t="shared" si="26"/>
        <v>2025</v>
      </c>
    </row>
    <row r="565" spans="1:13">
      <c r="A565" t="s">
        <v>468</v>
      </c>
      <c r="B565" t="s">
        <v>759</v>
      </c>
      <c r="C565" t="s">
        <v>3245</v>
      </c>
      <c r="D565" s="7">
        <v>403778434569</v>
      </c>
      <c r="E565" s="7">
        <v>7496823679468</v>
      </c>
      <c r="F565">
        <v>5.39</v>
      </c>
      <c r="G565" t="s">
        <v>3247</v>
      </c>
      <c r="H565" t="s">
        <v>3248</v>
      </c>
      <c r="I565" t="s">
        <v>13</v>
      </c>
      <c r="J565" t="s">
        <v>13</v>
      </c>
      <c r="K565" s="18" t="e">
        <f t="shared" si="25"/>
        <v>#VALUE!</v>
      </c>
      <c r="L565" t="str">
        <f t="shared" si="24"/>
        <v>2024</v>
      </c>
      <c r="M565" t="str">
        <f t="shared" si="26"/>
        <v>-</v>
      </c>
    </row>
    <row r="566" spans="1:13">
      <c r="A566" t="s">
        <v>627</v>
      </c>
      <c r="B566" t="s">
        <v>759</v>
      </c>
      <c r="C566" t="s">
        <v>629</v>
      </c>
      <c r="D566" s="7">
        <v>10973652084</v>
      </c>
      <c r="E566" s="7">
        <v>217264065504</v>
      </c>
      <c r="F566">
        <v>5.0999999999999996</v>
      </c>
      <c r="G566" t="s">
        <v>3118</v>
      </c>
      <c r="H566" t="s">
        <v>183</v>
      </c>
      <c r="I566" t="s">
        <v>759</v>
      </c>
      <c r="J566" t="s">
        <v>3251</v>
      </c>
      <c r="K566" s="18">
        <f t="shared" si="25"/>
        <v>20.366666666666667</v>
      </c>
      <c r="L566" t="str">
        <f t="shared" si="24"/>
        <v>2024</v>
      </c>
      <c r="M566" t="str">
        <f t="shared" si="26"/>
        <v>2025</v>
      </c>
    </row>
    <row r="567" spans="1:13">
      <c r="A567" t="s">
        <v>3253</v>
      </c>
      <c r="B567" t="s">
        <v>759</v>
      </c>
      <c r="C567" t="s">
        <v>3254</v>
      </c>
      <c r="D567" s="7">
        <v>35760515200</v>
      </c>
      <c r="E567" s="7">
        <v>434151552353</v>
      </c>
      <c r="F567">
        <v>20.6</v>
      </c>
      <c r="G567" t="s">
        <v>1150</v>
      </c>
      <c r="H567" t="s">
        <v>3258</v>
      </c>
      <c r="I567" t="s">
        <v>759</v>
      </c>
      <c r="J567" t="s">
        <v>48</v>
      </c>
      <c r="K567" s="18">
        <f t="shared" si="25"/>
        <v>46.7</v>
      </c>
      <c r="L567" t="str">
        <f t="shared" si="24"/>
        <v>2024</v>
      </c>
      <c r="M567" t="str">
        <f t="shared" si="26"/>
        <v>2027</v>
      </c>
    </row>
    <row r="568" spans="1:13">
      <c r="A568" t="s">
        <v>273</v>
      </c>
      <c r="B568" t="s">
        <v>759</v>
      </c>
      <c r="C568" t="s">
        <v>3259</v>
      </c>
      <c r="D568" s="7">
        <v>198800000000</v>
      </c>
      <c r="E568" s="7">
        <v>5944700000000</v>
      </c>
      <c r="F568">
        <v>3.3</v>
      </c>
      <c r="G568" t="s">
        <v>1067</v>
      </c>
      <c r="H568" t="s">
        <v>1068</v>
      </c>
      <c r="I568" t="s">
        <v>759</v>
      </c>
      <c r="J568" t="s">
        <v>1446</v>
      </c>
      <c r="K568" s="18">
        <f t="shared" si="25"/>
        <v>30.466666666666665</v>
      </c>
      <c r="L568" t="str">
        <f t="shared" si="24"/>
        <v>2024</v>
      </c>
      <c r="M568" t="str">
        <f t="shared" si="26"/>
        <v>2026</v>
      </c>
    </row>
    <row r="569" spans="1:13">
      <c r="A569" t="s">
        <v>3261</v>
      </c>
      <c r="B569" t="s">
        <v>759</v>
      </c>
      <c r="C569" t="s">
        <v>3262</v>
      </c>
      <c r="D569" s="7">
        <v>13541136000</v>
      </c>
      <c r="E569" s="7">
        <v>267491091324</v>
      </c>
      <c r="F569">
        <v>5.0599999999999996</v>
      </c>
      <c r="G569" t="s">
        <v>3266</v>
      </c>
      <c r="H569" t="s">
        <v>157</v>
      </c>
      <c r="I569" t="s">
        <v>3267</v>
      </c>
      <c r="J569" t="s">
        <v>3268</v>
      </c>
      <c r="K569" s="18">
        <f t="shared" si="25"/>
        <v>2.8</v>
      </c>
      <c r="L569" t="str">
        <f t="shared" si="24"/>
        <v>2024</v>
      </c>
      <c r="M569" t="str">
        <f t="shared" si="26"/>
        <v>2024</v>
      </c>
    </row>
    <row r="570" spans="1:13">
      <c r="A570" t="s">
        <v>3270</v>
      </c>
      <c r="B570" t="s">
        <v>759</v>
      </c>
      <c r="C570" t="s">
        <v>3271</v>
      </c>
      <c r="D570" s="7">
        <v>132737000000</v>
      </c>
      <c r="E570" s="7">
        <v>1432384948018</v>
      </c>
      <c r="F570">
        <v>9.27</v>
      </c>
      <c r="G570" t="s">
        <v>3275</v>
      </c>
      <c r="H570" t="s">
        <v>3276</v>
      </c>
      <c r="I570" t="s">
        <v>102</v>
      </c>
      <c r="J570" t="s">
        <v>335</v>
      </c>
      <c r="K570" s="18">
        <f t="shared" si="25"/>
        <v>25.333333333333332</v>
      </c>
      <c r="L570" t="str">
        <f t="shared" si="24"/>
        <v>2024</v>
      </c>
      <c r="M570" t="str">
        <f t="shared" si="26"/>
        <v>2025</v>
      </c>
    </row>
    <row r="571" spans="1:13">
      <c r="A571" t="s">
        <v>3277</v>
      </c>
      <c r="B571" t="s">
        <v>759</v>
      </c>
      <c r="C571" t="s">
        <v>3278</v>
      </c>
      <c r="D571" s="7">
        <v>8272943640</v>
      </c>
      <c r="E571" s="7">
        <v>72569201277</v>
      </c>
      <c r="F571">
        <v>11.4</v>
      </c>
      <c r="G571" t="s">
        <v>3025</v>
      </c>
      <c r="H571" t="s">
        <v>3282</v>
      </c>
      <c r="I571" t="s">
        <v>3233</v>
      </c>
      <c r="J571" t="s">
        <v>1742</v>
      </c>
      <c r="K571" s="18">
        <f t="shared" si="25"/>
        <v>12.133333333333333</v>
      </c>
      <c r="L571" t="str">
        <f t="shared" si="24"/>
        <v>2024</v>
      </c>
      <c r="M571" t="str">
        <f t="shared" si="26"/>
        <v>2025</v>
      </c>
    </row>
    <row r="572" spans="1:13">
      <c r="A572" t="s">
        <v>409</v>
      </c>
      <c r="B572" t="s">
        <v>759</v>
      </c>
      <c r="C572" t="s">
        <v>3283</v>
      </c>
      <c r="D572" s="7">
        <v>83450228400</v>
      </c>
      <c r="E572" s="7">
        <v>3298299641730</v>
      </c>
      <c r="F572">
        <v>2.5</v>
      </c>
      <c r="G572" t="s">
        <v>3285</v>
      </c>
      <c r="H572" t="s">
        <v>3286</v>
      </c>
      <c r="I572" t="s">
        <v>3287</v>
      </c>
      <c r="J572" t="s">
        <v>3288</v>
      </c>
      <c r="K572" s="18">
        <f t="shared" si="25"/>
        <v>39.56666666666667</v>
      </c>
      <c r="L572" t="str">
        <f t="shared" si="24"/>
        <v>2024</v>
      </c>
      <c r="M572" t="str">
        <f t="shared" si="26"/>
        <v>2026</v>
      </c>
    </row>
    <row r="573" spans="1:13">
      <c r="A573" t="s">
        <v>3289</v>
      </c>
      <c r="B573" t="s">
        <v>759</v>
      </c>
      <c r="C573" t="s">
        <v>3290</v>
      </c>
      <c r="D573" s="7">
        <v>10420000000</v>
      </c>
      <c r="E573" s="7">
        <v>22112070761</v>
      </c>
      <c r="F573">
        <v>47.12</v>
      </c>
      <c r="G573" t="s">
        <v>3294</v>
      </c>
      <c r="H573" t="s">
        <v>27</v>
      </c>
      <c r="I573" t="s">
        <v>759</v>
      </c>
      <c r="J573" t="s">
        <v>998</v>
      </c>
      <c r="K573" s="18">
        <f t="shared" si="25"/>
        <v>6.1333333333333337</v>
      </c>
      <c r="L573" t="str">
        <f t="shared" si="24"/>
        <v>2024</v>
      </c>
      <c r="M573" t="str">
        <f t="shared" si="26"/>
        <v>2024</v>
      </c>
    </row>
    <row r="574" spans="1:13">
      <c r="A574" t="s">
        <v>3296</v>
      </c>
      <c r="B574" t="s">
        <v>759</v>
      </c>
      <c r="C574" t="s">
        <v>3297</v>
      </c>
      <c r="D574" s="7">
        <v>7161400000</v>
      </c>
      <c r="E574" s="7">
        <v>102448802469</v>
      </c>
      <c r="F574">
        <v>6.99</v>
      </c>
      <c r="G574" t="s">
        <v>3301</v>
      </c>
      <c r="H574" t="s">
        <v>237</v>
      </c>
      <c r="I574" t="s">
        <v>759</v>
      </c>
      <c r="J574" t="s">
        <v>460</v>
      </c>
      <c r="K574" s="18">
        <f t="shared" si="25"/>
        <v>18.566666666666666</v>
      </c>
      <c r="L574" t="str">
        <f t="shared" si="24"/>
        <v>2024</v>
      </c>
      <c r="M574" t="str">
        <f t="shared" si="26"/>
        <v>2025</v>
      </c>
    </row>
    <row r="575" spans="1:13">
      <c r="A575" t="s">
        <v>3303</v>
      </c>
      <c r="B575" t="s">
        <v>759</v>
      </c>
      <c r="C575" t="s">
        <v>3304</v>
      </c>
      <c r="D575" s="7">
        <v>26692024040</v>
      </c>
      <c r="E575" s="7">
        <v>303539437938</v>
      </c>
      <c r="F575">
        <v>8.7899999999999991</v>
      </c>
      <c r="G575" t="s">
        <v>490</v>
      </c>
      <c r="H575" t="s">
        <v>3308</v>
      </c>
      <c r="I575" t="s">
        <v>3233</v>
      </c>
      <c r="J575" t="s">
        <v>3309</v>
      </c>
      <c r="K575" s="18">
        <f t="shared" si="25"/>
        <v>87.2</v>
      </c>
      <c r="L575" t="str">
        <f t="shared" si="24"/>
        <v>2024</v>
      </c>
      <c r="M575" t="str">
        <f t="shared" si="26"/>
        <v>2031</v>
      </c>
    </row>
    <row r="576" spans="1:13">
      <c r="A576" t="s">
        <v>1271</v>
      </c>
      <c r="B576" t="s">
        <v>3233</v>
      </c>
      <c r="C576" t="s">
        <v>3310</v>
      </c>
      <c r="D576" s="7">
        <v>371300000000</v>
      </c>
      <c r="E576" s="7">
        <v>3716900000000</v>
      </c>
      <c r="F576">
        <v>9.99</v>
      </c>
      <c r="G576" t="s">
        <v>1795</v>
      </c>
      <c r="H576" t="s">
        <v>1796</v>
      </c>
      <c r="I576" t="s">
        <v>3233</v>
      </c>
      <c r="J576" t="s">
        <v>1069</v>
      </c>
      <c r="K576" s="18">
        <f t="shared" si="25"/>
        <v>40.533333333333331</v>
      </c>
      <c r="L576" t="str">
        <f t="shared" si="24"/>
        <v>2024</v>
      </c>
      <c r="M576" t="str">
        <f t="shared" si="26"/>
        <v>2027</v>
      </c>
    </row>
    <row r="577" spans="1:13">
      <c r="A577" t="s">
        <v>1271</v>
      </c>
      <c r="B577" t="s">
        <v>3233</v>
      </c>
      <c r="C577" t="s">
        <v>3313</v>
      </c>
      <c r="D577" s="7">
        <v>214700000000</v>
      </c>
      <c r="E577" s="7">
        <v>3716900000000</v>
      </c>
      <c r="F577">
        <v>5.78</v>
      </c>
      <c r="G577" t="s">
        <v>2520</v>
      </c>
      <c r="H577" t="s">
        <v>221</v>
      </c>
      <c r="I577" t="s">
        <v>3233</v>
      </c>
      <c r="J577" t="s">
        <v>3315</v>
      </c>
      <c r="K577" s="18">
        <f t="shared" si="25"/>
        <v>34.266666666666666</v>
      </c>
      <c r="L577" t="str">
        <f t="shared" si="24"/>
        <v>2024</v>
      </c>
      <c r="M577" t="str">
        <f t="shared" si="26"/>
        <v>2026</v>
      </c>
    </row>
    <row r="578" spans="1:13">
      <c r="A578" t="s">
        <v>3316</v>
      </c>
      <c r="B578" t="s">
        <v>1917</v>
      </c>
      <c r="C578" t="s">
        <v>3317</v>
      </c>
      <c r="D578" s="7">
        <v>3964390000</v>
      </c>
      <c r="E578" s="7">
        <v>29055124597</v>
      </c>
      <c r="F578">
        <v>13.64</v>
      </c>
      <c r="G578" t="s">
        <v>1498</v>
      </c>
      <c r="H578" t="s">
        <v>27</v>
      </c>
      <c r="I578" t="s">
        <v>3162</v>
      </c>
      <c r="J578" t="s">
        <v>3321</v>
      </c>
      <c r="K578" s="18">
        <f t="shared" si="25"/>
        <v>48.733333333333334</v>
      </c>
      <c r="L578" t="str">
        <f t="shared" ref="L578:L641" si="27">LEFT(B578,4)</f>
        <v>2024</v>
      </c>
      <c r="M578" t="str">
        <f t="shared" si="26"/>
        <v>2028</v>
      </c>
    </row>
    <row r="579" spans="1:13">
      <c r="A579" t="s">
        <v>231</v>
      </c>
      <c r="B579" t="s">
        <v>1917</v>
      </c>
      <c r="C579" t="s">
        <v>232</v>
      </c>
      <c r="D579" s="7">
        <v>104059800000</v>
      </c>
      <c r="E579" s="7">
        <v>330197109400</v>
      </c>
      <c r="F579">
        <v>31.5</v>
      </c>
      <c r="G579" t="s">
        <v>3324</v>
      </c>
      <c r="H579" t="s">
        <v>1094</v>
      </c>
      <c r="I579" t="s">
        <v>1917</v>
      </c>
      <c r="J579" t="s">
        <v>3325</v>
      </c>
      <c r="K579" s="18">
        <f t="shared" ref="K579:K642" si="28">(J579-I579)/30</f>
        <v>19.266666666666666</v>
      </c>
      <c r="L579" t="str">
        <f t="shared" si="27"/>
        <v>2024</v>
      </c>
      <c r="M579" t="str">
        <f t="shared" ref="M579:M642" si="29">LEFT(J579,4)</f>
        <v>2025</v>
      </c>
    </row>
    <row r="580" spans="1:13">
      <c r="A580" t="s">
        <v>231</v>
      </c>
      <c r="B580" t="s">
        <v>1917</v>
      </c>
      <c r="C580" t="s">
        <v>232</v>
      </c>
      <c r="D580" s="7">
        <v>97055775000</v>
      </c>
      <c r="E580" s="7">
        <v>330197109400</v>
      </c>
      <c r="F580">
        <v>29.4</v>
      </c>
      <c r="G580" t="s">
        <v>3324</v>
      </c>
      <c r="H580" t="s">
        <v>1094</v>
      </c>
      <c r="I580" t="s">
        <v>1917</v>
      </c>
      <c r="J580" t="s">
        <v>3325</v>
      </c>
      <c r="K580" s="18">
        <f t="shared" si="28"/>
        <v>19.266666666666666</v>
      </c>
      <c r="L580" t="str">
        <f t="shared" si="27"/>
        <v>2024</v>
      </c>
      <c r="M580" t="str">
        <f t="shared" si="29"/>
        <v>2025</v>
      </c>
    </row>
    <row r="581" spans="1:13">
      <c r="A581" t="s">
        <v>231</v>
      </c>
      <c r="B581" t="s">
        <v>1917</v>
      </c>
      <c r="C581" t="s">
        <v>232</v>
      </c>
      <c r="D581" s="7">
        <v>47500000000</v>
      </c>
      <c r="E581" s="7">
        <v>330197109400</v>
      </c>
      <c r="F581">
        <v>14.4</v>
      </c>
      <c r="G581" t="s">
        <v>461</v>
      </c>
      <c r="H581" t="s">
        <v>237</v>
      </c>
      <c r="I581" t="s">
        <v>1917</v>
      </c>
      <c r="J581" t="s">
        <v>3329</v>
      </c>
      <c r="K581" s="18">
        <f t="shared" si="28"/>
        <v>27.166666666666668</v>
      </c>
      <c r="L581" t="str">
        <f t="shared" si="27"/>
        <v>2024</v>
      </c>
      <c r="M581" t="str">
        <f t="shared" si="29"/>
        <v>2026</v>
      </c>
    </row>
    <row r="582" spans="1:13">
      <c r="A582" t="s">
        <v>1784</v>
      </c>
      <c r="B582" t="s">
        <v>3330</v>
      </c>
      <c r="C582" t="s">
        <v>1785</v>
      </c>
      <c r="D582" s="7">
        <v>228245160000</v>
      </c>
      <c r="E582" s="7">
        <v>4372982501228</v>
      </c>
      <c r="F582">
        <v>5.2</v>
      </c>
      <c r="G582" t="s">
        <v>3332</v>
      </c>
      <c r="H582" t="s">
        <v>3333</v>
      </c>
      <c r="I582" t="s">
        <v>3330</v>
      </c>
      <c r="J582" t="s">
        <v>3334</v>
      </c>
      <c r="K582" s="18">
        <f t="shared" si="28"/>
        <v>39.56666666666667</v>
      </c>
      <c r="L582" t="str">
        <f t="shared" si="27"/>
        <v>2024</v>
      </c>
      <c r="M582" t="str">
        <f t="shared" si="29"/>
        <v>2027</v>
      </c>
    </row>
    <row r="583" spans="1:13">
      <c r="A583" t="s">
        <v>577</v>
      </c>
      <c r="B583" t="s">
        <v>3330</v>
      </c>
      <c r="C583" t="s">
        <v>3335</v>
      </c>
      <c r="D583" s="7">
        <v>483900000000</v>
      </c>
      <c r="E583" s="7">
        <v>9045500000000</v>
      </c>
      <c r="F583">
        <v>5.35</v>
      </c>
      <c r="G583" t="s">
        <v>2520</v>
      </c>
      <c r="H583" t="s">
        <v>221</v>
      </c>
      <c r="I583" t="s">
        <v>3330</v>
      </c>
      <c r="J583" t="s">
        <v>1517</v>
      </c>
      <c r="K583" s="18">
        <f t="shared" si="28"/>
        <v>41.4</v>
      </c>
      <c r="L583" t="str">
        <f t="shared" si="27"/>
        <v>2024</v>
      </c>
      <c r="M583" t="str">
        <f t="shared" si="29"/>
        <v>2027</v>
      </c>
    </row>
    <row r="584" spans="1:13">
      <c r="A584" t="s">
        <v>49</v>
      </c>
      <c r="B584" t="s">
        <v>3330</v>
      </c>
      <c r="C584" t="s">
        <v>3338</v>
      </c>
      <c r="D584" s="7">
        <v>72720600000</v>
      </c>
      <c r="E584" s="7">
        <v>2602076874673</v>
      </c>
      <c r="F584">
        <v>2.79</v>
      </c>
      <c r="G584" t="s">
        <v>3340</v>
      </c>
      <c r="H584" t="s">
        <v>3341</v>
      </c>
      <c r="I584" t="s">
        <v>3342</v>
      </c>
      <c r="J584" t="s">
        <v>3343</v>
      </c>
      <c r="K584" s="18">
        <f t="shared" si="28"/>
        <v>36.533333333333331</v>
      </c>
      <c r="L584" t="str">
        <f t="shared" si="27"/>
        <v>2024</v>
      </c>
      <c r="M584" t="str">
        <f t="shared" si="29"/>
        <v>2025</v>
      </c>
    </row>
    <row r="585" spans="1:13">
      <c r="A585" t="s">
        <v>1687</v>
      </c>
      <c r="B585" t="s">
        <v>3330</v>
      </c>
      <c r="C585" t="s">
        <v>3344</v>
      </c>
      <c r="D585" s="7">
        <v>8782828273</v>
      </c>
      <c r="E585" s="7">
        <v>39800517852</v>
      </c>
      <c r="F585">
        <v>22.07</v>
      </c>
      <c r="G585" t="s">
        <v>1692</v>
      </c>
      <c r="H585" t="s">
        <v>3347</v>
      </c>
      <c r="I585" t="s">
        <v>3330</v>
      </c>
      <c r="J585" t="s">
        <v>3348</v>
      </c>
      <c r="K585" s="18">
        <f t="shared" si="28"/>
        <v>3.4</v>
      </c>
      <c r="L585" t="str">
        <f t="shared" si="27"/>
        <v>2024</v>
      </c>
      <c r="M585" t="str">
        <f t="shared" si="29"/>
        <v>2024</v>
      </c>
    </row>
    <row r="586" spans="1:13">
      <c r="A586" t="s">
        <v>3349</v>
      </c>
      <c r="B586" t="s">
        <v>246</v>
      </c>
      <c r="C586" t="s">
        <v>3350</v>
      </c>
      <c r="D586" s="7">
        <v>6440000000</v>
      </c>
      <c r="E586" s="7">
        <v>23560257909</v>
      </c>
      <c r="F586">
        <v>27.33</v>
      </c>
      <c r="G586" t="s">
        <v>1815</v>
      </c>
      <c r="H586" t="s">
        <v>27</v>
      </c>
      <c r="I586" t="s">
        <v>3353</v>
      </c>
      <c r="J586" t="s">
        <v>3354</v>
      </c>
      <c r="K586" s="18">
        <f t="shared" si="28"/>
        <v>19.3</v>
      </c>
      <c r="L586" t="str">
        <f t="shared" si="27"/>
        <v>2024</v>
      </c>
      <c r="M586" t="str">
        <f t="shared" si="29"/>
        <v>2025</v>
      </c>
    </row>
    <row r="587" spans="1:13">
      <c r="A587" t="s">
        <v>1096</v>
      </c>
      <c r="B587" t="s">
        <v>246</v>
      </c>
      <c r="C587" t="s">
        <v>1097</v>
      </c>
      <c r="D587" s="7">
        <v>177606206559</v>
      </c>
      <c r="E587" s="7">
        <v>778254509174</v>
      </c>
      <c r="F587">
        <v>22.8</v>
      </c>
      <c r="G587" t="s">
        <v>3357</v>
      </c>
      <c r="H587" t="s">
        <v>1929</v>
      </c>
      <c r="I587" t="s">
        <v>3358</v>
      </c>
      <c r="J587" t="s">
        <v>3359</v>
      </c>
      <c r="K587" s="18">
        <f t="shared" si="28"/>
        <v>85.233333333333334</v>
      </c>
      <c r="L587" t="str">
        <f t="shared" si="27"/>
        <v>2024</v>
      </c>
      <c r="M587" t="str">
        <f t="shared" si="29"/>
        <v>2033</v>
      </c>
    </row>
    <row r="588" spans="1:13">
      <c r="A588" t="s">
        <v>3360</v>
      </c>
      <c r="B588" t="s">
        <v>246</v>
      </c>
      <c r="C588" t="s">
        <v>3361</v>
      </c>
      <c r="D588" s="7">
        <v>4135300000</v>
      </c>
      <c r="E588" s="7">
        <v>15077690234</v>
      </c>
      <c r="F588">
        <v>27.43</v>
      </c>
      <c r="G588" t="s">
        <v>3365</v>
      </c>
      <c r="H588" t="s">
        <v>3366</v>
      </c>
      <c r="I588" t="s">
        <v>705</v>
      </c>
      <c r="J588" t="s">
        <v>1449</v>
      </c>
      <c r="K588" s="18">
        <f t="shared" si="28"/>
        <v>22.266666666666666</v>
      </c>
      <c r="L588" t="str">
        <f t="shared" si="27"/>
        <v>2024</v>
      </c>
      <c r="M588" t="str">
        <f t="shared" si="29"/>
        <v>2025</v>
      </c>
    </row>
    <row r="589" spans="1:13">
      <c r="A589" t="s">
        <v>2206</v>
      </c>
      <c r="B589" t="s">
        <v>246</v>
      </c>
      <c r="C589" t="s">
        <v>3367</v>
      </c>
      <c r="D589" s="7">
        <v>92400000000</v>
      </c>
      <c r="E589" s="7">
        <v>137224812696</v>
      </c>
      <c r="F589">
        <v>67.3</v>
      </c>
      <c r="G589" t="s">
        <v>3370</v>
      </c>
      <c r="H589" t="s">
        <v>2212</v>
      </c>
      <c r="I589" t="s">
        <v>246</v>
      </c>
      <c r="J589" t="s">
        <v>3089</v>
      </c>
      <c r="K589" s="18">
        <f t="shared" si="28"/>
        <v>26.166666666666668</v>
      </c>
      <c r="L589" t="str">
        <f t="shared" si="27"/>
        <v>2024</v>
      </c>
      <c r="M589" t="str">
        <f t="shared" si="29"/>
        <v>2026</v>
      </c>
    </row>
    <row r="590" spans="1:13">
      <c r="A590" t="s">
        <v>746</v>
      </c>
      <c r="B590" t="s">
        <v>246</v>
      </c>
      <c r="C590" t="s">
        <v>3371</v>
      </c>
      <c r="D590" s="7">
        <v>47899524000</v>
      </c>
      <c r="E590" s="7">
        <v>462601614581</v>
      </c>
      <c r="F590">
        <v>10.35</v>
      </c>
      <c r="G590" t="s">
        <v>3374</v>
      </c>
      <c r="H590" t="s">
        <v>3375</v>
      </c>
      <c r="I590" t="s">
        <v>246</v>
      </c>
      <c r="J590" t="s">
        <v>13</v>
      </c>
      <c r="K590" s="18" t="e">
        <f t="shared" si="28"/>
        <v>#VALUE!</v>
      </c>
      <c r="L590" t="str">
        <f t="shared" si="27"/>
        <v>2024</v>
      </c>
      <c r="M590" t="str">
        <f t="shared" si="29"/>
        <v>-</v>
      </c>
    </row>
    <row r="591" spans="1:13">
      <c r="A591" t="s">
        <v>3376</v>
      </c>
      <c r="B591" t="s">
        <v>246</v>
      </c>
      <c r="C591" t="s">
        <v>3377</v>
      </c>
      <c r="D591" s="7">
        <v>4640218125</v>
      </c>
      <c r="E591" s="7">
        <v>48599235514</v>
      </c>
      <c r="F591">
        <v>9.5500000000000007</v>
      </c>
      <c r="G591" t="s">
        <v>3381</v>
      </c>
      <c r="H591" t="s">
        <v>2844</v>
      </c>
      <c r="I591" t="s">
        <v>3162</v>
      </c>
      <c r="J591" t="s">
        <v>3382</v>
      </c>
      <c r="K591" s="18">
        <f t="shared" si="28"/>
        <v>12.166666666666666</v>
      </c>
      <c r="L591" t="str">
        <f t="shared" si="27"/>
        <v>2024</v>
      </c>
      <c r="M591" t="str">
        <f t="shared" si="29"/>
        <v>2025</v>
      </c>
    </row>
    <row r="592" spans="1:13">
      <c r="A592" t="s">
        <v>3384</v>
      </c>
      <c r="B592" t="s">
        <v>3385</v>
      </c>
      <c r="C592" t="s">
        <v>3386</v>
      </c>
      <c r="D592" s="7">
        <v>942841176</v>
      </c>
      <c r="E592" s="7">
        <v>7903386686</v>
      </c>
      <c r="F592">
        <v>11.92</v>
      </c>
      <c r="G592" t="s">
        <v>3390</v>
      </c>
      <c r="H592" t="s">
        <v>3391</v>
      </c>
      <c r="I592" t="s">
        <v>3385</v>
      </c>
      <c r="J592" t="s">
        <v>287</v>
      </c>
      <c r="K592" s="18">
        <f t="shared" si="28"/>
        <v>9.9666666666666668</v>
      </c>
      <c r="L592" t="str">
        <f t="shared" si="27"/>
        <v>2024</v>
      </c>
      <c r="M592" t="str">
        <f t="shared" si="29"/>
        <v>2024</v>
      </c>
    </row>
    <row r="593" spans="1:13">
      <c r="A593" t="s">
        <v>3392</v>
      </c>
      <c r="B593" t="s">
        <v>3393</v>
      </c>
      <c r="C593" t="s">
        <v>3394</v>
      </c>
      <c r="D593" s="7">
        <v>6117012539</v>
      </c>
      <c r="E593" s="7">
        <v>37989588330261</v>
      </c>
      <c r="F593">
        <v>0.02</v>
      </c>
      <c r="G593" t="s">
        <v>3398</v>
      </c>
      <c r="H593" t="s">
        <v>3399</v>
      </c>
      <c r="I593" t="s">
        <v>1661</v>
      </c>
      <c r="J593" t="s">
        <v>3400</v>
      </c>
      <c r="K593" s="18">
        <f t="shared" si="28"/>
        <v>106.53333333333333</v>
      </c>
      <c r="L593" t="str">
        <f t="shared" si="27"/>
        <v>2024</v>
      </c>
      <c r="M593" t="str">
        <f t="shared" si="29"/>
        <v>2032</v>
      </c>
    </row>
    <row r="594" spans="1:13">
      <c r="A594" t="s">
        <v>2653</v>
      </c>
      <c r="B594" t="s">
        <v>3393</v>
      </c>
      <c r="C594" t="s">
        <v>3402</v>
      </c>
      <c r="D594" s="7">
        <v>44535693916</v>
      </c>
      <c r="E594" s="7">
        <v>115015460133</v>
      </c>
      <c r="F594">
        <v>38.72</v>
      </c>
      <c r="G594" t="s">
        <v>13</v>
      </c>
      <c r="H594" t="s">
        <v>13</v>
      </c>
      <c r="I594" t="s">
        <v>3405</v>
      </c>
      <c r="J594" t="s">
        <v>150</v>
      </c>
      <c r="K594" s="18">
        <f t="shared" si="28"/>
        <v>34.233333333333334</v>
      </c>
      <c r="L594" t="str">
        <f t="shared" si="27"/>
        <v>2024</v>
      </c>
      <c r="M594" t="str">
        <f t="shared" si="29"/>
        <v>2026</v>
      </c>
    </row>
    <row r="595" spans="1:13">
      <c r="A595" t="s">
        <v>3407</v>
      </c>
      <c r="B595" t="s">
        <v>3393</v>
      </c>
      <c r="C595" t="s">
        <v>3408</v>
      </c>
      <c r="D595" s="7">
        <v>47716363636</v>
      </c>
      <c r="E595" s="7">
        <v>194558252954</v>
      </c>
      <c r="F595">
        <v>24.53</v>
      </c>
      <c r="G595" t="s">
        <v>3412</v>
      </c>
      <c r="H595" t="s">
        <v>1916</v>
      </c>
      <c r="I595" t="s">
        <v>3393</v>
      </c>
      <c r="J595" t="s">
        <v>3413</v>
      </c>
      <c r="K595" s="18">
        <f t="shared" si="28"/>
        <v>18.8</v>
      </c>
      <c r="L595" t="str">
        <f t="shared" si="27"/>
        <v>2024</v>
      </c>
      <c r="M595" t="str">
        <f t="shared" si="29"/>
        <v>2025</v>
      </c>
    </row>
    <row r="596" spans="1:13">
      <c r="A596" t="s">
        <v>39</v>
      </c>
      <c r="B596" t="s">
        <v>3393</v>
      </c>
      <c r="C596" t="s">
        <v>3414</v>
      </c>
      <c r="D596" s="7">
        <v>66619470189</v>
      </c>
      <c r="E596" s="7">
        <v>1788163740001</v>
      </c>
      <c r="F596">
        <v>3.73</v>
      </c>
      <c r="G596" t="s">
        <v>55</v>
      </c>
      <c r="H596" t="s">
        <v>3417</v>
      </c>
      <c r="I596" t="s">
        <v>3418</v>
      </c>
      <c r="J596" t="s">
        <v>3419</v>
      </c>
      <c r="K596" s="18">
        <f t="shared" si="28"/>
        <v>60.833333333333336</v>
      </c>
      <c r="L596" t="str">
        <f t="shared" si="27"/>
        <v>2024</v>
      </c>
      <c r="M596" t="str">
        <f t="shared" si="29"/>
        <v>2029</v>
      </c>
    </row>
    <row r="597" spans="1:13">
      <c r="A597" t="s">
        <v>1576</v>
      </c>
      <c r="B597" t="s">
        <v>3353</v>
      </c>
      <c r="C597" t="s">
        <v>1577</v>
      </c>
      <c r="D597" s="7">
        <v>20373200000</v>
      </c>
      <c r="E597" s="7">
        <v>202878635272</v>
      </c>
      <c r="F597">
        <v>10.039999999999999</v>
      </c>
      <c r="G597" t="s">
        <v>3421</v>
      </c>
      <c r="H597" t="s">
        <v>483</v>
      </c>
      <c r="I597" t="s">
        <v>3353</v>
      </c>
      <c r="J597" t="s">
        <v>3422</v>
      </c>
      <c r="K597" s="18">
        <f t="shared" si="28"/>
        <v>24.466666666666665</v>
      </c>
      <c r="L597" t="str">
        <f t="shared" si="27"/>
        <v>2024</v>
      </c>
      <c r="M597" t="str">
        <f t="shared" si="29"/>
        <v>2026</v>
      </c>
    </row>
    <row r="598" spans="1:13">
      <c r="A598" t="s">
        <v>3423</v>
      </c>
      <c r="B598" t="s">
        <v>3424</v>
      </c>
      <c r="C598" t="s">
        <v>3425</v>
      </c>
      <c r="D598" s="7">
        <v>33800000000</v>
      </c>
      <c r="E598" s="7">
        <v>288843655010</v>
      </c>
      <c r="F598">
        <v>11.7</v>
      </c>
      <c r="G598" t="s">
        <v>3429</v>
      </c>
      <c r="H598" t="s">
        <v>3430</v>
      </c>
      <c r="I598" t="s">
        <v>3385</v>
      </c>
      <c r="J598" t="s">
        <v>612</v>
      </c>
      <c r="K598" s="18">
        <f t="shared" si="28"/>
        <v>7.9333333333333336</v>
      </c>
      <c r="L598" t="str">
        <f t="shared" si="27"/>
        <v>2024</v>
      </c>
      <c r="M598" t="str">
        <f t="shared" si="29"/>
        <v>2024</v>
      </c>
    </row>
    <row r="599" spans="1:13">
      <c r="A599" t="s">
        <v>1597</v>
      </c>
      <c r="B599" t="s">
        <v>3431</v>
      </c>
      <c r="C599" t="s">
        <v>3432</v>
      </c>
      <c r="D599" s="7">
        <v>143342694000</v>
      </c>
      <c r="E599" s="7">
        <v>1523333467679</v>
      </c>
      <c r="F599">
        <v>9.4</v>
      </c>
      <c r="G599" t="s">
        <v>2393</v>
      </c>
      <c r="H599" t="s">
        <v>1603</v>
      </c>
      <c r="I599" t="s">
        <v>335</v>
      </c>
      <c r="J599" t="s">
        <v>1063</v>
      </c>
      <c r="K599" s="18">
        <f t="shared" si="28"/>
        <v>32.466666666666669</v>
      </c>
      <c r="L599" t="str">
        <f t="shared" si="27"/>
        <v>2024</v>
      </c>
      <c r="M599" t="str">
        <f t="shared" si="29"/>
        <v>2028</v>
      </c>
    </row>
    <row r="600" spans="1:13">
      <c r="A600" t="s">
        <v>49</v>
      </c>
      <c r="B600" t="s">
        <v>3431</v>
      </c>
      <c r="C600" t="s">
        <v>3435</v>
      </c>
      <c r="D600" s="7">
        <v>63390000000</v>
      </c>
      <c r="E600" s="7">
        <v>2602076874673</v>
      </c>
      <c r="F600">
        <v>2.4300000000000002</v>
      </c>
      <c r="G600" t="s">
        <v>2898</v>
      </c>
      <c r="H600" t="s">
        <v>3438</v>
      </c>
      <c r="I600" t="s">
        <v>3431</v>
      </c>
      <c r="J600" t="s">
        <v>1446</v>
      </c>
      <c r="K600" s="18">
        <f t="shared" si="28"/>
        <v>30.033333333333335</v>
      </c>
      <c r="L600" t="str">
        <f t="shared" si="27"/>
        <v>2024</v>
      </c>
      <c r="M600" t="str">
        <f t="shared" si="29"/>
        <v>2026</v>
      </c>
    </row>
    <row r="601" spans="1:13">
      <c r="A601" t="s">
        <v>1713</v>
      </c>
      <c r="B601" t="s">
        <v>3431</v>
      </c>
      <c r="C601" t="s">
        <v>3440</v>
      </c>
      <c r="D601" s="7">
        <v>18700000000</v>
      </c>
      <c r="E601" s="7">
        <v>283702516162</v>
      </c>
      <c r="F601">
        <v>6.59</v>
      </c>
      <c r="G601" t="s">
        <v>3443</v>
      </c>
      <c r="H601" t="s">
        <v>3444</v>
      </c>
      <c r="I601" t="s">
        <v>3445</v>
      </c>
      <c r="J601" t="s">
        <v>3089</v>
      </c>
      <c r="K601" s="18">
        <f t="shared" si="28"/>
        <v>25.733333333333334</v>
      </c>
      <c r="L601" t="str">
        <f t="shared" si="27"/>
        <v>2024</v>
      </c>
      <c r="M601" t="str">
        <f t="shared" si="29"/>
        <v>2026</v>
      </c>
    </row>
    <row r="602" spans="1:13">
      <c r="A602" t="s">
        <v>74</v>
      </c>
      <c r="B602" t="s">
        <v>3431</v>
      </c>
      <c r="C602" t="s">
        <v>3446</v>
      </c>
      <c r="D602" s="7">
        <v>33123411704</v>
      </c>
      <c r="E602" s="7">
        <v>1221553531537</v>
      </c>
      <c r="F602">
        <v>2.7</v>
      </c>
      <c r="G602" t="s">
        <v>1996</v>
      </c>
      <c r="H602" t="s">
        <v>3448</v>
      </c>
      <c r="I602" t="s">
        <v>3449</v>
      </c>
      <c r="J602" t="s">
        <v>3450</v>
      </c>
      <c r="K602" s="18">
        <f t="shared" si="28"/>
        <v>36.466666666666669</v>
      </c>
      <c r="L602" t="str">
        <f t="shared" si="27"/>
        <v>2024</v>
      </c>
      <c r="M602" t="str">
        <f t="shared" si="29"/>
        <v>2027</v>
      </c>
    </row>
    <row r="603" spans="1:13">
      <c r="A603" t="s">
        <v>224</v>
      </c>
      <c r="B603" t="s">
        <v>3451</v>
      </c>
      <c r="C603" t="s">
        <v>225</v>
      </c>
      <c r="D603" s="7">
        <v>123355578417</v>
      </c>
      <c r="E603" s="7">
        <v>1374893317788</v>
      </c>
      <c r="F603">
        <v>9</v>
      </c>
      <c r="G603" t="s">
        <v>3454</v>
      </c>
      <c r="H603" t="s">
        <v>322</v>
      </c>
      <c r="I603" t="s">
        <v>3451</v>
      </c>
      <c r="J603" t="s">
        <v>3455</v>
      </c>
      <c r="K603" s="18">
        <f t="shared" si="28"/>
        <v>14.266666666666667</v>
      </c>
      <c r="L603" t="str">
        <f t="shared" si="27"/>
        <v>2024</v>
      </c>
      <c r="M603" t="str">
        <f t="shared" si="29"/>
        <v>2025</v>
      </c>
    </row>
    <row r="604" spans="1:13">
      <c r="A604" t="s">
        <v>167</v>
      </c>
      <c r="B604" t="s">
        <v>3451</v>
      </c>
      <c r="C604" t="s">
        <v>3456</v>
      </c>
      <c r="D604" s="7">
        <v>128181158700</v>
      </c>
      <c r="E604" s="7">
        <v>1164706090212</v>
      </c>
      <c r="F604">
        <v>11.01</v>
      </c>
      <c r="G604" t="s">
        <v>3458</v>
      </c>
      <c r="H604" t="s">
        <v>3459</v>
      </c>
      <c r="I604" t="s">
        <v>3451</v>
      </c>
      <c r="J604" t="s">
        <v>3460</v>
      </c>
      <c r="K604" s="18">
        <f t="shared" si="28"/>
        <v>36.5</v>
      </c>
      <c r="L604" t="str">
        <f t="shared" si="27"/>
        <v>2024</v>
      </c>
      <c r="M604" t="str">
        <f t="shared" si="29"/>
        <v>2027</v>
      </c>
    </row>
    <row r="605" spans="1:13">
      <c r="A605" t="s">
        <v>12</v>
      </c>
      <c r="B605" t="s">
        <v>3451</v>
      </c>
      <c r="C605" t="s">
        <v>3461</v>
      </c>
      <c r="D605" s="7">
        <v>330640000000</v>
      </c>
      <c r="E605" s="7">
        <v>2220751868438</v>
      </c>
      <c r="F605">
        <v>14.9</v>
      </c>
      <c r="G605" t="s">
        <v>309</v>
      </c>
      <c r="H605" t="s">
        <v>27</v>
      </c>
      <c r="I605" t="s">
        <v>3451</v>
      </c>
      <c r="J605" t="s">
        <v>272</v>
      </c>
      <c r="K605" s="18">
        <f t="shared" si="28"/>
        <v>82.766666666666666</v>
      </c>
      <c r="L605" t="str">
        <f t="shared" si="27"/>
        <v>2024</v>
      </c>
      <c r="M605" t="str">
        <f t="shared" si="29"/>
        <v>2030</v>
      </c>
    </row>
    <row r="606" spans="1:13">
      <c r="A606" t="s">
        <v>1556</v>
      </c>
      <c r="B606" t="s">
        <v>3451</v>
      </c>
      <c r="C606" t="s">
        <v>3464</v>
      </c>
      <c r="D606" s="7">
        <v>7990950000</v>
      </c>
      <c r="E606" s="7">
        <v>59176828811</v>
      </c>
      <c r="F606">
        <v>13.5</v>
      </c>
      <c r="G606" t="s">
        <v>1561</v>
      </c>
      <c r="H606" t="s">
        <v>1561</v>
      </c>
      <c r="I606" t="s">
        <v>3451</v>
      </c>
      <c r="J606" t="s">
        <v>3466</v>
      </c>
      <c r="K606" s="18">
        <f t="shared" si="28"/>
        <v>29.566666666666666</v>
      </c>
      <c r="L606" t="str">
        <f t="shared" si="27"/>
        <v>2024</v>
      </c>
      <c r="M606" t="str">
        <f t="shared" si="29"/>
        <v>2026</v>
      </c>
    </row>
    <row r="607" spans="1:13">
      <c r="A607" t="s">
        <v>3467</v>
      </c>
      <c r="B607" t="s">
        <v>3267</v>
      </c>
      <c r="C607" t="s">
        <v>3468</v>
      </c>
      <c r="D607" s="7">
        <v>2067533000</v>
      </c>
      <c r="E607" s="7">
        <v>6907587085</v>
      </c>
      <c r="F607">
        <v>29.93</v>
      </c>
      <c r="G607" t="s">
        <v>3472</v>
      </c>
      <c r="H607" t="s">
        <v>352</v>
      </c>
      <c r="I607" t="s">
        <v>3267</v>
      </c>
      <c r="J607" t="s">
        <v>91</v>
      </c>
      <c r="K607" s="18">
        <f t="shared" si="28"/>
        <v>8.1666666666666661</v>
      </c>
      <c r="L607" t="str">
        <f t="shared" si="27"/>
        <v>2024</v>
      </c>
      <c r="M607" t="str">
        <f t="shared" si="29"/>
        <v>2024</v>
      </c>
    </row>
    <row r="608" spans="1:13">
      <c r="A608" t="s">
        <v>577</v>
      </c>
      <c r="B608" t="s">
        <v>3267</v>
      </c>
      <c r="C608" t="s">
        <v>2741</v>
      </c>
      <c r="D608" s="7">
        <v>489600000000</v>
      </c>
      <c r="E608" s="7">
        <v>9045500000000</v>
      </c>
      <c r="F608">
        <v>5.41</v>
      </c>
      <c r="G608" t="s">
        <v>1795</v>
      </c>
      <c r="H608" t="s">
        <v>1796</v>
      </c>
      <c r="I608" t="s">
        <v>3267</v>
      </c>
      <c r="J608" t="s">
        <v>48</v>
      </c>
      <c r="K608" s="18">
        <f t="shared" si="28"/>
        <v>46.2</v>
      </c>
      <c r="L608" t="str">
        <f t="shared" si="27"/>
        <v>2024</v>
      </c>
      <c r="M608" t="str">
        <f t="shared" si="29"/>
        <v>2027</v>
      </c>
    </row>
    <row r="609" spans="1:13">
      <c r="A609" t="s">
        <v>1556</v>
      </c>
      <c r="B609" t="s">
        <v>3267</v>
      </c>
      <c r="C609" t="s">
        <v>3475</v>
      </c>
      <c r="D609" s="7">
        <v>11210645004</v>
      </c>
      <c r="E609" s="7">
        <v>59176828811</v>
      </c>
      <c r="F609">
        <v>18.899999999999999</v>
      </c>
      <c r="G609" t="s">
        <v>1561</v>
      </c>
      <c r="H609" t="s">
        <v>1561</v>
      </c>
      <c r="I609" t="s">
        <v>3267</v>
      </c>
      <c r="J609" t="s">
        <v>3478</v>
      </c>
      <c r="K609" s="18">
        <f t="shared" si="28"/>
        <v>76.3</v>
      </c>
      <c r="L609" t="str">
        <f t="shared" si="27"/>
        <v>2024</v>
      </c>
      <c r="M609" t="str">
        <f t="shared" si="29"/>
        <v>2030</v>
      </c>
    </row>
    <row r="610" spans="1:13">
      <c r="A610" t="s">
        <v>3479</v>
      </c>
      <c r="B610" t="s">
        <v>3267</v>
      </c>
      <c r="C610" t="s">
        <v>3480</v>
      </c>
      <c r="D610" s="7">
        <v>4150000000</v>
      </c>
      <c r="E610" s="7">
        <v>13615411936</v>
      </c>
      <c r="F610">
        <v>30.5</v>
      </c>
      <c r="G610" t="s">
        <v>3484</v>
      </c>
      <c r="H610" t="s">
        <v>27</v>
      </c>
      <c r="I610" t="s">
        <v>3267</v>
      </c>
      <c r="J610" t="s">
        <v>38</v>
      </c>
      <c r="K610" s="18">
        <f t="shared" si="28"/>
        <v>8.6666666666666661</v>
      </c>
      <c r="L610" t="str">
        <f t="shared" si="27"/>
        <v>2024</v>
      </c>
      <c r="M610" t="str">
        <f t="shared" si="29"/>
        <v>2024</v>
      </c>
    </row>
    <row r="611" spans="1:13">
      <c r="A611" t="s">
        <v>1200</v>
      </c>
      <c r="B611" t="s">
        <v>3485</v>
      </c>
      <c r="C611" t="s">
        <v>13</v>
      </c>
      <c r="D611" s="7">
        <v>99810000000</v>
      </c>
      <c r="E611" s="7">
        <v>196715168088</v>
      </c>
      <c r="F611">
        <v>50.74</v>
      </c>
      <c r="G611" t="s">
        <v>13</v>
      </c>
      <c r="H611" t="s">
        <v>13</v>
      </c>
      <c r="I611" t="s">
        <v>3485</v>
      </c>
      <c r="J611" t="s">
        <v>3489</v>
      </c>
      <c r="K611" s="18">
        <f t="shared" si="28"/>
        <v>9.8000000000000007</v>
      </c>
      <c r="L611" t="str">
        <f t="shared" si="27"/>
        <v>2024</v>
      </c>
      <c r="M611" t="str">
        <f t="shared" si="29"/>
        <v>2025</v>
      </c>
    </row>
    <row r="612" spans="1:13">
      <c r="A612" t="s">
        <v>49</v>
      </c>
      <c r="B612" t="s">
        <v>3485</v>
      </c>
      <c r="C612" t="s">
        <v>3490</v>
      </c>
      <c r="D612" s="7">
        <v>176639000000</v>
      </c>
      <c r="E612" s="7">
        <v>2602076874673</v>
      </c>
      <c r="F612">
        <v>6.79</v>
      </c>
      <c r="G612" t="s">
        <v>3493</v>
      </c>
      <c r="H612" t="s">
        <v>3494</v>
      </c>
      <c r="I612" t="s">
        <v>3485</v>
      </c>
      <c r="J612" t="s">
        <v>1992</v>
      </c>
      <c r="K612" s="18">
        <f t="shared" si="28"/>
        <v>24.766666666666666</v>
      </c>
      <c r="L612" t="str">
        <f t="shared" si="27"/>
        <v>2024</v>
      </c>
      <c r="M612" t="str">
        <f t="shared" si="29"/>
        <v>2026</v>
      </c>
    </row>
    <row r="613" spans="1:13">
      <c r="A613" t="s">
        <v>3495</v>
      </c>
      <c r="B613" t="s">
        <v>3485</v>
      </c>
      <c r="C613" t="s">
        <v>3496</v>
      </c>
      <c r="D613" s="7">
        <v>42350000000</v>
      </c>
      <c r="E613" s="7">
        <v>326740331841</v>
      </c>
      <c r="F613">
        <v>12.96</v>
      </c>
      <c r="G613" t="s">
        <v>3500</v>
      </c>
      <c r="H613" t="s">
        <v>3501</v>
      </c>
      <c r="I613" t="s">
        <v>3485</v>
      </c>
      <c r="J613" t="s">
        <v>1144</v>
      </c>
      <c r="K613" s="18">
        <f t="shared" si="28"/>
        <v>13.6</v>
      </c>
      <c r="L613" t="str">
        <f t="shared" si="27"/>
        <v>2024</v>
      </c>
      <c r="M613" t="str">
        <f t="shared" si="29"/>
        <v>2025</v>
      </c>
    </row>
    <row r="614" spans="1:13">
      <c r="A614" t="s">
        <v>3048</v>
      </c>
      <c r="B614" t="s">
        <v>3485</v>
      </c>
      <c r="C614" t="s">
        <v>3502</v>
      </c>
      <c r="D614" s="7">
        <v>37372473013</v>
      </c>
      <c r="E614" s="7">
        <v>610506109979</v>
      </c>
      <c r="F614">
        <v>6.12</v>
      </c>
      <c r="G614" t="s">
        <v>3505</v>
      </c>
      <c r="H614" t="s">
        <v>3506</v>
      </c>
      <c r="I614" t="s">
        <v>3507</v>
      </c>
      <c r="J614" t="s">
        <v>3309</v>
      </c>
      <c r="K614" s="18">
        <f t="shared" si="28"/>
        <v>48.666666666666664</v>
      </c>
      <c r="L614" t="str">
        <f t="shared" si="27"/>
        <v>2024</v>
      </c>
      <c r="M614" t="str">
        <f t="shared" si="29"/>
        <v>2031</v>
      </c>
    </row>
    <row r="615" spans="1:13">
      <c r="A615" t="s">
        <v>1626</v>
      </c>
      <c r="B615" t="s">
        <v>3485</v>
      </c>
      <c r="C615" t="s">
        <v>3508</v>
      </c>
      <c r="D615" s="7">
        <v>86681250000</v>
      </c>
      <c r="E615" s="7">
        <v>2605096732189</v>
      </c>
      <c r="F615">
        <v>3.33</v>
      </c>
      <c r="G615" t="s">
        <v>1123</v>
      </c>
      <c r="H615" t="s">
        <v>3093</v>
      </c>
      <c r="I615" t="s">
        <v>3511</v>
      </c>
      <c r="J615" t="s">
        <v>3512</v>
      </c>
      <c r="K615" s="18">
        <f t="shared" si="28"/>
        <v>72.966666666666669</v>
      </c>
      <c r="L615" t="str">
        <f t="shared" si="27"/>
        <v>2024</v>
      </c>
      <c r="M615" t="str">
        <f t="shared" si="29"/>
        <v>2030</v>
      </c>
    </row>
    <row r="616" spans="1:13">
      <c r="A616" t="s">
        <v>3513</v>
      </c>
      <c r="B616" t="s">
        <v>3445</v>
      </c>
      <c r="C616" t="s">
        <v>3514</v>
      </c>
      <c r="D616" s="7">
        <v>482254410337</v>
      </c>
      <c r="E616" s="7">
        <v>1875890050635</v>
      </c>
      <c r="F616">
        <v>25.71</v>
      </c>
      <c r="G616" t="s">
        <v>3518</v>
      </c>
      <c r="H616" t="s">
        <v>157</v>
      </c>
      <c r="I616" t="s">
        <v>1159</v>
      </c>
      <c r="J616" t="s">
        <v>3519</v>
      </c>
      <c r="K616" s="18">
        <f t="shared" si="28"/>
        <v>73</v>
      </c>
      <c r="L616" t="str">
        <f t="shared" si="27"/>
        <v>2024</v>
      </c>
      <c r="M616" t="str">
        <f t="shared" si="29"/>
        <v>2032</v>
      </c>
    </row>
    <row r="617" spans="1:13">
      <c r="A617" t="s">
        <v>3520</v>
      </c>
      <c r="B617" t="s">
        <v>3445</v>
      </c>
      <c r="C617" t="s">
        <v>3521</v>
      </c>
      <c r="D617" s="7">
        <v>2090863636</v>
      </c>
      <c r="E617" s="7">
        <v>17761267682</v>
      </c>
      <c r="F617">
        <v>11.77</v>
      </c>
      <c r="G617" t="s">
        <v>3525</v>
      </c>
      <c r="H617" t="s">
        <v>3526</v>
      </c>
      <c r="I617" t="s">
        <v>3445</v>
      </c>
      <c r="J617" t="s">
        <v>2289</v>
      </c>
      <c r="K617" s="18">
        <f t="shared" si="28"/>
        <v>9.4</v>
      </c>
      <c r="L617" t="str">
        <f t="shared" si="27"/>
        <v>2024</v>
      </c>
      <c r="M617" t="str">
        <f t="shared" si="29"/>
        <v>2024</v>
      </c>
    </row>
    <row r="618" spans="1:13">
      <c r="A618" t="s">
        <v>3527</v>
      </c>
      <c r="B618" t="s">
        <v>3445</v>
      </c>
      <c r="C618" t="s">
        <v>3528</v>
      </c>
      <c r="D618" s="7">
        <v>2169500000</v>
      </c>
      <c r="E618" s="7">
        <v>37892065422</v>
      </c>
      <c r="F618">
        <v>5.73</v>
      </c>
      <c r="G618" t="s">
        <v>3532</v>
      </c>
      <c r="H618" t="s">
        <v>27</v>
      </c>
      <c r="I618" t="s">
        <v>3445</v>
      </c>
      <c r="J618" t="s">
        <v>2702</v>
      </c>
      <c r="K618" s="18">
        <f t="shared" si="28"/>
        <v>7.1</v>
      </c>
      <c r="L618" t="str">
        <f t="shared" si="27"/>
        <v>2024</v>
      </c>
      <c r="M618" t="str">
        <f t="shared" si="29"/>
        <v>2024</v>
      </c>
    </row>
    <row r="619" spans="1:13">
      <c r="A619" t="s">
        <v>3534</v>
      </c>
      <c r="B619" t="s">
        <v>3445</v>
      </c>
      <c r="C619" t="s">
        <v>3535</v>
      </c>
      <c r="D619" s="7">
        <v>2471000000</v>
      </c>
      <c r="E619" s="7">
        <v>31540183540</v>
      </c>
      <c r="F619">
        <v>7.83</v>
      </c>
      <c r="G619" t="s">
        <v>3538</v>
      </c>
      <c r="H619" t="s">
        <v>3539</v>
      </c>
      <c r="I619" t="s">
        <v>3445</v>
      </c>
      <c r="J619" t="s">
        <v>612</v>
      </c>
      <c r="K619" s="18">
        <f t="shared" si="28"/>
        <v>7.5333333333333332</v>
      </c>
      <c r="L619" t="str">
        <f t="shared" si="27"/>
        <v>2024</v>
      </c>
      <c r="M619" t="str">
        <f t="shared" si="29"/>
        <v>2024</v>
      </c>
    </row>
    <row r="620" spans="1:13">
      <c r="A620" t="s">
        <v>92</v>
      </c>
      <c r="B620" t="s">
        <v>3445</v>
      </c>
      <c r="C620" t="s">
        <v>94</v>
      </c>
      <c r="D620" s="7">
        <v>1599302000</v>
      </c>
      <c r="E620" s="7">
        <v>11406060324</v>
      </c>
      <c r="F620">
        <v>14.02</v>
      </c>
      <c r="G620" t="s">
        <v>98</v>
      </c>
      <c r="H620" t="s">
        <v>99</v>
      </c>
      <c r="I620" t="s">
        <v>3445</v>
      </c>
      <c r="J620" t="s">
        <v>2664</v>
      </c>
      <c r="K620" s="18">
        <f t="shared" si="28"/>
        <v>1.4</v>
      </c>
      <c r="L620" t="str">
        <f t="shared" si="27"/>
        <v>2024</v>
      </c>
      <c r="M620" t="str">
        <f t="shared" si="29"/>
        <v>2024</v>
      </c>
    </row>
    <row r="621" spans="1:13">
      <c r="A621" t="s">
        <v>3543</v>
      </c>
      <c r="B621" t="s">
        <v>3445</v>
      </c>
      <c r="C621" t="s">
        <v>3544</v>
      </c>
      <c r="D621" t="s">
        <v>13</v>
      </c>
      <c r="E621" s="7">
        <v>71680277467</v>
      </c>
      <c r="F621" t="s">
        <v>13</v>
      </c>
      <c r="G621" t="s">
        <v>970</v>
      </c>
      <c r="H621" t="s">
        <v>971</v>
      </c>
      <c r="I621" t="s">
        <v>3445</v>
      </c>
      <c r="J621" t="s">
        <v>3546</v>
      </c>
      <c r="K621" s="18">
        <f t="shared" si="28"/>
        <v>123.53333333333333</v>
      </c>
      <c r="L621" t="str">
        <f t="shared" si="27"/>
        <v>2024</v>
      </c>
      <c r="M621" t="str">
        <f t="shared" si="29"/>
        <v>2034</v>
      </c>
    </row>
    <row r="622" spans="1:13">
      <c r="A622" t="s">
        <v>592</v>
      </c>
      <c r="B622" t="s">
        <v>3445</v>
      </c>
      <c r="C622" t="s">
        <v>593</v>
      </c>
      <c r="D622" s="7">
        <v>5648872000</v>
      </c>
      <c r="E622" s="7">
        <v>35182635211</v>
      </c>
      <c r="F622">
        <v>16.059999999999999</v>
      </c>
      <c r="G622" t="s">
        <v>98</v>
      </c>
      <c r="H622" t="s">
        <v>99</v>
      </c>
      <c r="I622" t="s">
        <v>3445</v>
      </c>
      <c r="J622" t="s">
        <v>3549</v>
      </c>
      <c r="K622" s="18">
        <f t="shared" si="28"/>
        <v>3.3666666666666667</v>
      </c>
      <c r="L622" t="str">
        <f t="shared" si="27"/>
        <v>2024</v>
      </c>
      <c r="M622" t="str">
        <f t="shared" si="29"/>
        <v>2024</v>
      </c>
    </row>
    <row r="623" spans="1:13">
      <c r="A623" t="s">
        <v>2954</v>
      </c>
      <c r="B623" t="s">
        <v>3445</v>
      </c>
      <c r="C623" t="s">
        <v>3550</v>
      </c>
      <c r="D623" s="7">
        <v>42165228600</v>
      </c>
      <c r="E623" s="7">
        <v>408024698269</v>
      </c>
      <c r="F623">
        <v>10.33</v>
      </c>
      <c r="G623" t="s">
        <v>3553</v>
      </c>
      <c r="H623" t="s">
        <v>237</v>
      </c>
      <c r="I623" t="s">
        <v>3445</v>
      </c>
      <c r="J623" t="s">
        <v>3554</v>
      </c>
      <c r="K623" s="18">
        <f t="shared" si="28"/>
        <v>40.1</v>
      </c>
      <c r="L623" t="str">
        <f t="shared" si="27"/>
        <v>2024</v>
      </c>
      <c r="M623" t="str">
        <f t="shared" si="29"/>
        <v>2027</v>
      </c>
    </row>
    <row r="624" spans="1:13">
      <c r="A624" t="s">
        <v>3555</v>
      </c>
      <c r="B624" t="s">
        <v>3556</v>
      </c>
      <c r="C624" t="s">
        <v>3557</v>
      </c>
      <c r="D624" s="7">
        <v>47769800118</v>
      </c>
      <c r="E624" s="7">
        <v>645412126051</v>
      </c>
      <c r="F624">
        <v>7.4</v>
      </c>
      <c r="G624" t="s">
        <v>3561</v>
      </c>
      <c r="H624" t="s">
        <v>3562</v>
      </c>
      <c r="I624" t="s">
        <v>3556</v>
      </c>
      <c r="J624" t="s">
        <v>714</v>
      </c>
      <c r="K624" s="18">
        <f t="shared" si="28"/>
        <v>70.400000000000006</v>
      </c>
      <c r="L624" t="str">
        <f t="shared" si="27"/>
        <v>2024</v>
      </c>
      <c r="M624" t="str">
        <f t="shared" si="29"/>
        <v>2029</v>
      </c>
    </row>
    <row r="625" spans="1:13">
      <c r="A625" t="s">
        <v>3563</v>
      </c>
      <c r="B625" t="s">
        <v>3556</v>
      </c>
      <c r="C625" t="s">
        <v>3564</v>
      </c>
      <c r="D625" s="7">
        <v>23851200000</v>
      </c>
      <c r="E625" s="7">
        <v>228652275391</v>
      </c>
      <c r="F625">
        <v>10.43</v>
      </c>
      <c r="G625" t="s">
        <v>3567</v>
      </c>
      <c r="H625" t="s">
        <v>3568</v>
      </c>
      <c r="I625" t="s">
        <v>3556</v>
      </c>
      <c r="J625" t="s">
        <v>714</v>
      </c>
      <c r="K625" s="18">
        <f t="shared" si="28"/>
        <v>70.400000000000006</v>
      </c>
      <c r="L625" t="str">
        <f t="shared" si="27"/>
        <v>2024</v>
      </c>
      <c r="M625" t="str">
        <f t="shared" si="29"/>
        <v>2029</v>
      </c>
    </row>
    <row r="626" spans="1:13">
      <c r="A626" t="s">
        <v>224</v>
      </c>
      <c r="B626" t="s">
        <v>3556</v>
      </c>
      <c r="C626" t="s">
        <v>225</v>
      </c>
      <c r="D626" s="7">
        <v>53321880558</v>
      </c>
      <c r="E626" s="7">
        <v>1374893317788</v>
      </c>
      <c r="F626">
        <v>3.9</v>
      </c>
      <c r="G626" t="s">
        <v>3571</v>
      </c>
      <c r="H626" t="s">
        <v>322</v>
      </c>
      <c r="I626" t="s">
        <v>3556</v>
      </c>
      <c r="J626" t="s">
        <v>3572</v>
      </c>
      <c r="K626" s="18">
        <f t="shared" si="28"/>
        <v>11.966666666666667</v>
      </c>
      <c r="L626" t="str">
        <f t="shared" si="27"/>
        <v>2024</v>
      </c>
      <c r="M626" t="str">
        <f t="shared" si="29"/>
        <v>2025</v>
      </c>
    </row>
    <row r="627" spans="1:13">
      <c r="A627" t="s">
        <v>3574</v>
      </c>
      <c r="B627" t="s">
        <v>3556</v>
      </c>
      <c r="C627" t="s">
        <v>3575</v>
      </c>
      <c r="D627" s="7">
        <v>52889000000</v>
      </c>
      <c r="E627" s="7">
        <v>103479533792</v>
      </c>
      <c r="F627">
        <v>51.11</v>
      </c>
      <c r="G627" t="s">
        <v>3579</v>
      </c>
      <c r="H627" t="s">
        <v>13</v>
      </c>
      <c r="I627" t="s">
        <v>3556</v>
      </c>
      <c r="J627" t="s">
        <v>13</v>
      </c>
      <c r="K627" s="18" t="e">
        <f t="shared" si="28"/>
        <v>#VALUE!</v>
      </c>
      <c r="L627" t="str">
        <f t="shared" si="27"/>
        <v>2024</v>
      </c>
      <c r="M627" t="str">
        <f t="shared" si="29"/>
        <v>-</v>
      </c>
    </row>
    <row r="628" spans="1:13">
      <c r="A628" t="s">
        <v>2374</v>
      </c>
      <c r="B628" t="s">
        <v>3556</v>
      </c>
      <c r="C628" t="s">
        <v>3580</v>
      </c>
      <c r="D628" s="7">
        <v>14080000000</v>
      </c>
      <c r="E628" s="7">
        <v>38527506388</v>
      </c>
      <c r="F628">
        <v>36.549999999999997</v>
      </c>
      <c r="G628" t="s">
        <v>3583</v>
      </c>
      <c r="H628" t="s">
        <v>237</v>
      </c>
      <c r="I628" t="s">
        <v>3556</v>
      </c>
      <c r="J628" t="s">
        <v>612</v>
      </c>
      <c r="K628" s="18">
        <f t="shared" si="28"/>
        <v>7.5</v>
      </c>
      <c r="L628" t="str">
        <f t="shared" si="27"/>
        <v>2024</v>
      </c>
      <c r="M628" t="str">
        <f t="shared" si="29"/>
        <v>2024</v>
      </c>
    </row>
    <row r="629" spans="1:13">
      <c r="A629" t="s">
        <v>2727</v>
      </c>
      <c r="B629" t="s">
        <v>3556</v>
      </c>
      <c r="C629" t="s">
        <v>2728</v>
      </c>
      <c r="D629" s="7">
        <v>5329000000</v>
      </c>
      <c r="E629" s="7">
        <v>59783165596</v>
      </c>
      <c r="F629">
        <v>8.91</v>
      </c>
      <c r="G629" t="s">
        <v>2732</v>
      </c>
      <c r="H629" t="s">
        <v>483</v>
      </c>
      <c r="I629" t="s">
        <v>3556</v>
      </c>
      <c r="J629" t="s">
        <v>116</v>
      </c>
      <c r="K629" s="18">
        <f t="shared" si="28"/>
        <v>21.7</v>
      </c>
      <c r="L629" t="str">
        <f t="shared" si="27"/>
        <v>2024</v>
      </c>
      <c r="M629" t="str">
        <f t="shared" si="29"/>
        <v>2025</v>
      </c>
    </row>
    <row r="630" spans="1:13">
      <c r="A630" t="s">
        <v>1096</v>
      </c>
      <c r="B630" t="s">
        <v>3587</v>
      </c>
      <c r="C630" t="s">
        <v>1097</v>
      </c>
      <c r="D630" s="7">
        <v>114519943863</v>
      </c>
      <c r="E630" s="7">
        <v>749497563641</v>
      </c>
      <c r="F630">
        <v>15.3</v>
      </c>
      <c r="G630" t="s">
        <v>3518</v>
      </c>
      <c r="H630" t="s">
        <v>237</v>
      </c>
      <c r="I630" t="s">
        <v>3591</v>
      </c>
      <c r="J630" t="s">
        <v>3592</v>
      </c>
      <c r="K630" s="18">
        <f t="shared" si="28"/>
        <v>73.066666666666663</v>
      </c>
      <c r="L630" t="str">
        <f t="shared" si="27"/>
        <v>2024</v>
      </c>
      <c r="M630" t="str">
        <f t="shared" si="29"/>
        <v>2032</v>
      </c>
    </row>
    <row r="631" spans="1:13">
      <c r="A631" t="s">
        <v>1032</v>
      </c>
      <c r="B631" t="s">
        <v>3587</v>
      </c>
      <c r="C631" t="s">
        <v>1034</v>
      </c>
      <c r="D631" s="7">
        <v>6036198300</v>
      </c>
      <c r="E631" s="7">
        <v>83149598263</v>
      </c>
      <c r="F631">
        <v>7.26</v>
      </c>
      <c r="G631" t="s">
        <v>3595</v>
      </c>
      <c r="H631" t="s">
        <v>633</v>
      </c>
      <c r="I631" t="s">
        <v>3587</v>
      </c>
      <c r="J631" t="s">
        <v>3596</v>
      </c>
      <c r="K631" s="18">
        <f t="shared" si="28"/>
        <v>13.966666666666667</v>
      </c>
      <c r="L631" t="str">
        <f t="shared" si="27"/>
        <v>2024</v>
      </c>
      <c r="M631" t="str">
        <f t="shared" si="29"/>
        <v>2025</v>
      </c>
    </row>
    <row r="632" spans="1:13">
      <c r="A632" t="s">
        <v>2206</v>
      </c>
      <c r="B632" t="s">
        <v>3587</v>
      </c>
      <c r="C632" t="s">
        <v>3597</v>
      </c>
      <c r="D632" t="s">
        <v>13</v>
      </c>
      <c r="E632" s="7">
        <v>137224812696</v>
      </c>
      <c r="F632" t="s">
        <v>13</v>
      </c>
      <c r="G632" t="s">
        <v>2431</v>
      </c>
      <c r="H632" t="s">
        <v>2432</v>
      </c>
      <c r="I632" t="s">
        <v>3587</v>
      </c>
      <c r="J632" t="s">
        <v>612</v>
      </c>
      <c r="K632" s="18">
        <f t="shared" si="28"/>
        <v>7.4666666666666668</v>
      </c>
      <c r="L632" t="str">
        <f t="shared" si="27"/>
        <v>2024</v>
      </c>
      <c r="M632" t="str">
        <f t="shared" si="29"/>
        <v>2024</v>
      </c>
    </row>
    <row r="633" spans="1:13">
      <c r="A633" t="s">
        <v>151</v>
      </c>
      <c r="B633" t="s">
        <v>3587</v>
      </c>
      <c r="C633" t="s">
        <v>3598</v>
      </c>
      <c r="D633" s="7">
        <v>21483000000</v>
      </c>
      <c r="E633" s="7">
        <v>327592058714</v>
      </c>
      <c r="F633">
        <v>6.56</v>
      </c>
      <c r="G633" t="s">
        <v>156</v>
      </c>
      <c r="H633" t="s">
        <v>157</v>
      </c>
      <c r="I633" t="s">
        <v>3587</v>
      </c>
      <c r="J633" t="s">
        <v>2907</v>
      </c>
      <c r="K633" s="18">
        <f t="shared" si="28"/>
        <v>3.4333333333333331</v>
      </c>
      <c r="L633" t="str">
        <f t="shared" si="27"/>
        <v>2024</v>
      </c>
      <c r="M633" t="str">
        <f t="shared" si="29"/>
        <v>2024</v>
      </c>
    </row>
    <row r="634" spans="1:13">
      <c r="A634" t="s">
        <v>692</v>
      </c>
      <c r="B634" t="s">
        <v>3587</v>
      </c>
      <c r="C634" t="s">
        <v>3600</v>
      </c>
      <c r="D634" s="7">
        <v>153874400000</v>
      </c>
      <c r="E634" s="7">
        <v>2048507174841</v>
      </c>
      <c r="F634">
        <v>7.51</v>
      </c>
      <c r="G634" t="s">
        <v>3603</v>
      </c>
      <c r="H634" t="s">
        <v>3604</v>
      </c>
      <c r="I634" t="s">
        <v>3605</v>
      </c>
      <c r="J634" t="s">
        <v>2937</v>
      </c>
      <c r="K634" s="18">
        <f t="shared" si="28"/>
        <v>25.3</v>
      </c>
      <c r="L634" t="str">
        <f t="shared" si="27"/>
        <v>2024</v>
      </c>
      <c r="M634" t="str">
        <f t="shared" si="29"/>
        <v>2026</v>
      </c>
    </row>
    <row r="635" spans="1:13">
      <c r="A635" t="s">
        <v>3270</v>
      </c>
      <c r="B635" t="s">
        <v>3587</v>
      </c>
      <c r="C635" t="s">
        <v>3606</v>
      </c>
      <c r="D635" s="7">
        <v>93310580000</v>
      </c>
      <c r="E635" s="7">
        <v>1432384948018</v>
      </c>
      <c r="F635">
        <v>6.51</v>
      </c>
      <c r="G635" t="s">
        <v>3609</v>
      </c>
      <c r="H635" t="s">
        <v>3610</v>
      </c>
      <c r="I635" t="s">
        <v>2540</v>
      </c>
      <c r="J635" t="s">
        <v>723</v>
      </c>
      <c r="K635" s="18">
        <f t="shared" si="28"/>
        <v>18.266666666666666</v>
      </c>
      <c r="L635" t="str">
        <f t="shared" si="27"/>
        <v>2024</v>
      </c>
      <c r="M635" t="str">
        <f t="shared" si="29"/>
        <v>2025</v>
      </c>
    </row>
    <row r="636" spans="1:13">
      <c r="A636" t="s">
        <v>3611</v>
      </c>
      <c r="B636" t="s">
        <v>3612</v>
      </c>
      <c r="C636" t="s">
        <v>3613</v>
      </c>
      <c r="D636" s="7">
        <v>13191047266527</v>
      </c>
      <c r="E636" s="7">
        <v>3887293713353</v>
      </c>
      <c r="F636">
        <v>339.34</v>
      </c>
      <c r="G636" t="s">
        <v>3617</v>
      </c>
      <c r="H636" t="s">
        <v>3618</v>
      </c>
      <c r="I636" t="s">
        <v>3612</v>
      </c>
      <c r="J636" t="s">
        <v>272</v>
      </c>
      <c r="K636" s="18">
        <f t="shared" si="28"/>
        <v>82.5</v>
      </c>
      <c r="L636" t="str">
        <f t="shared" si="27"/>
        <v>2024</v>
      </c>
      <c r="M636" t="str">
        <f t="shared" si="29"/>
        <v>2030</v>
      </c>
    </row>
    <row r="637" spans="1:13">
      <c r="A637" t="s">
        <v>861</v>
      </c>
      <c r="B637" t="s">
        <v>3612</v>
      </c>
      <c r="C637" t="s">
        <v>3619</v>
      </c>
      <c r="D637" s="7">
        <v>542597000000</v>
      </c>
      <c r="E637" s="7">
        <v>3163343614791</v>
      </c>
      <c r="F637">
        <v>17.2</v>
      </c>
      <c r="G637" t="s">
        <v>1416</v>
      </c>
      <c r="H637" t="s">
        <v>27</v>
      </c>
      <c r="I637" t="s">
        <v>3612</v>
      </c>
      <c r="J637" t="s">
        <v>3622</v>
      </c>
      <c r="K637" s="18">
        <f t="shared" si="28"/>
        <v>55.1</v>
      </c>
      <c r="L637" t="str">
        <f t="shared" si="27"/>
        <v>2024</v>
      </c>
      <c r="M637" t="str">
        <f t="shared" si="29"/>
        <v>2028</v>
      </c>
    </row>
    <row r="638" spans="1:13">
      <c r="A638" t="s">
        <v>1025</v>
      </c>
      <c r="B638" t="s">
        <v>3623</v>
      </c>
      <c r="C638" t="s">
        <v>3624</v>
      </c>
      <c r="D638" s="7">
        <v>2439300000000</v>
      </c>
      <c r="E638" s="7">
        <v>4860200000000</v>
      </c>
      <c r="F638">
        <v>50.2</v>
      </c>
      <c r="G638" t="s">
        <v>1067</v>
      </c>
      <c r="H638" t="s">
        <v>1068</v>
      </c>
      <c r="I638" t="s">
        <v>3623</v>
      </c>
      <c r="J638" t="s">
        <v>3627</v>
      </c>
      <c r="K638" s="18">
        <f t="shared" si="28"/>
        <v>46.93333333333333</v>
      </c>
      <c r="L638" t="str">
        <f t="shared" si="27"/>
        <v>2024</v>
      </c>
      <c r="M638" t="str">
        <f t="shared" si="29"/>
        <v>2028</v>
      </c>
    </row>
    <row r="639" spans="1:13">
      <c r="A639" t="s">
        <v>861</v>
      </c>
      <c r="B639" t="s">
        <v>3449</v>
      </c>
      <c r="C639" t="s">
        <v>3628</v>
      </c>
      <c r="D639" s="7">
        <v>85481000000</v>
      </c>
      <c r="E639" s="7">
        <v>3163343614791</v>
      </c>
      <c r="F639">
        <v>2.7</v>
      </c>
      <c r="G639" t="s">
        <v>3518</v>
      </c>
      <c r="H639" t="s">
        <v>27</v>
      </c>
      <c r="I639" t="s">
        <v>3449</v>
      </c>
      <c r="J639" t="s">
        <v>3630</v>
      </c>
      <c r="K639" s="18">
        <f t="shared" si="28"/>
        <v>42.833333333333336</v>
      </c>
      <c r="L639" t="str">
        <f t="shared" si="27"/>
        <v>2024</v>
      </c>
      <c r="M639" t="str">
        <f t="shared" si="29"/>
        <v>2027</v>
      </c>
    </row>
    <row r="640" spans="1:13">
      <c r="A640" t="s">
        <v>1707</v>
      </c>
      <c r="B640" t="s">
        <v>3449</v>
      </c>
      <c r="C640" t="s">
        <v>3631</v>
      </c>
      <c r="D640" s="7">
        <v>906151818</v>
      </c>
      <c r="E640" s="7">
        <v>8988875448</v>
      </c>
      <c r="F640">
        <v>10.08</v>
      </c>
      <c r="G640" t="s">
        <v>3633</v>
      </c>
      <c r="H640" t="s">
        <v>237</v>
      </c>
      <c r="I640" t="s">
        <v>3449</v>
      </c>
      <c r="J640" t="s">
        <v>3634</v>
      </c>
      <c r="K640" s="18">
        <f t="shared" si="28"/>
        <v>12.166666666666666</v>
      </c>
      <c r="L640" t="str">
        <f t="shared" si="27"/>
        <v>2024</v>
      </c>
      <c r="M640" t="str">
        <f t="shared" si="29"/>
        <v>2025</v>
      </c>
    </row>
    <row r="641" spans="1:13">
      <c r="A641" t="s">
        <v>1784</v>
      </c>
      <c r="B641" t="s">
        <v>3449</v>
      </c>
      <c r="C641" t="s">
        <v>3635</v>
      </c>
      <c r="D641" s="7">
        <v>131323900000</v>
      </c>
      <c r="E641" s="7">
        <v>4125263947257</v>
      </c>
      <c r="F641">
        <v>3.2</v>
      </c>
      <c r="G641" t="s">
        <v>3639</v>
      </c>
      <c r="H641" t="s">
        <v>27</v>
      </c>
      <c r="I641" t="s">
        <v>3449</v>
      </c>
      <c r="J641" t="s">
        <v>3640</v>
      </c>
      <c r="K641" s="18">
        <f t="shared" si="28"/>
        <v>9</v>
      </c>
      <c r="L641" t="str">
        <f t="shared" si="27"/>
        <v>2024</v>
      </c>
      <c r="M641" t="str">
        <f t="shared" si="29"/>
        <v>2024</v>
      </c>
    </row>
    <row r="642" spans="1:13">
      <c r="A642" t="s">
        <v>3641</v>
      </c>
      <c r="B642" t="s">
        <v>3449</v>
      </c>
      <c r="C642" t="s">
        <v>3642</v>
      </c>
      <c r="D642" s="7">
        <v>799044000000</v>
      </c>
      <c r="E642" s="7">
        <v>798983652893</v>
      </c>
      <c r="F642">
        <v>100</v>
      </c>
      <c r="G642" t="s">
        <v>3646</v>
      </c>
      <c r="H642" t="s">
        <v>3647</v>
      </c>
      <c r="I642" t="s">
        <v>3449</v>
      </c>
      <c r="J642" t="s">
        <v>3648</v>
      </c>
      <c r="K642" s="18">
        <f t="shared" si="28"/>
        <v>121.7</v>
      </c>
      <c r="L642" t="str">
        <f t="shared" ref="L642:L705" si="30">LEFT(B642,4)</f>
        <v>2024</v>
      </c>
      <c r="M642" t="str">
        <f t="shared" si="29"/>
        <v>2034</v>
      </c>
    </row>
    <row r="643" spans="1:13">
      <c r="A643" t="s">
        <v>231</v>
      </c>
      <c r="B643" t="s">
        <v>3449</v>
      </c>
      <c r="C643" t="s">
        <v>3649</v>
      </c>
      <c r="D643" s="7">
        <v>32941000000</v>
      </c>
      <c r="E643" s="7">
        <v>367399208640</v>
      </c>
      <c r="F643">
        <v>9</v>
      </c>
      <c r="G643" t="s">
        <v>3652</v>
      </c>
      <c r="H643" t="s">
        <v>237</v>
      </c>
      <c r="I643" t="s">
        <v>3449</v>
      </c>
      <c r="J643" t="s">
        <v>1596</v>
      </c>
      <c r="K643" s="18">
        <f t="shared" ref="K643:K706" si="31">(J643-I643)/30</f>
        <v>18.466666666666665</v>
      </c>
      <c r="L643" t="str">
        <f t="shared" si="30"/>
        <v>2024</v>
      </c>
      <c r="M643" t="str">
        <f t="shared" ref="M643:M706" si="32">LEFT(J643,4)</f>
        <v>2025</v>
      </c>
    </row>
    <row r="644" spans="1:13">
      <c r="A644" t="s">
        <v>3654</v>
      </c>
      <c r="B644" t="s">
        <v>3449</v>
      </c>
      <c r="C644" t="s">
        <v>3655</v>
      </c>
      <c r="D644" s="7">
        <v>121556073100</v>
      </c>
      <c r="E644" s="7">
        <v>138881056346</v>
      </c>
      <c r="F644">
        <v>87.5</v>
      </c>
      <c r="G644" t="s">
        <v>3659</v>
      </c>
      <c r="H644" t="s">
        <v>27</v>
      </c>
      <c r="I644" t="s">
        <v>1661</v>
      </c>
      <c r="J644" t="s">
        <v>2205</v>
      </c>
      <c r="K644" s="18">
        <f t="shared" si="31"/>
        <v>60.833333333333336</v>
      </c>
      <c r="L644" t="str">
        <f t="shared" si="30"/>
        <v>2024</v>
      </c>
      <c r="M644" t="str">
        <f t="shared" si="32"/>
        <v>2029</v>
      </c>
    </row>
    <row r="645" spans="1:13">
      <c r="A645" t="s">
        <v>1576</v>
      </c>
      <c r="B645" t="s">
        <v>3449</v>
      </c>
      <c r="C645" t="s">
        <v>1577</v>
      </c>
      <c r="D645" s="7">
        <v>29033453000</v>
      </c>
      <c r="E645" s="7">
        <v>202878635272</v>
      </c>
      <c r="F645">
        <v>14.31</v>
      </c>
      <c r="G645" t="s">
        <v>3662</v>
      </c>
      <c r="H645" t="s">
        <v>483</v>
      </c>
      <c r="I645" t="s">
        <v>3449</v>
      </c>
      <c r="J645" t="s">
        <v>634</v>
      </c>
      <c r="K645" s="18">
        <f t="shared" si="31"/>
        <v>13.866666666666667</v>
      </c>
      <c r="L645" t="str">
        <f t="shared" si="30"/>
        <v>2024</v>
      </c>
      <c r="M645" t="str">
        <f t="shared" si="32"/>
        <v>2025</v>
      </c>
    </row>
    <row r="646" spans="1:13">
      <c r="A646" t="s">
        <v>3663</v>
      </c>
      <c r="B646" t="s">
        <v>3664</v>
      </c>
      <c r="C646" t="s">
        <v>3665</v>
      </c>
      <c r="D646" s="7">
        <v>64756024512</v>
      </c>
      <c r="E646" s="7">
        <v>107029528003</v>
      </c>
      <c r="F646">
        <v>60.5</v>
      </c>
      <c r="G646" t="s">
        <v>3669</v>
      </c>
      <c r="H646" t="s">
        <v>183</v>
      </c>
      <c r="I646" t="s">
        <v>1169</v>
      </c>
      <c r="J646" t="s">
        <v>272</v>
      </c>
      <c r="K646" s="18">
        <f t="shared" si="31"/>
        <v>60.833333333333336</v>
      </c>
      <c r="L646" t="str">
        <f t="shared" si="30"/>
        <v>2024</v>
      </c>
      <c r="M646" t="str">
        <f t="shared" si="32"/>
        <v>2030</v>
      </c>
    </row>
    <row r="647" spans="1:13">
      <c r="A647" t="s">
        <v>1032</v>
      </c>
      <c r="B647" t="s">
        <v>3664</v>
      </c>
      <c r="C647" t="s">
        <v>1034</v>
      </c>
      <c r="D647" s="7">
        <v>6356258700</v>
      </c>
      <c r="E647" s="7">
        <v>83149598263</v>
      </c>
      <c r="F647">
        <v>7.64</v>
      </c>
      <c r="G647" t="s">
        <v>3595</v>
      </c>
      <c r="H647" t="s">
        <v>633</v>
      </c>
      <c r="I647" t="s">
        <v>3664</v>
      </c>
      <c r="J647" t="s">
        <v>3672</v>
      </c>
      <c r="K647" s="18">
        <f t="shared" si="31"/>
        <v>14.166666666666666</v>
      </c>
      <c r="L647" t="str">
        <f t="shared" si="30"/>
        <v>2024</v>
      </c>
      <c r="M647" t="str">
        <f t="shared" si="32"/>
        <v>2025</v>
      </c>
    </row>
    <row r="648" spans="1:13">
      <c r="A648" t="s">
        <v>3574</v>
      </c>
      <c r="B648" t="s">
        <v>3664</v>
      </c>
      <c r="C648" t="s">
        <v>3673</v>
      </c>
      <c r="D648" s="7">
        <v>30879000000</v>
      </c>
      <c r="E648" s="7">
        <v>179411227278</v>
      </c>
      <c r="F648">
        <v>17.21</v>
      </c>
      <c r="G648" t="s">
        <v>3676</v>
      </c>
      <c r="H648" t="s">
        <v>13</v>
      </c>
      <c r="I648" t="s">
        <v>3664</v>
      </c>
      <c r="J648" t="s">
        <v>13</v>
      </c>
      <c r="K648" s="18" t="e">
        <f t="shared" si="31"/>
        <v>#VALUE!</v>
      </c>
      <c r="L648" t="str">
        <f t="shared" si="30"/>
        <v>2024</v>
      </c>
      <c r="M648" t="str">
        <f t="shared" si="32"/>
        <v>-</v>
      </c>
    </row>
    <row r="649" spans="1:13">
      <c r="A649" t="s">
        <v>3677</v>
      </c>
      <c r="B649" t="s">
        <v>3664</v>
      </c>
      <c r="C649" t="s">
        <v>3678</v>
      </c>
      <c r="D649" s="7">
        <v>24772210000</v>
      </c>
      <c r="E649" s="7">
        <v>75692041591</v>
      </c>
      <c r="F649">
        <v>32.729999999999997</v>
      </c>
      <c r="G649" t="s">
        <v>3682</v>
      </c>
      <c r="H649" t="s">
        <v>27</v>
      </c>
      <c r="I649" t="s">
        <v>3664</v>
      </c>
      <c r="J649" t="s">
        <v>3634</v>
      </c>
      <c r="K649" s="18">
        <f t="shared" si="31"/>
        <v>12.133333333333333</v>
      </c>
      <c r="L649" t="str">
        <f t="shared" si="30"/>
        <v>2024</v>
      </c>
      <c r="M649" t="str">
        <f t="shared" si="32"/>
        <v>2025</v>
      </c>
    </row>
    <row r="650" spans="1:13">
      <c r="A650" t="s">
        <v>3683</v>
      </c>
      <c r="B650" t="s">
        <v>3684</v>
      </c>
      <c r="C650" t="s">
        <v>3685</v>
      </c>
      <c r="D650" s="7">
        <v>5600000000</v>
      </c>
      <c r="E650" s="7">
        <v>53582322397</v>
      </c>
      <c r="F650">
        <v>10.45</v>
      </c>
      <c r="G650" t="s">
        <v>3003</v>
      </c>
      <c r="H650" t="s">
        <v>237</v>
      </c>
      <c r="I650" t="s">
        <v>1661</v>
      </c>
      <c r="J650" t="s">
        <v>656</v>
      </c>
      <c r="K650" s="18">
        <f t="shared" si="31"/>
        <v>12.133333333333333</v>
      </c>
      <c r="L650" t="str">
        <f t="shared" si="30"/>
        <v>2024</v>
      </c>
      <c r="M650" t="str">
        <f t="shared" si="32"/>
        <v>2025</v>
      </c>
    </row>
    <row r="651" spans="1:13">
      <c r="A651" t="s">
        <v>3689</v>
      </c>
      <c r="B651" t="s">
        <v>3684</v>
      </c>
      <c r="C651" t="s">
        <v>882</v>
      </c>
      <c r="D651" s="7">
        <v>14760067546</v>
      </c>
      <c r="E651" s="7">
        <v>242195761152</v>
      </c>
      <c r="F651">
        <v>6.09</v>
      </c>
      <c r="G651" t="s">
        <v>13</v>
      </c>
      <c r="H651" t="s">
        <v>13</v>
      </c>
      <c r="I651" t="s">
        <v>3684</v>
      </c>
      <c r="J651" t="s">
        <v>3693</v>
      </c>
      <c r="K651" s="18">
        <f t="shared" si="31"/>
        <v>11.3</v>
      </c>
      <c r="L651" t="str">
        <f t="shared" si="30"/>
        <v>2024</v>
      </c>
      <c r="M651" t="str">
        <f t="shared" si="32"/>
        <v>2025</v>
      </c>
    </row>
    <row r="652" spans="1:13">
      <c r="A652" t="s">
        <v>1170</v>
      </c>
      <c r="B652" t="s">
        <v>3684</v>
      </c>
      <c r="C652" t="s">
        <v>3694</v>
      </c>
      <c r="D652" s="7">
        <v>35798474800</v>
      </c>
      <c r="E652" s="7">
        <v>71796422978</v>
      </c>
      <c r="F652">
        <v>49.86</v>
      </c>
      <c r="G652" t="s">
        <v>2405</v>
      </c>
      <c r="H652" t="s">
        <v>3698</v>
      </c>
      <c r="I652" t="s">
        <v>3684</v>
      </c>
      <c r="J652" t="s">
        <v>3699</v>
      </c>
      <c r="K652" s="18">
        <f t="shared" si="31"/>
        <v>38.333333333333336</v>
      </c>
      <c r="L652" t="str">
        <f t="shared" si="30"/>
        <v>2024</v>
      </c>
      <c r="M652" t="str">
        <f t="shared" si="32"/>
        <v>2027</v>
      </c>
    </row>
    <row r="653" spans="1:13">
      <c r="A653" t="s">
        <v>666</v>
      </c>
      <c r="B653" t="s">
        <v>3684</v>
      </c>
      <c r="C653" t="s">
        <v>3550</v>
      </c>
      <c r="D653" s="7">
        <v>163945958400</v>
      </c>
      <c r="E653" s="7">
        <v>2188002345349</v>
      </c>
      <c r="F653">
        <v>7.49</v>
      </c>
      <c r="G653" t="s">
        <v>1074</v>
      </c>
      <c r="H653" t="s">
        <v>237</v>
      </c>
      <c r="I653" t="s">
        <v>3684</v>
      </c>
      <c r="J653" t="s">
        <v>1069</v>
      </c>
      <c r="K653" s="18">
        <f t="shared" si="31"/>
        <v>39.666666666666664</v>
      </c>
      <c r="L653" t="str">
        <f t="shared" si="30"/>
        <v>2024</v>
      </c>
      <c r="M653" t="str">
        <f t="shared" si="32"/>
        <v>2027</v>
      </c>
    </row>
    <row r="654" spans="1:13">
      <c r="A654" t="s">
        <v>39</v>
      </c>
      <c r="B654" t="s">
        <v>3684</v>
      </c>
      <c r="C654" t="s">
        <v>3702</v>
      </c>
      <c r="D654" s="7">
        <v>65438629823</v>
      </c>
      <c r="E654" s="7">
        <v>1788163740001</v>
      </c>
      <c r="F654">
        <v>3.66</v>
      </c>
      <c r="G654" t="s">
        <v>3705</v>
      </c>
      <c r="H654" t="s">
        <v>1441</v>
      </c>
      <c r="I654" t="s">
        <v>13</v>
      </c>
      <c r="J654" t="s">
        <v>13</v>
      </c>
      <c r="K654" s="18" t="e">
        <f t="shared" si="31"/>
        <v>#VALUE!</v>
      </c>
      <c r="L654" t="str">
        <f t="shared" si="30"/>
        <v>2024</v>
      </c>
      <c r="M654" t="str">
        <f t="shared" si="32"/>
        <v>-</v>
      </c>
    </row>
    <row r="655" spans="1:13">
      <c r="A655" t="s">
        <v>1873</v>
      </c>
      <c r="B655" t="s">
        <v>3706</v>
      </c>
      <c r="C655" t="s">
        <v>3707</v>
      </c>
      <c r="D655" s="7">
        <v>3162500000</v>
      </c>
      <c r="E655" s="7">
        <v>40637609678</v>
      </c>
      <c r="F655">
        <v>7.8</v>
      </c>
      <c r="G655" t="s">
        <v>3003</v>
      </c>
      <c r="H655" t="s">
        <v>237</v>
      </c>
      <c r="I655" t="s">
        <v>1661</v>
      </c>
      <c r="J655" t="s">
        <v>656</v>
      </c>
      <c r="K655" s="18">
        <f t="shared" si="31"/>
        <v>12.133333333333333</v>
      </c>
      <c r="L655" t="str">
        <f t="shared" si="30"/>
        <v>2024</v>
      </c>
      <c r="M655" t="str">
        <f t="shared" si="32"/>
        <v>2025</v>
      </c>
    </row>
    <row r="656" spans="1:13">
      <c r="A656" t="s">
        <v>1873</v>
      </c>
      <c r="B656" t="s">
        <v>3706</v>
      </c>
      <c r="C656" t="s">
        <v>3710</v>
      </c>
      <c r="D656" s="7">
        <v>12136300000</v>
      </c>
      <c r="E656" s="7">
        <v>40637609678</v>
      </c>
      <c r="F656">
        <v>29.9</v>
      </c>
      <c r="G656" t="s">
        <v>3003</v>
      </c>
      <c r="H656" t="s">
        <v>237</v>
      </c>
      <c r="I656" t="s">
        <v>1661</v>
      </c>
      <c r="J656" t="s">
        <v>656</v>
      </c>
      <c r="K656" s="18">
        <f t="shared" si="31"/>
        <v>12.133333333333333</v>
      </c>
      <c r="L656" t="str">
        <f t="shared" si="30"/>
        <v>2024</v>
      </c>
      <c r="M656" t="str">
        <f t="shared" si="32"/>
        <v>2025</v>
      </c>
    </row>
    <row r="657" spans="1:13">
      <c r="A657" t="s">
        <v>3713</v>
      </c>
      <c r="B657" t="s">
        <v>3706</v>
      </c>
      <c r="C657" t="s">
        <v>3714</v>
      </c>
      <c r="D657" s="7">
        <v>1021550968</v>
      </c>
      <c r="E657" s="7">
        <v>12828359269</v>
      </c>
      <c r="F657">
        <v>7.96</v>
      </c>
      <c r="G657" t="s">
        <v>3718</v>
      </c>
      <c r="H657" t="s">
        <v>27</v>
      </c>
      <c r="I657" t="s">
        <v>1661</v>
      </c>
      <c r="J657" t="s">
        <v>656</v>
      </c>
      <c r="K657" s="18">
        <f t="shared" si="31"/>
        <v>12.133333333333333</v>
      </c>
      <c r="L657" t="str">
        <f t="shared" si="30"/>
        <v>2024</v>
      </c>
      <c r="M657" t="str">
        <f t="shared" si="32"/>
        <v>2025</v>
      </c>
    </row>
    <row r="658" spans="1:13">
      <c r="A658" t="s">
        <v>3719</v>
      </c>
      <c r="B658" t="s">
        <v>3706</v>
      </c>
      <c r="C658" t="s">
        <v>3720</v>
      </c>
      <c r="D658" s="7">
        <v>30000000000</v>
      </c>
      <c r="E658" s="7">
        <v>274372337086</v>
      </c>
      <c r="F658">
        <v>10.93</v>
      </c>
      <c r="G658" t="s">
        <v>3724</v>
      </c>
      <c r="H658" t="s">
        <v>3725</v>
      </c>
      <c r="I658" t="s">
        <v>745</v>
      </c>
      <c r="J658" t="s">
        <v>1283</v>
      </c>
      <c r="K658" s="18">
        <f t="shared" si="31"/>
        <v>6.0333333333333332</v>
      </c>
      <c r="L658" t="str">
        <f t="shared" si="30"/>
        <v>2024</v>
      </c>
      <c r="M658" t="str">
        <f t="shared" si="32"/>
        <v>2024</v>
      </c>
    </row>
    <row r="659" spans="1:13">
      <c r="A659" t="s">
        <v>302</v>
      </c>
      <c r="B659" t="s">
        <v>3706</v>
      </c>
      <c r="C659" t="s">
        <v>1854</v>
      </c>
      <c r="D659" s="7">
        <v>73800000000</v>
      </c>
      <c r="E659" s="7">
        <v>312100000000</v>
      </c>
      <c r="F659">
        <v>23.65</v>
      </c>
      <c r="G659" t="s">
        <v>3728</v>
      </c>
      <c r="H659" t="s">
        <v>237</v>
      </c>
      <c r="I659" t="s">
        <v>3706</v>
      </c>
      <c r="J659" t="s">
        <v>345</v>
      </c>
      <c r="K659" s="18">
        <f t="shared" si="31"/>
        <v>240.56666666666666</v>
      </c>
      <c r="L659" t="str">
        <f t="shared" si="30"/>
        <v>2024</v>
      </c>
      <c r="M659" t="str">
        <f t="shared" si="32"/>
        <v>2043</v>
      </c>
    </row>
    <row r="660" spans="1:13">
      <c r="A660" t="s">
        <v>468</v>
      </c>
      <c r="B660" t="s">
        <v>3706</v>
      </c>
      <c r="C660" t="s">
        <v>3729</v>
      </c>
      <c r="D660" s="7">
        <v>321740000000</v>
      </c>
      <c r="E660" s="7">
        <v>7496823679468</v>
      </c>
      <c r="F660">
        <v>4.29</v>
      </c>
      <c r="G660" t="s">
        <v>3732</v>
      </c>
      <c r="H660" t="s">
        <v>3733</v>
      </c>
      <c r="I660" t="s">
        <v>13</v>
      </c>
      <c r="J660" t="s">
        <v>13</v>
      </c>
      <c r="K660" s="18" t="e">
        <f t="shared" si="31"/>
        <v>#VALUE!</v>
      </c>
      <c r="L660" t="str">
        <f t="shared" si="30"/>
        <v>2024</v>
      </c>
      <c r="M660" t="str">
        <f t="shared" si="32"/>
        <v>-</v>
      </c>
    </row>
    <row r="661" spans="1:13">
      <c r="A661" t="s">
        <v>2081</v>
      </c>
      <c r="B661" t="s">
        <v>3706</v>
      </c>
      <c r="C661" t="s">
        <v>3734</v>
      </c>
      <c r="D661" s="7">
        <v>10630000000</v>
      </c>
      <c r="E661" s="7">
        <v>105547717079</v>
      </c>
      <c r="F661">
        <v>10.07</v>
      </c>
      <c r="G661" t="s">
        <v>1692</v>
      </c>
      <c r="H661" t="s">
        <v>3737</v>
      </c>
      <c r="I661" t="s">
        <v>3706</v>
      </c>
      <c r="J661" t="s">
        <v>476</v>
      </c>
      <c r="K661" s="18">
        <f t="shared" si="31"/>
        <v>32.56666666666667</v>
      </c>
      <c r="L661" t="str">
        <f t="shared" si="30"/>
        <v>2024</v>
      </c>
      <c r="M661" t="str">
        <f t="shared" si="32"/>
        <v>2026</v>
      </c>
    </row>
    <row r="662" spans="1:13">
      <c r="A662" t="s">
        <v>2081</v>
      </c>
      <c r="B662" t="s">
        <v>3706</v>
      </c>
      <c r="C662" t="s">
        <v>3738</v>
      </c>
      <c r="D662" s="7">
        <v>11703590909</v>
      </c>
      <c r="E662" s="7">
        <v>105547717079</v>
      </c>
      <c r="F662">
        <v>11.09</v>
      </c>
      <c r="G662" t="s">
        <v>1692</v>
      </c>
      <c r="H662" t="s">
        <v>3741</v>
      </c>
      <c r="I662" t="s">
        <v>3706</v>
      </c>
      <c r="J662" t="s">
        <v>238</v>
      </c>
      <c r="K662" s="18">
        <f t="shared" si="31"/>
        <v>27.466666666666665</v>
      </c>
      <c r="L662" t="str">
        <f t="shared" si="30"/>
        <v>2024</v>
      </c>
      <c r="M662" t="str">
        <f t="shared" si="32"/>
        <v>2026</v>
      </c>
    </row>
    <row r="663" spans="1:13">
      <c r="A663" t="s">
        <v>74</v>
      </c>
      <c r="B663" t="s">
        <v>3706</v>
      </c>
      <c r="C663" t="s">
        <v>3742</v>
      </c>
      <c r="D663" s="7">
        <v>63259131677</v>
      </c>
      <c r="E663" s="7">
        <v>1221553531537</v>
      </c>
      <c r="F663">
        <v>5.2</v>
      </c>
      <c r="G663" t="s">
        <v>3744</v>
      </c>
      <c r="H663" t="s">
        <v>3745</v>
      </c>
      <c r="I663" t="s">
        <v>3746</v>
      </c>
      <c r="J663" t="s">
        <v>3747</v>
      </c>
      <c r="K663" s="18">
        <f t="shared" si="31"/>
        <v>42.6</v>
      </c>
      <c r="L663" t="str">
        <f t="shared" si="30"/>
        <v>2024</v>
      </c>
      <c r="M663" t="str">
        <f t="shared" si="32"/>
        <v>2024</v>
      </c>
    </row>
    <row r="664" spans="1:13">
      <c r="A664" t="s">
        <v>3748</v>
      </c>
      <c r="B664" t="s">
        <v>3706</v>
      </c>
      <c r="C664" t="s">
        <v>3749</v>
      </c>
      <c r="D664" s="7">
        <v>1782000000</v>
      </c>
      <c r="E664" s="7">
        <v>30044902862</v>
      </c>
      <c r="F664">
        <v>5.93</v>
      </c>
      <c r="G664" t="s">
        <v>3752</v>
      </c>
      <c r="H664" t="s">
        <v>3753</v>
      </c>
      <c r="I664" t="s">
        <v>1661</v>
      </c>
      <c r="J664" t="s">
        <v>656</v>
      </c>
      <c r="K664" s="18">
        <f t="shared" si="31"/>
        <v>12.133333333333333</v>
      </c>
      <c r="L664" t="str">
        <f t="shared" si="30"/>
        <v>2024</v>
      </c>
      <c r="M664" t="str">
        <f t="shared" si="32"/>
        <v>2025</v>
      </c>
    </row>
    <row r="665" spans="1:13">
      <c r="A665" t="s">
        <v>39</v>
      </c>
      <c r="B665" t="s">
        <v>3706</v>
      </c>
      <c r="C665" t="s">
        <v>3754</v>
      </c>
      <c r="D665" s="7">
        <v>67378266641</v>
      </c>
      <c r="E665" s="7">
        <v>1788163740001</v>
      </c>
      <c r="F665">
        <v>3.77</v>
      </c>
      <c r="G665" t="s">
        <v>3757</v>
      </c>
      <c r="H665" t="s">
        <v>3758</v>
      </c>
      <c r="I665" t="s">
        <v>13</v>
      </c>
      <c r="J665" t="s">
        <v>13</v>
      </c>
      <c r="K665" s="18" t="e">
        <f t="shared" si="31"/>
        <v>#VALUE!</v>
      </c>
      <c r="L665" t="str">
        <f t="shared" si="30"/>
        <v>2024</v>
      </c>
      <c r="M665" t="str">
        <f t="shared" si="32"/>
        <v>-</v>
      </c>
    </row>
    <row r="666" spans="1:13">
      <c r="A666" t="s">
        <v>1076</v>
      </c>
      <c r="B666" t="s">
        <v>101</v>
      </c>
      <c r="C666" t="s">
        <v>3759</v>
      </c>
      <c r="D666" s="7">
        <v>6168000000</v>
      </c>
      <c r="E666" s="7">
        <v>72087353783</v>
      </c>
      <c r="F666">
        <v>8.56</v>
      </c>
      <c r="G666" t="s">
        <v>3762</v>
      </c>
      <c r="H666" t="s">
        <v>3763</v>
      </c>
      <c r="I666" t="s">
        <v>101</v>
      </c>
      <c r="J666" t="s">
        <v>287</v>
      </c>
      <c r="K666" s="18">
        <f t="shared" si="31"/>
        <v>9.2333333333333325</v>
      </c>
      <c r="L666" t="str">
        <f t="shared" si="30"/>
        <v>2024</v>
      </c>
      <c r="M666" t="str">
        <f t="shared" si="32"/>
        <v>2024</v>
      </c>
    </row>
    <row r="667" spans="1:13">
      <c r="A667" t="s">
        <v>2857</v>
      </c>
      <c r="B667" t="s">
        <v>101</v>
      </c>
      <c r="C667" t="s">
        <v>3765</v>
      </c>
      <c r="D667" s="7">
        <v>104500000000</v>
      </c>
      <c r="E667" s="7">
        <v>228946023204</v>
      </c>
      <c r="F667">
        <v>45.6</v>
      </c>
      <c r="G667" t="s">
        <v>3500</v>
      </c>
      <c r="H667" t="s">
        <v>3769</v>
      </c>
      <c r="I667" t="s">
        <v>101</v>
      </c>
      <c r="J667" t="s">
        <v>335</v>
      </c>
      <c r="K667" s="18">
        <f t="shared" si="31"/>
        <v>15.266666666666667</v>
      </c>
      <c r="L667" t="str">
        <f t="shared" si="30"/>
        <v>2024</v>
      </c>
      <c r="M667" t="str">
        <f t="shared" si="32"/>
        <v>2025</v>
      </c>
    </row>
    <row r="668" spans="1:13">
      <c r="A668" t="s">
        <v>1411</v>
      </c>
      <c r="B668" t="s">
        <v>101</v>
      </c>
      <c r="C668" t="s">
        <v>3770</v>
      </c>
      <c r="D668" s="7">
        <v>93223680900</v>
      </c>
      <c r="E668" s="7">
        <v>1899979526270</v>
      </c>
      <c r="F668">
        <v>4.91</v>
      </c>
      <c r="G668" t="s">
        <v>1602</v>
      </c>
      <c r="H668" t="s">
        <v>3773</v>
      </c>
      <c r="I668" t="s">
        <v>101</v>
      </c>
      <c r="J668" t="s">
        <v>3400</v>
      </c>
      <c r="K668" s="18">
        <f t="shared" si="31"/>
        <v>106.63333333333334</v>
      </c>
      <c r="L668" t="str">
        <f t="shared" si="30"/>
        <v>2024</v>
      </c>
      <c r="M668" t="str">
        <f t="shared" si="32"/>
        <v>2032</v>
      </c>
    </row>
    <row r="669" spans="1:13">
      <c r="A669" t="s">
        <v>678</v>
      </c>
      <c r="B669" t="s">
        <v>101</v>
      </c>
      <c r="C669" t="s">
        <v>3775</v>
      </c>
      <c r="D669" s="7">
        <v>253147406600</v>
      </c>
      <c r="E669" s="7">
        <v>1909591995353</v>
      </c>
      <c r="F669">
        <v>13.26</v>
      </c>
      <c r="G669" t="s">
        <v>1996</v>
      </c>
      <c r="H669" t="s">
        <v>3779</v>
      </c>
      <c r="I669" t="s">
        <v>1661</v>
      </c>
      <c r="J669" t="s">
        <v>3780</v>
      </c>
      <c r="K669" s="18">
        <f t="shared" si="31"/>
        <v>69.966666666666669</v>
      </c>
      <c r="L669" t="str">
        <f t="shared" si="30"/>
        <v>2024</v>
      </c>
      <c r="M669" t="str">
        <f t="shared" si="32"/>
        <v>2029</v>
      </c>
    </row>
    <row r="670" spans="1:13">
      <c r="A670" t="s">
        <v>797</v>
      </c>
      <c r="B670" t="s">
        <v>101</v>
      </c>
      <c r="C670" t="s">
        <v>3781</v>
      </c>
      <c r="D670" s="7">
        <v>25491070000</v>
      </c>
      <c r="E670" s="7">
        <v>161220121788</v>
      </c>
      <c r="F670">
        <v>15.81</v>
      </c>
      <c r="G670" t="s">
        <v>794</v>
      </c>
      <c r="H670" t="s">
        <v>237</v>
      </c>
      <c r="I670" t="s">
        <v>101</v>
      </c>
      <c r="J670" t="s">
        <v>3785</v>
      </c>
      <c r="K670" s="18">
        <f t="shared" si="31"/>
        <v>15.933333333333334</v>
      </c>
      <c r="L670" t="str">
        <f t="shared" si="30"/>
        <v>2024</v>
      </c>
      <c r="M670" t="str">
        <f t="shared" si="32"/>
        <v>2025</v>
      </c>
    </row>
    <row r="671" spans="1:13">
      <c r="A671" t="s">
        <v>698</v>
      </c>
      <c r="B671" t="s">
        <v>101</v>
      </c>
      <c r="C671" t="s">
        <v>3786</v>
      </c>
      <c r="D671" s="7">
        <v>49983973636</v>
      </c>
      <c r="E671" s="7">
        <v>626638967052</v>
      </c>
      <c r="F671">
        <v>7.98</v>
      </c>
      <c r="G671" t="s">
        <v>1996</v>
      </c>
      <c r="H671" t="s">
        <v>3790</v>
      </c>
      <c r="I671" t="s">
        <v>1661</v>
      </c>
      <c r="J671" t="s">
        <v>287</v>
      </c>
      <c r="K671" s="18">
        <f t="shared" si="31"/>
        <v>9.1333333333333329</v>
      </c>
      <c r="L671" t="str">
        <f t="shared" si="30"/>
        <v>2024</v>
      </c>
      <c r="M671" t="str">
        <f t="shared" si="32"/>
        <v>2024</v>
      </c>
    </row>
    <row r="672" spans="1:13">
      <c r="A672" t="s">
        <v>3792</v>
      </c>
      <c r="B672" t="s">
        <v>101</v>
      </c>
      <c r="C672" t="s">
        <v>2994</v>
      </c>
      <c r="D672" s="7">
        <v>11000000000</v>
      </c>
      <c r="E672" s="7">
        <v>26008551330</v>
      </c>
      <c r="F672">
        <v>42.29</v>
      </c>
      <c r="G672" t="s">
        <v>3796</v>
      </c>
      <c r="H672" t="s">
        <v>27</v>
      </c>
      <c r="I672" t="s">
        <v>101</v>
      </c>
      <c r="J672" t="s">
        <v>2664</v>
      </c>
      <c r="K672" s="18">
        <f t="shared" si="31"/>
        <v>1.0666666666666667</v>
      </c>
      <c r="L672" t="str">
        <f t="shared" si="30"/>
        <v>2024</v>
      </c>
      <c r="M672" t="str">
        <f t="shared" si="32"/>
        <v>2024</v>
      </c>
    </row>
    <row r="673" spans="1:13">
      <c r="A673" t="s">
        <v>1271</v>
      </c>
      <c r="B673" t="s">
        <v>101</v>
      </c>
      <c r="C673" t="s">
        <v>3797</v>
      </c>
      <c r="D673" s="7">
        <v>191500000000</v>
      </c>
      <c r="E673" s="7">
        <v>4039100000000</v>
      </c>
      <c r="F673">
        <v>4.74</v>
      </c>
      <c r="G673" t="s">
        <v>2520</v>
      </c>
      <c r="H673" t="s">
        <v>221</v>
      </c>
      <c r="I673" t="s">
        <v>101</v>
      </c>
      <c r="J673" t="s">
        <v>2647</v>
      </c>
      <c r="K673" s="18">
        <f t="shared" si="31"/>
        <v>44.7</v>
      </c>
      <c r="L673" t="str">
        <f t="shared" si="30"/>
        <v>2024</v>
      </c>
      <c r="M673" t="str">
        <f t="shared" si="32"/>
        <v>2027</v>
      </c>
    </row>
    <row r="674" spans="1:13">
      <c r="A674" t="s">
        <v>1576</v>
      </c>
      <c r="B674" t="s">
        <v>101</v>
      </c>
      <c r="C674" t="s">
        <v>1577</v>
      </c>
      <c r="D674" s="7">
        <v>107950955472</v>
      </c>
      <c r="E674" s="7">
        <v>321955650203</v>
      </c>
      <c r="F674">
        <v>33.53</v>
      </c>
      <c r="G674" t="s">
        <v>3804</v>
      </c>
      <c r="H674" t="s">
        <v>483</v>
      </c>
      <c r="I674" t="s">
        <v>101</v>
      </c>
      <c r="J674" t="s">
        <v>3805</v>
      </c>
      <c r="K674" s="18">
        <f t="shared" si="31"/>
        <v>14.466666666666667</v>
      </c>
      <c r="L674" t="str">
        <f t="shared" si="30"/>
        <v>2024</v>
      </c>
      <c r="M674" t="str">
        <f t="shared" si="32"/>
        <v>2025</v>
      </c>
    </row>
    <row r="675" spans="1:13">
      <c r="A675" t="s">
        <v>3806</v>
      </c>
      <c r="B675" t="s">
        <v>101</v>
      </c>
      <c r="C675" t="s">
        <v>3807</v>
      </c>
      <c r="D675" s="7">
        <v>50463122416</v>
      </c>
      <c r="E675" s="7">
        <v>89999273324</v>
      </c>
      <c r="F675">
        <v>56.07</v>
      </c>
      <c r="G675" t="s">
        <v>123</v>
      </c>
      <c r="H675" t="s">
        <v>237</v>
      </c>
      <c r="I675" t="s">
        <v>101</v>
      </c>
      <c r="J675" t="s">
        <v>287</v>
      </c>
      <c r="K675" s="18">
        <f t="shared" si="31"/>
        <v>9.2333333333333325</v>
      </c>
      <c r="L675" t="str">
        <f t="shared" si="30"/>
        <v>2024</v>
      </c>
      <c r="M675" t="str">
        <f t="shared" si="32"/>
        <v>2024</v>
      </c>
    </row>
    <row r="676" spans="1:13">
      <c r="A676" t="s">
        <v>3811</v>
      </c>
      <c r="B676" t="s">
        <v>101</v>
      </c>
      <c r="C676" t="s">
        <v>3812</v>
      </c>
      <c r="D676" s="7">
        <v>1080090000000</v>
      </c>
      <c r="E676" s="7">
        <v>43161653399535</v>
      </c>
      <c r="F676">
        <v>2.5</v>
      </c>
      <c r="G676" t="s">
        <v>3816</v>
      </c>
      <c r="H676" t="s">
        <v>3817</v>
      </c>
      <c r="I676" t="s">
        <v>3818</v>
      </c>
      <c r="J676" t="s">
        <v>287</v>
      </c>
      <c r="K676" s="18">
        <f t="shared" si="31"/>
        <v>39</v>
      </c>
      <c r="L676" t="str">
        <f t="shared" si="30"/>
        <v>2024</v>
      </c>
      <c r="M676" t="str">
        <f t="shared" si="32"/>
        <v>2024</v>
      </c>
    </row>
    <row r="677" spans="1:13">
      <c r="A677" t="s">
        <v>513</v>
      </c>
      <c r="B677" t="s">
        <v>101</v>
      </c>
      <c r="C677" t="s">
        <v>514</v>
      </c>
      <c r="D677" s="7">
        <v>10195276000</v>
      </c>
      <c r="E677" s="7">
        <v>179328152621</v>
      </c>
      <c r="F677">
        <v>5.7</v>
      </c>
      <c r="G677" t="s">
        <v>3820</v>
      </c>
      <c r="H677" t="s">
        <v>352</v>
      </c>
      <c r="I677" t="s">
        <v>101</v>
      </c>
      <c r="J677" t="s">
        <v>3821</v>
      </c>
      <c r="K677" s="18">
        <f t="shared" si="31"/>
        <v>24.633333333333333</v>
      </c>
      <c r="L677" t="str">
        <f t="shared" si="30"/>
        <v>2024</v>
      </c>
      <c r="M677" t="str">
        <f t="shared" si="32"/>
        <v>2026</v>
      </c>
    </row>
    <row r="678" spans="1:13">
      <c r="A678" t="s">
        <v>3822</v>
      </c>
      <c r="B678" t="s">
        <v>101</v>
      </c>
      <c r="C678" t="s">
        <v>3823</v>
      </c>
      <c r="D678" s="7">
        <v>73804584000</v>
      </c>
      <c r="E678" s="7">
        <v>774103601234</v>
      </c>
      <c r="F678">
        <v>9.5</v>
      </c>
      <c r="G678" t="s">
        <v>3826</v>
      </c>
      <c r="H678" t="s">
        <v>3827</v>
      </c>
      <c r="I678" t="s">
        <v>745</v>
      </c>
      <c r="J678" t="s">
        <v>287</v>
      </c>
      <c r="K678" s="18">
        <f t="shared" si="31"/>
        <v>12.166666666666666</v>
      </c>
      <c r="L678" t="str">
        <f t="shared" si="30"/>
        <v>2024</v>
      </c>
      <c r="M678" t="str">
        <f t="shared" si="32"/>
        <v>2024</v>
      </c>
    </row>
    <row r="679" spans="1:13">
      <c r="A679" t="s">
        <v>746</v>
      </c>
      <c r="B679" t="s">
        <v>101</v>
      </c>
      <c r="C679" t="s">
        <v>3828</v>
      </c>
      <c r="D679" s="7">
        <v>41398667000</v>
      </c>
      <c r="E679" s="7">
        <v>607714578447</v>
      </c>
      <c r="F679">
        <v>6.81</v>
      </c>
      <c r="G679" t="s">
        <v>3832</v>
      </c>
      <c r="H679" t="s">
        <v>3833</v>
      </c>
      <c r="I679" t="s">
        <v>101</v>
      </c>
      <c r="J679" t="s">
        <v>3834</v>
      </c>
      <c r="K679" s="18">
        <f t="shared" si="31"/>
        <v>23.666666666666668</v>
      </c>
      <c r="L679" t="str">
        <f t="shared" si="30"/>
        <v>2024</v>
      </c>
      <c r="M679" t="str">
        <f t="shared" si="32"/>
        <v>2026</v>
      </c>
    </row>
    <row r="680" spans="1:13">
      <c r="A680" t="s">
        <v>1271</v>
      </c>
      <c r="B680" t="s">
        <v>353</v>
      </c>
      <c r="C680" t="s">
        <v>3835</v>
      </c>
      <c r="D680" s="7">
        <v>420700000000</v>
      </c>
      <c r="E680" s="7">
        <v>4039100000000</v>
      </c>
      <c r="F680">
        <v>10.42</v>
      </c>
      <c r="G680" t="s">
        <v>1795</v>
      </c>
      <c r="H680" t="s">
        <v>1796</v>
      </c>
      <c r="I680" t="s">
        <v>353</v>
      </c>
      <c r="J680" t="s">
        <v>1510</v>
      </c>
      <c r="K680" s="18">
        <f t="shared" si="31"/>
        <v>38.56666666666667</v>
      </c>
      <c r="L680" t="str">
        <f t="shared" si="30"/>
        <v>2024</v>
      </c>
      <c r="M680" t="str">
        <f t="shared" si="32"/>
        <v>2027</v>
      </c>
    </row>
    <row r="681" spans="1:13">
      <c r="A681" t="s">
        <v>3838</v>
      </c>
      <c r="B681" t="s">
        <v>1661</v>
      </c>
      <c r="C681" t="s">
        <v>3839</v>
      </c>
      <c r="D681" s="7">
        <v>40000000000</v>
      </c>
      <c r="E681" s="7">
        <v>91434324727</v>
      </c>
      <c r="F681">
        <v>87.5</v>
      </c>
      <c r="G681" t="s">
        <v>3842</v>
      </c>
      <c r="H681" t="s">
        <v>3843</v>
      </c>
      <c r="I681" t="s">
        <v>3233</v>
      </c>
      <c r="J681" t="s">
        <v>2205</v>
      </c>
      <c r="K681" s="18">
        <f t="shared" si="31"/>
        <v>61.866666666666667</v>
      </c>
      <c r="L681" t="str">
        <f t="shared" si="30"/>
        <v>2024</v>
      </c>
      <c r="M681" t="str">
        <f t="shared" si="32"/>
        <v>2029</v>
      </c>
    </row>
    <row r="682" spans="1:13">
      <c r="A682" t="s">
        <v>2495</v>
      </c>
      <c r="B682" t="s">
        <v>1661</v>
      </c>
      <c r="C682" t="s">
        <v>3844</v>
      </c>
      <c r="D682" s="7">
        <v>3668971680</v>
      </c>
      <c r="E682" s="7">
        <v>24675744970</v>
      </c>
      <c r="F682">
        <v>27.71</v>
      </c>
      <c r="G682" t="s">
        <v>3848</v>
      </c>
      <c r="H682" t="s">
        <v>27</v>
      </c>
      <c r="I682" t="s">
        <v>1661</v>
      </c>
      <c r="J682" t="s">
        <v>2535</v>
      </c>
      <c r="K682" s="18">
        <f t="shared" si="31"/>
        <v>36.466666666666669</v>
      </c>
      <c r="L682" t="str">
        <f t="shared" si="30"/>
        <v>2024</v>
      </c>
      <c r="M682" t="str">
        <f t="shared" si="32"/>
        <v>2027</v>
      </c>
    </row>
    <row r="683" spans="1:13">
      <c r="A683" t="s">
        <v>1025</v>
      </c>
      <c r="B683" t="s">
        <v>1661</v>
      </c>
      <c r="C683" t="s">
        <v>3849</v>
      </c>
      <c r="D683" s="7">
        <v>1239100000000</v>
      </c>
      <c r="E683" s="7">
        <v>7408300000000</v>
      </c>
      <c r="F683">
        <v>16.7</v>
      </c>
      <c r="G683" t="s">
        <v>278</v>
      </c>
      <c r="H683" t="s">
        <v>279</v>
      </c>
      <c r="I683" t="s">
        <v>1661</v>
      </c>
      <c r="J683" t="s">
        <v>1476</v>
      </c>
      <c r="K683" s="18">
        <f t="shared" si="31"/>
        <v>40.966666666666669</v>
      </c>
      <c r="L683" t="str">
        <f t="shared" si="30"/>
        <v>2024</v>
      </c>
      <c r="M683" t="str">
        <f t="shared" si="32"/>
        <v>2027</v>
      </c>
    </row>
    <row r="684" spans="1:13">
      <c r="A684" t="s">
        <v>3811</v>
      </c>
      <c r="B684" t="s">
        <v>1661</v>
      </c>
      <c r="C684" t="s">
        <v>3853</v>
      </c>
      <c r="D684" s="7">
        <v>1113565537638</v>
      </c>
      <c r="E684" s="7">
        <v>41895681215734</v>
      </c>
      <c r="F684">
        <v>2.66</v>
      </c>
      <c r="G684" t="s">
        <v>3856</v>
      </c>
      <c r="H684" t="s">
        <v>322</v>
      </c>
      <c r="I684" t="s">
        <v>3857</v>
      </c>
      <c r="J684" t="s">
        <v>3858</v>
      </c>
      <c r="K684" s="18">
        <f t="shared" si="31"/>
        <v>45.666666666666664</v>
      </c>
      <c r="L684" t="str">
        <f t="shared" si="30"/>
        <v>2024</v>
      </c>
      <c r="M684" t="str">
        <f t="shared" si="32"/>
        <v>2027</v>
      </c>
    </row>
    <row r="685" spans="1:13">
      <c r="A685" t="s">
        <v>2840</v>
      </c>
      <c r="B685" t="s">
        <v>1661</v>
      </c>
      <c r="C685" t="s">
        <v>2841</v>
      </c>
      <c r="D685" t="s">
        <v>13</v>
      </c>
      <c r="E685" s="7">
        <v>33745469740463</v>
      </c>
      <c r="F685" t="s">
        <v>13</v>
      </c>
      <c r="G685" t="s">
        <v>3860</v>
      </c>
      <c r="H685" t="s">
        <v>183</v>
      </c>
      <c r="I685" t="s">
        <v>13</v>
      </c>
      <c r="J685" t="s">
        <v>13</v>
      </c>
      <c r="K685" s="18" t="e">
        <f t="shared" si="31"/>
        <v>#VALUE!</v>
      </c>
      <c r="L685" t="str">
        <f t="shared" si="30"/>
        <v>2024</v>
      </c>
      <c r="M685" t="str">
        <f t="shared" si="32"/>
        <v>-</v>
      </c>
    </row>
    <row r="686" spans="1:13">
      <c r="A686" t="s">
        <v>3862</v>
      </c>
      <c r="B686" t="s">
        <v>1661</v>
      </c>
      <c r="C686" t="s">
        <v>3863</v>
      </c>
      <c r="D686" s="7">
        <v>4200000000</v>
      </c>
      <c r="E686" s="7">
        <v>22987862181</v>
      </c>
      <c r="F686">
        <v>18.27</v>
      </c>
      <c r="G686" t="s">
        <v>1150</v>
      </c>
      <c r="H686" t="s">
        <v>237</v>
      </c>
      <c r="I686" t="s">
        <v>1661</v>
      </c>
      <c r="J686" t="s">
        <v>1031</v>
      </c>
      <c r="K686" s="18">
        <f t="shared" si="31"/>
        <v>51.7</v>
      </c>
      <c r="L686" t="str">
        <f t="shared" si="30"/>
        <v>2024</v>
      </c>
      <c r="M686" t="str">
        <f t="shared" si="32"/>
        <v>2028</v>
      </c>
    </row>
    <row r="687" spans="1:13">
      <c r="A687" t="s">
        <v>3862</v>
      </c>
      <c r="B687" t="s">
        <v>1661</v>
      </c>
      <c r="C687" t="s">
        <v>3863</v>
      </c>
      <c r="D687" s="7">
        <v>4200000000</v>
      </c>
      <c r="E687" s="7">
        <v>22987862181</v>
      </c>
      <c r="F687">
        <v>18.27</v>
      </c>
      <c r="G687" t="s">
        <v>1150</v>
      </c>
      <c r="H687" t="s">
        <v>237</v>
      </c>
      <c r="I687" t="s">
        <v>1661</v>
      </c>
      <c r="J687" t="s">
        <v>48</v>
      </c>
      <c r="K687" s="18">
        <f t="shared" si="31"/>
        <v>45.633333333333333</v>
      </c>
      <c r="L687" t="str">
        <f t="shared" si="30"/>
        <v>2024</v>
      </c>
      <c r="M687" t="str">
        <f t="shared" si="32"/>
        <v>2027</v>
      </c>
    </row>
    <row r="688" spans="1:13">
      <c r="A688" t="s">
        <v>554</v>
      </c>
      <c r="B688" t="s">
        <v>3867</v>
      </c>
      <c r="C688" t="s">
        <v>3868</v>
      </c>
      <c r="D688" s="7">
        <v>88697800753</v>
      </c>
      <c r="E688" s="7">
        <v>2977005044488</v>
      </c>
      <c r="F688">
        <v>2.98</v>
      </c>
      <c r="G688" t="s">
        <v>1692</v>
      </c>
      <c r="H688" t="s">
        <v>3872</v>
      </c>
      <c r="I688" t="s">
        <v>2622</v>
      </c>
      <c r="J688" t="s">
        <v>3873</v>
      </c>
      <c r="K688" s="18">
        <f t="shared" si="31"/>
        <v>60.8</v>
      </c>
      <c r="L688" t="str">
        <f t="shared" si="30"/>
        <v>2024</v>
      </c>
      <c r="M688" t="str">
        <f t="shared" si="32"/>
        <v>2029</v>
      </c>
    </row>
    <row r="689" spans="1:13">
      <c r="A689" t="s">
        <v>1271</v>
      </c>
      <c r="B689" t="s">
        <v>3867</v>
      </c>
      <c r="C689" t="s">
        <v>3874</v>
      </c>
      <c r="D689" s="7">
        <v>278900000000</v>
      </c>
      <c r="E689" s="7">
        <v>4039100000000</v>
      </c>
      <c r="F689">
        <v>6.91</v>
      </c>
      <c r="G689" t="s">
        <v>1163</v>
      </c>
      <c r="H689" t="s">
        <v>1164</v>
      </c>
      <c r="I689" t="s">
        <v>3867</v>
      </c>
      <c r="J689" t="s">
        <v>1446</v>
      </c>
      <c r="K689" s="18">
        <f t="shared" si="31"/>
        <v>29.366666666666667</v>
      </c>
      <c r="L689" t="str">
        <f t="shared" si="30"/>
        <v>2024</v>
      </c>
      <c r="M689" t="str">
        <f t="shared" si="32"/>
        <v>2026</v>
      </c>
    </row>
    <row r="690" spans="1:13">
      <c r="A690" t="s">
        <v>231</v>
      </c>
      <c r="B690" t="s">
        <v>3867</v>
      </c>
      <c r="C690" t="s">
        <v>232</v>
      </c>
      <c r="D690" s="7">
        <v>41200000000</v>
      </c>
      <c r="E690" s="7">
        <v>367399208640</v>
      </c>
      <c r="F690">
        <v>11.2</v>
      </c>
      <c r="G690" t="s">
        <v>1655</v>
      </c>
      <c r="H690" t="s">
        <v>237</v>
      </c>
      <c r="I690" t="s">
        <v>3867</v>
      </c>
      <c r="J690" t="s">
        <v>150</v>
      </c>
      <c r="K690" s="18">
        <f t="shared" si="31"/>
        <v>33.43333333333333</v>
      </c>
      <c r="L690" t="str">
        <f t="shared" si="30"/>
        <v>2024</v>
      </c>
      <c r="M690" t="str">
        <f t="shared" si="32"/>
        <v>2026</v>
      </c>
    </row>
    <row r="691" spans="1:13">
      <c r="A691" t="s">
        <v>752</v>
      </c>
      <c r="B691" t="s">
        <v>3878</v>
      </c>
      <c r="C691" t="s">
        <v>3879</v>
      </c>
      <c r="D691" s="7">
        <v>257790000000</v>
      </c>
      <c r="E691" s="7">
        <v>1441907750436</v>
      </c>
      <c r="F691">
        <v>17.88</v>
      </c>
      <c r="G691" t="s">
        <v>3883</v>
      </c>
      <c r="H691" t="s">
        <v>3884</v>
      </c>
      <c r="I691" t="s">
        <v>998</v>
      </c>
      <c r="J691" t="s">
        <v>3170</v>
      </c>
      <c r="K691" s="18">
        <f t="shared" si="31"/>
        <v>44.6</v>
      </c>
      <c r="L691" t="str">
        <f t="shared" si="30"/>
        <v>2024</v>
      </c>
      <c r="M691" t="str">
        <f t="shared" si="32"/>
        <v>2028</v>
      </c>
    </row>
    <row r="692" spans="1:13">
      <c r="A692" t="s">
        <v>1969</v>
      </c>
      <c r="B692" t="s">
        <v>3878</v>
      </c>
      <c r="C692" t="s">
        <v>3885</v>
      </c>
      <c r="D692" s="7">
        <v>615000000</v>
      </c>
      <c r="E692" s="7">
        <v>3133234465</v>
      </c>
      <c r="F692">
        <v>19.62</v>
      </c>
      <c r="G692" t="s">
        <v>3888</v>
      </c>
      <c r="H692" t="s">
        <v>237</v>
      </c>
      <c r="I692" t="s">
        <v>3878</v>
      </c>
      <c r="J692" t="s">
        <v>3889</v>
      </c>
      <c r="K692" s="18">
        <f t="shared" si="31"/>
        <v>3.9</v>
      </c>
      <c r="L692" t="str">
        <f t="shared" si="30"/>
        <v>2024</v>
      </c>
      <c r="M692" t="str">
        <f t="shared" si="32"/>
        <v>2024</v>
      </c>
    </row>
    <row r="693" spans="1:13">
      <c r="A693" t="s">
        <v>3890</v>
      </c>
      <c r="B693" t="s">
        <v>3878</v>
      </c>
      <c r="C693" t="s">
        <v>3891</v>
      </c>
      <c r="D693" s="7">
        <v>5000000000</v>
      </c>
      <c r="E693" s="7">
        <v>7315125370</v>
      </c>
      <c r="F693">
        <v>68.349999999999994</v>
      </c>
      <c r="G693" t="s">
        <v>3895</v>
      </c>
      <c r="H693" t="s">
        <v>27</v>
      </c>
      <c r="I693" t="s">
        <v>3878</v>
      </c>
      <c r="J693" t="s">
        <v>3896</v>
      </c>
      <c r="K693" s="18">
        <f t="shared" si="31"/>
        <v>12.133333333333333</v>
      </c>
      <c r="L693" t="str">
        <f t="shared" si="30"/>
        <v>2024</v>
      </c>
      <c r="M693" t="str">
        <f t="shared" si="32"/>
        <v>2025</v>
      </c>
    </row>
    <row r="694" spans="1:13">
      <c r="A694" t="s">
        <v>2558</v>
      </c>
      <c r="B694" t="s">
        <v>3897</v>
      </c>
      <c r="C694" t="s">
        <v>3898</v>
      </c>
      <c r="D694" t="s">
        <v>13</v>
      </c>
      <c r="E694" s="7">
        <v>214420293706</v>
      </c>
      <c r="F694" t="s">
        <v>13</v>
      </c>
      <c r="G694" t="s">
        <v>1236</v>
      </c>
      <c r="H694" t="s">
        <v>13</v>
      </c>
      <c r="I694" t="s">
        <v>3897</v>
      </c>
      <c r="J694" t="s">
        <v>3419</v>
      </c>
      <c r="K694" s="18">
        <f t="shared" si="31"/>
        <v>60.866666666666667</v>
      </c>
      <c r="L694" t="str">
        <f t="shared" si="30"/>
        <v>2024</v>
      </c>
      <c r="M694" t="str">
        <f t="shared" si="32"/>
        <v>2029</v>
      </c>
    </row>
    <row r="695" spans="1:13">
      <c r="A695" t="s">
        <v>1096</v>
      </c>
      <c r="B695" t="s">
        <v>3897</v>
      </c>
      <c r="C695" t="s">
        <v>1097</v>
      </c>
      <c r="D695" s="7">
        <v>239972297757</v>
      </c>
      <c r="E695" s="7">
        <v>749497563641</v>
      </c>
      <c r="F695">
        <v>32</v>
      </c>
      <c r="G695" t="s">
        <v>3518</v>
      </c>
      <c r="H695" t="s">
        <v>237</v>
      </c>
      <c r="I695" t="s">
        <v>3902</v>
      </c>
      <c r="J695" t="s">
        <v>3903</v>
      </c>
      <c r="K695" s="18">
        <f t="shared" si="31"/>
        <v>73.066666666666663</v>
      </c>
      <c r="L695" t="str">
        <f t="shared" si="30"/>
        <v>2024</v>
      </c>
      <c r="M695" t="str">
        <f t="shared" si="32"/>
        <v>2032</v>
      </c>
    </row>
    <row r="696" spans="1:13">
      <c r="A696" t="s">
        <v>3904</v>
      </c>
      <c r="B696" t="s">
        <v>3897</v>
      </c>
      <c r="C696" t="s">
        <v>3905</v>
      </c>
      <c r="D696" s="7">
        <v>4573449000</v>
      </c>
      <c r="E696" s="7">
        <v>44887669106</v>
      </c>
      <c r="F696">
        <v>10.19</v>
      </c>
      <c r="G696" t="s">
        <v>3909</v>
      </c>
      <c r="H696" t="s">
        <v>3910</v>
      </c>
      <c r="I696" t="s">
        <v>3897</v>
      </c>
      <c r="J696" t="s">
        <v>3911</v>
      </c>
      <c r="K696" s="18">
        <f t="shared" si="31"/>
        <v>12.133333333333333</v>
      </c>
      <c r="L696" t="str">
        <f t="shared" si="30"/>
        <v>2024</v>
      </c>
      <c r="M696" t="str">
        <f t="shared" si="32"/>
        <v>2025</v>
      </c>
    </row>
    <row r="697" spans="1:13">
      <c r="A697" t="s">
        <v>2705</v>
      </c>
      <c r="B697" t="s">
        <v>3418</v>
      </c>
      <c r="C697" t="s">
        <v>3912</v>
      </c>
      <c r="D697" s="7">
        <v>12407526000</v>
      </c>
      <c r="E697" s="7">
        <v>102239443703</v>
      </c>
      <c r="F697">
        <v>12.14</v>
      </c>
      <c r="G697" t="s">
        <v>1074</v>
      </c>
      <c r="H697" t="s">
        <v>27</v>
      </c>
      <c r="I697" t="s">
        <v>3418</v>
      </c>
      <c r="J697" t="s">
        <v>48</v>
      </c>
      <c r="K697" s="18">
        <f t="shared" si="31"/>
        <v>45.5</v>
      </c>
      <c r="L697" t="str">
        <f t="shared" si="30"/>
        <v>2024</v>
      </c>
      <c r="M697" t="str">
        <f t="shared" si="32"/>
        <v>2027</v>
      </c>
    </row>
    <row r="698" spans="1:13">
      <c r="A698" t="s">
        <v>3916</v>
      </c>
      <c r="B698" t="s">
        <v>3418</v>
      </c>
      <c r="C698" t="s">
        <v>3917</v>
      </c>
      <c r="D698" s="7">
        <v>11670000000</v>
      </c>
      <c r="E698" s="7">
        <v>99260952857</v>
      </c>
      <c r="F698">
        <v>11.76</v>
      </c>
      <c r="G698" t="s">
        <v>1815</v>
      </c>
      <c r="H698" t="s">
        <v>237</v>
      </c>
      <c r="I698" t="s">
        <v>3418</v>
      </c>
      <c r="J698" t="s">
        <v>3920</v>
      </c>
      <c r="K698" s="18">
        <f t="shared" si="31"/>
        <v>16.933333333333334</v>
      </c>
      <c r="L698" t="str">
        <f t="shared" si="30"/>
        <v>2024</v>
      </c>
      <c r="M698" t="str">
        <f t="shared" si="32"/>
        <v>2025</v>
      </c>
    </row>
    <row r="699" spans="1:13">
      <c r="A699" t="s">
        <v>468</v>
      </c>
      <c r="B699" t="s">
        <v>3418</v>
      </c>
      <c r="C699" t="s">
        <v>3921</v>
      </c>
      <c r="D699" s="7">
        <v>207105800000</v>
      </c>
      <c r="E699" s="7">
        <v>7991063616680</v>
      </c>
      <c r="F699">
        <v>2.59</v>
      </c>
      <c r="G699" t="s">
        <v>3924</v>
      </c>
      <c r="H699" t="s">
        <v>3925</v>
      </c>
      <c r="I699" t="s">
        <v>3926</v>
      </c>
      <c r="J699" t="s">
        <v>656</v>
      </c>
      <c r="K699" s="18">
        <f t="shared" si="31"/>
        <v>33.833333333333336</v>
      </c>
      <c r="L699" t="str">
        <f t="shared" si="30"/>
        <v>2024</v>
      </c>
      <c r="M699" t="str">
        <f t="shared" si="32"/>
        <v>2025</v>
      </c>
    </row>
    <row r="700" spans="1:13">
      <c r="A700" t="s">
        <v>3384</v>
      </c>
      <c r="B700" t="s">
        <v>3418</v>
      </c>
      <c r="C700" t="s">
        <v>3927</v>
      </c>
      <c r="D700" s="7">
        <v>1285097000</v>
      </c>
      <c r="E700" s="7">
        <v>5504482588</v>
      </c>
      <c r="F700">
        <v>23.35</v>
      </c>
      <c r="G700" t="s">
        <v>3931</v>
      </c>
      <c r="H700" t="s">
        <v>3932</v>
      </c>
      <c r="I700" t="s">
        <v>3418</v>
      </c>
      <c r="J700" t="s">
        <v>116</v>
      </c>
      <c r="K700" s="18">
        <f t="shared" si="31"/>
        <v>21.166666666666668</v>
      </c>
      <c r="L700" t="str">
        <f t="shared" si="30"/>
        <v>2024</v>
      </c>
      <c r="M700" t="str">
        <f t="shared" si="32"/>
        <v>2025</v>
      </c>
    </row>
    <row r="701" spans="1:13">
      <c r="A701" t="s">
        <v>2153</v>
      </c>
      <c r="B701" t="s">
        <v>3418</v>
      </c>
      <c r="C701" t="s">
        <v>3933</v>
      </c>
      <c r="D701" s="7">
        <v>9717004000</v>
      </c>
      <c r="E701" s="7">
        <v>129059322239</v>
      </c>
      <c r="F701">
        <v>7.53</v>
      </c>
      <c r="G701" t="s">
        <v>490</v>
      </c>
      <c r="H701" t="s">
        <v>3937</v>
      </c>
      <c r="I701" t="s">
        <v>3418</v>
      </c>
      <c r="J701" t="s">
        <v>422</v>
      </c>
      <c r="K701" s="18">
        <f t="shared" si="31"/>
        <v>17.066666666666666</v>
      </c>
      <c r="L701" t="str">
        <f t="shared" si="30"/>
        <v>2024</v>
      </c>
      <c r="M701" t="str">
        <f t="shared" si="32"/>
        <v>2025</v>
      </c>
    </row>
    <row r="702" spans="1:13">
      <c r="A702" t="s">
        <v>3938</v>
      </c>
      <c r="B702" t="s">
        <v>3939</v>
      </c>
      <c r="C702" t="s">
        <v>3940</v>
      </c>
      <c r="D702" s="7">
        <v>3578000000</v>
      </c>
      <c r="E702" s="7">
        <v>9916844608</v>
      </c>
      <c r="F702">
        <v>36.08</v>
      </c>
      <c r="G702" t="s">
        <v>3944</v>
      </c>
      <c r="H702" t="s">
        <v>237</v>
      </c>
      <c r="I702" t="s">
        <v>101</v>
      </c>
      <c r="J702" t="s">
        <v>998</v>
      </c>
      <c r="K702" s="18">
        <f t="shared" si="31"/>
        <v>5.166666666666667</v>
      </c>
      <c r="L702" t="str">
        <f t="shared" si="30"/>
        <v>2024</v>
      </c>
      <c r="M702" t="str">
        <f t="shared" si="32"/>
        <v>2024</v>
      </c>
    </row>
    <row r="703" spans="1:13">
      <c r="A703" t="s">
        <v>554</v>
      </c>
      <c r="B703" t="s">
        <v>3939</v>
      </c>
      <c r="C703" t="s">
        <v>3945</v>
      </c>
      <c r="D703" s="7">
        <v>263252880000</v>
      </c>
      <c r="E703" s="7">
        <v>2977005044488</v>
      </c>
      <c r="F703">
        <v>8.84</v>
      </c>
      <c r="G703" t="s">
        <v>2593</v>
      </c>
      <c r="H703" t="s">
        <v>3948</v>
      </c>
      <c r="I703" t="s">
        <v>3939</v>
      </c>
      <c r="J703" t="s">
        <v>3949</v>
      </c>
      <c r="K703" s="18">
        <f t="shared" si="31"/>
        <v>30.9</v>
      </c>
      <c r="L703" t="str">
        <f t="shared" si="30"/>
        <v>2024</v>
      </c>
      <c r="M703" t="str">
        <f t="shared" si="32"/>
        <v>2026</v>
      </c>
    </row>
    <row r="704" spans="1:13">
      <c r="A704" t="s">
        <v>1829</v>
      </c>
      <c r="B704" t="s">
        <v>3939</v>
      </c>
      <c r="C704" t="s">
        <v>3950</v>
      </c>
      <c r="D704" s="7">
        <v>1268664300</v>
      </c>
      <c r="E704" s="7">
        <v>10744039299</v>
      </c>
      <c r="F704">
        <v>11.81</v>
      </c>
      <c r="G704" t="s">
        <v>3954</v>
      </c>
      <c r="H704" t="s">
        <v>343</v>
      </c>
      <c r="I704" t="s">
        <v>3939</v>
      </c>
      <c r="J704" t="s">
        <v>287</v>
      </c>
      <c r="K704" s="18">
        <f t="shared" si="31"/>
        <v>8.9</v>
      </c>
      <c r="L704" t="str">
        <f t="shared" si="30"/>
        <v>2024</v>
      </c>
      <c r="M704" t="str">
        <f t="shared" si="32"/>
        <v>2024</v>
      </c>
    </row>
    <row r="705" spans="1:13">
      <c r="A705" t="s">
        <v>423</v>
      </c>
      <c r="B705" t="s">
        <v>3939</v>
      </c>
      <c r="C705" t="s">
        <v>424</v>
      </c>
      <c r="D705" s="7">
        <v>6720000000</v>
      </c>
      <c r="E705" s="7">
        <v>100931226581</v>
      </c>
      <c r="F705">
        <v>6.7</v>
      </c>
      <c r="G705" t="s">
        <v>3796</v>
      </c>
      <c r="H705" t="s">
        <v>157</v>
      </c>
      <c r="I705" t="s">
        <v>3939</v>
      </c>
      <c r="J705" t="s">
        <v>1010</v>
      </c>
      <c r="K705" s="18">
        <f t="shared" si="31"/>
        <v>4.8</v>
      </c>
      <c r="L705" t="str">
        <f t="shared" si="30"/>
        <v>2024</v>
      </c>
      <c r="M705" t="str">
        <f t="shared" si="32"/>
        <v>2024</v>
      </c>
    </row>
    <row r="706" spans="1:13">
      <c r="A706" t="s">
        <v>3513</v>
      </c>
      <c r="B706" t="s">
        <v>3511</v>
      </c>
      <c r="C706" t="s">
        <v>3960</v>
      </c>
      <c r="D706" s="7">
        <v>945128089755</v>
      </c>
      <c r="E706" s="7">
        <v>1875890050635</v>
      </c>
      <c r="F706">
        <v>50.38</v>
      </c>
      <c r="G706" t="s">
        <v>3518</v>
      </c>
      <c r="H706" t="s">
        <v>157</v>
      </c>
      <c r="I706" t="s">
        <v>3963</v>
      </c>
      <c r="J706" t="s">
        <v>3964</v>
      </c>
      <c r="K706" s="18">
        <f t="shared" si="31"/>
        <v>73.033333333333331</v>
      </c>
      <c r="L706" t="str">
        <f t="shared" ref="L706:L769" si="33">LEFT(B706,4)</f>
        <v>2024</v>
      </c>
      <c r="M706" t="str">
        <f t="shared" si="32"/>
        <v>2032</v>
      </c>
    </row>
    <row r="707" spans="1:13">
      <c r="A707" t="s">
        <v>2485</v>
      </c>
      <c r="B707" t="s">
        <v>3511</v>
      </c>
      <c r="C707" t="s">
        <v>3965</v>
      </c>
      <c r="D707" s="7">
        <v>17402000000</v>
      </c>
      <c r="E707" s="7">
        <v>188353920542</v>
      </c>
      <c r="F707">
        <v>9.24</v>
      </c>
      <c r="G707" t="s">
        <v>3969</v>
      </c>
      <c r="H707" t="s">
        <v>3970</v>
      </c>
      <c r="I707" t="s">
        <v>3511</v>
      </c>
      <c r="J707" t="s">
        <v>3971</v>
      </c>
      <c r="K707" s="18">
        <f t="shared" ref="K707:K770" si="34">(J707-I707)/30</f>
        <v>36.5</v>
      </c>
      <c r="L707" t="str">
        <f t="shared" si="33"/>
        <v>2024</v>
      </c>
      <c r="M707" t="str">
        <f t="shared" ref="M707:M770" si="35">LEFT(J707,4)</f>
        <v>2027</v>
      </c>
    </row>
    <row r="708" spans="1:13">
      <c r="A708" t="s">
        <v>3611</v>
      </c>
      <c r="B708" t="s">
        <v>3511</v>
      </c>
      <c r="C708" t="s">
        <v>3613</v>
      </c>
      <c r="D708" s="7">
        <v>9238265731570</v>
      </c>
      <c r="E708" s="7">
        <v>4644090367589</v>
      </c>
      <c r="F708">
        <v>198.93</v>
      </c>
      <c r="G708" t="s">
        <v>13</v>
      </c>
      <c r="H708" t="s">
        <v>221</v>
      </c>
      <c r="I708" t="s">
        <v>2606</v>
      </c>
      <c r="J708" t="s">
        <v>272</v>
      </c>
      <c r="K708" s="18">
        <f t="shared" si="34"/>
        <v>73</v>
      </c>
      <c r="L708" t="str">
        <f t="shared" si="33"/>
        <v>2024</v>
      </c>
      <c r="M708" t="str">
        <f t="shared" si="35"/>
        <v>2030</v>
      </c>
    </row>
    <row r="709" spans="1:13">
      <c r="A709" t="s">
        <v>3975</v>
      </c>
      <c r="B709" t="s">
        <v>3511</v>
      </c>
      <c r="C709" t="s">
        <v>3976</v>
      </c>
      <c r="D709" s="7">
        <v>5839000000</v>
      </c>
      <c r="E709" s="7">
        <v>26545557983</v>
      </c>
      <c r="F709">
        <v>22</v>
      </c>
      <c r="G709" t="s">
        <v>3979</v>
      </c>
      <c r="H709" t="s">
        <v>3980</v>
      </c>
      <c r="I709" t="s">
        <v>3511</v>
      </c>
      <c r="J709" t="s">
        <v>929</v>
      </c>
      <c r="K709" s="18">
        <f t="shared" si="34"/>
        <v>8.8333333333333339</v>
      </c>
      <c r="L709" t="str">
        <f t="shared" si="33"/>
        <v>2024</v>
      </c>
      <c r="M709" t="str">
        <f t="shared" si="35"/>
        <v>2024</v>
      </c>
    </row>
    <row r="710" spans="1:13">
      <c r="A710" t="s">
        <v>1841</v>
      </c>
      <c r="B710" t="s">
        <v>3511</v>
      </c>
      <c r="C710" t="s">
        <v>3981</v>
      </c>
      <c r="D710" s="7">
        <v>1807960000</v>
      </c>
      <c r="E710" s="7">
        <v>23947360256</v>
      </c>
      <c r="F710">
        <v>7.54</v>
      </c>
      <c r="G710" t="s">
        <v>383</v>
      </c>
      <c r="H710" t="s">
        <v>1846</v>
      </c>
      <c r="I710" t="s">
        <v>3939</v>
      </c>
      <c r="J710" t="s">
        <v>166</v>
      </c>
      <c r="K710" s="18">
        <f t="shared" si="34"/>
        <v>5.833333333333333</v>
      </c>
      <c r="L710" t="str">
        <f t="shared" si="33"/>
        <v>2024</v>
      </c>
      <c r="M710" t="str">
        <f t="shared" si="35"/>
        <v>2024</v>
      </c>
    </row>
    <row r="711" spans="1:13">
      <c r="A711" t="s">
        <v>74</v>
      </c>
      <c r="B711" t="s">
        <v>3511</v>
      </c>
      <c r="C711" t="s">
        <v>3985</v>
      </c>
      <c r="D711" s="7">
        <v>70060045844</v>
      </c>
      <c r="E711" s="7">
        <v>1309008523014</v>
      </c>
      <c r="F711">
        <v>5.4</v>
      </c>
      <c r="G711" t="s">
        <v>3988</v>
      </c>
      <c r="H711" t="s">
        <v>3989</v>
      </c>
      <c r="I711" t="s">
        <v>3990</v>
      </c>
      <c r="J711" t="s">
        <v>3991</v>
      </c>
      <c r="K711" s="18">
        <f t="shared" si="34"/>
        <v>85.13333333333334</v>
      </c>
      <c r="L711" t="str">
        <f t="shared" si="33"/>
        <v>2024</v>
      </c>
      <c r="M711" t="str">
        <f t="shared" si="35"/>
        <v>2031</v>
      </c>
    </row>
    <row r="712" spans="1:13">
      <c r="A712" t="s">
        <v>151</v>
      </c>
      <c r="B712" t="s">
        <v>3992</v>
      </c>
      <c r="C712" t="s">
        <v>3993</v>
      </c>
      <c r="D712" s="7">
        <v>22591392000</v>
      </c>
      <c r="E712" s="7">
        <v>159008528366</v>
      </c>
      <c r="F712">
        <v>14.21</v>
      </c>
      <c r="G712" t="s">
        <v>3997</v>
      </c>
      <c r="H712" t="s">
        <v>322</v>
      </c>
      <c r="I712" t="s">
        <v>3992</v>
      </c>
      <c r="J712" t="s">
        <v>3998</v>
      </c>
      <c r="K712" s="18">
        <f t="shared" si="34"/>
        <v>2.9666666666666668</v>
      </c>
      <c r="L712" t="str">
        <f t="shared" si="33"/>
        <v>2024</v>
      </c>
      <c r="M712" t="str">
        <f t="shared" si="35"/>
        <v>2024</v>
      </c>
    </row>
    <row r="713" spans="1:13">
      <c r="A713" t="s">
        <v>1798</v>
      </c>
      <c r="B713" t="s">
        <v>3999</v>
      </c>
      <c r="C713" t="s">
        <v>4000</v>
      </c>
      <c r="D713" s="7">
        <v>3833705000</v>
      </c>
      <c r="E713" s="7">
        <v>25029807561</v>
      </c>
      <c r="F713">
        <v>15.3</v>
      </c>
      <c r="G713" t="s">
        <v>4003</v>
      </c>
      <c r="H713" t="s">
        <v>352</v>
      </c>
      <c r="I713" t="s">
        <v>3999</v>
      </c>
      <c r="J713" t="s">
        <v>166</v>
      </c>
      <c r="K713" s="18">
        <f t="shared" si="34"/>
        <v>5.7333333333333334</v>
      </c>
      <c r="L713" t="str">
        <f t="shared" si="33"/>
        <v>2024</v>
      </c>
      <c r="M713" t="str">
        <f t="shared" si="35"/>
        <v>2024</v>
      </c>
    </row>
    <row r="714" spans="1:13">
      <c r="A714" t="s">
        <v>4004</v>
      </c>
      <c r="B714" t="s">
        <v>3999</v>
      </c>
      <c r="C714" t="s">
        <v>4005</v>
      </c>
      <c r="D714" s="7">
        <v>1736363636</v>
      </c>
      <c r="E714" s="7">
        <v>1274306821</v>
      </c>
      <c r="F714">
        <v>136.25</v>
      </c>
      <c r="G714" t="s">
        <v>252</v>
      </c>
      <c r="H714" t="s">
        <v>27</v>
      </c>
      <c r="I714" t="s">
        <v>3999</v>
      </c>
      <c r="J714" t="s">
        <v>777</v>
      </c>
      <c r="K714" s="18">
        <f t="shared" si="34"/>
        <v>31.1</v>
      </c>
      <c r="L714" t="str">
        <f t="shared" si="33"/>
        <v>2024</v>
      </c>
      <c r="M714" t="str">
        <f t="shared" si="35"/>
        <v>2026</v>
      </c>
    </row>
    <row r="715" spans="1:13">
      <c r="A715" t="s">
        <v>39</v>
      </c>
      <c r="B715" t="s">
        <v>3999</v>
      </c>
      <c r="C715" t="s">
        <v>4009</v>
      </c>
      <c r="D715" s="7">
        <v>72319554756</v>
      </c>
      <c r="E715" s="7">
        <v>2162072738092</v>
      </c>
      <c r="F715">
        <v>3.34</v>
      </c>
      <c r="G715" t="s">
        <v>4011</v>
      </c>
      <c r="H715" t="s">
        <v>4012</v>
      </c>
      <c r="I715" t="s">
        <v>13</v>
      </c>
      <c r="J715" t="s">
        <v>13</v>
      </c>
      <c r="K715" s="18" t="e">
        <f t="shared" si="34"/>
        <v>#VALUE!</v>
      </c>
      <c r="L715" t="str">
        <f t="shared" si="33"/>
        <v>2024</v>
      </c>
      <c r="M715" t="str">
        <f t="shared" si="35"/>
        <v>-</v>
      </c>
    </row>
    <row r="716" spans="1:13">
      <c r="A716" t="s">
        <v>39</v>
      </c>
      <c r="B716" t="s">
        <v>3999</v>
      </c>
      <c r="C716" t="s">
        <v>4013</v>
      </c>
      <c r="D716" s="7">
        <v>86702076236</v>
      </c>
      <c r="E716" s="7">
        <v>2162072738092</v>
      </c>
      <c r="F716">
        <v>4.01</v>
      </c>
      <c r="G716" t="s">
        <v>55</v>
      </c>
      <c r="H716" t="s">
        <v>4016</v>
      </c>
      <c r="I716" t="s">
        <v>4017</v>
      </c>
      <c r="J716" t="s">
        <v>4018</v>
      </c>
      <c r="K716" s="18">
        <f t="shared" si="34"/>
        <v>70.966666666666669</v>
      </c>
      <c r="L716" t="str">
        <f t="shared" si="33"/>
        <v>2024</v>
      </c>
      <c r="M716" t="str">
        <f t="shared" si="35"/>
        <v>2030</v>
      </c>
    </row>
    <row r="717" spans="1:13">
      <c r="A717" t="s">
        <v>3384</v>
      </c>
      <c r="B717" t="s">
        <v>3999</v>
      </c>
      <c r="C717" t="s">
        <v>4019</v>
      </c>
      <c r="D717" s="7">
        <v>6772000000</v>
      </c>
      <c r="E717" s="7">
        <v>5504482588</v>
      </c>
      <c r="F717">
        <v>123.03</v>
      </c>
      <c r="G717" t="s">
        <v>3390</v>
      </c>
      <c r="H717" t="s">
        <v>3391</v>
      </c>
      <c r="I717" t="s">
        <v>3999</v>
      </c>
      <c r="J717" t="s">
        <v>116</v>
      </c>
      <c r="K717" s="18">
        <f t="shared" si="34"/>
        <v>20.966666666666665</v>
      </c>
      <c r="L717" t="str">
        <f t="shared" si="33"/>
        <v>2024</v>
      </c>
      <c r="M717" t="str">
        <f t="shared" si="35"/>
        <v>2025</v>
      </c>
    </row>
    <row r="718" spans="1:13">
      <c r="A718" t="s">
        <v>1314</v>
      </c>
      <c r="B718" t="s">
        <v>230</v>
      </c>
      <c r="C718" t="s">
        <v>4022</v>
      </c>
      <c r="D718" s="7">
        <v>192136865981</v>
      </c>
      <c r="E718" s="7">
        <v>1571977582483</v>
      </c>
      <c r="F718">
        <v>12.22</v>
      </c>
      <c r="G718" t="s">
        <v>4026</v>
      </c>
      <c r="H718" t="s">
        <v>4027</v>
      </c>
      <c r="I718" t="s">
        <v>13</v>
      </c>
      <c r="J718" t="s">
        <v>13</v>
      </c>
      <c r="K718" s="18" t="e">
        <f t="shared" si="34"/>
        <v>#VALUE!</v>
      </c>
      <c r="L718" t="str">
        <f t="shared" si="33"/>
        <v>2024</v>
      </c>
      <c r="M718" t="str">
        <f t="shared" si="35"/>
        <v>-</v>
      </c>
    </row>
    <row r="719" spans="1:13">
      <c r="A719" t="s">
        <v>337</v>
      </c>
      <c r="B719" t="s">
        <v>230</v>
      </c>
      <c r="C719" t="s">
        <v>4028</v>
      </c>
      <c r="D719" s="7">
        <v>1257201848500</v>
      </c>
      <c r="E719" s="7">
        <v>3819344382446</v>
      </c>
      <c r="F719">
        <v>32.9</v>
      </c>
      <c r="G719" t="s">
        <v>4032</v>
      </c>
      <c r="H719" t="s">
        <v>4033</v>
      </c>
      <c r="I719" t="s">
        <v>230</v>
      </c>
      <c r="J719" t="s">
        <v>2974</v>
      </c>
      <c r="K719" s="18">
        <f t="shared" si="34"/>
        <v>142.66666666666666</v>
      </c>
      <c r="L719" t="str">
        <f t="shared" si="33"/>
        <v>2024</v>
      </c>
      <c r="M719" t="str">
        <f t="shared" si="35"/>
        <v>2035</v>
      </c>
    </row>
    <row r="720" spans="1:13">
      <c r="A720" t="s">
        <v>2448</v>
      </c>
      <c r="B720" t="s">
        <v>230</v>
      </c>
      <c r="C720" t="s">
        <v>4034</v>
      </c>
      <c r="D720" s="7">
        <v>162284346400</v>
      </c>
      <c r="E720" s="7">
        <v>2620810541515</v>
      </c>
      <c r="F720">
        <v>6.19</v>
      </c>
      <c r="G720" t="s">
        <v>4038</v>
      </c>
      <c r="H720" t="s">
        <v>27</v>
      </c>
      <c r="I720" t="s">
        <v>745</v>
      </c>
      <c r="J720" t="s">
        <v>287</v>
      </c>
      <c r="K720" s="18">
        <f t="shared" si="34"/>
        <v>12.166666666666666</v>
      </c>
      <c r="L720" t="str">
        <f t="shared" si="33"/>
        <v>2024</v>
      </c>
      <c r="M720" t="str">
        <f t="shared" si="35"/>
        <v>2024</v>
      </c>
    </row>
    <row r="721" spans="1:13">
      <c r="A721" t="s">
        <v>1663</v>
      </c>
      <c r="B721" t="s">
        <v>230</v>
      </c>
      <c r="C721" t="s">
        <v>4039</v>
      </c>
      <c r="D721" s="7">
        <v>1558826903000</v>
      </c>
      <c r="E721" s="7">
        <v>29651357167841</v>
      </c>
      <c r="F721">
        <v>5.26</v>
      </c>
      <c r="G721" t="s">
        <v>4043</v>
      </c>
      <c r="H721" t="s">
        <v>4044</v>
      </c>
      <c r="I721" t="s">
        <v>13</v>
      </c>
      <c r="J721" t="s">
        <v>13</v>
      </c>
      <c r="K721" s="18" t="e">
        <f t="shared" si="34"/>
        <v>#VALUE!</v>
      </c>
      <c r="L721" t="str">
        <f t="shared" si="33"/>
        <v>2024</v>
      </c>
      <c r="M721" t="str">
        <f t="shared" si="35"/>
        <v>-</v>
      </c>
    </row>
    <row r="722" spans="1:13">
      <c r="A722" t="s">
        <v>485</v>
      </c>
      <c r="B722" t="s">
        <v>230</v>
      </c>
      <c r="C722" t="s">
        <v>4045</v>
      </c>
      <c r="D722" s="7">
        <v>32809700000</v>
      </c>
      <c r="E722" s="7">
        <v>545091772616</v>
      </c>
      <c r="F722">
        <v>6.02</v>
      </c>
      <c r="G722" t="s">
        <v>490</v>
      </c>
      <c r="H722" t="s">
        <v>237</v>
      </c>
      <c r="I722" t="s">
        <v>4049</v>
      </c>
      <c r="J722" t="s">
        <v>4050</v>
      </c>
      <c r="K722" s="18">
        <f t="shared" si="34"/>
        <v>12.133333333333333</v>
      </c>
      <c r="L722" t="str">
        <f t="shared" si="33"/>
        <v>2024</v>
      </c>
      <c r="M722" t="str">
        <f t="shared" si="35"/>
        <v>2025</v>
      </c>
    </row>
    <row r="723" spans="1:13">
      <c r="A723" t="s">
        <v>2153</v>
      </c>
      <c r="B723" t="s">
        <v>230</v>
      </c>
      <c r="C723" t="s">
        <v>4051</v>
      </c>
      <c r="D723" s="7">
        <v>6403353000</v>
      </c>
      <c r="E723" s="7">
        <v>129059322239</v>
      </c>
      <c r="F723">
        <v>4.96</v>
      </c>
      <c r="G723" t="s">
        <v>490</v>
      </c>
      <c r="H723" t="s">
        <v>4053</v>
      </c>
      <c r="I723" t="s">
        <v>230</v>
      </c>
      <c r="J723" t="s">
        <v>116</v>
      </c>
      <c r="K723" s="18">
        <f t="shared" si="34"/>
        <v>20.933333333333334</v>
      </c>
      <c r="L723" t="str">
        <f t="shared" si="33"/>
        <v>2024</v>
      </c>
      <c r="M723" t="str">
        <f t="shared" si="35"/>
        <v>2025</v>
      </c>
    </row>
    <row r="724" spans="1:13">
      <c r="A724" t="s">
        <v>585</v>
      </c>
      <c r="B724" t="s">
        <v>2622</v>
      </c>
      <c r="C724" t="s">
        <v>4055</v>
      </c>
      <c r="D724" s="7">
        <v>473183540000</v>
      </c>
      <c r="E724" s="7">
        <v>13436684904471</v>
      </c>
      <c r="F724">
        <v>3.52</v>
      </c>
      <c r="G724" t="s">
        <v>4059</v>
      </c>
      <c r="H724" t="s">
        <v>4060</v>
      </c>
      <c r="I724" t="s">
        <v>13</v>
      </c>
      <c r="J724" t="s">
        <v>13</v>
      </c>
      <c r="K724" s="18" t="e">
        <f t="shared" si="34"/>
        <v>#VALUE!</v>
      </c>
      <c r="L724" t="str">
        <f t="shared" si="33"/>
        <v>2024</v>
      </c>
      <c r="M724" t="str">
        <f t="shared" si="35"/>
        <v>-</v>
      </c>
    </row>
    <row r="725" spans="1:13">
      <c r="A725" t="s">
        <v>127</v>
      </c>
      <c r="B725" t="s">
        <v>2622</v>
      </c>
      <c r="C725" t="s">
        <v>4061</v>
      </c>
      <c r="D725" s="7">
        <v>62700000000</v>
      </c>
      <c r="E725" s="7">
        <v>908068526965</v>
      </c>
      <c r="F725">
        <v>6.9</v>
      </c>
      <c r="G725" t="s">
        <v>132</v>
      </c>
      <c r="H725" t="s">
        <v>133</v>
      </c>
      <c r="I725" t="s">
        <v>2622</v>
      </c>
      <c r="J725" t="s">
        <v>134</v>
      </c>
      <c r="K725" s="18">
        <f t="shared" si="34"/>
        <v>16.766666666666666</v>
      </c>
      <c r="L725" t="str">
        <f t="shared" si="33"/>
        <v>2024</v>
      </c>
      <c r="M725" t="str">
        <f t="shared" si="35"/>
        <v>2025</v>
      </c>
    </row>
    <row r="726" spans="1:13">
      <c r="A726" t="s">
        <v>585</v>
      </c>
      <c r="B726" t="s">
        <v>2622</v>
      </c>
      <c r="C726" t="s">
        <v>4064</v>
      </c>
      <c r="D726" s="7">
        <v>82285512746</v>
      </c>
      <c r="E726" s="7">
        <v>13436684904471</v>
      </c>
      <c r="F726">
        <v>0.61</v>
      </c>
      <c r="G726" t="s">
        <v>4067</v>
      </c>
      <c r="H726" t="s">
        <v>19</v>
      </c>
      <c r="I726" t="s">
        <v>2622</v>
      </c>
      <c r="J726" t="s">
        <v>4068</v>
      </c>
      <c r="K726" s="18">
        <f t="shared" si="34"/>
        <v>41.633333333333333</v>
      </c>
      <c r="L726" t="str">
        <f t="shared" si="33"/>
        <v>2024</v>
      </c>
      <c r="M726" t="str">
        <f t="shared" si="35"/>
        <v>2027</v>
      </c>
    </row>
    <row r="727" spans="1:13">
      <c r="A727" t="s">
        <v>1798</v>
      </c>
      <c r="B727" t="s">
        <v>2622</v>
      </c>
      <c r="C727" t="s">
        <v>4070</v>
      </c>
      <c r="D727" s="7">
        <v>5100000000</v>
      </c>
      <c r="E727" s="7">
        <v>25029807561</v>
      </c>
      <c r="F727">
        <v>20.399999999999999</v>
      </c>
      <c r="G727" t="s">
        <v>1803</v>
      </c>
      <c r="H727" t="s">
        <v>237</v>
      </c>
      <c r="I727" t="s">
        <v>2622</v>
      </c>
      <c r="J727" t="s">
        <v>4072</v>
      </c>
      <c r="K727" s="18">
        <f t="shared" si="34"/>
        <v>5.4333333333333336</v>
      </c>
      <c r="L727" t="str">
        <f t="shared" si="33"/>
        <v>2024</v>
      </c>
      <c r="M727" t="str">
        <f t="shared" si="35"/>
        <v>2024</v>
      </c>
    </row>
    <row r="728" spans="1:13">
      <c r="A728" t="s">
        <v>4073</v>
      </c>
      <c r="B728" t="s">
        <v>2622</v>
      </c>
      <c r="C728" t="s">
        <v>4074</v>
      </c>
      <c r="D728" s="7">
        <v>2057400000</v>
      </c>
      <c r="E728" s="7">
        <v>27840337672</v>
      </c>
      <c r="F728">
        <v>7.39</v>
      </c>
      <c r="G728" t="s">
        <v>4078</v>
      </c>
      <c r="H728" t="s">
        <v>3258</v>
      </c>
      <c r="I728" t="s">
        <v>2622</v>
      </c>
      <c r="J728" t="s">
        <v>3596</v>
      </c>
      <c r="K728" s="18">
        <f t="shared" si="34"/>
        <v>13.133333333333333</v>
      </c>
      <c r="L728" t="str">
        <f t="shared" si="33"/>
        <v>2024</v>
      </c>
      <c r="M728" t="str">
        <f t="shared" si="35"/>
        <v>2025</v>
      </c>
    </row>
    <row r="729" spans="1:13">
      <c r="A729" t="s">
        <v>577</v>
      </c>
      <c r="B729" t="s">
        <v>4080</v>
      </c>
      <c r="C729" t="s">
        <v>4081</v>
      </c>
      <c r="D729" s="7">
        <v>640600000000</v>
      </c>
      <c r="E729" s="7">
        <v>11963900000000</v>
      </c>
      <c r="F729">
        <v>5.35</v>
      </c>
      <c r="G729" t="s">
        <v>4084</v>
      </c>
      <c r="H729" t="s">
        <v>4085</v>
      </c>
      <c r="I729" t="s">
        <v>4080</v>
      </c>
      <c r="J729" t="s">
        <v>4086</v>
      </c>
      <c r="K729" s="18">
        <f t="shared" si="34"/>
        <v>70.033333333333331</v>
      </c>
      <c r="L729" t="str">
        <f t="shared" si="33"/>
        <v>2024</v>
      </c>
      <c r="M729" t="str">
        <f t="shared" si="35"/>
        <v>2030</v>
      </c>
    </row>
    <row r="730" spans="1:13">
      <c r="A730" t="s">
        <v>4087</v>
      </c>
      <c r="B730" t="s">
        <v>4080</v>
      </c>
      <c r="C730" t="s">
        <v>4088</v>
      </c>
      <c r="D730" s="7">
        <v>1062040000</v>
      </c>
      <c r="E730" s="7">
        <v>6229890000</v>
      </c>
      <c r="F730">
        <v>17.05</v>
      </c>
      <c r="G730" t="s">
        <v>3209</v>
      </c>
      <c r="H730" t="s">
        <v>4092</v>
      </c>
      <c r="I730" t="s">
        <v>2540</v>
      </c>
      <c r="J730" t="s">
        <v>1144</v>
      </c>
      <c r="K730" s="18">
        <f t="shared" si="34"/>
        <v>12.133333333333333</v>
      </c>
      <c r="L730" t="str">
        <f t="shared" si="33"/>
        <v>2024</v>
      </c>
      <c r="M730" t="str">
        <f t="shared" si="35"/>
        <v>2025</v>
      </c>
    </row>
    <row r="731" spans="1:13">
      <c r="A731" t="s">
        <v>2709</v>
      </c>
      <c r="B731" t="s">
        <v>4080</v>
      </c>
      <c r="C731" t="s">
        <v>2710</v>
      </c>
      <c r="D731" s="7">
        <v>66038000000</v>
      </c>
      <c r="E731" s="7">
        <v>545413968484</v>
      </c>
      <c r="F731">
        <v>12.1</v>
      </c>
      <c r="G731" t="s">
        <v>13</v>
      </c>
      <c r="H731" t="s">
        <v>13</v>
      </c>
      <c r="I731" t="s">
        <v>4080</v>
      </c>
      <c r="J731" t="s">
        <v>3343</v>
      </c>
      <c r="K731" s="18">
        <f t="shared" si="34"/>
        <v>19.333333333333332</v>
      </c>
      <c r="L731" t="str">
        <f t="shared" si="33"/>
        <v>2024</v>
      </c>
      <c r="M731" t="str">
        <f t="shared" si="35"/>
        <v>2025</v>
      </c>
    </row>
    <row r="732" spans="1:13">
      <c r="A732" t="s">
        <v>644</v>
      </c>
      <c r="B732" t="s">
        <v>4080</v>
      </c>
      <c r="C732" t="s">
        <v>4096</v>
      </c>
      <c r="D732" t="s">
        <v>13</v>
      </c>
      <c r="E732" s="7">
        <v>62412802428</v>
      </c>
      <c r="F732" t="s">
        <v>13</v>
      </c>
      <c r="G732" t="s">
        <v>4098</v>
      </c>
      <c r="H732" t="s">
        <v>352</v>
      </c>
      <c r="I732" t="s">
        <v>4080</v>
      </c>
      <c r="J732" t="s">
        <v>4099</v>
      </c>
      <c r="K732" s="18">
        <f t="shared" si="34"/>
        <v>11.533333333333333</v>
      </c>
      <c r="L732" t="str">
        <f t="shared" si="33"/>
        <v>2024</v>
      </c>
      <c r="M732" t="str">
        <f t="shared" si="35"/>
        <v>2025</v>
      </c>
    </row>
    <row r="733" spans="1:13">
      <c r="A733" t="s">
        <v>3384</v>
      </c>
      <c r="B733" t="s">
        <v>4080</v>
      </c>
      <c r="C733" t="s">
        <v>4100</v>
      </c>
      <c r="D733" s="7">
        <v>510606055</v>
      </c>
      <c r="E733" s="7">
        <v>5504482588</v>
      </c>
      <c r="F733">
        <v>9.2799999999999994</v>
      </c>
      <c r="G733" t="s">
        <v>4103</v>
      </c>
      <c r="H733" t="s">
        <v>4104</v>
      </c>
      <c r="I733" t="s">
        <v>4080</v>
      </c>
      <c r="J733" t="s">
        <v>166</v>
      </c>
      <c r="K733" s="18">
        <f t="shared" si="34"/>
        <v>5.5666666666666664</v>
      </c>
      <c r="L733" t="str">
        <f t="shared" si="33"/>
        <v>2024</v>
      </c>
      <c r="M733" t="str">
        <f t="shared" si="35"/>
        <v>2024</v>
      </c>
    </row>
    <row r="734" spans="1:13">
      <c r="A734" t="s">
        <v>1735</v>
      </c>
      <c r="B734" t="s">
        <v>4105</v>
      </c>
      <c r="C734" t="s">
        <v>4106</v>
      </c>
      <c r="D734" s="7">
        <v>160038036031</v>
      </c>
      <c r="E734" s="7">
        <v>10624917993595</v>
      </c>
      <c r="F734">
        <v>1.51</v>
      </c>
      <c r="G734" t="s">
        <v>4110</v>
      </c>
      <c r="H734" t="s">
        <v>504</v>
      </c>
      <c r="I734" t="s">
        <v>2622</v>
      </c>
      <c r="J734" t="s">
        <v>4068</v>
      </c>
      <c r="K734" s="18">
        <f t="shared" si="34"/>
        <v>41.633333333333333</v>
      </c>
      <c r="L734" t="str">
        <f t="shared" si="33"/>
        <v>2024</v>
      </c>
      <c r="M734" t="str">
        <f t="shared" si="35"/>
        <v>2027</v>
      </c>
    </row>
    <row r="735" spans="1:13">
      <c r="A735" t="s">
        <v>1735</v>
      </c>
      <c r="B735" t="s">
        <v>4105</v>
      </c>
      <c r="C735" t="s">
        <v>4112</v>
      </c>
      <c r="D735" s="7">
        <v>291548177545</v>
      </c>
      <c r="E735" s="7">
        <v>10624917993595</v>
      </c>
      <c r="F735">
        <v>2.74</v>
      </c>
      <c r="G735" t="s">
        <v>4110</v>
      </c>
      <c r="H735" t="s">
        <v>504</v>
      </c>
      <c r="I735" t="s">
        <v>2622</v>
      </c>
      <c r="J735" t="s">
        <v>4068</v>
      </c>
      <c r="K735" s="18">
        <f t="shared" si="34"/>
        <v>41.633333333333333</v>
      </c>
      <c r="L735" t="str">
        <f t="shared" si="33"/>
        <v>2024</v>
      </c>
      <c r="M735" t="str">
        <f t="shared" si="35"/>
        <v>2027</v>
      </c>
    </row>
    <row r="736" spans="1:13">
      <c r="A736" t="s">
        <v>3520</v>
      </c>
      <c r="B736" t="s">
        <v>4115</v>
      </c>
      <c r="C736" t="s">
        <v>4116</v>
      </c>
      <c r="D736" s="7">
        <v>5368661541</v>
      </c>
      <c r="E736" s="7">
        <v>17761267682</v>
      </c>
      <c r="F736">
        <v>30.23</v>
      </c>
      <c r="G736" t="s">
        <v>4119</v>
      </c>
      <c r="H736" t="s">
        <v>2576</v>
      </c>
      <c r="I736" t="s">
        <v>4115</v>
      </c>
      <c r="J736" t="s">
        <v>4120</v>
      </c>
      <c r="K736" s="18">
        <f t="shared" si="34"/>
        <v>7</v>
      </c>
      <c r="L736" t="str">
        <f t="shared" si="33"/>
        <v>2024</v>
      </c>
      <c r="M736" t="str">
        <f t="shared" si="35"/>
        <v>2024</v>
      </c>
    </row>
    <row r="737" spans="1:13">
      <c r="A737" t="s">
        <v>1428</v>
      </c>
      <c r="B737" t="s">
        <v>4115</v>
      </c>
      <c r="C737" t="s">
        <v>4121</v>
      </c>
      <c r="D737" s="7">
        <v>1270000000</v>
      </c>
      <c r="E737" s="7">
        <v>10281647279</v>
      </c>
      <c r="F737">
        <v>12.35</v>
      </c>
      <c r="G737" t="s">
        <v>4125</v>
      </c>
      <c r="H737" t="s">
        <v>237</v>
      </c>
      <c r="I737" t="s">
        <v>4115</v>
      </c>
      <c r="J737" t="s">
        <v>4126</v>
      </c>
      <c r="K737" s="18">
        <f t="shared" si="34"/>
        <v>6.5</v>
      </c>
      <c r="L737" t="str">
        <f t="shared" si="33"/>
        <v>2024</v>
      </c>
      <c r="M737" t="str">
        <f t="shared" si="35"/>
        <v>2024</v>
      </c>
    </row>
    <row r="738" spans="1:13">
      <c r="A738" t="s">
        <v>4127</v>
      </c>
      <c r="B738" t="s">
        <v>4115</v>
      </c>
      <c r="C738" t="s">
        <v>4128</v>
      </c>
      <c r="D738" s="7">
        <v>1327400000</v>
      </c>
      <c r="E738" s="7">
        <v>25855874322</v>
      </c>
      <c r="F738">
        <v>5.0999999999999996</v>
      </c>
      <c r="G738" t="s">
        <v>4131</v>
      </c>
      <c r="H738" t="s">
        <v>27</v>
      </c>
      <c r="I738" t="s">
        <v>745</v>
      </c>
      <c r="J738" t="s">
        <v>166</v>
      </c>
      <c r="K738" s="18">
        <f t="shared" si="34"/>
        <v>9.1</v>
      </c>
      <c r="L738" t="str">
        <f t="shared" si="33"/>
        <v>2024</v>
      </c>
      <c r="M738" t="str">
        <f t="shared" si="35"/>
        <v>2024</v>
      </c>
    </row>
    <row r="739" spans="1:13">
      <c r="A739" t="s">
        <v>825</v>
      </c>
      <c r="B739" t="s">
        <v>4115</v>
      </c>
      <c r="C739" t="s">
        <v>4133</v>
      </c>
      <c r="D739" s="7">
        <v>15623276000</v>
      </c>
      <c r="E739" s="7">
        <v>55112129394</v>
      </c>
      <c r="F739">
        <v>28.35</v>
      </c>
      <c r="G739" t="s">
        <v>525</v>
      </c>
      <c r="H739" t="s">
        <v>4137</v>
      </c>
      <c r="I739" t="s">
        <v>4115</v>
      </c>
      <c r="J739" t="s">
        <v>4138</v>
      </c>
      <c r="K739" s="18">
        <f t="shared" si="34"/>
        <v>50.06666666666667</v>
      </c>
      <c r="L739" t="str">
        <f t="shared" si="33"/>
        <v>2024</v>
      </c>
      <c r="M739" t="str">
        <f t="shared" si="35"/>
        <v>2028</v>
      </c>
    </row>
    <row r="740" spans="1:13">
      <c r="A740" t="s">
        <v>354</v>
      </c>
      <c r="B740" t="s">
        <v>4139</v>
      </c>
      <c r="C740" t="s">
        <v>4140</v>
      </c>
      <c r="D740" s="7">
        <v>4535300000</v>
      </c>
      <c r="E740" s="7">
        <v>378093139375</v>
      </c>
      <c r="F740">
        <v>1.2</v>
      </c>
      <c r="G740" t="s">
        <v>764</v>
      </c>
      <c r="H740" t="s">
        <v>765</v>
      </c>
      <c r="I740" t="s">
        <v>4139</v>
      </c>
      <c r="J740" t="s">
        <v>4144</v>
      </c>
      <c r="K740" s="18">
        <f t="shared" si="34"/>
        <v>8.1333333333333329</v>
      </c>
      <c r="L740" t="str">
        <f t="shared" si="33"/>
        <v>2024</v>
      </c>
      <c r="M740" t="str">
        <f t="shared" si="35"/>
        <v>2024</v>
      </c>
    </row>
    <row r="741" spans="1:13">
      <c r="A741" t="s">
        <v>354</v>
      </c>
      <c r="B741" t="s">
        <v>4139</v>
      </c>
      <c r="C741" t="s">
        <v>4146</v>
      </c>
      <c r="D741" s="7">
        <v>6464700000</v>
      </c>
      <c r="E741" s="7">
        <v>378093139375</v>
      </c>
      <c r="F741">
        <v>1.71</v>
      </c>
      <c r="G741" t="s">
        <v>764</v>
      </c>
      <c r="H741" t="s">
        <v>765</v>
      </c>
      <c r="I741" t="s">
        <v>4139</v>
      </c>
      <c r="J741" t="s">
        <v>4144</v>
      </c>
      <c r="K741" s="18">
        <f t="shared" si="34"/>
        <v>8.1333333333333329</v>
      </c>
      <c r="L741" t="str">
        <f t="shared" si="33"/>
        <v>2024</v>
      </c>
      <c r="M741" t="str">
        <f t="shared" si="35"/>
        <v>2024</v>
      </c>
    </row>
    <row r="742" spans="1:13">
      <c r="A742" t="s">
        <v>4150</v>
      </c>
      <c r="B742" t="s">
        <v>3605</v>
      </c>
      <c r="C742" t="s">
        <v>4151</v>
      </c>
      <c r="D742" s="7">
        <v>4009932000</v>
      </c>
      <c r="E742" s="7">
        <v>26120903057</v>
      </c>
      <c r="F742">
        <v>15.35</v>
      </c>
      <c r="G742" t="s">
        <v>4155</v>
      </c>
      <c r="H742" t="s">
        <v>27</v>
      </c>
      <c r="I742" t="s">
        <v>3605</v>
      </c>
      <c r="J742" t="s">
        <v>642</v>
      </c>
      <c r="K742" s="18">
        <f t="shared" si="34"/>
        <v>16</v>
      </c>
      <c r="L742" t="str">
        <f t="shared" si="33"/>
        <v>2024</v>
      </c>
      <c r="M742" t="str">
        <f t="shared" si="35"/>
        <v>2025</v>
      </c>
    </row>
    <row r="743" spans="1:13">
      <c r="A743" t="s">
        <v>4156</v>
      </c>
      <c r="B743" t="s">
        <v>3605</v>
      </c>
      <c r="C743" t="s">
        <v>4157</v>
      </c>
      <c r="D743" s="7">
        <v>10027400000</v>
      </c>
      <c r="E743" s="7">
        <v>117528614931</v>
      </c>
      <c r="F743">
        <v>8.5299999999999994</v>
      </c>
      <c r="G743" t="s">
        <v>4161</v>
      </c>
      <c r="H743" t="s">
        <v>13</v>
      </c>
      <c r="I743" t="s">
        <v>4162</v>
      </c>
      <c r="J743" t="s">
        <v>4163</v>
      </c>
      <c r="K743" s="18">
        <f t="shared" si="34"/>
        <v>0.33333333333333331</v>
      </c>
      <c r="L743" t="str">
        <f t="shared" si="33"/>
        <v>2024</v>
      </c>
      <c r="M743" t="str">
        <f t="shared" si="35"/>
        <v>2024</v>
      </c>
    </row>
    <row r="744" spans="1:13">
      <c r="A744" t="s">
        <v>4164</v>
      </c>
      <c r="B744" t="s">
        <v>3605</v>
      </c>
      <c r="C744" t="s">
        <v>4165</v>
      </c>
      <c r="D744" s="7">
        <v>466396561440</v>
      </c>
      <c r="E744" s="7">
        <v>7827737066529</v>
      </c>
      <c r="F744">
        <v>5.96</v>
      </c>
      <c r="G744" t="s">
        <v>4169</v>
      </c>
      <c r="H744" t="s">
        <v>237</v>
      </c>
      <c r="I744" t="s">
        <v>2194</v>
      </c>
      <c r="J744" t="s">
        <v>335</v>
      </c>
      <c r="K744" s="18">
        <f t="shared" si="34"/>
        <v>12.133333333333333</v>
      </c>
      <c r="L744" t="str">
        <f t="shared" si="33"/>
        <v>2024</v>
      </c>
      <c r="M744" t="str">
        <f t="shared" si="35"/>
        <v>2025</v>
      </c>
    </row>
    <row r="745" spans="1:13">
      <c r="A745" t="s">
        <v>4170</v>
      </c>
      <c r="B745" t="s">
        <v>2670</v>
      </c>
      <c r="C745" t="s">
        <v>4171</v>
      </c>
      <c r="D745" s="7">
        <v>428050000</v>
      </c>
      <c r="E745" s="7">
        <v>3663438456</v>
      </c>
      <c r="F745">
        <v>11.68</v>
      </c>
      <c r="G745" t="s">
        <v>4175</v>
      </c>
      <c r="H745" t="s">
        <v>237</v>
      </c>
      <c r="I745" t="s">
        <v>2670</v>
      </c>
      <c r="J745" t="s">
        <v>4176</v>
      </c>
      <c r="K745" s="18">
        <f t="shared" si="34"/>
        <v>5.3</v>
      </c>
      <c r="L745" t="str">
        <f t="shared" si="33"/>
        <v>2024</v>
      </c>
      <c r="M745" t="str">
        <f t="shared" si="35"/>
        <v>2024</v>
      </c>
    </row>
    <row r="746" spans="1:13">
      <c r="A746" t="s">
        <v>1576</v>
      </c>
      <c r="B746" t="s">
        <v>2670</v>
      </c>
      <c r="C746" t="s">
        <v>1577</v>
      </c>
      <c r="D746" s="7">
        <v>16153020000</v>
      </c>
      <c r="E746" s="7">
        <v>321955650203</v>
      </c>
      <c r="F746">
        <v>5.0199999999999996</v>
      </c>
      <c r="G746" t="s">
        <v>4179</v>
      </c>
      <c r="H746" t="s">
        <v>483</v>
      </c>
      <c r="I746" t="s">
        <v>2670</v>
      </c>
      <c r="J746" t="s">
        <v>1494</v>
      </c>
      <c r="K746" s="18">
        <f t="shared" si="34"/>
        <v>13.433333333333334</v>
      </c>
      <c r="L746" t="str">
        <f t="shared" si="33"/>
        <v>2024</v>
      </c>
      <c r="M746" t="str">
        <f t="shared" si="35"/>
        <v>2025</v>
      </c>
    </row>
    <row r="747" spans="1:13">
      <c r="A747" t="s">
        <v>4127</v>
      </c>
      <c r="B747" t="s">
        <v>3990</v>
      </c>
      <c r="C747" t="s">
        <v>4180</v>
      </c>
      <c r="D747" s="7">
        <v>1500000000</v>
      </c>
      <c r="E747" s="7">
        <v>25855874322</v>
      </c>
      <c r="F747">
        <v>5.8</v>
      </c>
      <c r="G747" t="s">
        <v>4182</v>
      </c>
      <c r="H747" t="s">
        <v>27</v>
      </c>
      <c r="I747" t="s">
        <v>3939</v>
      </c>
      <c r="J747" t="s">
        <v>1144</v>
      </c>
      <c r="K747" s="18">
        <f t="shared" si="34"/>
        <v>12.9</v>
      </c>
      <c r="L747" t="str">
        <f t="shared" si="33"/>
        <v>2024</v>
      </c>
      <c r="M747" t="str">
        <f t="shared" si="35"/>
        <v>2025</v>
      </c>
    </row>
    <row r="748" spans="1:13">
      <c r="A748" t="s">
        <v>4183</v>
      </c>
      <c r="B748" t="s">
        <v>3990</v>
      </c>
      <c r="C748" t="s">
        <v>4184</v>
      </c>
      <c r="D748" s="7">
        <v>34447500000</v>
      </c>
      <c r="E748" s="7">
        <v>122198212216</v>
      </c>
      <c r="F748">
        <v>28.19</v>
      </c>
      <c r="G748" t="s">
        <v>4188</v>
      </c>
      <c r="H748" t="s">
        <v>237</v>
      </c>
      <c r="I748" t="s">
        <v>3990</v>
      </c>
      <c r="J748" t="s">
        <v>4189</v>
      </c>
      <c r="K748" s="18">
        <f t="shared" si="34"/>
        <v>20.166666666666668</v>
      </c>
      <c r="L748" t="str">
        <f t="shared" si="33"/>
        <v>2024</v>
      </c>
      <c r="M748" t="str">
        <f t="shared" si="35"/>
        <v>2025</v>
      </c>
    </row>
    <row r="749" spans="1:13">
      <c r="A749" t="s">
        <v>409</v>
      </c>
      <c r="B749" t="s">
        <v>3990</v>
      </c>
      <c r="C749" t="s">
        <v>4190</v>
      </c>
      <c r="D749" s="7">
        <v>203398596840</v>
      </c>
      <c r="E749" s="7">
        <v>4190788148341</v>
      </c>
      <c r="F749">
        <v>4.9000000000000004</v>
      </c>
      <c r="G749" t="s">
        <v>4194</v>
      </c>
      <c r="H749" t="s">
        <v>4195</v>
      </c>
      <c r="I749" t="s">
        <v>13</v>
      </c>
      <c r="J749" t="s">
        <v>13</v>
      </c>
      <c r="K749" s="18" t="e">
        <f t="shared" si="34"/>
        <v>#VALUE!</v>
      </c>
      <c r="L749" t="str">
        <f t="shared" si="33"/>
        <v>2024</v>
      </c>
      <c r="M749" t="str">
        <f t="shared" si="35"/>
        <v>-</v>
      </c>
    </row>
    <row r="750" spans="1:13">
      <c r="A750" t="s">
        <v>4196</v>
      </c>
      <c r="B750" t="s">
        <v>3990</v>
      </c>
      <c r="C750" t="s">
        <v>4197</v>
      </c>
      <c r="D750" s="7">
        <v>35678007415</v>
      </c>
      <c r="E750" s="7">
        <v>305042847051</v>
      </c>
      <c r="F750">
        <v>11.7</v>
      </c>
      <c r="G750" t="s">
        <v>13</v>
      </c>
      <c r="H750" t="s">
        <v>4200</v>
      </c>
      <c r="I750" t="s">
        <v>3990</v>
      </c>
      <c r="J750" t="s">
        <v>1449</v>
      </c>
      <c r="K750" s="18">
        <f t="shared" si="34"/>
        <v>19.5</v>
      </c>
      <c r="L750" t="str">
        <f t="shared" si="33"/>
        <v>2024</v>
      </c>
      <c r="M750" t="str">
        <f t="shared" si="35"/>
        <v>2025</v>
      </c>
    </row>
    <row r="751" spans="1:13">
      <c r="A751" t="s">
        <v>994</v>
      </c>
      <c r="B751" t="s">
        <v>3990</v>
      </c>
      <c r="C751" t="s">
        <v>424</v>
      </c>
      <c r="D751" s="7">
        <v>33480000000</v>
      </c>
      <c r="E751" s="7">
        <v>255182306180</v>
      </c>
      <c r="F751">
        <v>13.12</v>
      </c>
      <c r="G751" t="s">
        <v>164</v>
      </c>
      <c r="H751" t="s">
        <v>27</v>
      </c>
      <c r="I751" t="s">
        <v>2670</v>
      </c>
      <c r="J751" t="s">
        <v>166</v>
      </c>
      <c r="K751" s="18">
        <f t="shared" si="34"/>
        <v>5.333333333333333</v>
      </c>
      <c r="L751" t="str">
        <f t="shared" si="33"/>
        <v>2024</v>
      </c>
      <c r="M751" t="str">
        <f t="shared" si="35"/>
        <v>2024</v>
      </c>
    </row>
    <row r="752" spans="1:13">
      <c r="A752" t="s">
        <v>752</v>
      </c>
      <c r="B752" t="s">
        <v>4162</v>
      </c>
      <c r="C752" t="s">
        <v>4205</v>
      </c>
      <c r="D752" s="7">
        <v>296723000000</v>
      </c>
      <c r="E752" s="7">
        <v>1441907750436</v>
      </c>
      <c r="F752">
        <v>20.58</v>
      </c>
      <c r="G752" t="s">
        <v>4208</v>
      </c>
      <c r="H752" t="s">
        <v>4209</v>
      </c>
      <c r="I752" t="s">
        <v>29</v>
      </c>
      <c r="J752" t="s">
        <v>257</v>
      </c>
      <c r="K752" s="18">
        <f t="shared" si="34"/>
        <v>46.666666666666664</v>
      </c>
      <c r="L752" t="str">
        <f t="shared" si="33"/>
        <v>2024</v>
      </c>
      <c r="M752" t="str">
        <f t="shared" si="35"/>
        <v>2028</v>
      </c>
    </row>
    <row r="753" spans="1:13">
      <c r="A753" t="s">
        <v>752</v>
      </c>
      <c r="B753" t="s">
        <v>4162</v>
      </c>
      <c r="C753" t="s">
        <v>4210</v>
      </c>
      <c r="D753" s="7">
        <v>335446000000</v>
      </c>
      <c r="E753" s="7">
        <v>1441907750436</v>
      </c>
      <c r="F753">
        <v>23.26</v>
      </c>
      <c r="G753" t="s">
        <v>4212</v>
      </c>
      <c r="H753" t="s">
        <v>4209</v>
      </c>
      <c r="I753" t="s">
        <v>29</v>
      </c>
      <c r="J753" t="s">
        <v>48</v>
      </c>
      <c r="K753" s="18">
        <f t="shared" si="34"/>
        <v>43.633333333333333</v>
      </c>
      <c r="L753" t="str">
        <f t="shared" si="33"/>
        <v>2024</v>
      </c>
      <c r="M753" t="str">
        <f t="shared" si="35"/>
        <v>2027</v>
      </c>
    </row>
    <row r="754" spans="1:13">
      <c r="A754" t="s">
        <v>942</v>
      </c>
      <c r="B754" t="s">
        <v>4162</v>
      </c>
      <c r="C754" t="s">
        <v>4213</v>
      </c>
      <c r="D754" s="7">
        <v>3538710000</v>
      </c>
      <c r="E754" s="7">
        <v>19386431576</v>
      </c>
      <c r="F754">
        <v>18.25</v>
      </c>
      <c r="G754" t="s">
        <v>4217</v>
      </c>
      <c r="H754" t="s">
        <v>2844</v>
      </c>
      <c r="I754" t="s">
        <v>4162</v>
      </c>
      <c r="J754" t="s">
        <v>3549</v>
      </c>
      <c r="K754" s="18">
        <f t="shared" si="34"/>
        <v>2.1333333333333333</v>
      </c>
      <c r="L754" t="str">
        <f t="shared" si="33"/>
        <v>2024</v>
      </c>
      <c r="M754" t="str">
        <f t="shared" si="35"/>
        <v>2024</v>
      </c>
    </row>
    <row r="755" spans="1:13">
      <c r="A755" t="s">
        <v>1096</v>
      </c>
      <c r="B755" t="s">
        <v>4162</v>
      </c>
      <c r="C755" t="s">
        <v>1097</v>
      </c>
      <c r="D755" s="7">
        <v>54847652235</v>
      </c>
      <c r="E755" s="7">
        <v>749497563641</v>
      </c>
      <c r="F755">
        <v>7.3</v>
      </c>
      <c r="G755" t="s">
        <v>4220</v>
      </c>
      <c r="H755" t="s">
        <v>237</v>
      </c>
      <c r="I755" t="s">
        <v>4221</v>
      </c>
      <c r="J755" t="s">
        <v>4222</v>
      </c>
      <c r="K755" s="18">
        <f t="shared" si="34"/>
        <v>73.033333333333331</v>
      </c>
      <c r="L755" t="str">
        <f t="shared" si="33"/>
        <v>2024</v>
      </c>
      <c r="M755" t="str">
        <f t="shared" si="35"/>
        <v>2032</v>
      </c>
    </row>
    <row r="756" spans="1:13">
      <c r="A756" t="s">
        <v>2653</v>
      </c>
      <c r="B756" t="s">
        <v>4162</v>
      </c>
      <c r="C756" t="s">
        <v>4223</v>
      </c>
      <c r="D756" s="7">
        <v>35632569925</v>
      </c>
      <c r="E756" s="7">
        <v>173774167026</v>
      </c>
      <c r="F756">
        <v>20.51</v>
      </c>
      <c r="G756" t="s">
        <v>4227</v>
      </c>
      <c r="H756" t="s">
        <v>3033</v>
      </c>
      <c r="I756" t="s">
        <v>2395</v>
      </c>
      <c r="J756" t="s">
        <v>4228</v>
      </c>
      <c r="K756" s="18">
        <f t="shared" si="34"/>
        <v>21.3</v>
      </c>
      <c r="L756" t="str">
        <f t="shared" si="33"/>
        <v>2024</v>
      </c>
      <c r="M756" t="str">
        <f t="shared" si="35"/>
        <v>2025</v>
      </c>
    </row>
    <row r="757" spans="1:13">
      <c r="A757" t="s">
        <v>1314</v>
      </c>
      <c r="B757" t="s">
        <v>4162</v>
      </c>
      <c r="C757" t="s">
        <v>4229</v>
      </c>
      <c r="D757" s="7">
        <v>107253564000</v>
      </c>
      <c r="E757" s="7">
        <v>1571977582483</v>
      </c>
      <c r="F757">
        <v>6.82</v>
      </c>
      <c r="G757" t="s">
        <v>4231</v>
      </c>
      <c r="H757" t="s">
        <v>4232</v>
      </c>
      <c r="I757" t="s">
        <v>13</v>
      </c>
      <c r="J757" t="s">
        <v>13</v>
      </c>
      <c r="K757" s="18" t="e">
        <f t="shared" si="34"/>
        <v>#VALUE!</v>
      </c>
      <c r="L757" t="str">
        <f t="shared" si="33"/>
        <v>2024</v>
      </c>
      <c r="M757" t="str">
        <f t="shared" si="35"/>
        <v>-</v>
      </c>
    </row>
    <row r="758" spans="1:13">
      <c r="A758" t="s">
        <v>1070</v>
      </c>
      <c r="B758" t="s">
        <v>4162</v>
      </c>
      <c r="C758" t="s">
        <v>4233</v>
      </c>
      <c r="D758" s="7">
        <v>2252614808820</v>
      </c>
      <c r="E758" s="7">
        <v>9359005981309</v>
      </c>
      <c r="F758">
        <v>24.07</v>
      </c>
      <c r="G758" t="s">
        <v>1457</v>
      </c>
      <c r="H758" t="s">
        <v>567</v>
      </c>
      <c r="I758" t="s">
        <v>4162</v>
      </c>
      <c r="J758" t="s">
        <v>4237</v>
      </c>
      <c r="K758" s="18">
        <f t="shared" si="34"/>
        <v>67.13333333333334</v>
      </c>
      <c r="L758" t="str">
        <f t="shared" si="33"/>
        <v>2024</v>
      </c>
      <c r="M758" t="str">
        <f t="shared" si="35"/>
        <v>2029</v>
      </c>
    </row>
    <row r="759" spans="1:13">
      <c r="A759" t="s">
        <v>554</v>
      </c>
      <c r="B759" t="s">
        <v>4238</v>
      </c>
      <c r="C759" t="s">
        <v>4239</v>
      </c>
      <c r="D759" s="7">
        <v>123597000000</v>
      </c>
      <c r="E759" s="7">
        <v>2977005044488</v>
      </c>
      <c r="F759">
        <v>4.1500000000000004</v>
      </c>
      <c r="G759" t="s">
        <v>1996</v>
      </c>
      <c r="H759" t="s">
        <v>4242</v>
      </c>
      <c r="I759" t="s">
        <v>4238</v>
      </c>
      <c r="J759" t="s">
        <v>4243</v>
      </c>
      <c r="K759" s="18">
        <f t="shared" si="34"/>
        <v>59.966666666666669</v>
      </c>
      <c r="L759" t="str">
        <f t="shared" si="33"/>
        <v>2024</v>
      </c>
      <c r="M759" t="str">
        <f t="shared" si="35"/>
        <v>2029</v>
      </c>
    </row>
    <row r="760" spans="1:13">
      <c r="A760" t="s">
        <v>4244</v>
      </c>
      <c r="B760" t="s">
        <v>4238</v>
      </c>
      <c r="C760" t="s">
        <v>4245</v>
      </c>
      <c r="D760" s="7">
        <v>22265128400</v>
      </c>
      <c r="E760" s="7">
        <v>66169002063</v>
      </c>
      <c r="F760">
        <v>33.6</v>
      </c>
      <c r="G760" t="s">
        <v>4249</v>
      </c>
      <c r="H760" t="s">
        <v>352</v>
      </c>
      <c r="I760" t="s">
        <v>4238</v>
      </c>
      <c r="J760" t="s">
        <v>4250</v>
      </c>
      <c r="K760" s="18">
        <f t="shared" si="34"/>
        <v>10.6</v>
      </c>
      <c r="L760" t="str">
        <f t="shared" si="33"/>
        <v>2024</v>
      </c>
      <c r="M760" t="str">
        <f t="shared" si="35"/>
        <v>2025</v>
      </c>
    </row>
    <row r="761" spans="1:13">
      <c r="A761" t="s">
        <v>3303</v>
      </c>
      <c r="B761" t="s">
        <v>4238</v>
      </c>
      <c r="C761" t="s">
        <v>4251</v>
      </c>
      <c r="D761" s="7">
        <v>38905009220</v>
      </c>
      <c r="E761" s="7">
        <v>324740172778</v>
      </c>
      <c r="F761">
        <v>11.98</v>
      </c>
      <c r="G761" t="s">
        <v>490</v>
      </c>
      <c r="H761" t="s">
        <v>4254</v>
      </c>
      <c r="I761" t="s">
        <v>2540</v>
      </c>
      <c r="J761" t="s">
        <v>3089</v>
      </c>
      <c r="K761" s="18">
        <f t="shared" si="34"/>
        <v>24.3</v>
      </c>
      <c r="L761" t="str">
        <f t="shared" si="33"/>
        <v>2024</v>
      </c>
      <c r="M761" t="str">
        <f t="shared" si="35"/>
        <v>2026</v>
      </c>
    </row>
    <row r="762" spans="1:13">
      <c r="A762" t="s">
        <v>3135</v>
      </c>
      <c r="B762" t="s">
        <v>4238</v>
      </c>
      <c r="C762" t="s">
        <v>3136</v>
      </c>
      <c r="D762" s="7">
        <v>273600000000</v>
      </c>
      <c r="E762" s="7">
        <v>854400000000</v>
      </c>
      <c r="F762">
        <v>32</v>
      </c>
      <c r="G762" t="s">
        <v>4257</v>
      </c>
      <c r="H762" t="s">
        <v>237</v>
      </c>
      <c r="I762" t="s">
        <v>4238</v>
      </c>
      <c r="J762" t="s">
        <v>3630</v>
      </c>
      <c r="K762" s="18">
        <f t="shared" si="34"/>
        <v>41.766666666666666</v>
      </c>
      <c r="L762" t="str">
        <f t="shared" si="33"/>
        <v>2024</v>
      </c>
      <c r="M762" t="str">
        <f t="shared" si="35"/>
        <v>2027</v>
      </c>
    </row>
    <row r="763" spans="1:13">
      <c r="A763" t="s">
        <v>4258</v>
      </c>
      <c r="B763" t="s">
        <v>4259</v>
      </c>
      <c r="C763" t="s">
        <v>4260</v>
      </c>
      <c r="D763" s="7">
        <v>873696500</v>
      </c>
      <c r="E763" s="7">
        <v>6469805221</v>
      </c>
      <c r="F763">
        <v>13.5</v>
      </c>
      <c r="G763" t="s">
        <v>4263</v>
      </c>
      <c r="H763" t="s">
        <v>4264</v>
      </c>
      <c r="I763" t="s">
        <v>4259</v>
      </c>
      <c r="J763" t="s">
        <v>4265</v>
      </c>
      <c r="K763" s="18">
        <f t="shared" si="34"/>
        <v>9.0666666666666664</v>
      </c>
      <c r="L763" t="str">
        <f t="shared" si="33"/>
        <v>2024</v>
      </c>
      <c r="M763" t="str">
        <f t="shared" si="35"/>
        <v>2025</v>
      </c>
    </row>
    <row r="764" spans="1:13">
      <c r="A764" t="s">
        <v>692</v>
      </c>
      <c r="B764" t="s">
        <v>4266</v>
      </c>
      <c r="C764" t="s">
        <v>4267</v>
      </c>
      <c r="D764" s="7">
        <v>124202508055</v>
      </c>
      <c r="E764" s="7">
        <v>2217626015573</v>
      </c>
      <c r="F764">
        <v>5.6</v>
      </c>
      <c r="G764" t="s">
        <v>4271</v>
      </c>
      <c r="H764" t="s">
        <v>4272</v>
      </c>
      <c r="I764" t="s">
        <v>13</v>
      </c>
      <c r="J764" t="s">
        <v>13</v>
      </c>
      <c r="K764" s="18" t="e">
        <f t="shared" si="34"/>
        <v>#VALUE!</v>
      </c>
      <c r="L764" t="str">
        <f t="shared" si="33"/>
        <v>2024</v>
      </c>
      <c r="M764" t="str">
        <f t="shared" si="35"/>
        <v>-</v>
      </c>
    </row>
    <row r="765" spans="1:13">
      <c r="A765" t="s">
        <v>4273</v>
      </c>
      <c r="B765" t="s">
        <v>4266</v>
      </c>
      <c r="C765" t="s">
        <v>4274</v>
      </c>
      <c r="D765" s="7">
        <v>2583352000</v>
      </c>
      <c r="E765" s="7">
        <v>16219150218</v>
      </c>
      <c r="F765">
        <v>15.93</v>
      </c>
      <c r="G765" t="s">
        <v>4278</v>
      </c>
      <c r="H765" t="s">
        <v>27</v>
      </c>
      <c r="I765" t="s">
        <v>4266</v>
      </c>
      <c r="J765" t="s">
        <v>4099</v>
      </c>
      <c r="K765" s="18">
        <f t="shared" si="34"/>
        <v>11.1</v>
      </c>
      <c r="L765" t="str">
        <f t="shared" si="33"/>
        <v>2024</v>
      </c>
      <c r="M765" t="str">
        <f t="shared" si="35"/>
        <v>2025</v>
      </c>
    </row>
    <row r="766" spans="1:13">
      <c r="A766" t="s">
        <v>1025</v>
      </c>
      <c r="B766" t="s">
        <v>4266</v>
      </c>
      <c r="C766" t="s">
        <v>4279</v>
      </c>
      <c r="D766" s="7">
        <v>264800000000</v>
      </c>
      <c r="E766" s="7">
        <v>7408300000000</v>
      </c>
      <c r="F766">
        <v>3.6</v>
      </c>
      <c r="G766" t="s">
        <v>4281</v>
      </c>
      <c r="H766" t="s">
        <v>4282</v>
      </c>
      <c r="I766" t="s">
        <v>4266</v>
      </c>
      <c r="J766" t="s">
        <v>656</v>
      </c>
      <c r="K766" s="18">
        <f t="shared" si="34"/>
        <v>11.2</v>
      </c>
      <c r="L766" t="str">
        <f t="shared" si="33"/>
        <v>2024</v>
      </c>
      <c r="M766" t="str">
        <f t="shared" si="35"/>
        <v>2025</v>
      </c>
    </row>
    <row r="767" spans="1:13">
      <c r="A767" t="s">
        <v>4283</v>
      </c>
      <c r="B767" t="s">
        <v>4266</v>
      </c>
      <c r="C767" t="s">
        <v>4284</v>
      </c>
      <c r="D767" s="7">
        <v>5500000000</v>
      </c>
      <c r="E767" s="7">
        <v>52925517541</v>
      </c>
      <c r="F767">
        <v>10.4</v>
      </c>
      <c r="G767" t="s">
        <v>3888</v>
      </c>
      <c r="H767" t="s">
        <v>13</v>
      </c>
      <c r="I767" t="s">
        <v>4266</v>
      </c>
      <c r="J767" t="s">
        <v>929</v>
      </c>
      <c r="K767" s="18">
        <f t="shared" si="34"/>
        <v>8.1666666666666661</v>
      </c>
      <c r="L767" t="str">
        <f t="shared" si="33"/>
        <v>2024</v>
      </c>
      <c r="M767" t="str">
        <f t="shared" si="35"/>
        <v>2024</v>
      </c>
    </row>
    <row r="768" spans="1:13">
      <c r="A768" t="s">
        <v>4288</v>
      </c>
      <c r="B768" t="s">
        <v>4266</v>
      </c>
      <c r="C768" t="s">
        <v>4289</v>
      </c>
      <c r="D768" s="7">
        <v>15510000000</v>
      </c>
      <c r="E768" s="7">
        <v>31328511051</v>
      </c>
      <c r="F768">
        <v>49.5</v>
      </c>
      <c r="G768" t="s">
        <v>4293</v>
      </c>
      <c r="H768" t="s">
        <v>4294</v>
      </c>
      <c r="I768" t="s">
        <v>4295</v>
      </c>
      <c r="J768" t="s">
        <v>4296</v>
      </c>
      <c r="K768" s="18">
        <f t="shared" si="34"/>
        <v>60.833333333333336</v>
      </c>
      <c r="L768" t="str">
        <f t="shared" si="33"/>
        <v>2024</v>
      </c>
      <c r="M768" t="str">
        <f t="shared" si="35"/>
        <v>2030</v>
      </c>
    </row>
    <row r="769" spans="1:13">
      <c r="A769" t="s">
        <v>752</v>
      </c>
      <c r="B769" t="s">
        <v>4266</v>
      </c>
      <c r="C769" t="s">
        <v>4297</v>
      </c>
      <c r="D769" s="7">
        <v>270406000000</v>
      </c>
      <c r="E769" s="7">
        <v>1441907750436</v>
      </c>
      <c r="F769">
        <v>18.75</v>
      </c>
      <c r="G769" t="s">
        <v>4300</v>
      </c>
      <c r="H769" t="s">
        <v>4209</v>
      </c>
      <c r="I769" t="s">
        <v>29</v>
      </c>
      <c r="J769" t="s">
        <v>48</v>
      </c>
      <c r="K769" s="18">
        <f t="shared" si="34"/>
        <v>43.633333333333333</v>
      </c>
      <c r="L769" t="str">
        <f t="shared" si="33"/>
        <v>2024</v>
      </c>
      <c r="M769" t="str">
        <f t="shared" si="35"/>
        <v>2027</v>
      </c>
    </row>
    <row r="770" spans="1:13">
      <c r="A770" t="s">
        <v>117</v>
      </c>
      <c r="B770" t="s">
        <v>4266</v>
      </c>
      <c r="C770" t="s">
        <v>4301</v>
      </c>
      <c r="D770" s="7">
        <v>3705641946</v>
      </c>
      <c r="E770" s="7">
        <v>79808251218</v>
      </c>
      <c r="F770">
        <v>4.6399999999999997</v>
      </c>
      <c r="G770" t="s">
        <v>4304</v>
      </c>
      <c r="H770" t="s">
        <v>352</v>
      </c>
      <c r="I770" t="s">
        <v>4266</v>
      </c>
      <c r="J770" t="s">
        <v>4305</v>
      </c>
      <c r="K770" s="18">
        <f t="shared" si="34"/>
        <v>4.0333333333333332</v>
      </c>
      <c r="L770" t="str">
        <f t="shared" ref="L770:L833" si="36">LEFT(B770,4)</f>
        <v>2024</v>
      </c>
      <c r="M770" t="str">
        <f t="shared" si="35"/>
        <v>2024</v>
      </c>
    </row>
    <row r="771" spans="1:13">
      <c r="A771" t="s">
        <v>942</v>
      </c>
      <c r="B771" t="s">
        <v>4266</v>
      </c>
      <c r="C771" t="s">
        <v>4307</v>
      </c>
      <c r="D771" s="7">
        <v>17899464000</v>
      </c>
      <c r="E771" s="7">
        <v>19386431576</v>
      </c>
      <c r="F771">
        <v>92.33</v>
      </c>
      <c r="G771" t="s">
        <v>947</v>
      </c>
      <c r="H771" t="s">
        <v>27</v>
      </c>
      <c r="I771" t="s">
        <v>4266</v>
      </c>
      <c r="J771" t="s">
        <v>4310</v>
      </c>
      <c r="K771" s="18">
        <f t="shared" ref="K771:K834" si="37">(J771-I771)/30</f>
        <v>26.733333333333334</v>
      </c>
      <c r="L771" t="str">
        <f t="shared" si="36"/>
        <v>2024</v>
      </c>
      <c r="M771" t="str">
        <f t="shared" ref="M771:M834" si="38">LEFT(J771,4)</f>
        <v>2026</v>
      </c>
    </row>
    <row r="772" spans="1:13">
      <c r="A772" t="s">
        <v>1470</v>
      </c>
      <c r="B772" t="s">
        <v>4266</v>
      </c>
      <c r="C772" t="s">
        <v>4311</v>
      </c>
      <c r="D772" s="7">
        <v>220818181818</v>
      </c>
      <c r="E772" s="7">
        <v>357843609890</v>
      </c>
      <c r="F772">
        <v>61.71</v>
      </c>
      <c r="G772" t="s">
        <v>4315</v>
      </c>
      <c r="H772" t="s">
        <v>27</v>
      </c>
      <c r="I772" t="s">
        <v>4238</v>
      </c>
      <c r="J772" t="s">
        <v>3627</v>
      </c>
      <c r="K772" s="18">
        <f t="shared" si="37"/>
        <v>45.833333333333336</v>
      </c>
      <c r="L772" t="str">
        <f t="shared" si="36"/>
        <v>2024</v>
      </c>
      <c r="M772" t="str">
        <f t="shared" si="38"/>
        <v>2028</v>
      </c>
    </row>
    <row r="773" spans="1:13">
      <c r="A773" t="s">
        <v>4316</v>
      </c>
      <c r="B773" t="s">
        <v>4266</v>
      </c>
      <c r="C773" t="s">
        <v>4317</v>
      </c>
      <c r="D773" s="7">
        <v>1690000000</v>
      </c>
      <c r="E773" s="7">
        <v>19082389118</v>
      </c>
      <c r="F773">
        <v>8.9</v>
      </c>
      <c r="G773" t="s">
        <v>4320</v>
      </c>
      <c r="H773" t="s">
        <v>27</v>
      </c>
      <c r="I773" t="s">
        <v>4321</v>
      </c>
      <c r="J773" t="s">
        <v>335</v>
      </c>
      <c r="K773" s="18">
        <f t="shared" si="37"/>
        <v>13.966666666666667</v>
      </c>
      <c r="L773" t="str">
        <f t="shared" si="36"/>
        <v>2024</v>
      </c>
      <c r="M773" t="str">
        <f t="shared" si="38"/>
        <v>2025</v>
      </c>
    </row>
    <row r="774" spans="1:13">
      <c r="A774" t="s">
        <v>1861</v>
      </c>
      <c r="B774" t="s">
        <v>4266</v>
      </c>
      <c r="C774" t="s">
        <v>4323</v>
      </c>
      <c r="D774" s="7">
        <v>3700000000</v>
      </c>
      <c r="E774" s="7">
        <v>12456309964</v>
      </c>
      <c r="F774">
        <v>29.7</v>
      </c>
      <c r="G774" t="s">
        <v>4326</v>
      </c>
      <c r="H774" t="s">
        <v>4327</v>
      </c>
      <c r="I774" t="s">
        <v>4266</v>
      </c>
      <c r="J774" t="s">
        <v>2535</v>
      </c>
      <c r="K774" s="18">
        <f t="shared" si="37"/>
        <v>35.533333333333331</v>
      </c>
      <c r="L774" t="str">
        <f t="shared" si="36"/>
        <v>2024</v>
      </c>
      <c r="M774" t="str">
        <f t="shared" si="38"/>
        <v>2027</v>
      </c>
    </row>
    <row r="775" spans="1:13">
      <c r="A775" t="s">
        <v>1411</v>
      </c>
      <c r="B775" t="s">
        <v>4266</v>
      </c>
      <c r="C775" t="s">
        <v>4328</v>
      </c>
      <c r="D775" s="7">
        <v>106070000000</v>
      </c>
      <c r="E775" s="7">
        <v>1899979526270</v>
      </c>
      <c r="F775">
        <v>5.58</v>
      </c>
      <c r="G775" t="s">
        <v>4330</v>
      </c>
      <c r="H775" t="s">
        <v>4331</v>
      </c>
      <c r="I775" t="s">
        <v>13</v>
      </c>
      <c r="J775" t="s">
        <v>13</v>
      </c>
      <c r="K775" s="18" t="e">
        <f t="shared" si="37"/>
        <v>#VALUE!</v>
      </c>
      <c r="L775" t="str">
        <f t="shared" si="36"/>
        <v>2024</v>
      </c>
      <c r="M775" t="str">
        <f t="shared" si="38"/>
        <v>-</v>
      </c>
    </row>
    <row r="776" spans="1:13">
      <c r="A776" t="s">
        <v>3384</v>
      </c>
      <c r="B776" t="s">
        <v>4266</v>
      </c>
      <c r="C776" t="s">
        <v>3927</v>
      </c>
      <c r="D776" s="7">
        <v>3420000000</v>
      </c>
      <c r="E776" s="7">
        <v>5504482588</v>
      </c>
      <c r="F776">
        <v>62.13</v>
      </c>
      <c r="G776" t="s">
        <v>4334</v>
      </c>
      <c r="H776" t="s">
        <v>4335</v>
      </c>
      <c r="I776" t="s">
        <v>4266</v>
      </c>
      <c r="J776" t="s">
        <v>287</v>
      </c>
      <c r="K776" s="18">
        <f t="shared" si="37"/>
        <v>8.1999999999999993</v>
      </c>
      <c r="L776" t="str">
        <f t="shared" si="36"/>
        <v>2024</v>
      </c>
      <c r="M776" t="str">
        <f t="shared" si="38"/>
        <v>2024</v>
      </c>
    </row>
    <row r="777" spans="1:13">
      <c r="A777" t="s">
        <v>1271</v>
      </c>
      <c r="B777" t="s">
        <v>2664</v>
      </c>
      <c r="C777" t="s">
        <v>4336</v>
      </c>
      <c r="D777" s="7">
        <v>389900000000</v>
      </c>
      <c r="E777" s="7">
        <v>4039100000000</v>
      </c>
      <c r="F777">
        <v>9.65</v>
      </c>
      <c r="G777" t="s">
        <v>1163</v>
      </c>
      <c r="H777" t="s">
        <v>1164</v>
      </c>
      <c r="I777" t="s">
        <v>2664</v>
      </c>
      <c r="J777" t="s">
        <v>2647</v>
      </c>
      <c r="K777" s="18">
        <f t="shared" si="37"/>
        <v>43.633333333333333</v>
      </c>
      <c r="L777" t="str">
        <f t="shared" si="36"/>
        <v>2024</v>
      </c>
      <c r="M777" t="str">
        <f t="shared" si="38"/>
        <v>2027</v>
      </c>
    </row>
    <row r="778" spans="1:13">
      <c r="A778" t="s">
        <v>4339</v>
      </c>
      <c r="B778" t="s">
        <v>2664</v>
      </c>
      <c r="C778" t="s">
        <v>4340</v>
      </c>
      <c r="D778" s="7">
        <v>18000000000</v>
      </c>
      <c r="E778" s="7">
        <v>111432998779</v>
      </c>
      <c r="F778">
        <v>16.149999999999999</v>
      </c>
      <c r="G778" t="s">
        <v>1826</v>
      </c>
      <c r="H778" t="s">
        <v>27</v>
      </c>
      <c r="I778" t="s">
        <v>2664</v>
      </c>
      <c r="J778" t="s">
        <v>4344</v>
      </c>
      <c r="K778" s="18">
        <f t="shared" si="37"/>
        <v>42.43333333333333</v>
      </c>
      <c r="L778" t="str">
        <f t="shared" si="36"/>
        <v>2024</v>
      </c>
      <c r="M778" t="str">
        <f t="shared" si="38"/>
        <v>2027</v>
      </c>
    </row>
    <row r="779" spans="1:13">
      <c r="A779" t="s">
        <v>39</v>
      </c>
      <c r="B779" t="s">
        <v>2664</v>
      </c>
      <c r="C779" t="s">
        <v>4345</v>
      </c>
      <c r="D779" s="7">
        <v>197631315000</v>
      </c>
      <c r="E779" s="7">
        <v>2162072738092</v>
      </c>
      <c r="F779">
        <v>9.14</v>
      </c>
      <c r="G779" t="s">
        <v>1996</v>
      </c>
      <c r="H779" t="s">
        <v>4348</v>
      </c>
      <c r="I779" t="s">
        <v>2664</v>
      </c>
      <c r="J779" t="s">
        <v>4243</v>
      </c>
      <c r="K779" s="18">
        <f t="shared" si="37"/>
        <v>59.833333333333336</v>
      </c>
      <c r="L779" t="str">
        <f t="shared" si="36"/>
        <v>2024</v>
      </c>
      <c r="M779" t="str">
        <f t="shared" si="38"/>
        <v>2029</v>
      </c>
    </row>
    <row r="780" spans="1:13">
      <c r="A780" t="s">
        <v>2283</v>
      </c>
      <c r="B780" t="s">
        <v>2664</v>
      </c>
      <c r="C780" t="s">
        <v>2284</v>
      </c>
      <c r="D780" s="7">
        <v>37500000000</v>
      </c>
      <c r="E780" s="7">
        <v>312881434759</v>
      </c>
      <c r="F780">
        <v>11.99</v>
      </c>
      <c r="G780" t="s">
        <v>4352</v>
      </c>
      <c r="H780" t="s">
        <v>237</v>
      </c>
      <c r="I780" t="s">
        <v>2664</v>
      </c>
      <c r="J780" t="s">
        <v>116</v>
      </c>
      <c r="K780" s="18">
        <f t="shared" si="37"/>
        <v>20.333333333333332</v>
      </c>
      <c r="L780" t="str">
        <f t="shared" si="36"/>
        <v>2024</v>
      </c>
      <c r="M780" t="str">
        <f t="shared" si="38"/>
        <v>2025</v>
      </c>
    </row>
    <row r="781" spans="1:13">
      <c r="A781" t="s">
        <v>3407</v>
      </c>
      <c r="B781" t="s">
        <v>2664</v>
      </c>
      <c r="C781" t="s">
        <v>4353</v>
      </c>
      <c r="D781" s="7">
        <v>27850000000</v>
      </c>
      <c r="E781" s="7">
        <v>151188719378</v>
      </c>
      <c r="F781">
        <v>18.420000000000002</v>
      </c>
      <c r="G781" t="s">
        <v>4357</v>
      </c>
      <c r="H781" t="s">
        <v>4358</v>
      </c>
      <c r="I781" t="s">
        <v>4359</v>
      </c>
      <c r="J781" t="s">
        <v>1176</v>
      </c>
      <c r="K781" s="18">
        <f t="shared" si="37"/>
        <v>19.266666666666666</v>
      </c>
      <c r="L781" t="str">
        <f t="shared" si="36"/>
        <v>2024</v>
      </c>
      <c r="M781" t="str">
        <f t="shared" si="38"/>
        <v>2025</v>
      </c>
    </row>
    <row r="782" spans="1:13">
      <c r="A782" t="s">
        <v>1376</v>
      </c>
      <c r="B782" t="s">
        <v>2664</v>
      </c>
      <c r="C782" t="s">
        <v>2577</v>
      </c>
      <c r="D782" s="7">
        <v>47806422500</v>
      </c>
      <c r="E782" s="7">
        <v>472602859921</v>
      </c>
      <c r="F782">
        <v>10.119999999999999</v>
      </c>
      <c r="G782" t="s">
        <v>2580</v>
      </c>
      <c r="H782" t="s">
        <v>1382</v>
      </c>
      <c r="I782" t="s">
        <v>3348</v>
      </c>
      <c r="J782" t="s">
        <v>4363</v>
      </c>
      <c r="K782" s="18">
        <f t="shared" si="37"/>
        <v>48.7</v>
      </c>
      <c r="L782" t="str">
        <f t="shared" si="36"/>
        <v>2024</v>
      </c>
      <c r="M782" t="str">
        <f t="shared" si="38"/>
        <v>2028</v>
      </c>
    </row>
    <row r="783" spans="1:13">
      <c r="A783" t="s">
        <v>247</v>
      </c>
      <c r="B783" t="s">
        <v>2664</v>
      </c>
      <c r="C783" t="s">
        <v>1567</v>
      </c>
      <c r="D783" s="7">
        <v>101342729570</v>
      </c>
      <c r="E783" s="7">
        <v>125433494958</v>
      </c>
      <c r="F783">
        <v>80.790000000000006</v>
      </c>
      <c r="G783" t="s">
        <v>4367</v>
      </c>
      <c r="H783" t="s">
        <v>27</v>
      </c>
      <c r="I783" t="s">
        <v>2664</v>
      </c>
      <c r="J783" t="s">
        <v>4138</v>
      </c>
      <c r="K783" s="18">
        <f t="shared" si="37"/>
        <v>49.666666666666664</v>
      </c>
      <c r="L783" t="str">
        <f t="shared" si="36"/>
        <v>2024</v>
      </c>
      <c r="M783" t="str">
        <f t="shared" si="38"/>
        <v>2028</v>
      </c>
    </row>
    <row r="784" spans="1:13">
      <c r="A784" t="s">
        <v>1096</v>
      </c>
      <c r="B784" t="s">
        <v>4017</v>
      </c>
      <c r="C784" t="s">
        <v>1097</v>
      </c>
      <c r="D784" s="7">
        <v>488191531662</v>
      </c>
      <c r="E784" s="7">
        <v>749497563641</v>
      </c>
      <c r="F784">
        <v>65.099999999999994</v>
      </c>
      <c r="G784" t="s">
        <v>3518</v>
      </c>
      <c r="H784" t="s">
        <v>4371</v>
      </c>
      <c r="I784" t="s">
        <v>1102</v>
      </c>
      <c r="J784" t="s">
        <v>4372</v>
      </c>
      <c r="K784" s="18">
        <f t="shared" si="37"/>
        <v>102.5</v>
      </c>
      <c r="L784" t="str">
        <f t="shared" si="36"/>
        <v>2024</v>
      </c>
      <c r="M784" t="str">
        <f t="shared" si="38"/>
        <v>2034</v>
      </c>
    </row>
    <row r="785" spans="1:13">
      <c r="A785" t="s">
        <v>224</v>
      </c>
      <c r="B785" t="s">
        <v>4017</v>
      </c>
      <c r="C785" t="s">
        <v>225</v>
      </c>
      <c r="D785" s="7">
        <v>82317451723</v>
      </c>
      <c r="E785" s="7">
        <v>1520162115494</v>
      </c>
      <c r="F785">
        <v>5.4</v>
      </c>
      <c r="G785" t="s">
        <v>229</v>
      </c>
      <c r="H785" t="s">
        <v>183</v>
      </c>
      <c r="I785" t="s">
        <v>4017</v>
      </c>
      <c r="J785" t="s">
        <v>4375</v>
      </c>
      <c r="K785" s="18">
        <f t="shared" si="37"/>
        <v>6.8</v>
      </c>
      <c r="L785" t="str">
        <f t="shared" si="36"/>
        <v>2024</v>
      </c>
      <c r="M785" t="str">
        <f t="shared" si="38"/>
        <v>2024</v>
      </c>
    </row>
    <row r="786" spans="1:13">
      <c r="A786" t="s">
        <v>577</v>
      </c>
      <c r="B786" t="s">
        <v>4017</v>
      </c>
      <c r="C786" t="s">
        <v>1058</v>
      </c>
      <c r="D786" s="7">
        <v>733400000000</v>
      </c>
      <c r="E786" s="7">
        <v>11963900000000</v>
      </c>
      <c r="F786">
        <v>6.13</v>
      </c>
      <c r="G786" t="s">
        <v>1061</v>
      </c>
      <c r="H786" t="s">
        <v>1062</v>
      </c>
      <c r="I786" t="s">
        <v>4017</v>
      </c>
      <c r="J786" t="s">
        <v>626</v>
      </c>
      <c r="K786" s="18">
        <f t="shared" si="37"/>
        <v>49.666666666666664</v>
      </c>
      <c r="L786" t="str">
        <f t="shared" si="36"/>
        <v>2024</v>
      </c>
      <c r="M786" t="str">
        <f t="shared" si="38"/>
        <v>2028</v>
      </c>
    </row>
    <row r="787" spans="1:13">
      <c r="A787" t="s">
        <v>4377</v>
      </c>
      <c r="B787" t="s">
        <v>4017</v>
      </c>
      <c r="C787" t="s">
        <v>2994</v>
      </c>
      <c r="D787" s="7">
        <v>13706000000</v>
      </c>
      <c r="E787" s="7">
        <v>146938072263</v>
      </c>
      <c r="F787">
        <v>9.33</v>
      </c>
      <c r="G787" t="s">
        <v>3796</v>
      </c>
      <c r="H787" t="s">
        <v>27</v>
      </c>
      <c r="I787" t="s">
        <v>4017</v>
      </c>
      <c r="J787" t="s">
        <v>4381</v>
      </c>
      <c r="K787" s="18">
        <f t="shared" si="37"/>
        <v>4.5333333333333332</v>
      </c>
      <c r="L787" t="str">
        <f t="shared" si="36"/>
        <v>2024</v>
      </c>
      <c r="M787" t="str">
        <f t="shared" si="38"/>
        <v>2024</v>
      </c>
    </row>
    <row r="788" spans="1:13">
      <c r="A788" t="s">
        <v>4383</v>
      </c>
      <c r="B788" t="s">
        <v>4017</v>
      </c>
      <c r="C788" t="s">
        <v>4384</v>
      </c>
      <c r="D788" s="7">
        <v>4370000000</v>
      </c>
      <c r="E788" s="7">
        <v>82296331600</v>
      </c>
      <c r="F788">
        <v>5.3</v>
      </c>
      <c r="G788" t="s">
        <v>164</v>
      </c>
      <c r="H788" t="s">
        <v>27</v>
      </c>
      <c r="I788" t="s">
        <v>2664</v>
      </c>
      <c r="J788" t="s">
        <v>38</v>
      </c>
      <c r="K788" s="18">
        <f t="shared" si="37"/>
        <v>7.1333333333333337</v>
      </c>
      <c r="L788" t="str">
        <f t="shared" si="36"/>
        <v>2024</v>
      </c>
      <c r="M788" t="str">
        <f t="shared" si="38"/>
        <v>2024</v>
      </c>
    </row>
    <row r="789" spans="1:13">
      <c r="A789" t="s">
        <v>4388</v>
      </c>
      <c r="B789" t="s">
        <v>4389</v>
      </c>
      <c r="C789" t="s">
        <v>4284</v>
      </c>
      <c r="D789" s="7">
        <v>3664800000</v>
      </c>
      <c r="E789" s="7">
        <v>47814660587</v>
      </c>
      <c r="F789">
        <v>7.66</v>
      </c>
      <c r="G789" t="s">
        <v>4392</v>
      </c>
      <c r="H789" t="s">
        <v>27</v>
      </c>
      <c r="I789" t="s">
        <v>4389</v>
      </c>
      <c r="J789" t="s">
        <v>4393</v>
      </c>
      <c r="K789" s="18">
        <f t="shared" si="37"/>
        <v>5.0666666666666664</v>
      </c>
      <c r="L789" t="str">
        <f t="shared" si="36"/>
        <v>2024</v>
      </c>
      <c r="M789" t="str">
        <f t="shared" si="38"/>
        <v>2024</v>
      </c>
    </row>
    <row r="790" spans="1:13">
      <c r="A790" t="s">
        <v>942</v>
      </c>
      <c r="B790" t="s">
        <v>4321</v>
      </c>
      <c r="C790" t="s">
        <v>4395</v>
      </c>
      <c r="D790" s="7">
        <v>2150000000</v>
      </c>
      <c r="E790" s="7">
        <v>19386431576</v>
      </c>
      <c r="F790">
        <v>11.09</v>
      </c>
      <c r="G790" t="s">
        <v>4397</v>
      </c>
      <c r="H790" t="s">
        <v>27</v>
      </c>
      <c r="I790" t="s">
        <v>4321</v>
      </c>
      <c r="J790" t="s">
        <v>4398</v>
      </c>
      <c r="K790" s="18">
        <f t="shared" si="37"/>
        <v>6.8666666666666663</v>
      </c>
      <c r="L790" t="str">
        <f t="shared" si="36"/>
        <v>2024</v>
      </c>
      <c r="M790" t="str">
        <f t="shared" si="38"/>
        <v>2024</v>
      </c>
    </row>
    <row r="791" spans="1:13">
      <c r="A791" t="s">
        <v>692</v>
      </c>
      <c r="B791" t="s">
        <v>4321</v>
      </c>
      <c r="C791" t="s">
        <v>4399</v>
      </c>
      <c r="D791" s="7">
        <v>291594400000</v>
      </c>
      <c r="E791" s="7">
        <v>2217626015573</v>
      </c>
      <c r="F791">
        <v>13.15</v>
      </c>
      <c r="G791" t="s">
        <v>4402</v>
      </c>
      <c r="H791" t="s">
        <v>4403</v>
      </c>
      <c r="I791" t="s">
        <v>13</v>
      </c>
      <c r="J791" t="s">
        <v>13</v>
      </c>
      <c r="K791" s="18" t="e">
        <f t="shared" si="37"/>
        <v>#VALUE!</v>
      </c>
      <c r="L791" t="str">
        <f t="shared" si="36"/>
        <v>2024</v>
      </c>
      <c r="M791" t="str">
        <f t="shared" si="38"/>
        <v>-</v>
      </c>
    </row>
    <row r="792" spans="1:13">
      <c r="A792" t="s">
        <v>4404</v>
      </c>
      <c r="B792" t="s">
        <v>4321</v>
      </c>
      <c r="C792" t="s">
        <v>4405</v>
      </c>
      <c r="D792" s="7">
        <v>5552467000</v>
      </c>
      <c r="E792" s="7">
        <v>14100761179</v>
      </c>
      <c r="F792">
        <v>39.380000000000003</v>
      </c>
      <c r="G792" t="s">
        <v>3209</v>
      </c>
      <c r="H792" t="s">
        <v>27</v>
      </c>
      <c r="I792" t="s">
        <v>4321</v>
      </c>
      <c r="J792" t="s">
        <v>4409</v>
      </c>
      <c r="K792" s="18">
        <f t="shared" si="37"/>
        <v>11.733333333333333</v>
      </c>
      <c r="L792" t="str">
        <f t="shared" si="36"/>
        <v>2024</v>
      </c>
      <c r="M792" t="str">
        <f t="shared" si="38"/>
        <v>2025</v>
      </c>
    </row>
    <row r="793" spans="1:13">
      <c r="A793" t="s">
        <v>3384</v>
      </c>
      <c r="B793" t="s">
        <v>4321</v>
      </c>
      <c r="C793" t="s">
        <v>4410</v>
      </c>
      <c r="D793" s="7">
        <v>2000000000</v>
      </c>
      <c r="E793" s="7">
        <v>5504482588</v>
      </c>
      <c r="F793">
        <v>36.33</v>
      </c>
      <c r="G793" t="s">
        <v>4413</v>
      </c>
      <c r="H793" t="s">
        <v>4414</v>
      </c>
      <c r="I793" t="s">
        <v>4321</v>
      </c>
      <c r="J793" t="s">
        <v>4415</v>
      </c>
      <c r="K793" s="18">
        <f t="shared" si="37"/>
        <v>12.133333333333333</v>
      </c>
      <c r="L793" t="str">
        <f t="shared" si="36"/>
        <v>2024</v>
      </c>
      <c r="M793" t="str">
        <f t="shared" si="38"/>
        <v>2025</v>
      </c>
    </row>
    <row r="794" spans="1:13">
      <c r="A794" t="s">
        <v>49</v>
      </c>
      <c r="B794" t="s">
        <v>4416</v>
      </c>
      <c r="C794" t="s">
        <v>4417</v>
      </c>
      <c r="D794" s="7">
        <v>69437535163</v>
      </c>
      <c r="E794" s="7">
        <v>2663480259991</v>
      </c>
      <c r="F794">
        <v>2.61</v>
      </c>
      <c r="G794" t="s">
        <v>4420</v>
      </c>
      <c r="H794" t="s">
        <v>4421</v>
      </c>
      <c r="I794" t="s">
        <v>4422</v>
      </c>
      <c r="J794" t="s">
        <v>4423</v>
      </c>
      <c r="K794" s="18">
        <f t="shared" si="37"/>
        <v>32.533333333333331</v>
      </c>
      <c r="L794" t="str">
        <f t="shared" si="36"/>
        <v>2024</v>
      </c>
      <c r="M794" t="str">
        <f t="shared" si="38"/>
        <v>2025</v>
      </c>
    </row>
    <row r="795" spans="1:13">
      <c r="A795" t="s">
        <v>296</v>
      </c>
      <c r="B795" t="s">
        <v>4416</v>
      </c>
      <c r="C795" t="s">
        <v>4424</v>
      </c>
      <c r="D795" s="7">
        <v>913497000000</v>
      </c>
      <c r="E795" s="7">
        <v>35726694000000</v>
      </c>
      <c r="F795">
        <v>2.6</v>
      </c>
      <c r="G795" t="s">
        <v>4427</v>
      </c>
      <c r="H795" t="s">
        <v>4428</v>
      </c>
      <c r="I795" t="s">
        <v>1661</v>
      </c>
      <c r="J795" t="s">
        <v>656</v>
      </c>
      <c r="K795" s="18">
        <f t="shared" si="37"/>
        <v>12.133333333333333</v>
      </c>
      <c r="L795" t="str">
        <f t="shared" si="36"/>
        <v>2024</v>
      </c>
      <c r="M795" t="str">
        <f t="shared" si="38"/>
        <v>2025</v>
      </c>
    </row>
    <row r="796" spans="1:13">
      <c r="A796" t="s">
        <v>2552</v>
      </c>
      <c r="B796" t="s">
        <v>4416</v>
      </c>
      <c r="C796" t="s">
        <v>4429</v>
      </c>
      <c r="D796" s="7">
        <v>59100000000</v>
      </c>
      <c r="E796" s="7">
        <v>458583862804</v>
      </c>
      <c r="F796">
        <v>12.89</v>
      </c>
      <c r="G796" t="s">
        <v>4432</v>
      </c>
      <c r="H796" t="s">
        <v>27</v>
      </c>
      <c r="I796" t="s">
        <v>4416</v>
      </c>
      <c r="J796" t="s">
        <v>723</v>
      </c>
      <c r="K796" s="18">
        <f t="shared" si="37"/>
        <v>18.033333333333335</v>
      </c>
      <c r="L796" t="str">
        <f t="shared" si="36"/>
        <v>2024</v>
      </c>
      <c r="M796" t="str">
        <f t="shared" si="38"/>
        <v>2025</v>
      </c>
    </row>
    <row r="797" spans="1:13">
      <c r="A797" t="s">
        <v>4244</v>
      </c>
      <c r="B797" t="s">
        <v>4433</v>
      </c>
      <c r="C797" t="s">
        <v>4245</v>
      </c>
      <c r="D797" s="7">
        <v>20212221600</v>
      </c>
      <c r="E797" s="7">
        <v>66169002063</v>
      </c>
      <c r="F797">
        <v>30.5</v>
      </c>
      <c r="G797" t="s">
        <v>4249</v>
      </c>
      <c r="H797" t="s">
        <v>352</v>
      </c>
      <c r="I797" t="s">
        <v>4433</v>
      </c>
      <c r="J797" t="s">
        <v>4435</v>
      </c>
      <c r="K797" s="18">
        <f t="shared" si="37"/>
        <v>11.533333333333333</v>
      </c>
      <c r="L797" t="str">
        <f t="shared" si="36"/>
        <v>2024</v>
      </c>
      <c r="M797" t="str">
        <f t="shared" si="38"/>
        <v>2025</v>
      </c>
    </row>
    <row r="798" spans="1:13">
      <c r="A798" t="s">
        <v>49</v>
      </c>
      <c r="B798" t="s">
        <v>4433</v>
      </c>
      <c r="C798" t="s">
        <v>4436</v>
      </c>
      <c r="D798" s="7">
        <v>67605000000</v>
      </c>
      <c r="E798" s="7">
        <v>2663480259991</v>
      </c>
      <c r="F798">
        <v>2.54</v>
      </c>
      <c r="G798" t="s">
        <v>2370</v>
      </c>
      <c r="H798" t="s">
        <v>4438</v>
      </c>
      <c r="I798" t="s">
        <v>13</v>
      </c>
      <c r="J798" t="s">
        <v>13</v>
      </c>
      <c r="K798" s="18" t="e">
        <f t="shared" si="37"/>
        <v>#VALUE!</v>
      </c>
      <c r="L798" t="str">
        <f t="shared" si="36"/>
        <v>2024</v>
      </c>
      <c r="M798" t="str">
        <f t="shared" si="38"/>
        <v>-</v>
      </c>
    </row>
    <row r="799" spans="1:13">
      <c r="A799" t="s">
        <v>3689</v>
      </c>
      <c r="B799" t="s">
        <v>4433</v>
      </c>
      <c r="C799" t="s">
        <v>882</v>
      </c>
      <c r="D799" s="7">
        <v>55117303680</v>
      </c>
      <c r="E799" s="7">
        <v>242195761152</v>
      </c>
      <c r="F799">
        <v>22.76</v>
      </c>
      <c r="G799" t="s">
        <v>13</v>
      </c>
      <c r="H799" t="s">
        <v>13</v>
      </c>
      <c r="I799" t="s">
        <v>4433</v>
      </c>
      <c r="J799" t="s">
        <v>4441</v>
      </c>
      <c r="K799" s="18">
        <f t="shared" si="37"/>
        <v>33.266666666666666</v>
      </c>
      <c r="L799" t="str">
        <f t="shared" si="36"/>
        <v>2024</v>
      </c>
      <c r="M799" t="str">
        <f t="shared" si="38"/>
        <v>2027</v>
      </c>
    </row>
    <row r="800" spans="1:13">
      <c r="A800" t="s">
        <v>74</v>
      </c>
      <c r="B800" t="s">
        <v>4433</v>
      </c>
      <c r="C800" t="s">
        <v>4442</v>
      </c>
      <c r="D800" s="7">
        <v>67653543159</v>
      </c>
      <c r="E800" s="7">
        <v>1309008523014</v>
      </c>
      <c r="F800">
        <v>5.2</v>
      </c>
      <c r="G800" t="s">
        <v>55</v>
      </c>
      <c r="H800" t="s">
        <v>4444</v>
      </c>
      <c r="I800" t="s">
        <v>376</v>
      </c>
      <c r="J800" t="s">
        <v>4445</v>
      </c>
      <c r="K800" s="18">
        <f t="shared" si="37"/>
        <v>64.966666666666669</v>
      </c>
      <c r="L800" t="str">
        <f t="shared" si="36"/>
        <v>2024</v>
      </c>
      <c r="M800" t="str">
        <f t="shared" si="38"/>
        <v>2029</v>
      </c>
    </row>
    <row r="801" spans="1:13">
      <c r="A801" t="s">
        <v>4446</v>
      </c>
      <c r="B801" t="s">
        <v>4433</v>
      </c>
      <c r="C801" t="s">
        <v>4447</v>
      </c>
      <c r="D801" s="7">
        <v>67778000000</v>
      </c>
      <c r="E801" s="7">
        <v>925835675846</v>
      </c>
      <c r="F801">
        <v>7.32</v>
      </c>
      <c r="G801" t="s">
        <v>13</v>
      </c>
      <c r="H801" t="s">
        <v>322</v>
      </c>
      <c r="I801" t="s">
        <v>13</v>
      </c>
      <c r="J801" t="s">
        <v>13</v>
      </c>
      <c r="K801" s="18" t="e">
        <f t="shared" si="37"/>
        <v>#VALUE!</v>
      </c>
      <c r="L801" t="str">
        <f t="shared" si="36"/>
        <v>2024</v>
      </c>
      <c r="M801" t="str">
        <f t="shared" si="38"/>
        <v>-</v>
      </c>
    </row>
    <row r="802" spans="1:13">
      <c r="A802" t="s">
        <v>1070</v>
      </c>
      <c r="B802" t="s">
        <v>4433</v>
      </c>
      <c r="C802" t="s">
        <v>4452</v>
      </c>
      <c r="D802" s="7">
        <v>950510494800</v>
      </c>
      <c r="E802" s="7">
        <v>9359005981309</v>
      </c>
      <c r="F802">
        <v>10.16</v>
      </c>
      <c r="G802" t="s">
        <v>4455</v>
      </c>
      <c r="H802" t="s">
        <v>27</v>
      </c>
      <c r="I802" t="s">
        <v>4433</v>
      </c>
      <c r="J802" t="s">
        <v>3400</v>
      </c>
      <c r="K802" s="18">
        <f t="shared" si="37"/>
        <v>105.26666666666667</v>
      </c>
      <c r="L802" t="str">
        <f t="shared" si="36"/>
        <v>2024</v>
      </c>
      <c r="M802" t="str">
        <f t="shared" si="38"/>
        <v>2032</v>
      </c>
    </row>
    <row r="803" spans="1:13">
      <c r="A803" t="s">
        <v>4456</v>
      </c>
      <c r="B803" t="s">
        <v>4433</v>
      </c>
      <c r="C803" t="s">
        <v>4457</v>
      </c>
      <c r="D803" s="7">
        <v>131605286040</v>
      </c>
      <c r="E803" s="7">
        <v>830391818276</v>
      </c>
      <c r="F803">
        <v>15.85</v>
      </c>
      <c r="G803" t="s">
        <v>1692</v>
      </c>
      <c r="H803" t="s">
        <v>4460</v>
      </c>
      <c r="I803" t="s">
        <v>4433</v>
      </c>
      <c r="J803" t="s">
        <v>335</v>
      </c>
      <c r="K803" s="18">
        <f t="shared" si="37"/>
        <v>13.9</v>
      </c>
      <c r="L803" t="str">
        <f t="shared" si="36"/>
        <v>2024</v>
      </c>
      <c r="M803" t="str">
        <f t="shared" si="38"/>
        <v>2025</v>
      </c>
    </row>
    <row r="804" spans="1:13">
      <c r="A804" t="s">
        <v>811</v>
      </c>
      <c r="B804" t="s">
        <v>4433</v>
      </c>
      <c r="C804" t="s">
        <v>4461</v>
      </c>
      <c r="D804" s="7">
        <v>231000000000</v>
      </c>
      <c r="E804" s="7">
        <v>4300571503251</v>
      </c>
      <c r="F804">
        <v>5.37</v>
      </c>
      <c r="G804" t="s">
        <v>4465</v>
      </c>
      <c r="H804" t="s">
        <v>4466</v>
      </c>
      <c r="I804" t="s">
        <v>13</v>
      </c>
      <c r="J804" t="s">
        <v>204</v>
      </c>
      <c r="K804" s="18" t="e">
        <f t="shared" si="37"/>
        <v>#VALUE!</v>
      </c>
      <c r="L804" t="str">
        <f t="shared" si="36"/>
        <v>2024</v>
      </c>
      <c r="M804" t="str">
        <f t="shared" si="38"/>
        <v>2026</v>
      </c>
    </row>
    <row r="805" spans="1:13">
      <c r="A805" t="s">
        <v>1411</v>
      </c>
      <c r="B805" t="s">
        <v>4433</v>
      </c>
      <c r="C805" t="s">
        <v>4467</v>
      </c>
      <c r="D805" s="7">
        <v>85633000000</v>
      </c>
      <c r="E805" s="7">
        <v>1899979526270</v>
      </c>
      <c r="F805">
        <v>4.51</v>
      </c>
      <c r="G805" t="s">
        <v>2370</v>
      </c>
      <c r="H805" t="s">
        <v>4469</v>
      </c>
      <c r="I805" t="s">
        <v>13</v>
      </c>
      <c r="J805" t="s">
        <v>13</v>
      </c>
      <c r="K805" s="18" t="e">
        <f t="shared" si="37"/>
        <v>#VALUE!</v>
      </c>
      <c r="L805" t="str">
        <f t="shared" si="36"/>
        <v>2024</v>
      </c>
      <c r="M805" t="str">
        <f t="shared" si="38"/>
        <v>-</v>
      </c>
    </row>
    <row r="806" spans="1:13">
      <c r="A806" t="s">
        <v>4471</v>
      </c>
      <c r="B806" t="s">
        <v>4433</v>
      </c>
      <c r="C806" t="s">
        <v>4472</v>
      </c>
      <c r="D806" s="7">
        <v>273745872610</v>
      </c>
      <c r="E806" s="7">
        <v>4696745647820</v>
      </c>
      <c r="F806">
        <v>5.83</v>
      </c>
      <c r="G806" t="s">
        <v>1692</v>
      </c>
      <c r="H806" t="s">
        <v>4476</v>
      </c>
      <c r="I806" t="s">
        <v>4433</v>
      </c>
      <c r="J806" t="s">
        <v>335</v>
      </c>
      <c r="K806" s="18">
        <f t="shared" si="37"/>
        <v>13.9</v>
      </c>
      <c r="L806" t="str">
        <f t="shared" si="36"/>
        <v>2024</v>
      </c>
      <c r="M806" t="str">
        <f t="shared" si="38"/>
        <v>2025</v>
      </c>
    </row>
    <row r="807" spans="1:13">
      <c r="A807" t="s">
        <v>2709</v>
      </c>
      <c r="B807" t="s">
        <v>262</v>
      </c>
      <c r="C807" t="s">
        <v>4477</v>
      </c>
      <c r="D807" s="7">
        <v>98488800000</v>
      </c>
      <c r="E807" s="7">
        <v>516153082427</v>
      </c>
      <c r="F807">
        <v>19.079999999999998</v>
      </c>
      <c r="G807" t="s">
        <v>13</v>
      </c>
      <c r="H807" t="s">
        <v>13</v>
      </c>
      <c r="I807" t="s">
        <v>262</v>
      </c>
      <c r="J807" t="s">
        <v>3065</v>
      </c>
      <c r="K807" s="18">
        <f t="shared" si="37"/>
        <v>36.5</v>
      </c>
      <c r="L807" t="str">
        <f t="shared" si="36"/>
        <v>2024</v>
      </c>
      <c r="M807" t="str">
        <f t="shared" si="38"/>
        <v>2027</v>
      </c>
    </row>
    <row r="808" spans="1:13">
      <c r="A808" t="s">
        <v>4481</v>
      </c>
      <c r="B808" t="s">
        <v>4482</v>
      </c>
      <c r="C808" t="s">
        <v>4483</v>
      </c>
      <c r="D808" t="s">
        <v>13</v>
      </c>
      <c r="E808" s="7">
        <v>71500309073</v>
      </c>
      <c r="F808" t="s">
        <v>13</v>
      </c>
      <c r="G808" t="s">
        <v>4485</v>
      </c>
      <c r="H808" t="s">
        <v>13</v>
      </c>
      <c r="I808" t="s">
        <v>4482</v>
      </c>
      <c r="J808" t="s">
        <v>4486</v>
      </c>
      <c r="K808" s="18">
        <f t="shared" si="37"/>
        <v>24.466666666666665</v>
      </c>
      <c r="L808" t="str">
        <f t="shared" si="36"/>
        <v>2024</v>
      </c>
      <c r="M808" t="str">
        <f t="shared" si="38"/>
        <v>2026</v>
      </c>
    </row>
    <row r="809" spans="1:13">
      <c r="A809" t="s">
        <v>4487</v>
      </c>
      <c r="B809" t="s">
        <v>4488</v>
      </c>
      <c r="C809" t="s">
        <v>4489</v>
      </c>
      <c r="D809" s="7">
        <v>4959034191</v>
      </c>
      <c r="E809" s="7">
        <v>40202911101</v>
      </c>
      <c r="F809">
        <v>12.34</v>
      </c>
      <c r="G809" t="s">
        <v>4493</v>
      </c>
      <c r="H809" t="s">
        <v>183</v>
      </c>
      <c r="I809" t="s">
        <v>4494</v>
      </c>
      <c r="J809" t="s">
        <v>1449</v>
      </c>
      <c r="K809" s="18">
        <f t="shared" si="37"/>
        <v>14.166666666666666</v>
      </c>
      <c r="L809" t="str">
        <f t="shared" si="36"/>
        <v>2024</v>
      </c>
      <c r="M809" t="str">
        <f t="shared" si="38"/>
        <v>2025</v>
      </c>
    </row>
    <row r="810" spans="1:13">
      <c r="A810" t="s">
        <v>2081</v>
      </c>
      <c r="B810" t="s">
        <v>4496</v>
      </c>
      <c r="C810" t="s">
        <v>4497</v>
      </c>
      <c r="D810" s="7">
        <v>33959880000</v>
      </c>
      <c r="E810" s="7">
        <v>112334976960</v>
      </c>
      <c r="F810">
        <v>30.23</v>
      </c>
      <c r="G810" t="s">
        <v>1692</v>
      </c>
      <c r="H810" t="s">
        <v>4500</v>
      </c>
      <c r="I810" t="s">
        <v>4496</v>
      </c>
      <c r="J810" t="s">
        <v>116</v>
      </c>
      <c r="K810" s="18">
        <f t="shared" si="37"/>
        <v>19.899999999999999</v>
      </c>
      <c r="L810" t="str">
        <f t="shared" si="36"/>
        <v>2024</v>
      </c>
      <c r="M810" t="str">
        <f t="shared" si="38"/>
        <v>2025</v>
      </c>
    </row>
    <row r="811" spans="1:13">
      <c r="A811" t="s">
        <v>224</v>
      </c>
      <c r="B811" t="s">
        <v>4496</v>
      </c>
      <c r="C811" t="s">
        <v>225</v>
      </c>
      <c r="D811" s="7">
        <v>60111391445</v>
      </c>
      <c r="E811" s="7">
        <v>1520162115494</v>
      </c>
      <c r="F811">
        <v>4</v>
      </c>
      <c r="G811" t="s">
        <v>3454</v>
      </c>
      <c r="H811" t="s">
        <v>322</v>
      </c>
      <c r="I811" t="s">
        <v>4496</v>
      </c>
      <c r="J811" t="s">
        <v>4503</v>
      </c>
      <c r="K811" s="18">
        <f t="shared" si="37"/>
        <v>12.033333333333333</v>
      </c>
      <c r="L811" t="str">
        <f t="shared" si="36"/>
        <v>2024</v>
      </c>
      <c r="M811" t="str">
        <f t="shared" si="38"/>
        <v>2025</v>
      </c>
    </row>
    <row r="812" spans="1:13">
      <c r="A812" t="s">
        <v>4504</v>
      </c>
      <c r="B812" t="s">
        <v>4496</v>
      </c>
      <c r="C812" t="s">
        <v>4505</v>
      </c>
      <c r="D812" s="7">
        <v>26100000000</v>
      </c>
      <c r="E812" s="7">
        <v>69712373567</v>
      </c>
      <c r="F812">
        <v>37.43</v>
      </c>
      <c r="G812" t="s">
        <v>4509</v>
      </c>
      <c r="H812" t="s">
        <v>4510</v>
      </c>
      <c r="I812" t="s">
        <v>4416</v>
      </c>
      <c r="J812" t="s">
        <v>723</v>
      </c>
      <c r="K812" s="18">
        <f t="shared" si="37"/>
        <v>18.033333333333335</v>
      </c>
      <c r="L812" t="str">
        <f t="shared" si="36"/>
        <v>2024</v>
      </c>
      <c r="M812" t="str">
        <f t="shared" si="38"/>
        <v>2025</v>
      </c>
    </row>
    <row r="813" spans="1:13">
      <c r="A813" t="s">
        <v>108</v>
      </c>
      <c r="B813" t="s">
        <v>4496</v>
      </c>
      <c r="C813" t="s">
        <v>4511</v>
      </c>
      <c r="D813" s="7">
        <v>110899000000</v>
      </c>
      <c r="E813" s="7">
        <v>252508569423</v>
      </c>
      <c r="F813">
        <v>43.92</v>
      </c>
      <c r="G813" t="s">
        <v>4514</v>
      </c>
      <c r="H813" t="s">
        <v>1997</v>
      </c>
      <c r="I813" t="s">
        <v>4515</v>
      </c>
      <c r="J813" t="s">
        <v>1998</v>
      </c>
      <c r="K813" s="18">
        <f t="shared" si="37"/>
        <v>55.06666666666667</v>
      </c>
      <c r="L813" t="str">
        <f t="shared" si="36"/>
        <v>2024</v>
      </c>
      <c r="M813" t="str">
        <f t="shared" si="38"/>
        <v>2028</v>
      </c>
    </row>
    <row r="814" spans="1:13">
      <c r="A814" t="s">
        <v>4516</v>
      </c>
      <c r="B814" t="s">
        <v>4496</v>
      </c>
      <c r="C814" t="s">
        <v>4517</v>
      </c>
      <c r="D814" s="7">
        <v>9688151750</v>
      </c>
      <c r="E814" s="7">
        <v>74154339770</v>
      </c>
      <c r="F814">
        <v>13.1</v>
      </c>
      <c r="G814" t="s">
        <v>13</v>
      </c>
      <c r="H814" t="s">
        <v>27</v>
      </c>
      <c r="I814" t="s">
        <v>4496</v>
      </c>
      <c r="J814" t="s">
        <v>238</v>
      </c>
      <c r="K814" s="18">
        <f t="shared" si="37"/>
        <v>25.933333333333334</v>
      </c>
      <c r="L814" t="str">
        <f t="shared" si="36"/>
        <v>2024</v>
      </c>
      <c r="M814" t="str">
        <f t="shared" si="38"/>
        <v>2026</v>
      </c>
    </row>
    <row r="815" spans="1:13">
      <c r="A815" t="s">
        <v>3384</v>
      </c>
      <c r="B815" t="s">
        <v>4496</v>
      </c>
      <c r="C815" t="s">
        <v>4521</v>
      </c>
      <c r="D815" s="7">
        <v>4000000000</v>
      </c>
      <c r="E815" s="7">
        <v>5504482588</v>
      </c>
      <c r="F815">
        <v>72.67</v>
      </c>
      <c r="G815" t="s">
        <v>4524</v>
      </c>
      <c r="H815" t="s">
        <v>4525</v>
      </c>
      <c r="I815" t="s">
        <v>4496</v>
      </c>
      <c r="J815" t="s">
        <v>4526</v>
      </c>
      <c r="K815" s="18">
        <f t="shared" si="37"/>
        <v>12.133333333333333</v>
      </c>
      <c r="L815" t="str">
        <f t="shared" si="36"/>
        <v>2024</v>
      </c>
      <c r="M815" t="str">
        <f t="shared" si="38"/>
        <v>2025</v>
      </c>
    </row>
    <row r="816" spans="1:13">
      <c r="A816" t="s">
        <v>4527</v>
      </c>
      <c r="B816" t="s">
        <v>4515</v>
      </c>
      <c r="C816" t="s">
        <v>424</v>
      </c>
      <c r="D816" s="7">
        <v>6815661000</v>
      </c>
      <c r="E816" s="7">
        <v>167769309722</v>
      </c>
      <c r="F816">
        <v>4.0599999999999996</v>
      </c>
      <c r="G816" t="s">
        <v>3796</v>
      </c>
      <c r="H816" t="s">
        <v>27</v>
      </c>
      <c r="I816" t="s">
        <v>4515</v>
      </c>
      <c r="J816" t="s">
        <v>4531</v>
      </c>
      <c r="K816" s="18">
        <f t="shared" si="37"/>
        <v>3.3666666666666667</v>
      </c>
      <c r="L816" t="str">
        <f t="shared" si="36"/>
        <v>2024</v>
      </c>
      <c r="M816" t="str">
        <f t="shared" si="38"/>
        <v>2024</v>
      </c>
    </row>
    <row r="817" spans="1:13">
      <c r="A817" t="s">
        <v>599</v>
      </c>
      <c r="B817" t="s">
        <v>4515</v>
      </c>
      <c r="C817" t="s">
        <v>1664</v>
      </c>
      <c r="D817" s="7">
        <v>29200000000</v>
      </c>
      <c r="E817" s="7">
        <v>238857679141</v>
      </c>
      <c r="F817">
        <v>12.22</v>
      </c>
      <c r="G817" t="s">
        <v>114</v>
      </c>
      <c r="H817" t="s">
        <v>4535</v>
      </c>
      <c r="I817" t="s">
        <v>1912</v>
      </c>
      <c r="J817" t="s">
        <v>4536</v>
      </c>
      <c r="K817" s="18">
        <f t="shared" si="37"/>
        <v>82.666666666666671</v>
      </c>
      <c r="L817" t="str">
        <f t="shared" si="36"/>
        <v>2024</v>
      </c>
      <c r="M817" t="str">
        <f t="shared" si="38"/>
        <v>2031</v>
      </c>
    </row>
    <row r="818" spans="1:13">
      <c r="A818" t="s">
        <v>167</v>
      </c>
      <c r="B818" t="s">
        <v>1912</v>
      </c>
      <c r="C818" t="s">
        <v>4537</v>
      </c>
      <c r="D818" s="7">
        <v>75059514651</v>
      </c>
      <c r="E818" s="7">
        <v>1246731647188</v>
      </c>
      <c r="F818">
        <v>6.02</v>
      </c>
      <c r="G818" t="s">
        <v>4540</v>
      </c>
      <c r="H818" t="s">
        <v>4541</v>
      </c>
      <c r="I818" t="s">
        <v>1912</v>
      </c>
      <c r="J818" t="s">
        <v>4542</v>
      </c>
      <c r="K818" s="18">
        <f t="shared" si="37"/>
        <v>42.133333333333333</v>
      </c>
      <c r="L818" t="str">
        <f t="shared" si="36"/>
        <v>2024</v>
      </c>
      <c r="M818" t="str">
        <f t="shared" si="38"/>
        <v>2027</v>
      </c>
    </row>
    <row r="819" spans="1:13">
      <c r="A819" t="s">
        <v>4543</v>
      </c>
      <c r="B819" t="s">
        <v>4359</v>
      </c>
      <c r="C819" t="s">
        <v>4544</v>
      </c>
      <c r="D819" s="7">
        <v>72044184300</v>
      </c>
      <c r="E819" s="7">
        <v>767794640132</v>
      </c>
      <c r="F819">
        <v>9.4</v>
      </c>
      <c r="G819" t="s">
        <v>4547</v>
      </c>
      <c r="H819" t="s">
        <v>237</v>
      </c>
      <c r="I819" t="s">
        <v>2540</v>
      </c>
      <c r="J819" t="s">
        <v>3089</v>
      </c>
      <c r="K819" s="18">
        <f t="shared" si="37"/>
        <v>24.3</v>
      </c>
      <c r="L819" t="str">
        <f t="shared" si="36"/>
        <v>2024</v>
      </c>
      <c r="M819" t="str">
        <f t="shared" si="38"/>
        <v>2026</v>
      </c>
    </row>
    <row r="820" spans="1:13">
      <c r="A820" t="s">
        <v>1428</v>
      </c>
      <c r="B820" t="s">
        <v>4359</v>
      </c>
      <c r="C820" t="s">
        <v>1429</v>
      </c>
      <c r="D820" s="7">
        <v>1648000000</v>
      </c>
      <c r="E820" s="7">
        <v>10281647279</v>
      </c>
      <c r="F820">
        <v>16.03</v>
      </c>
      <c r="G820" t="s">
        <v>4550</v>
      </c>
      <c r="H820" t="s">
        <v>237</v>
      </c>
      <c r="I820" t="s">
        <v>4359</v>
      </c>
      <c r="J820" t="s">
        <v>287</v>
      </c>
      <c r="K820" s="18">
        <f t="shared" si="37"/>
        <v>7.6333333333333337</v>
      </c>
      <c r="L820" t="str">
        <f t="shared" si="36"/>
        <v>2024</v>
      </c>
      <c r="M820" t="str">
        <f t="shared" si="38"/>
        <v>2024</v>
      </c>
    </row>
    <row r="821" spans="1:13">
      <c r="A821" t="s">
        <v>1271</v>
      </c>
      <c r="B821" t="s">
        <v>4359</v>
      </c>
      <c r="C821" t="s">
        <v>4551</v>
      </c>
      <c r="D821" s="7">
        <v>133200000000</v>
      </c>
      <c r="E821" s="7">
        <v>4039100000000</v>
      </c>
      <c r="F821">
        <v>3.3</v>
      </c>
      <c r="G821" t="s">
        <v>1163</v>
      </c>
      <c r="H821" t="s">
        <v>1164</v>
      </c>
      <c r="I821" t="s">
        <v>4359</v>
      </c>
      <c r="J821" t="s">
        <v>1300</v>
      </c>
      <c r="K821" s="18">
        <f t="shared" si="37"/>
        <v>40.06666666666667</v>
      </c>
      <c r="L821" t="str">
        <f t="shared" si="36"/>
        <v>2024</v>
      </c>
      <c r="M821" t="str">
        <f t="shared" si="38"/>
        <v>2027</v>
      </c>
    </row>
    <row r="822" spans="1:13">
      <c r="A822" t="s">
        <v>2840</v>
      </c>
      <c r="B822" t="s">
        <v>4359</v>
      </c>
      <c r="C822" t="s">
        <v>4554</v>
      </c>
      <c r="D822" t="s">
        <v>13</v>
      </c>
      <c r="E822" s="7">
        <v>33745469740463</v>
      </c>
      <c r="F822" t="s">
        <v>13</v>
      </c>
      <c r="G822" t="s">
        <v>4555</v>
      </c>
      <c r="H822" t="s">
        <v>183</v>
      </c>
      <c r="I822" t="s">
        <v>4359</v>
      </c>
      <c r="J822" t="s">
        <v>4556</v>
      </c>
      <c r="K822" s="18">
        <f t="shared" si="37"/>
        <v>28.933333333333334</v>
      </c>
      <c r="L822" t="str">
        <f t="shared" si="36"/>
        <v>2024</v>
      </c>
      <c r="M822" t="str">
        <f t="shared" si="38"/>
        <v>2026</v>
      </c>
    </row>
    <row r="823" spans="1:13">
      <c r="A823" t="s">
        <v>4557</v>
      </c>
      <c r="B823" t="s">
        <v>4359</v>
      </c>
      <c r="C823" t="s">
        <v>4558</v>
      </c>
      <c r="D823" s="7">
        <v>5249820000</v>
      </c>
      <c r="E823" s="7">
        <v>19483806089</v>
      </c>
      <c r="F823">
        <v>26.9</v>
      </c>
      <c r="G823" t="s">
        <v>861</v>
      </c>
      <c r="H823" t="s">
        <v>237</v>
      </c>
      <c r="I823" t="s">
        <v>4515</v>
      </c>
      <c r="J823" t="s">
        <v>4562</v>
      </c>
      <c r="K823" s="18">
        <f t="shared" si="37"/>
        <v>43.8</v>
      </c>
      <c r="L823" t="str">
        <f t="shared" si="36"/>
        <v>2024</v>
      </c>
      <c r="M823" t="str">
        <f t="shared" si="38"/>
        <v>2027</v>
      </c>
    </row>
    <row r="824" spans="1:13">
      <c r="A824" t="s">
        <v>1220</v>
      </c>
      <c r="B824" t="s">
        <v>4359</v>
      </c>
      <c r="C824" t="s">
        <v>1221</v>
      </c>
      <c r="D824" s="7">
        <v>1157352600</v>
      </c>
      <c r="E824" s="7">
        <v>10774541164</v>
      </c>
      <c r="F824">
        <v>10.74</v>
      </c>
      <c r="G824" t="s">
        <v>13</v>
      </c>
      <c r="H824" t="s">
        <v>352</v>
      </c>
      <c r="I824" t="s">
        <v>4359</v>
      </c>
      <c r="J824" t="s">
        <v>3455</v>
      </c>
      <c r="K824" s="18">
        <f t="shared" si="37"/>
        <v>12.166666666666666</v>
      </c>
      <c r="L824" t="str">
        <f t="shared" si="36"/>
        <v>2024</v>
      </c>
      <c r="M824" t="str">
        <f t="shared" si="38"/>
        <v>2025</v>
      </c>
    </row>
    <row r="825" spans="1:13">
      <c r="A825" t="s">
        <v>4567</v>
      </c>
      <c r="B825" t="s">
        <v>4359</v>
      </c>
      <c r="C825" t="s">
        <v>4568</v>
      </c>
      <c r="D825" s="7">
        <v>82211889100</v>
      </c>
      <c r="E825" s="7">
        <v>780507251019</v>
      </c>
      <c r="F825">
        <v>10.5</v>
      </c>
      <c r="G825" t="s">
        <v>4571</v>
      </c>
      <c r="H825" t="s">
        <v>237</v>
      </c>
      <c r="I825" t="s">
        <v>745</v>
      </c>
      <c r="J825" t="s">
        <v>287</v>
      </c>
      <c r="K825" s="18">
        <f t="shared" si="37"/>
        <v>12.166666666666666</v>
      </c>
      <c r="L825" t="str">
        <f t="shared" si="36"/>
        <v>2024</v>
      </c>
      <c r="M825" t="str">
        <f t="shared" si="38"/>
        <v>2024</v>
      </c>
    </row>
    <row r="826" spans="1:13">
      <c r="A826" t="s">
        <v>288</v>
      </c>
      <c r="B826" t="s">
        <v>4359</v>
      </c>
      <c r="C826" t="s">
        <v>289</v>
      </c>
      <c r="D826" s="7">
        <v>4800000000</v>
      </c>
      <c r="E826" s="7">
        <v>45529498555</v>
      </c>
      <c r="F826">
        <v>10.5</v>
      </c>
      <c r="G826" t="s">
        <v>293</v>
      </c>
      <c r="H826" t="s">
        <v>237</v>
      </c>
      <c r="I826" t="s">
        <v>4496</v>
      </c>
      <c r="J826" t="s">
        <v>929</v>
      </c>
      <c r="K826" s="18">
        <f t="shared" si="37"/>
        <v>7.7</v>
      </c>
      <c r="L826" t="str">
        <f t="shared" si="36"/>
        <v>2024</v>
      </c>
      <c r="M826" t="str">
        <f t="shared" si="38"/>
        <v>2024</v>
      </c>
    </row>
    <row r="827" spans="1:13">
      <c r="A827" t="s">
        <v>4170</v>
      </c>
      <c r="B827" t="s">
        <v>4359</v>
      </c>
      <c r="C827" t="s">
        <v>4574</v>
      </c>
      <c r="D827" s="7">
        <v>441000000</v>
      </c>
      <c r="E827" s="7">
        <v>3663438456</v>
      </c>
      <c r="F827">
        <v>12.04</v>
      </c>
      <c r="G827" t="s">
        <v>4577</v>
      </c>
      <c r="H827" t="s">
        <v>237</v>
      </c>
      <c r="I827" t="s">
        <v>4359</v>
      </c>
      <c r="J827" t="s">
        <v>4578</v>
      </c>
      <c r="K827" s="18">
        <f t="shared" si="37"/>
        <v>6.2666666666666666</v>
      </c>
      <c r="L827" t="str">
        <f t="shared" si="36"/>
        <v>2024</v>
      </c>
      <c r="M827" t="str">
        <f t="shared" si="38"/>
        <v>2024</v>
      </c>
    </row>
    <row r="828" spans="1:13">
      <c r="A828" t="s">
        <v>2807</v>
      </c>
      <c r="B828" t="s">
        <v>4579</v>
      </c>
      <c r="C828" t="s">
        <v>4580</v>
      </c>
      <c r="D828" s="7">
        <v>2387088600</v>
      </c>
      <c r="E828" s="7">
        <v>24152183801</v>
      </c>
      <c r="F828">
        <v>9.9</v>
      </c>
      <c r="G828" t="s">
        <v>4584</v>
      </c>
      <c r="H828" t="s">
        <v>183</v>
      </c>
      <c r="I828" t="s">
        <v>1661</v>
      </c>
      <c r="J828" t="s">
        <v>38</v>
      </c>
      <c r="K828" s="18">
        <f t="shared" si="37"/>
        <v>8.1</v>
      </c>
      <c r="L828" t="str">
        <f t="shared" si="36"/>
        <v>2024</v>
      </c>
      <c r="M828" t="str">
        <f t="shared" si="38"/>
        <v>2024</v>
      </c>
    </row>
    <row r="829" spans="1:13">
      <c r="A829" t="s">
        <v>4586</v>
      </c>
      <c r="B829" t="s">
        <v>4579</v>
      </c>
      <c r="C829" t="s">
        <v>4587</v>
      </c>
      <c r="D829" s="7">
        <v>4850000000</v>
      </c>
      <c r="E829" s="7">
        <v>13391973891</v>
      </c>
      <c r="F829">
        <v>36.22</v>
      </c>
      <c r="G829" t="s">
        <v>4591</v>
      </c>
      <c r="H829" t="s">
        <v>4592</v>
      </c>
      <c r="I829" t="s">
        <v>4579</v>
      </c>
      <c r="J829" t="s">
        <v>4593</v>
      </c>
      <c r="K829" s="18">
        <f t="shared" si="37"/>
        <v>1.3</v>
      </c>
      <c r="L829" t="str">
        <f t="shared" si="36"/>
        <v>2024</v>
      </c>
      <c r="M829" t="str">
        <f t="shared" si="38"/>
        <v>2024</v>
      </c>
    </row>
    <row r="830" spans="1:13">
      <c r="A830" t="s">
        <v>385</v>
      </c>
      <c r="B830" t="s">
        <v>4579</v>
      </c>
      <c r="C830" t="s">
        <v>4594</v>
      </c>
      <c r="D830" s="7">
        <v>11714950000</v>
      </c>
      <c r="E830" s="7">
        <v>107739239966</v>
      </c>
      <c r="F830">
        <v>10.9</v>
      </c>
      <c r="G830" t="s">
        <v>4598</v>
      </c>
      <c r="H830" t="s">
        <v>4599</v>
      </c>
      <c r="I830" t="s">
        <v>3358</v>
      </c>
      <c r="J830" t="s">
        <v>4600</v>
      </c>
      <c r="K830" s="18">
        <f t="shared" si="37"/>
        <v>243.5</v>
      </c>
      <c r="L830" t="str">
        <f t="shared" si="36"/>
        <v>2024</v>
      </c>
      <c r="M830" t="str">
        <f t="shared" si="38"/>
        <v>2046</v>
      </c>
    </row>
    <row r="831" spans="1:13">
      <c r="A831" t="s">
        <v>2381</v>
      </c>
      <c r="B831" t="s">
        <v>4579</v>
      </c>
      <c r="C831" t="s">
        <v>4601</v>
      </c>
      <c r="D831" s="7">
        <v>15916920000</v>
      </c>
      <c r="E831" s="7">
        <v>41863614133</v>
      </c>
      <c r="F831">
        <v>38.020000000000003</v>
      </c>
      <c r="G831" t="s">
        <v>4605</v>
      </c>
      <c r="H831" t="s">
        <v>1237</v>
      </c>
      <c r="I831" t="s">
        <v>4579</v>
      </c>
      <c r="J831" t="s">
        <v>116</v>
      </c>
      <c r="K831" s="18">
        <f t="shared" si="37"/>
        <v>19.766666666666666</v>
      </c>
      <c r="L831" t="str">
        <f t="shared" si="36"/>
        <v>2024</v>
      </c>
      <c r="M831" t="str">
        <f t="shared" si="38"/>
        <v>2025</v>
      </c>
    </row>
    <row r="832" spans="1:13">
      <c r="A832" t="s">
        <v>4606</v>
      </c>
      <c r="B832" t="s">
        <v>4607</v>
      </c>
      <c r="C832" t="s">
        <v>4608</v>
      </c>
      <c r="D832" s="7">
        <v>4026487479</v>
      </c>
      <c r="E832" s="7">
        <v>33952242199</v>
      </c>
      <c r="F832">
        <v>11.86</v>
      </c>
      <c r="G832" t="s">
        <v>4612</v>
      </c>
      <c r="H832" t="s">
        <v>343</v>
      </c>
      <c r="I832" t="s">
        <v>262</v>
      </c>
      <c r="J832" t="s">
        <v>4503</v>
      </c>
      <c r="K832" s="18">
        <f t="shared" si="37"/>
        <v>12.133333333333333</v>
      </c>
      <c r="L832" t="str">
        <f t="shared" si="36"/>
        <v>2024</v>
      </c>
      <c r="M832" t="str">
        <f t="shared" si="38"/>
        <v>2025</v>
      </c>
    </row>
    <row r="833" spans="1:13">
      <c r="A833" t="s">
        <v>4613</v>
      </c>
      <c r="B833" t="s">
        <v>4614</v>
      </c>
      <c r="C833" t="s">
        <v>4615</v>
      </c>
      <c r="D833" s="7">
        <v>22254000000</v>
      </c>
      <c r="E833" s="7">
        <v>179914719863</v>
      </c>
      <c r="F833">
        <v>12.36</v>
      </c>
      <c r="G833" t="s">
        <v>604</v>
      </c>
      <c r="H833" t="s">
        <v>64</v>
      </c>
      <c r="I833" t="s">
        <v>4619</v>
      </c>
      <c r="J833" t="s">
        <v>612</v>
      </c>
      <c r="K833" s="18">
        <f t="shared" si="37"/>
        <v>15.233333333333333</v>
      </c>
      <c r="L833" t="str">
        <f t="shared" si="36"/>
        <v>2024</v>
      </c>
      <c r="M833" t="str">
        <f t="shared" si="38"/>
        <v>2024</v>
      </c>
    </row>
    <row r="834" spans="1:13">
      <c r="A834" t="s">
        <v>3904</v>
      </c>
      <c r="B834" t="s">
        <v>4614</v>
      </c>
      <c r="C834" t="s">
        <v>4620</v>
      </c>
      <c r="D834" s="7">
        <v>2296800000</v>
      </c>
      <c r="E834" s="7">
        <v>44887669106</v>
      </c>
      <c r="F834">
        <v>5.12</v>
      </c>
      <c r="G834" t="s">
        <v>4623</v>
      </c>
      <c r="H834" t="s">
        <v>4623</v>
      </c>
      <c r="I834" t="s">
        <v>4614</v>
      </c>
      <c r="J834" t="s">
        <v>1894</v>
      </c>
      <c r="K834" s="18">
        <f t="shared" si="37"/>
        <v>8</v>
      </c>
      <c r="L834" t="str">
        <f t="shared" ref="L834:L897" si="39">LEFT(B834,4)</f>
        <v>2024</v>
      </c>
      <c r="M834" t="str">
        <f t="shared" si="38"/>
        <v>2025</v>
      </c>
    </row>
    <row r="835" spans="1:13">
      <c r="A835" t="s">
        <v>2600</v>
      </c>
      <c r="B835" t="s">
        <v>4614</v>
      </c>
      <c r="C835" t="s">
        <v>4624</v>
      </c>
      <c r="D835" s="7">
        <v>20829085200</v>
      </c>
      <c r="E835" s="7">
        <v>202720700696</v>
      </c>
      <c r="F835">
        <v>10.27</v>
      </c>
      <c r="G835" t="s">
        <v>4628</v>
      </c>
      <c r="H835" t="s">
        <v>237</v>
      </c>
      <c r="I835" t="s">
        <v>4614</v>
      </c>
      <c r="J835" t="s">
        <v>116</v>
      </c>
      <c r="K835" s="18">
        <f t="shared" ref="K835:K898" si="40">(J835-I835)/30</f>
        <v>19.666666666666668</v>
      </c>
      <c r="L835" t="str">
        <f t="shared" si="39"/>
        <v>2024</v>
      </c>
      <c r="M835" t="str">
        <f t="shared" ref="M835:M898" si="41">LEFT(J835,4)</f>
        <v>2025</v>
      </c>
    </row>
    <row r="836" spans="1:13">
      <c r="A836" t="s">
        <v>3135</v>
      </c>
      <c r="B836" t="s">
        <v>4614</v>
      </c>
      <c r="C836" t="s">
        <v>3136</v>
      </c>
      <c r="D836" s="7">
        <v>81600000000</v>
      </c>
      <c r="E836" s="7">
        <v>854400000000</v>
      </c>
      <c r="F836">
        <v>9.6</v>
      </c>
      <c r="G836" t="s">
        <v>4630</v>
      </c>
      <c r="H836" t="s">
        <v>279</v>
      </c>
      <c r="I836" t="s">
        <v>4614</v>
      </c>
      <c r="J836" t="s">
        <v>4631</v>
      </c>
      <c r="K836" s="18">
        <f t="shared" si="40"/>
        <v>38.233333333333334</v>
      </c>
      <c r="L836" t="str">
        <f t="shared" si="39"/>
        <v>2024</v>
      </c>
      <c r="M836" t="str">
        <f t="shared" si="41"/>
        <v>2027</v>
      </c>
    </row>
    <row r="837" spans="1:13">
      <c r="A837" t="s">
        <v>2338</v>
      </c>
      <c r="B837" t="s">
        <v>4614</v>
      </c>
      <c r="C837" t="s">
        <v>2339</v>
      </c>
      <c r="D837" s="7">
        <v>68355943644</v>
      </c>
      <c r="E837" s="7">
        <v>778694260990</v>
      </c>
      <c r="F837">
        <v>8.8000000000000007</v>
      </c>
      <c r="G837" t="s">
        <v>2343</v>
      </c>
      <c r="H837" t="s">
        <v>2902</v>
      </c>
      <c r="I837" t="s">
        <v>4635</v>
      </c>
      <c r="J837" t="s">
        <v>4636</v>
      </c>
      <c r="K837" s="18">
        <f t="shared" si="40"/>
        <v>5.1333333333333337</v>
      </c>
      <c r="L837" t="str">
        <f t="shared" si="39"/>
        <v>2024</v>
      </c>
      <c r="M837" t="str">
        <f t="shared" si="41"/>
        <v>2024</v>
      </c>
    </row>
    <row r="838" spans="1:13">
      <c r="A838" t="s">
        <v>4638</v>
      </c>
      <c r="B838" t="s">
        <v>4639</v>
      </c>
      <c r="C838" t="s">
        <v>4640</v>
      </c>
      <c r="D838" s="7">
        <v>5686100000</v>
      </c>
      <c r="E838" s="7">
        <v>54359306573</v>
      </c>
      <c r="F838">
        <v>10.46</v>
      </c>
      <c r="G838" t="s">
        <v>13</v>
      </c>
      <c r="H838" t="s">
        <v>13</v>
      </c>
      <c r="I838" t="s">
        <v>1917</v>
      </c>
      <c r="J838" t="s">
        <v>134</v>
      </c>
      <c r="K838" s="18">
        <f t="shared" si="40"/>
        <v>18.166666666666668</v>
      </c>
      <c r="L838" t="str">
        <f t="shared" si="39"/>
        <v>2024</v>
      </c>
      <c r="M838" t="str">
        <f t="shared" si="41"/>
        <v>2025</v>
      </c>
    </row>
    <row r="839" spans="1:13">
      <c r="A839" t="s">
        <v>651</v>
      </c>
      <c r="B839" t="s">
        <v>4645</v>
      </c>
      <c r="C839" t="s">
        <v>2284</v>
      </c>
      <c r="D839" s="7">
        <v>116611829712</v>
      </c>
      <c r="E839" s="7">
        <v>261126660091</v>
      </c>
      <c r="F839">
        <v>44.7</v>
      </c>
      <c r="G839" t="s">
        <v>13</v>
      </c>
      <c r="H839" t="s">
        <v>13</v>
      </c>
      <c r="I839" t="s">
        <v>4645</v>
      </c>
      <c r="J839" t="s">
        <v>4649</v>
      </c>
      <c r="K839" s="18">
        <f t="shared" si="40"/>
        <v>35.700000000000003</v>
      </c>
      <c r="L839" t="str">
        <f t="shared" si="39"/>
        <v>2024</v>
      </c>
      <c r="M839" t="str">
        <f t="shared" si="41"/>
        <v>2027</v>
      </c>
    </row>
    <row r="840" spans="1:13">
      <c r="A840" t="s">
        <v>3036</v>
      </c>
      <c r="B840" t="s">
        <v>4645</v>
      </c>
      <c r="C840" t="s">
        <v>3037</v>
      </c>
      <c r="D840" s="7">
        <v>12789953820</v>
      </c>
      <c r="E840" s="7">
        <v>137250775712</v>
      </c>
      <c r="F840">
        <v>9.32</v>
      </c>
      <c r="G840" t="s">
        <v>4653</v>
      </c>
      <c r="H840" t="s">
        <v>483</v>
      </c>
      <c r="I840" t="s">
        <v>4645</v>
      </c>
      <c r="J840" t="s">
        <v>4654</v>
      </c>
      <c r="K840" s="18">
        <f t="shared" si="40"/>
        <v>15.6</v>
      </c>
      <c r="L840" t="str">
        <f t="shared" si="39"/>
        <v>2024</v>
      </c>
      <c r="M840" t="str">
        <f t="shared" si="41"/>
        <v>2025</v>
      </c>
    </row>
    <row r="841" spans="1:13">
      <c r="A841" t="s">
        <v>3161</v>
      </c>
      <c r="B841" t="s">
        <v>4655</v>
      </c>
      <c r="C841" t="s">
        <v>4656</v>
      </c>
      <c r="D841" s="7">
        <v>57283500000</v>
      </c>
      <c r="E841" s="7">
        <v>736557428431</v>
      </c>
      <c r="F841">
        <v>7.78</v>
      </c>
      <c r="G841" t="s">
        <v>624</v>
      </c>
      <c r="H841" t="s">
        <v>722</v>
      </c>
      <c r="I841" t="s">
        <v>4655</v>
      </c>
      <c r="J841" t="s">
        <v>2205</v>
      </c>
      <c r="K841" s="18">
        <f t="shared" si="40"/>
        <v>59.1</v>
      </c>
      <c r="L841" t="str">
        <f t="shared" si="39"/>
        <v>2024</v>
      </c>
      <c r="M841" t="str">
        <f t="shared" si="41"/>
        <v>2029</v>
      </c>
    </row>
    <row r="842" spans="1:13">
      <c r="A842" t="s">
        <v>423</v>
      </c>
      <c r="B842" t="s">
        <v>4655</v>
      </c>
      <c r="C842" t="s">
        <v>424</v>
      </c>
      <c r="D842" s="7">
        <v>7121965091</v>
      </c>
      <c r="E842" s="7">
        <v>100931226581</v>
      </c>
      <c r="F842">
        <v>7.06</v>
      </c>
      <c r="G842" t="s">
        <v>428</v>
      </c>
      <c r="H842" t="s">
        <v>4663</v>
      </c>
      <c r="I842" t="s">
        <v>4655</v>
      </c>
      <c r="J842" t="s">
        <v>287</v>
      </c>
      <c r="K842" s="18">
        <f t="shared" si="40"/>
        <v>7.4</v>
      </c>
      <c r="L842" t="str">
        <f t="shared" si="39"/>
        <v>2024</v>
      </c>
      <c r="M842" t="str">
        <f t="shared" si="41"/>
        <v>2024</v>
      </c>
    </row>
    <row r="843" spans="1:13">
      <c r="A843" t="s">
        <v>2053</v>
      </c>
      <c r="B843" t="s">
        <v>4665</v>
      </c>
      <c r="C843" t="s">
        <v>2054</v>
      </c>
      <c r="D843" s="7">
        <v>277628692269</v>
      </c>
      <c r="E843" s="7">
        <v>357776406425</v>
      </c>
      <c r="F843">
        <v>77.599999999999994</v>
      </c>
      <c r="G843" t="s">
        <v>4669</v>
      </c>
      <c r="H843" t="s">
        <v>4670</v>
      </c>
      <c r="I843" t="s">
        <v>2345</v>
      </c>
      <c r="J843" t="s">
        <v>1510</v>
      </c>
      <c r="K843" s="18">
        <f t="shared" si="40"/>
        <v>36.466666666666669</v>
      </c>
      <c r="L843" t="str">
        <f t="shared" si="39"/>
        <v>2024</v>
      </c>
      <c r="M843" t="str">
        <f t="shared" si="41"/>
        <v>2027</v>
      </c>
    </row>
    <row r="844" spans="1:13">
      <c r="A844" t="s">
        <v>4671</v>
      </c>
      <c r="B844" t="s">
        <v>4665</v>
      </c>
      <c r="C844" t="s">
        <v>4672</v>
      </c>
      <c r="D844" s="7">
        <v>19171225000</v>
      </c>
      <c r="E844" s="7">
        <v>22470905715</v>
      </c>
      <c r="F844">
        <v>85.32</v>
      </c>
      <c r="G844" t="s">
        <v>4676</v>
      </c>
      <c r="H844" t="s">
        <v>352</v>
      </c>
      <c r="I844" t="s">
        <v>4665</v>
      </c>
      <c r="J844" t="s">
        <v>929</v>
      </c>
      <c r="K844" s="18">
        <f t="shared" si="40"/>
        <v>7.333333333333333</v>
      </c>
      <c r="L844" t="str">
        <f t="shared" si="39"/>
        <v>2024</v>
      </c>
      <c r="M844" t="str">
        <f t="shared" si="41"/>
        <v>2024</v>
      </c>
    </row>
    <row r="845" spans="1:13">
      <c r="A845" t="s">
        <v>4678</v>
      </c>
      <c r="B845" t="s">
        <v>4679</v>
      </c>
      <c r="C845" t="s">
        <v>4680</v>
      </c>
      <c r="D845" t="s">
        <v>13</v>
      </c>
      <c r="E845" s="7">
        <v>8939744033</v>
      </c>
      <c r="F845" t="s">
        <v>13</v>
      </c>
      <c r="G845" t="s">
        <v>4682</v>
      </c>
      <c r="H845" t="s">
        <v>237</v>
      </c>
      <c r="I845" t="s">
        <v>4679</v>
      </c>
      <c r="J845" t="s">
        <v>13</v>
      </c>
      <c r="K845" s="18" t="e">
        <f t="shared" si="40"/>
        <v>#VALUE!</v>
      </c>
      <c r="L845" t="str">
        <f t="shared" si="39"/>
        <v>2024</v>
      </c>
      <c r="M845" t="str">
        <f t="shared" si="41"/>
        <v>-</v>
      </c>
    </row>
    <row r="846" spans="1:13">
      <c r="A846" t="s">
        <v>4684</v>
      </c>
      <c r="B846" t="s">
        <v>4679</v>
      </c>
      <c r="C846" t="s">
        <v>514</v>
      </c>
      <c r="D846" s="7">
        <v>21517220000</v>
      </c>
      <c r="E846" s="7">
        <v>245020790824</v>
      </c>
      <c r="F846">
        <v>8.8000000000000007</v>
      </c>
      <c r="G846" t="s">
        <v>3820</v>
      </c>
      <c r="H846" t="s">
        <v>352</v>
      </c>
      <c r="I846" t="s">
        <v>4679</v>
      </c>
      <c r="J846" t="s">
        <v>4687</v>
      </c>
      <c r="K846" s="18">
        <f t="shared" si="40"/>
        <v>27.066666666666666</v>
      </c>
      <c r="L846" t="str">
        <f t="shared" si="39"/>
        <v>2024</v>
      </c>
      <c r="M846" t="str">
        <f t="shared" si="41"/>
        <v>2026</v>
      </c>
    </row>
    <row r="847" spans="1:13">
      <c r="A847" t="s">
        <v>497</v>
      </c>
      <c r="B847" t="s">
        <v>1434</v>
      </c>
      <c r="C847" t="s">
        <v>4688</v>
      </c>
      <c r="D847" s="7">
        <v>82100000000</v>
      </c>
      <c r="E847" s="7">
        <v>2702800000000</v>
      </c>
      <c r="F847">
        <v>3.04</v>
      </c>
      <c r="G847" t="s">
        <v>4692</v>
      </c>
      <c r="H847" t="s">
        <v>343</v>
      </c>
      <c r="I847" t="s">
        <v>1434</v>
      </c>
      <c r="J847" t="s">
        <v>2127</v>
      </c>
      <c r="K847" s="18">
        <f t="shared" si="40"/>
        <v>41.633333333333333</v>
      </c>
      <c r="L847" t="str">
        <f t="shared" si="39"/>
        <v>2024</v>
      </c>
      <c r="M847" t="str">
        <f t="shared" si="41"/>
        <v>2027</v>
      </c>
    </row>
    <row r="848" spans="1:13">
      <c r="A848" t="s">
        <v>4693</v>
      </c>
      <c r="B848" t="s">
        <v>1434</v>
      </c>
      <c r="C848" t="s">
        <v>4694</v>
      </c>
      <c r="D848" s="7">
        <v>1380000000</v>
      </c>
      <c r="E848" s="7">
        <v>6241541474</v>
      </c>
      <c r="F848">
        <v>22.11</v>
      </c>
      <c r="G848" t="s">
        <v>4698</v>
      </c>
      <c r="H848" t="s">
        <v>4699</v>
      </c>
      <c r="I848" t="s">
        <v>1434</v>
      </c>
      <c r="J848" t="s">
        <v>4398</v>
      </c>
      <c r="K848" s="18">
        <f t="shared" si="40"/>
        <v>6.166666666666667</v>
      </c>
      <c r="L848" t="str">
        <f t="shared" si="39"/>
        <v>2024</v>
      </c>
      <c r="M848" t="str">
        <f t="shared" si="41"/>
        <v>2024</v>
      </c>
    </row>
    <row r="849" spans="1:13">
      <c r="A849" t="s">
        <v>4693</v>
      </c>
      <c r="B849" t="s">
        <v>1434</v>
      </c>
      <c r="C849" t="s">
        <v>4700</v>
      </c>
      <c r="D849" s="7">
        <v>1380000000</v>
      </c>
      <c r="E849" s="7">
        <v>6241541474</v>
      </c>
      <c r="F849">
        <v>22.11</v>
      </c>
      <c r="G849" t="s">
        <v>4698</v>
      </c>
      <c r="H849" t="s">
        <v>4701</v>
      </c>
      <c r="I849" t="s">
        <v>1434</v>
      </c>
      <c r="J849" t="s">
        <v>4702</v>
      </c>
      <c r="K849" s="18">
        <f t="shared" si="40"/>
        <v>6.4333333333333336</v>
      </c>
      <c r="L849" t="str">
        <f t="shared" si="39"/>
        <v>2024</v>
      </c>
      <c r="M849" t="str">
        <f t="shared" si="41"/>
        <v>2024</v>
      </c>
    </row>
    <row r="850" spans="1:13">
      <c r="A850" t="s">
        <v>4703</v>
      </c>
      <c r="B850" t="s">
        <v>1434</v>
      </c>
      <c r="C850" t="s">
        <v>4704</v>
      </c>
      <c r="D850" s="7">
        <v>20900000000</v>
      </c>
      <c r="E850" s="7">
        <v>370537406739</v>
      </c>
      <c r="F850">
        <v>5.64</v>
      </c>
      <c r="G850" t="s">
        <v>4708</v>
      </c>
      <c r="H850" t="s">
        <v>27</v>
      </c>
      <c r="I850" t="s">
        <v>1434</v>
      </c>
      <c r="J850" t="s">
        <v>335</v>
      </c>
      <c r="K850" s="18">
        <f t="shared" si="40"/>
        <v>13.266666666666667</v>
      </c>
      <c r="L850" t="str">
        <f t="shared" si="39"/>
        <v>2024</v>
      </c>
      <c r="M850" t="str">
        <f t="shared" si="41"/>
        <v>2025</v>
      </c>
    </row>
    <row r="851" spans="1:13">
      <c r="A851" t="s">
        <v>4709</v>
      </c>
      <c r="B851" t="s">
        <v>1434</v>
      </c>
      <c r="C851" t="s">
        <v>4710</v>
      </c>
      <c r="D851" s="7">
        <v>11914161000</v>
      </c>
      <c r="E851" s="7">
        <v>100168756319</v>
      </c>
      <c r="F851">
        <v>11.89</v>
      </c>
      <c r="G851" t="s">
        <v>4713</v>
      </c>
      <c r="H851" t="s">
        <v>27</v>
      </c>
      <c r="I851" t="s">
        <v>2345</v>
      </c>
      <c r="J851" t="s">
        <v>1300</v>
      </c>
      <c r="K851" s="18">
        <f t="shared" si="40"/>
        <v>39.533333333333331</v>
      </c>
      <c r="L851" t="str">
        <f t="shared" si="39"/>
        <v>2024</v>
      </c>
      <c r="M851" t="str">
        <f t="shared" si="41"/>
        <v>2027</v>
      </c>
    </row>
    <row r="852" spans="1:13">
      <c r="A852" t="s">
        <v>4714</v>
      </c>
      <c r="B852" t="s">
        <v>4715</v>
      </c>
      <c r="C852" t="s">
        <v>4716</v>
      </c>
      <c r="D852" s="7">
        <v>41864727273</v>
      </c>
      <c r="E852" s="7">
        <v>392451834235</v>
      </c>
      <c r="F852">
        <v>10.67</v>
      </c>
      <c r="G852" t="s">
        <v>4720</v>
      </c>
      <c r="H852" t="s">
        <v>237</v>
      </c>
      <c r="I852" t="s">
        <v>2345</v>
      </c>
      <c r="J852" t="s">
        <v>3212</v>
      </c>
      <c r="K852" s="18">
        <f t="shared" si="40"/>
        <v>24.3</v>
      </c>
      <c r="L852" t="str">
        <f t="shared" si="39"/>
        <v>2024</v>
      </c>
      <c r="M852" t="str">
        <f t="shared" si="41"/>
        <v>2026</v>
      </c>
    </row>
    <row r="853" spans="1:13">
      <c r="A853" t="s">
        <v>4721</v>
      </c>
      <c r="B853" t="s">
        <v>4715</v>
      </c>
      <c r="C853" t="s">
        <v>4722</v>
      </c>
      <c r="D853" s="7">
        <v>3092453144</v>
      </c>
      <c r="E853" s="7">
        <v>37597363642</v>
      </c>
      <c r="F853">
        <v>8.1999999999999993</v>
      </c>
      <c r="G853" t="s">
        <v>3209</v>
      </c>
      <c r="H853" t="s">
        <v>237</v>
      </c>
      <c r="I853" t="s">
        <v>376</v>
      </c>
      <c r="J853" t="s">
        <v>4398</v>
      </c>
      <c r="K853" s="18">
        <f t="shared" si="40"/>
        <v>6.1</v>
      </c>
      <c r="L853" t="str">
        <f t="shared" si="39"/>
        <v>2024</v>
      </c>
      <c r="M853" t="str">
        <f t="shared" si="41"/>
        <v>2024</v>
      </c>
    </row>
    <row r="854" spans="1:13">
      <c r="A854" t="s">
        <v>1405</v>
      </c>
      <c r="B854" t="s">
        <v>4715</v>
      </c>
      <c r="C854" t="s">
        <v>4716</v>
      </c>
      <c r="D854" s="7">
        <v>12559418182</v>
      </c>
      <c r="E854" s="7">
        <v>48755717335</v>
      </c>
      <c r="F854">
        <v>25.76</v>
      </c>
      <c r="G854" t="s">
        <v>4720</v>
      </c>
      <c r="H854" t="s">
        <v>237</v>
      </c>
      <c r="I854" t="s">
        <v>2345</v>
      </c>
      <c r="J854" t="s">
        <v>3212</v>
      </c>
      <c r="K854" s="18">
        <f t="shared" si="40"/>
        <v>24.3</v>
      </c>
      <c r="L854" t="str">
        <f t="shared" si="39"/>
        <v>2024</v>
      </c>
      <c r="M854" t="str">
        <f t="shared" si="41"/>
        <v>2026</v>
      </c>
    </row>
    <row r="855" spans="1:13">
      <c r="A855" t="s">
        <v>651</v>
      </c>
      <c r="B855" t="s">
        <v>4715</v>
      </c>
      <c r="C855" t="s">
        <v>2284</v>
      </c>
      <c r="D855" s="7">
        <v>34301666855</v>
      </c>
      <c r="E855" s="7">
        <v>261126660091</v>
      </c>
      <c r="F855">
        <v>13.1</v>
      </c>
      <c r="G855" t="s">
        <v>13</v>
      </c>
      <c r="H855" t="s">
        <v>13</v>
      </c>
      <c r="I855" t="s">
        <v>4715</v>
      </c>
      <c r="J855" t="s">
        <v>238</v>
      </c>
      <c r="K855" s="18">
        <f t="shared" si="40"/>
        <v>25.4</v>
      </c>
      <c r="L855" t="str">
        <f t="shared" si="39"/>
        <v>2024</v>
      </c>
      <c r="M855" t="str">
        <f t="shared" si="41"/>
        <v>2026</v>
      </c>
    </row>
    <row r="856" spans="1:13">
      <c r="A856" t="s">
        <v>825</v>
      </c>
      <c r="B856" t="s">
        <v>376</v>
      </c>
      <c r="C856" t="s">
        <v>4731</v>
      </c>
      <c r="D856" s="7">
        <v>4900000000</v>
      </c>
      <c r="E856" s="7">
        <v>55112129394</v>
      </c>
      <c r="F856">
        <v>8.89</v>
      </c>
      <c r="G856" t="s">
        <v>525</v>
      </c>
      <c r="H856" t="s">
        <v>4733</v>
      </c>
      <c r="I856" t="s">
        <v>376</v>
      </c>
      <c r="J856" t="s">
        <v>4734</v>
      </c>
      <c r="K856" s="18">
        <f t="shared" si="40"/>
        <v>29.366666666666667</v>
      </c>
      <c r="L856" t="str">
        <f t="shared" si="39"/>
        <v>2024</v>
      </c>
      <c r="M856" t="str">
        <f t="shared" si="41"/>
        <v>2026</v>
      </c>
    </row>
    <row r="857" spans="1:13">
      <c r="A857" t="s">
        <v>231</v>
      </c>
      <c r="B857" t="s">
        <v>376</v>
      </c>
      <c r="C857" t="s">
        <v>232</v>
      </c>
      <c r="D857" s="7">
        <v>119440472000</v>
      </c>
      <c r="E857" s="7">
        <v>367399208640</v>
      </c>
      <c r="F857">
        <v>32.5</v>
      </c>
      <c r="G857" t="s">
        <v>4738</v>
      </c>
      <c r="H857" t="s">
        <v>1094</v>
      </c>
      <c r="I857" t="s">
        <v>376</v>
      </c>
      <c r="J857" t="s">
        <v>4739</v>
      </c>
      <c r="K857" s="18">
        <f t="shared" si="40"/>
        <v>69.099999999999994</v>
      </c>
      <c r="L857" t="str">
        <f t="shared" si="39"/>
        <v>2024</v>
      </c>
      <c r="M857" t="str">
        <f t="shared" si="41"/>
        <v>2030</v>
      </c>
    </row>
    <row r="858" spans="1:13">
      <c r="A858" t="s">
        <v>4740</v>
      </c>
      <c r="B858" t="s">
        <v>376</v>
      </c>
      <c r="C858" t="s">
        <v>4741</v>
      </c>
      <c r="D858" s="7">
        <v>40354649500</v>
      </c>
      <c r="E858" s="7">
        <v>618922936014</v>
      </c>
      <c r="F858">
        <v>6.52</v>
      </c>
      <c r="G858" t="s">
        <v>4745</v>
      </c>
      <c r="H858" t="s">
        <v>237</v>
      </c>
      <c r="I858" t="s">
        <v>745</v>
      </c>
      <c r="J858" t="s">
        <v>287</v>
      </c>
      <c r="K858" s="18">
        <f t="shared" si="40"/>
        <v>12.166666666666666</v>
      </c>
      <c r="L858" t="str">
        <f t="shared" si="39"/>
        <v>2024</v>
      </c>
      <c r="M858" t="str">
        <f t="shared" si="41"/>
        <v>2024</v>
      </c>
    </row>
    <row r="859" spans="1:13">
      <c r="A859" t="s">
        <v>746</v>
      </c>
      <c r="B859" t="s">
        <v>376</v>
      </c>
      <c r="C859" t="s">
        <v>4746</v>
      </c>
      <c r="D859" s="7">
        <v>40992280000</v>
      </c>
      <c r="E859" s="7">
        <v>607714578447</v>
      </c>
      <c r="F859">
        <v>6.75</v>
      </c>
      <c r="G859" t="s">
        <v>4749</v>
      </c>
      <c r="H859" t="s">
        <v>4750</v>
      </c>
      <c r="I859" t="s">
        <v>376</v>
      </c>
      <c r="J859" t="s">
        <v>422</v>
      </c>
      <c r="K859" s="18">
        <f t="shared" si="40"/>
        <v>15.233333333333333</v>
      </c>
      <c r="L859" t="str">
        <f t="shared" si="39"/>
        <v>2024</v>
      </c>
      <c r="M859" t="str">
        <f t="shared" si="41"/>
        <v>2025</v>
      </c>
    </row>
    <row r="860" spans="1:13">
      <c r="A860" t="s">
        <v>74</v>
      </c>
      <c r="B860" t="s">
        <v>376</v>
      </c>
      <c r="C860" t="s">
        <v>4751</v>
      </c>
      <c r="D860" s="7">
        <v>240076719000</v>
      </c>
      <c r="E860" s="7">
        <v>1309008523014</v>
      </c>
      <c r="F860">
        <v>18.3</v>
      </c>
      <c r="G860" t="s">
        <v>4754</v>
      </c>
      <c r="H860" t="s">
        <v>4755</v>
      </c>
      <c r="I860" t="s">
        <v>13</v>
      </c>
      <c r="J860" t="s">
        <v>13</v>
      </c>
      <c r="K860" s="18" t="e">
        <f t="shared" si="40"/>
        <v>#VALUE!</v>
      </c>
      <c r="L860" t="str">
        <f t="shared" si="39"/>
        <v>2024</v>
      </c>
      <c r="M860" t="str">
        <f t="shared" si="41"/>
        <v>-</v>
      </c>
    </row>
    <row r="861" spans="1:13">
      <c r="A861" t="s">
        <v>2206</v>
      </c>
      <c r="B861" t="s">
        <v>376</v>
      </c>
      <c r="C861" t="s">
        <v>4756</v>
      </c>
      <c r="D861" s="7">
        <v>17215000000</v>
      </c>
      <c r="E861" s="7">
        <v>135981756853</v>
      </c>
      <c r="F861">
        <v>12.66</v>
      </c>
      <c r="G861" t="s">
        <v>4760</v>
      </c>
      <c r="H861" t="s">
        <v>4761</v>
      </c>
      <c r="I861" t="s">
        <v>376</v>
      </c>
      <c r="J861" t="s">
        <v>3455</v>
      </c>
      <c r="K861" s="18">
        <f t="shared" si="40"/>
        <v>11.7</v>
      </c>
      <c r="L861" t="str">
        <f t="shared" si="39"/>
        <v>2024</v>
      </c>
      <c r="M861" t="str">
        <f t="shared" si="41"/>
        <v>2025</v>
      </c>
    </row>
    <row r="862" spans="1:13">
      <c r="A862" t="s">
        <v>4762</v>
      </c>
      <c r="B862" t="s">
        <v>376</v>
      </c>
      <c r="C862" t="s">
        <v>4763</v>
      </c>
      <c r="D862" s="7">
        <v>21592920492</v>
      </c>
      <c r="E862" s="7">
        <v>204633201126</v>
      </c>
      <c r="F862">
        <v>10.55</v>
      </c>
      <c r="G862" t="s">
        <v>4392</v>
      </c>
      <c r="H862" t="s">
        <v>27</v>
      </c>
      <c r="I862" t="s">
        <v>2345</v>
      </c>
      <c r="J862" t="s">
        <v>1742</v>
      </c>
      <c r="K862" s="18">
        <f t="shared" si="40"/>
        <v>9.0666666666666664</v>
      </c>
      <c r="L862" t="str">
        <f t="shared" si="39"/>
        <v>2024</v>
      </c>
      <c r="M862" t="str">
        <f t="shared" si="41"/>
        <v>2025</v>
      </c>
    </row>
    <row r="863" spans="1:13">
      <c r="A863" t="s">
        <v>4767</v>
      </c>
      <c r="B863" t="s">
        <v>29</v>
      </c>
      <c r="C863" t="s">
        <v>4768</v>
      </c>
      <c r="D863" s="7">
        <v>386400000</v>
      </c>
      <c r="E863" s="7">
        <v>3325344082</v>
      </c>
      <c r="F863">
        <v>11.61</v>
      </c>
      <c r="G863" t="s">
        <v>4772</v>
      </c>
      <c r="H863" t="s">
        <v>27</v>
      </c>
      <c r="I863" t="s">
        <v>2345</v>
      </c>
      <c r="J863" t="s">
        <v>1494</v>
      </c>
      <c r="K863" s="18">
        <f t="shared" si="40"/>
        <v>12.133333333333333</v>
      </c>
      <c r="L863" t="str">
        <f t="shared" si="39"/>
        <v>2024</v>
      </c>
      <c r="M863" t="str">
        <f t="shared" si="41"/>
        <v>2025</v>
      </c>
    </row>
    <row r="864" spans="1:13">
      <c r="A864" t="s">
        <v>1930</v>
      </c>
      <c r="B864" t="s">
        <v>29</v>
      </c>
      <c r="C864" t="s">
        <v>4773</v>
      </c>
      <c r="D864" s="7">
        <v>40331450000</v>
      </c>
      <c r="E864" s="7">
        <v>119948030553</v>
      </c>
      <c r="F864">
        <v>33.619999999999997</v>
      </c>
      <c r="G864" t="s">
        <v>13</v>
      </c>
      <c r="H864" t="s">
        <v>13</v>
      </c>
      <c r="I864" t="s">
        <v>29</v>
      </c>
      <c r="J864" t="s">
        <v>4777</v>
      </c>
      <c r="K864" s="18">
        <f t="shared" si="40"/>
        <v>21.8</v>
      </c>
      <c r="L864" t="str">
        <f t="shared" si="39"/>
        <v>2024</v>
      </c>
      <c r="M864" t="str">
        <f t="shared" si="41"/>
        <v>2026</v>
      </c>
    </row>
    <row r="865" spans="1:13">
      <c r="A865" t="s">
        <v>4709</v>
      </c>
      <c r="B865" t="s">
        <v>29</v>
      </c>
      <c r="C865" t="s">
        <v>4778</v>
      </c>
      <c r="D865" s="7">
        <v>9920594763</v>
      </c>
      <c r="E865" s="7">
        <v>100168756319</v>
      </c>
      <c r="F865">
        <v>9.9</v>
      </c>
      <c r="G865" t="s">
        <v>4780</v>
      </c>
      <c r="H865" t="s">
        <v>27</v>
      </c>
      <c r="I865" t="s">
        <v>29</v>
      </c>
      <c r="J865" t="s">
        <v>1446</v>
      </c>
      <c r="K865" s="18">
        <f t="shared" si="40"/>
        <v>27.4</v>
      </c>
      <c r="L865" t="str">
        <f t="shared" si="39"/>
        <v>2024</v>
      </c>
      <c r="M865" t="str">
        <f t="shared" si="41"/>
        <v>2026</v>
      </c>
    </row>
    <row r="866" spans="1:13">
      <c r="A866" t="s">
        <v>74</v>
      </c>
      <c r="B866" t="s">
        <v>29</v>
      </c>
      <c r="C866" t="s">
        <v>4781</v>
      </c>
      <c r="D866" s="7">
        <v>313617000000</v>
      </c>
      <c r="E866" s="7">
        <v>1309008523014</v>
      </c>
      <c r="F866">
        <v>24</v>
      </c>
      <c r="G866" t="s">
        <v>4784</v>
      </c>
      <c r="H866" t="s">
        <v>4785</v>
      </c>
      <c r="I866" t="s">
        <v>13</v>
      </c>
      <c r="J866" t="s">
        <v>13</v>
      </c>
      <c r="K866" s="18" t="e">
        <f t="shared" si="40"/>
        <v>#VALUE!</v>
      </c>
      <c r="L866" t="str">
        <f t="shared" si="39"/>
        <v>2024</v>
      </c>
      <c r="M866" t="str">
        <f t="shared" si="41"/>
        <v>-</v>
      </c>
    </row>
    <row r="867" spans="1:13">
      <c r="A867" t="s">
        <v>4786</v>
      </c>
      <c r="B867" t="s">
        <v>29</v>
      </c>
      <c r="C867" t="s">
        <v>4787</v>
      </c>
      <c r="D867" s="7">
        <v>49352570800</v>
      </c>
      <c r="E867" s="7">
        <v>63173674058</v>
      </c>
      <c r="F867">
        <v>78.12</v>
      </c>
      <c r="G867" t="s">
        <v>123</v>
      </c>
      <c r="H867" t="s">
        <v>237</v>
      </c>
      <c r="I867" t="s">
        <v>1661</v>
      </c>
      <c r="J867" t="s">
        <v>723</v>
      </c>
      <c r="K867" s="18">
        <f t="shared" si="40"/>
        <v>19.266666666666666</v>
      </c>
      <c r="L867" t="str">
        <f t="shared" si="39"/>
        <v>2024</v>
      </c>
      <c r="M867" t="str">
        <f t="shared" si="41"/>
        <v>2025</v>
      </c>
    </row>
    <row r="868" spans="1:13">
      <c r="A868" t="s">
        <v>4791</v>
      </c>
      <c r="B868" t="s">
        <v>29</v>
      </c>
      <c r="C868" t="s">
        <v>4792</v>
      </c>
      <c r="D868" t="s">
        <v>13</v>
      </c>
      <c r="E868" s="7">
        <v>21272385828</v>
      </c>
      <c r="F868" t="s">
        <v>13</v>
      </c>
      <c r="G868" t="s">
        <v>4794</v>
      </c>
      <c r="H868" t="s">
        <v>1237</v>
      </c>
      <c r="I868" t="s">
        <v>29</v>
      </c>
      <c r="J868" t="s">
        <v>1165</v>
      </c>
      <c r="K868" s="18">
        <f t="shared" si="40"/>
        <v>36.466666666666669</v>
      </c>
      <c r="L868" t="str">
        <f t="shared" si="39"/>
        <v>2024</v>
      </c>
      <c r="M868" t="str">
        <f t="shared" si="41"/>
        <v>2027</v>
      </c>
    </row>
    <row r="869" spans="1:13">
      <c r="A869" t="s">
        <v>49</v>
      </c>
      <c r="B869" t="s">
        <v>29</v>
      </c>
      <c r="C869" t="s">
        <v>4796</v>
      </c>
      <c r="D869" s="7">
        <v>116787990000</v>
      </c>
      <c r="E869" s="7">
        <v>2663480259991</v>
      </c>
      <c r="F869">
        <v>4.38</v>
      </c>
      <c r="G869" t="s">
        <v>4798</v>
      </c>
      <c r="H869" t="s">
        <v>4799</v>
      </c>
      <c r="I869" t="s">
        <v>13</v>
      </c>
      <c r="J869" t="s">
        <v>13</v>
      </c>
      <c r="K869" s="18" t="e">
        <f t="shared" si="40"/>
        <v>#VALUE!</v>
      </c>
      <c r="L869" t="str">
        <f t="shared" si="39"/>
        <v>2024</v>
      </c>
      <c r="M869" t="str">
        <f t="shared" si="41"/>
        <v>-</v>
      </c>
    </row>
    <row r="870" spans="1:13">
      <c r="A870" t="s">
        <v>4800</v>
      </c>
      <c r="B870" t="s">
        <v>29</v>
      </c>
      <c r="C870" t="s">
        <v>4801</v>
      </c>
      <c r="D870" s="7">
        <v>88002015443</v>
      </c>
      <c r="E870" s="7">
        <v>354891555524</v>
      </c>
      <c r="F870">
        <v>24.8</v>
      </c>
      <c r="G870" t="s">
        <v>4805</v>
      </c>
      <c r="H870" t="s">
        <v>4806</v>
      </c>
      <c r="I870" t="s">
        <v>29</v>
      </c>
      <c r="J870" t="s">
        <v>4398</v>
      </c>
      <c r="K870" s="18">
        <f t="shared" si="40"/>
        <v>6.0666666666666664</v>
      </c>
      <c r="L870" t="str">
        <f t="shared" si="39"/>
        <v>2024</v>
      </c>
      <c r="M870" t="str">
        <f t="shared" si="41"/>
        <v>2024</v>
      </c>
    </row>
    <row r="871" spans="1:13">
      <c r="A871" t="s">
        <v>861</v>
      </c>
      <c r="B871" t="s">
        <v>4807</v>
      </c>
      <c r="C871" t="s">
        <v>4808</v>
      </c>
      <c r="D871" s="7">
        <v>266609300056</v>
      </c>
      <c r="E871" s="7">
        <v>3587382453001</v>
      </c>
      <c r="F871">
        <v>7.4</v>
      </c>
      <c r="G871" t="s">
        <v>4811</v>
      </c>
      <c r="H871" t="s">
        <v>183</v>
      </c>
      <c r="I871" t="s">
        <v>4807</v>
      </c>
      <c r="J871" t="s">
        <v>4812</v>
      </c>
      <c r="K871" s="18">
        <f t="shared" si="40"/>
        <v>108.26666666666667</v>
      </c>
      <c r="L871" t="str">
        <f t="shared" si="39"/>
        <v>2024</v>
      </c>
      <c r="M871" t="str">
        <f t="shared" si="41"/>
        <v>2033</v>
      </c>
    </row>
    <row r="872" spans="1:13">
      <c r="A872" t="s">
        <v>4404</v>
      </c>
      <c r="B872" t="s">
        <v>4807</v>
      </c>
      <c r="C872" t="s">
        <v>4813</v>
      </c>
      <c r="D872" s="7">
        <v>1371600000</v>
      </c>
      <c r="E872" s="7">
        <v>14100761179</v>
      </c>
      <c r="F872">
        <v>9.73</v>
      </c>
      <c r="G872" t="s">
        <v>4816</v>
      </c>
      <c r="H872" t="s">
        <v>27</v>
      </c>
      <c r="I872" t="s">
        <v>4807</v>
      </c>
      <c r="J872" t="s">
        <v>4409</v>
      </c>
      <c r="K872" s="18">
        <f t="shared" si="40"/>
        <v>10.833333333333334</v>
      </c>
      <c r="L872" t="str">
        <f t="shared" si="39"/>
        <v>2024</v>
      </c>
      <c r="M872" t="str">
        <f t="shared" si="41"/>
        <v>2025</v>
      </c>
    </row>
    <row r="873" spans="1:13">
      <c r="A873" t="s">
        <v>4446</v>
      </c>
      <c r="B873" t="s">
        <v>4807</v>
      </c>
      <c r="C873" t="s">
        <v>4818</v>
      </c>
      <c r="D873" s="7">
        <v>393367618560</v>
      </c>
      <c r="E873" s="7">
        <v>925835675846</v>
      </c>
      <c r="F873">
        <v>42.5</v>
      </c>
      <c r="G873" t="s">
        <v>4821</v>
      </c>
      <c r="H873" t="s">
        <v>322</v>
      </c>
      <c r="I873" t="s">
        <v>4807</v>
      </c>
      <c r="J873" t="s">
        <v>4822</v>
      </c>
      <c r="K873" s="18">
        <f t="shared" si="40"/>
        <v>28.7</v>
      </c>
      <c r="L873" t="str">
        <f t="shared" si="39"/>
        <v>2024</v>
      </c>
      <c r="M873" t="str">
        <f t="shared" si="41"/>
        <v>2026</v>
      </c>
    </row>
    <row r="874" spans="1:13">
      <c r="A874" t="s">
        <v>3677</v>
      </c>
      <c r="B874" t="s">
        <v>4807</v>
      </c>
      <c r="C874" t="s">
        <v>4823</v>
      </c>
      <c r="D874" s="7">
        <v>10719800000</v>
      </c>
      <c r="E874" s="7">
        <v>75692041591</v>
      </c>
      <c r="F874">
        <v>14.16</v>
      </c>
      <c r="G874" t="s">
        <v>4826</v>
      </c>
      <c r="H874" t="s">
        <v>27</v>
      </c>
      <c r="I874" t="s">
        <v>4807</v>
      </c>
      <c r="J874" t="s">
        <v>116</v>
      </c>
      <c r="K874" s="18">
        <f t="shared" si="40"/>
        <v>19.2</v>
      </c>
      <c r="L874" t="str">
        <f t="shared" si="39"/>
        <v>2024</v>
      </c>
      <c r="M874" t="str">
        <f t="shared" si="41"/>
        <v>2025</v>
      </c>
    </row>
    <row r="875" spans="1:13">
      <c r="A875" t="s">
        <v>444</v>
      </c>
      <c r="B875" t="s">
        <v>4807</v>
      </c>
      <c r="C875" t="s">
        <v>4827</v>
      </c>
      <c r="D875" s="7">
        <v>21122200000</v>
      </c>
      <c r="E875" s="7">
        <v>344964131490</v>
      </c>
      <c r="F875">
        <v>6.1</v>
      </c>
      <c r="G875" t="s">
        <v>4830</v>
      </c>
      <c r="H875" t="s">
        <v>4831</v>
      </c>
      <c r="I875" t="s">
        <v>4614</v>
      </c>
      <c r="J875" t="s">
        <v>4832</v>
      </c>
      <c r="K875" s="18">
        <f t="shared" si="40"/>
        <v>36.233333333333334</v>
      </c>
      <c r="L875" t="str">
        <f t="shared" si="39"/>
        <v>2024</v>
      </c>
      <c r="M875" t="str">
        <f t="shared" si="41"/>
        <v>2027</v>
      </c>
    </row>
    <row r="876" spans="1:13">
      <c r="A876" t="s">
        <v>117</v>
      </c>
      <c r="B876" t="s">
        <v>4807</v>
      </c>
      <c r="C876" t="s">
        <v>4833</v>
      </c>
      <c r="D876" s="7">
        <v>5990880000</v>
      </c>
      <c r="E876" s="7">
        <v>79808251218</v>
      </c>
      <c r="F876">
        <v>7.51</v>
      </c>
      <c r="G876" t="s">
        <v>123</v>
      </c>
      <c r="H876" t="s">
        <v>27</v>
      </c>
      <c r="I876" t="s">
        <v>4807</v>
      </c>
      <c r="J876" t="s">
        <v>612</v>
      </c>
      <c r="K876" s="18">
        <f t="shared" si="40"/>
        <v>5</v>
      </c>
      <c r="L876" t="str">
        <f t="shared" si="39"/>
        <v>2024</v>
      </c>
      <c r="M876" t="str">
        <f t="shared" si="41"/>
        <v>2024</v>
      </c>
    </row>
    <row r="877" spans="1:13">
      <c r="A877" t="s">
        <v>554</v>
      </c>
      <c r="B877" t="s">
        <v>4807</v>
      </c>
      <c r="C877" t="s">
        <v>4836</v>
      </c>
      <c r="D877" s="7">
        <v>77301971974</v>
      </c>
      <c r="E877" s="7">
        <v>2977005044488</v>
      </c>
      <c r="F877">
        <v>2.6</v>
      </c>
      <c r="G877" t="s">
        <v>4838</v>
      </c>
      <c r="H877" t="s">
        <v>4839</v>
      </c>
      <c r="I877" t="s">
        <v>13</v>
      </c>
      <c r="J877" t="s">
        <v>13</v>
      </c>
      <c r="K877" s="18" t="e">
        <f t="shared" si="40"/>
        <v>#VALUE!</v>
      </c>
      <c r="L877" t="str">
        <f t="shared" si="39"/>
        <v>2024</v>
      </c>
      <c r="M877" t="str">
        <f t="shared" si="41"/>
        <v>-</v>
      </c>
    </row>
    <row r="878" spans="1:13">
      <c r="A878" t="s">
        <v>1411</v>
      </c>
      <c r="B878" t="s">
        <v>4840</v>
      </c>
      <c r="C878" t="s">
        <v>4841</v>
      </c>
      <c r="D878" s="7">
        <v>96887000000</v>
      </c>
      <c r="E878" s="7">
        <v>1899979526270</v>
      </c>
      <c r="F878">
        <v>5.0999999999999996</v>
      </c>
      <c r="G878" t="s">
        <v>1692</v>
      </c>
      <c r="H878" t="s">
        <v>4844</v>
      </c>
      <c r="I878" t="s">
        <v>4845</v>
      </c>
      <c r="J878" t="s">
        <v>4846</v>
      </c>
      <c r="K878" s="18">
        <f t="shared" si="40"/>
        <v>49.966666666666669</v>
      </c>
      <c r="L878" t="str">
        <f t="shared" si="39"/>
        <v>2024</v>
      </c>
      <c r="M878" t="str">
        <f t="shared" si="41"/>
        <v>2028</v>
      </c>
    </row>
    <row r="879" spans="1:13">
      <c r="A879" t="s">
        <v>4847</v>
      </c>
      <c r="B879" t="s">
        <v>4840</v>
      </c>
      <c r="C879" t="s">
        <v>4848</v>
      </c>
      <c r="D879" s="7">
        <v>26698500000</v>
      </c>
      <c r="E879" s="7">
        <v>369505555858</v>
      </c>
      <c r="F879">
        <v>7.23</v>
      </c>
      <c r="G879" t="s">
        <v>4708</v>
      </c>
      <c r="H879" t="s">
        <v>27</v>
      </c>
      <c r="I879" t="s">
        <v>4840</v>
      </c>
      <c r="J879" t="s">
        <v>335</v>
      </c>
      <c r="K879" s="18">
        <f t="shared" si="40"/>
        <v>13.033333333333333</v>
      </c>
      <c r="L879" t="str">
        <f t="shared" si="39"/>
        <v>2024</v>
      </c>
      <c r="M879" t="str">
        <f t="shared" si="41"/>
        <v>2025</v>
      </c>
    </row>
    <row r="880" spans="1:13">
      <c r="A880" t="s">
        <v>2206</v>
      </c>
      <c r="B880" t="s">
        <v>4840</v>
      </c>
      <c r="C880" t="s">
        <v>4851</v>
      </c>
      <c r="D880" s="7">
        <v>7579000000</v>
      </c>
      <c r="E880" s="7">
        <v>135981756853</v>
      </c>
      <c r="F880">
        <v>5.57</v>
      </c>
      <c r="G880" t="s">
        <v>4854</v>
      </c>
      <c r="H880" t="s">
        <v>2212</v>
      </c>
      <c r="I880" t="s">
        <v>4840</v>
      </c>
      <c r="J880" t="s">
        <v>1992</v>
      </c>
      <c r="K880" s="18">
        <f t="shared" si="40"/>
        <v>22.166666666666668</v>
      </c>
      <c r="L880" t="str">
        <f t="shared" si="39"/>
        <v>2024</v>
      </c>
      <c r="M880" t="str">
        <f t="shared" si="41"/>
        <v>2026</v>
      </c>
    </row>
    <row r="881" spans="1:13">
      <c r="A881" t="s">
        <v>1096</v>
      </c>
      <c r="B881" t="s">
        <v>4855</v>
      </c>
      <c r="C881" t="s">
        <v>1097</v>
      </c>
      <c r="D881" s="7">
        <v>40075875301</v>
      </c>
      <c r="E881" s="7">
        <v>749497563641</v>
      </c>
      <c r="F881">
        <v>5.3</v>
      </c>
      <c r="G881" t="s">
        <v>1101</v>
      </c>
      <c r="H881" t="s">
        <v>237</v>
      </c>
      <c r="I881" t="s">
        <v>4857</v>
      </c>
      <c r="J881" t="s">
        <v>238</v>
      </c>
      <c r="K881" s="18">
        <f t="shared" si="40"/>
        <v>25</v>
      </c>
      <c r="L881" t="str">
        <f t="shared" si="39"/>
        <v>2024</v>
      </c>
      <c r="M881" t="str">
        <f t="shared" si="41"/>
        <v>2026</v>
      </c>
    </row>
    <row r="882" spans="1:13">
      <c r="A882" t="s">
        <v>1271</v>
      </c>
      <c r="B882" t="s">
        <v>4855</v>
      </c>
      <c r="C882" t="s">
        <v>4551</v>
      </c>
      <c r="D882" s="7">
        <v>137200000000</v>
      </c>
      <c r="E882" s="7">
        <v>4039100000000</v>
      </c>
      <c r="F882">
        <v>3.4</v>
      </c>
      <c r="G882" t="s">
        <v>2520</v>
      </c>
      <c r="H882" t="s">
        <v>221</v>
      </c>
      <c r="I882" t="s">
        <v>4855</v>
      </c>
      <c r="J882" t="s">
        <v>48</v>
      </c>
      <c r="K882" s="18">
        <f t="shared" si="40"/>
        <v>43.466666666666669</v>
      </c>
      <c r="L882" t="str">
        <f t="shared" si="39"/>
        <v>2024</v>
      </c>
      <c r="M882" t="str">
        <f t="shared" si="41"/>
        <v>2027</v>
      </c>
    </row>
    <row r="883" spans="1:13">
      <c r="A883" t="s">
        <v>895</v>
      </c>
      <c r="B883" t="s">
        <v>4855</v>
      </c>
      <c r="C883" t="s">
        <v>1053</v>
      </c>
      <c r="D883" s="7">
        <v>6100002000</v>
      </c>
      <c r="E883" s="7">
        <v>38507805865</v>
      </c>
      <c r="F883">
        <v>15.84</v>
      </c>
      <c r="G883" t="s">
        <v>13</v>
      </c>
      <c r="H883" t="s">
        <v>1056</v>
      </c>
      <c r="I883" t="s">
        <v>4855</v>
      </c>
      <c r="J883" t="s">
        <v>4862</v>
      </c>
      <c r="K883" s="18">
        <f t="shared" si="40"/>
        <v>21.833333333333332</v>
      </c>
      <c r="L883" t="str">
        <f t="shared" si="39"/>
        <v>2024</v>
      </c>
      <c r="M883" t="str">
        <f t="shared" si="41"/>
        <v>2026</v>
      </c>
    </row>
    <row r="884" spans="1:13">
      <c r="A884" t="s">
        <v>4863</v>
      </c>
      <c r="B884" t="s">
        <v>4855</v>
      </c>
      <c r="C884" t="s">
        <v>4864</v>
      </c>
      <c r="D884" s="7">
        <v>19141069000</v>
      </c>
      <c r="E884" s="7">
        <v>384796445852</v>
      </c>
      <c r="F884">
        <v>4.97</v>
      </c>
      <c r="G884" t="s">
        <v>1150</v>
      </c>
      <c r="H884" t="s">
        <v>237</v>
      </c>
      <c r="I884" t="s">
        <v>4855</v>
      </c>
      <c r="J884" t="s">
        <v>656</v>
      </c>
      <c r="K884" s="18">
        <f t="shared" si="40"/>
        <v>9.9666666666666668</v>
      </c>
      <c r="L884" t="str">
        <f t="shared" si="39"/>
        <v>2024</v>
      </c>
      <c r="M884" t="str">
        <f t="shared" si="41"/>
        <v>2025</v>
      </c>
    </row>
    <row r="885" spans="1:13">
      <c r="A885" t="s">
        <v>4586</v>
      </c>
      <c r="B885" t="s">
        <v>4855</v>
      </c>
      <c r="C885" t="s">
        <v>4869</v>
      </c>
      <c r="D885" s="7">
        <v>3850000000</v>
      </c>
      <c r="E885" s="7">
        <v>13391973891</v>
      </c>
      <c r="F885">
        <v>28.75</v>
      </c>
      <c r="G885" t="s">
        <v>4872</v>
      </c>
      <c r="H885" t="s">
        <v>4592</v>
      </c>
      <c r="I885" t="s">
        <v>4855</v>
      </c>
      <c r="J885" t="s">
        <v>3089</v>
      </c>
      <c r="K885" s="18">
        <f t="shared" si="40"/>
        <v>23.133333333333333</v>
      </c>
      <c r="L885" t="str">
        <f t="shared" si="39"/>
        <v>2024</v>
      </c>
      <c r="M885" t="str">
        <f t="shared" si="41"/>
        <v>2026</v>
      </c>
    </row>
    <row r="886" spans="1:13">
      <c r="A886" t="s">
        <v>1930</v>
      </c>
      <c r="B886" t="s">
        <v>4855</v>
      </c>
      <c r="C886" t="s">
        <v>4873</v>
      </c>
      <c r="D886" s="7">
        <v>23138623800</v>
      </c>
      <c r="E886" s="7">
        <v>119948030553</v>
      </c>
      <c r="F886">
        <v>19.29</v>
      </c>
      <c r="G886" t="s">
        <v>13</v>
      </c>
      <c r="H886" t="s">
        <v>1923</v>
      </c>
      <c r="I886" t="s">
        <v>4855</v>
      </c>
      <c r="J886" t="s">
        <v>4876</v>
      </c>
      <c r="K886" s="18">
        <f t="shared" si="40"/>
        <v>19.766666666666666</v>
      </c>
      <c r="L886" t="str">
        <f t="shared" si="39"/>
        <v>2024</v>
      </c>
      <c r="M886" t="str">
        <f t="shared" si="41"/>
        <v>2026</v>
      </c>
    </row>
    <row r="887" spans="1:13">
      <c r="A887" t="s">
        <v>861</v>
      </c>
      <c r="B887" t="s">
        <v>4877</v>
      </c>
      <c r="C887" t="s">
        <v>4878</v>
      </c>
      <c r="D887" s="7">
        <v>341154065113</v>
      </c>
      <c r="E887" s="7">
        <v>3587382453001</v>
      </c>
      <c r="F887">
        <v>9.5</v>
      </c>
      <c r="G887" t="s">
        <v>4880</v>
      </c>
      <c r="H887" t="s">
        <v>4881</v>
      </c>
      <c r="I887" t="s">
        <v>4877</v>
      </c>
      <c r="J887" t="s">
        <v>4882</v>
      </c>
      <c r="K887" s="18">
        <f t="shared" si="40"/>
        <v>156.19999999999999</v>
      </c>
      <c r="L887" t="str">
        <f t="shared" si="39"/>
        <v>2024</v>
      </c>
      <c r="M887" t="str">
        <f t="shared" si="41"/>
        <v>2037</v>
      </c>
    </row>
    <row r="888" spans="1:13">
      <c r="A888" t="s">
        <v>1271</v>
      </c>
      <c r="B888" t="s">
        <v>3268</v>
      </c>
      <c r="C888" t="s">
        <v>4551</v>
      </c>
      <c r="D888" s="7">
        <v>148400000000</v>
      </c>
      <c r="E888" s="7">
        <v>4039100000000</v>
      </c>
      <c r="F888">
        <v>3.67</v>
      </c>
      <c r="G888" t="s">
        <v>582</v>
      </c>
      <c r="H888" t="s">
        <v>583</v>
      </c>
      <c r="I888" t="s">
        <v>3268</v>
      </c>
      <c r="J888" t="s">
        <v>150</v>
      </c>
      <c r="K888" s="18">
        <f t="shared" si="40"/>
        <v>31.233333333333334</v>
      </c>
      <c r="L888" t="str">
        <f t="shared" si="39"/>
        <v>2024</v>
      </c>
      <c r="M888" t="str">
        <f t="shared" si="41"/>
        <v>2026</v>
      </c>
    </row>
    <row r="889" spans="1:13">
      <c r="A889" t="s">
        <v>151</v>
      </c>
      <c r="B889" t="s">
        <v>3268</v>
      </c>
      <c r="C889" t="s">
        <v>4885</v>
      </c>
      <c r="D889" s="7">
        <v>149919000000</v>
      </c>
      <c r="E889" s="7">
        <v>159008528366</v>
      </c>
      <c r="F889">
        <v>94.28</v>
      </c>
      <c r="G889" t="s">
        <v>156</v>
      </c>
      <c r="H889" t="s">
        <v>157</v>
      </c>
      <c r="I889" t="s">
        <v>3268</v>
      </c>
      <c r="J889" t="s">
        <v>4888</v>
      </c>
      <c r="K889" s="18">
        <f t="shared" si="40"/>
        <v>5.9333333333333336</v>
      </c>
      <c r="L889" t="str">
        <f t="shared" si="39"/>
        <v>2024</v>
      </c>
      <c r="M889" t="str">
        <f t="shared" si="41"/>
        <v>2024</v>
      </c>
    </row>
    <row r="890" spans="1:13">
      <c r="A890" t="s">
        <v>1861</v>
      </c>
      <c r="B890" t="s">
        <v>4857</v>
      </c>
      <c r="C890" t="s">
        <v>4889</v>
      </c>
      <c r="D890" s="7">
        <v>1257548000</v>
      </c>
      <c r="E890" s="7">
        <v>3689064462</v>
      </c>
      <c r="F890">
        <v>34.090000000000003</v>
      </c>
      <c r="G890" t="s">
        <v>4893</v>
      </c>
      <c r="H890" t="s">
        <v>4894</v>
      </c>
      <c r="I890" t="s">
        <v>4857</v>
      </c>
      <c r="J890" t="s">
        <v>4895</v>
      </c>
      <c r="K890" s="18">
        <f t="shared" si="40"/>
        <v>12.133333333333333</v>
      </c>
      <c r="L890" t="str">
        <f t="shared" si="39"/>
        <v>2024</v>
      </c>
      <c r="M890" t="str">
        <f t="shared" si="41"/>
        <v>2025</v>
      </c>
    </row>
    <row r="891" spans="1:13">
      <c r="A891" t="s">
        <v>4709</v>
      </c>
      <c r="B891" t="s">
        <v>4857</v>
      </c>
      <c r="C891" t="s">
        <v>4896</v>
      </c>
      <c r="D891" s="7">
        <v>8247800000</v>
      </c>
      <c r="E891" s="7">
        <v>100168756319</v>
      </c>
      <c r="F891">
        <v>8.23</v>
      </c>
      <c r="G891" t="s">
        <v>4899</v>
      </c>
      <c r="H891" t="s">
        <v>27</v>
      </c>
      <c r="I891" t="s">
        <v>4857</v>
      </c>
      <c r="J891" t="s">
        <v>116</v>
      </c>
      <c r="K891" s="18">
        <f t="shared" si="40"/>
        <v>18.966666666666665</v>
      </c>
      <c r="L891" t="str">
        <f t="shared" si="39"/>
        <v>2024</v>
      </c>
      <c r="M891" t="str">
        <f t="shared" si="41"/>
        <v>2025</v>
      </c>
    </row>
    <row r="892" spans="1:13">
      <c r="A892" t="s">
        <v>585</v>
      </c>
      <c r="B892" t="s">
        <v>4857</v>
      </c>
      <c r="C892" t="s">
        <v>4900</v>
      </c>
      <c r="D892" s="7">
        <v>586373854000</v>
      </c>
      <c r="E892" s="7">
        <v>13436684904471</v>
      </c>
      <c r="F892">
        <v>4.3600000000000003</v>
      </c>
      <c r="G892" t="s">
        <v>4902</v>
      </c>
      <c r="H892" t="s">
        <v>4903</v>
      </c>
      <c r="I892" t="s">
        <v>13</v>
      </c>
      <c r="J892" t="s">
        <v>13</v>
      </c>
      <c r="K892" s="18" t="e">
        <f t="shared" si="40"/>
        <v>#VALUE!</v>
      </c>
      <c r="L892" t="str">
        <f t="shared" si="39"/>
        <v>2024</v>
      </c>
      <c r="M892" t="str">
        <f t="shared" si="41"/>
        <v>-</v>
      </c>
    </row>
    <row r="893" spans="1:13">
      <c r="A893" t="s">
        <v>4904</v>
      </c>
      <c r="B893" t="s">
        <v>4857</v>
      </c>
      <c r="C893" t="s">
        <v>4905</v>
      </c>
      <c r="D893" s="7">
        <v>12756000000</v>
      </c>
      <c r="E893" s="7">
        <v>70779250390</v>
      </c>
      <c r="F893">
        <v>18</v>
      </c>
      <c r="G893" t="s">
        <v>1826</v>
      </c>
      <c r="H893" t="s">
        <v>4909</v>
      </c>
      <c r="I893" t="s">
        <v>4857</v>
      </c>
      <c r="J893" t="s">
        <v>1694</v>
      </c>
      <c r="K893" s="18">
        <f t="shared" si="40"/>
        <v>19.466666666666665</v>
      </c>
      <c r="L893" t="str">
        <f t="shared" si="39"/>
        <v>2024</v>
      </c>
      <c r="M893" t="str">
        <f t="shared" si="41"/>
        <v>2026</v>
      </c>
    </row>
    <row r="894" spans="1:13">
      <c r="A894" t="s">
        <v>599</v>
      </c>
      <c r="B894" t="s">
        <v>4857</v>
      </c>
      <c r="C894" t="s">
        <v>4910</v>
      </c>
      <c r="D894" s="7">
        <v>30000000000</v>
      </c>
      <c r="E894" s="7">
        <v>238857679141</v>
      </c>
      <c r="F894">
        <v>12.56</v>
      </c>
      <c r="G894" t="s">
        <v>4912</v>
      </c>
      <c r="H894" t="s">
        <v>4913</v>
      </c>
      <c r="I894" t="s">
        <v>4857</v>
      </c>
      <c r="J894" t="s">
        <v>238</v>
      </c>
      <c r="K894" s="18">
        <f t="shared" si="40"/>
        <v>25</v>
      </c>
      <c r="L894" t="str">
        <f t="shared" si="39"/>
        <v>2024</v>
      </c>
      <c r="M894" t="str">
        <f t="shared" si="41"/>
        <v>2026</v>
      </c>
    </row>
    <row r="895" spans="1:13">
      <c r="A895" t="s">
        <v>4914</v>
      </c>
      <c r="B895" t="s">
        <v>4915</v>
      </c>
      <c r="C895" t="s">
        <v>4916</v>
      </c>
      <c r="D895" s="7">
        <v>1867200000</v>
      </c>
      <c r="E895" s="7">
        <v>14710415718</v>
      </c>
      <c r="F895">
        <v>12.69</v>
      </c>
      <c r="G895" t="s">
        <v>4920</v>
      </c>
      <c r="H895" t="s">
        <v>27</v>
      </c>
      <c r="I895" t="s">
        <v>2345</v>
      </c>
      <c r="J895" t="s">
        <v>1510</v>
      </c>
      <c r="K895" s="18">
        <f t="shared" si="40"/>
        <v>36.466666666666669</v>
      </c>
      <c r="L895" t="str">
        <f t="shared" si="39"/>
        <v>2024</v>
      </c>
      <c r="M895" t="str">
        <f t="shared" si="41"/>
        <v>2027</v>
      </c>
    </row>
    <row r="896" spans="1:13">
      <c r="A896" t="s">
        <v>3792</v>
      </c>
      <c r="B896" t="s">
        <v>4915</v>
      </c>
      <c r="C896" t="s">
        <v>2994</v>
      </c>
      <c r="D896" s="7">
        <v>11000000000</v>
      </c>
      <c r="E896" s="7">
        <v>26008551330</v>
      </c>
      <c r="F896">
        <v>42.29</v>
      </c>
      <c r="G896" t="s">
        <v>3796</v>
      </c>
      <c r="H896" t="s">
        <v>27</v>
      </c>
      <c r="I896" t="s">
        <v>4915</v>
      </c>
      <c r="J896" t="s">
        <v>4921</v>
      </c>
      <c r="K896" s="18">
        <f t="shared" si="40"/>
        <v>1.3666666666666667</v>
      </c>
      <c r="L896" t="str">
        <f t="shared" si="39"/>
        <v>2024</v>
      </c>
      <c r="M896" t="str">
        <f t="shared" si="41"/>
        <v>2024</v>
      </c>
    </row>
    <row r="897" spans="1:13">
      <c r="A897" t="s">
        <v>1117</v>
      </c>
      <c r="B897" t="s">
        <v>4915</v>
      </c>
      <c r="C897" t="s">
        <v>4922</v>
      </c>
      <c r="D897" s="7">
        <v>82176310000</v>
      </c>
      <c r="E897" s="7">
        <v>547683547225</v>
      </c>
      <c r="F897">
        <v>15</v>
      </c>
      <c r="G897" t="s">
        <v>4926</v>
      </c>
      <c r="H897" t="s">
        <v>4927</v>
      </c>
      <c r="I897" t="s">
        <v>13</v>
      </c>
      <c r="J897" t="s">
        <v>13</v>
      </c>
      <c r="K897" s="18" t="e">
        <f t="shared" si="40"/>
        <v>#VALUE!</v>
      </c>
      <c r="L897" t="str">
        <f t="shared" si="39"/>
        <v>2024</v>
      </c>
      <c r="M897" t="str">
        <f t="shared" si="41"/>
        <v>-</v>
      </c>
    </row>
    <row r="898" spans="1:13">
      <c r="A898" t="s">
        <v>4928</v>
      </c>
      <c r="B898" t="s">
        <v>4915</v>
      </c>
      <c r="C898" t="s">
        <v>4929</v>
      </c>
      <c r="D898" s="7">
        <v>3600000000</v>
      </c>
      <c r="E898" s="7">
        <v>30041057028</v>
      </c>
      <c r="F898">
        <v>11.98</v>
      </c>
      <c r="G898" t="s">
        <v>4932</v>
      </c>
      <c r="H898" t="s">
        <v>1237</v>
      </c>
      <c r="I898" t="s">
        <v>4915</v>
      </c>
      <c r="J898" t="s">
        <v>166</v>
      </c>
      <c r="K898" s="18">
        <f t="shared" si="40"/>
        <v>3.6666666666666665</v>
      </c>
      <c r="L898" t="str">
        <f t="shared" ref="L898:L961" si="42">LEFT(B898,4)</f>
        <v>2024</v>
      </c>
      <c r="M898" t="str">
        <f t="shared" si="41"/>
        <v>2024</v>
      </c>
    </row>
    <row r="899" spans="1:13">
      <c r="A899" t="s">
        <v>4709</v>
      </c>
      <c r="B899" t="s">
        <v>4915</v>
      </c>
      <c r="C899" t="s">
        <v>4934</v>
      </c>
      <c r="D899" s="7">
        <v>8754900000</v>
      </c>
      <c r="E899" s="7">
        <v>100168756319</v>
      </c>
      <c r="F899">
        <v>8.74</v>
      </c>
      <c r="G899" t="s">
        <v>4937</v>
      </c>
      <c r="H899" t="s">
        <v>27</v>
      </c>
      <c r="I899" t="s">
        <v>4915</v>
      </c>
      <c r="J899" t="s">
        <v>1494</v>
      </c>
      <c r="K899" s="18">
        <f t="shared" ref="K899:K962" si="43">(J899-I899)/30</f>
        <v>11.766666666666667</v>
      </c>
      <c r="L899" t="str">
        <f t="shared" si="42"/>
        <v>2024</v>
      </c>
      <c r="M899" t="str">
        <f t="shared" ref="M899:M962" si="44">LEFT(J899,4)</f>
        <v>2025</v>
      </c>
    </row>
    <row r="900" spans="1:13">
      <c r="A900" t="s">
        <v>4671</v>
      </c>
      <c r="B900" t="s">
        <v>4938</v>
      </c>
      <c r="C900" t="s">
        <v>4939</v>
      </c>
      <c r="D900" s="7">
        <v>4749772608</v>
      </c>
      <c r="E900" s="7">
        <v>22470905715</v>
      </c>
      <c r="F900">
        <v>21.14</v>
      </c>
      <c r="G900" t="s">
        <v>4942</v>
      </c>
      <c r="H900" t="s">
        <v>483</v>
      </c>
      <c r="I900" t="s">
        <v>4938</v>
      </c>
      <c r="J900" t="s">
        <v>4943</v>
      </c>
      <c r="K900" s="18">
        <f t="shared" si="43"/>
        <v>5.5</v>
      </c>
      <c r="L900" t="str">
        <f t="shared" si="42"/>
        <v>2024</v>
      </c>
      <c r="M900" t="str">
        <f t="shared" si="44"/>
        <v>2024</v>
      </c>
    </row>
    <row r="901" spans="1:13">
      <c r="A901" t="s">
        <v>239</v>
      </c>
      <c r="B901" t="s">
        <v>4938</v>
      </c>
      <c r="C901" t="s">
        <v>4945</v>
      </c>
      <c r="D901" s="7">
        <v>9638000000</v>
      </c>
      <c r="E901" s="7">
        <v>6883641279</v>
      </c>
      <c r="F901">
        <v>140.01</v>
      </c>
      <c r="G901" t="s">
        <v>4949</v>
      </c>
      <c r="H901" t="s">
        <v>237</v>
      </c>
      <c r="I901" t="s">
        <v>4938</v>
      </c>
      <c r="J901" t="s">
        <v>925</v>
      </c>
      <c r="K901" s="18">
        <f t="shared" si="43"/>
        <v>6</v>
      </c>
      <c r="L901" t="str">
        <f t="shared" si="42"/>
        <v>2024</v>
      </c>
      <c r="M901" t="str">
        <f t="shared" si="44"/>
        <v>2024</v>
      </c>
    </row>
    <row r="902" spans="1:13">
      <c r="A902" t="s">
        <v>468</v>
      </c>
      <c r="B902" t="s">
        <v>4950</v>
      </c>
      <c r="C902" t="s">
        <v>4951</v>
      </c>
      <c r="D902" s="7">
        <v>244598500000</v>
      </c>
      <c r="E902" s="7">
        <v>7991063616680</v>
      </c>
      <c r="F902">
        <v>3.06</v>
      </c>
      <c r="G902" t="s">
        <v>1996</v>
      </c>
      <c r="H902" t="s">
        <v>4953</v>
      </c>
      <c r="I902" t="s">
        <v>4954</v>
      </c>
      <c r="J902" t="s">
        <v>4086</v>
      </c>
      <c r="K902" s="18">
        <f t="shared" si="43"/>
        <v>67.966666666666669</v>
      </c>
      <c r="L902" t="str">
        <f t="shared" si="42"/>
        <v>2024</v>
      </c>
      <c r="M902" t="str">
        <f t="shared" si="44"/>
        <v>2030</v>
      </c>
    </row>
    <row r="903" spans="1:13">
      <c r="A903" t="s">
        <v>74</v>
      </c>
      <c r="B903" t="s">
        <v>4950</v>
      </c>
      <c r="C903" t="s">
        <v>4955</v>
      </c>
      <c r="D903" s="7">
        <v>221773906329</v>
      </c>
      <c r="E903" s="7">
        <v>1309008523014</v>
      </c>
      <c r="F903">
        <v>16.899999999999999</v>
      </c>
      <c r="G903" t="s">
        <v>1996</v>
      </c>
      <c r="H903" t="s">
        <v>4958</v>
      </c>
      <c r="I903" t="s">
        <v>4954</v>
      </c>
      <c r="J903" t="s">
        <v>4086</v>
      </c>
      <c r="K903" s="18">
        <f t="shared" si="43"/>
        <v>67.966666666666669</v>
      </c>
      <c r="L903" t="str">
        <f t="shared" si="42"/>
        <v>2024</v>
      </c>
      <c r="M903" t="str">
        <f t="shared" si="44"/>
        <v>2030</v>
      </c>
    </row>
    <row r="904" spans="1:13">
      <c r="A904" t="s">
        <v>39</v>
      </c>
      <c r="B904" t="s">
        <v>4950</v>
      </c>
      <c r="C904" t="s">
        <v>4959</v>
      </c>
      <c r="D904" s="7">
        <v>232306148900</v>
      </c>
      <c r="E904" s="7">
        <v>2162072738092</v>
      </c>
      <c r="F904">
        <v>10.74</v>
      </c>
      <c r="G904" t="s">
        <v>1996</v>
      </c>
      <c r="H904" t="s">
        <v>4961</v>
      </c>
      <c r="I904" t="s">
        <v>4954</v>
      </c>
      <c r="J904" t="s">
        <v>4086</v>
      </c>
      <c r="K904" s="18">
        <f t="shared" si="43"/>
        <v>67.966666666666669</v>
      </c>
      <c r="L904" t="str">
        <f t="shared" si="42"/>
        <v>2024</v>
      </c>
      <c r="M904" t="str">
        <f t="shared" si="44"/>
        <v>2030</v>
      </c>
    </row>
    <row r="905" spans="1:13">
      <c r="A905" t="s">
        <v>861</v>
      </c>
      <c r="B905" t="s">
        <v>4950</v>
      </c>
      <c r="C905" t="s">
        <v>4962</v>
      </c>
      <c r="D905" s="7">
        <v>275255950000</v>
      </c>
      <c r="E905" s="7">
        <v>3587382453001</v>
      </c>
      <c r="F905">
        <v>7.7</v>
      </c>
      <c r="G905" t="s">
        <v>4965</v>
      </c>
      <c r="H905" t="s">
        <v>4966</v>
      </c>
      <c r="I905" t="s">
        <v>4950</v>
      </c>
      <c r="J905" t="s">
        <v>4967</v>
      </c>
      <c r="K905" s="18">
        <f t="shared" si="43"/>
        <v>82.733333333333334</v>
      </c>
      <c r="L905" t="str">
        <f t="shared" si="42"/>
        <v>2024</v>
      </c>
      <c r="M905" t="str">
        <f t="shared" si="44"/>
        <v>2031</v>
      </c>
    </row>
    <row r="906" spans="1:13">
      <c r="A906" t="s">
        <v>3811</v>
      </c>
      <c r="B906" t="s">
        <v>4950</v>
      </c>
      <c r="C906" t="s">
        <v>4968</v>
      </c>
      <c r="D906" s="7">
        <v>1865600000000</v>
      </c>
      <c r="E906" s="7">
        <v>41895681215734</v>
      </c>
      <c r="F906">
        <v>4.45</v>
      </c>
      <c r="G906" t="s">
        <v>123</v>
      </c>
      <c r="H906" t="s">
        <v>4971</v>
      </c>
      <c r="I906" t="s">
        <v>4954</v>
      </c>
      <c r="J906" t="s">
        <v>723</v>
      </c>
      <c r="K906" s="18">
        <f t="shared" si="43"/>
        <v>16.7</v>
      </c>
      <c r="L906" t="str">
        <f t="shared" si="42"/>
        <v>2024</v>
      </c>
      <c r="M906" t="str">
        <f t="shared" si="44"/>
        <v>2025</v>
      </c>
    </row>
    <row r="907" spans="1:13">
      <c r="A907" t="s">
        <v>273</v>
      </c>
      <c r="B907" t="s">
        <v>4950</v>
      </c>
      <c r="C907" t="s">
        <v>4972</v>
      </c>
      <c r="D907" s="7">
        <v>544390000000</v>
      </c>
      <c r="E907" s="7">
        <v>8009429912108</v>
      </c>
      <c r="F907">
        <v>6.8</v>
      </c>
      <c r="G907" t="s">
        <v>164</v>
      </c>
      <c r="H907" t="s">
        <v>1740</v>
      </c>
      <c r="I907" t="s">
        <v>4954</v>
      </c>
      <c r="J907" t="s">
        <v>723</v>
      </c>
      <c r="K907" s="18">
        <f t="shared" si="43"/>
        <v>16.7</v>
      </c>
      <c r="L907" t="str">
        <f t="shared" si="42"/>
        <v>2024</v>
      </c>
      <c r="M907" t="str">
        <f t="shared" si="44"/>
        <v>2025</v>
      </c>
    </row>
    <row r="908" spans="1:13">
      <c r="A908" t="s">
        <v>789</v>
      </c>
      <c r="B908" t="s">
        <v>4950</v>
      </c>
      <c r="C908" t="s">
        <v>4975</v>
      </c>
      <c r="D908" s="7">
        <v>7852000000</v>
      </c>
      <c r="E908" s="7">
        <v>76640521220</v>
      </c>
      <c r="F908">
        <v>10.24</v>
      </c>
      <c r="G908" t="s">
        <v>1523</v>
      </c>
      <c r="H908" t="s">
        <v>4978</v>
      </c>
      <c r="I908" t="s">
        <v>4950</v>
      </c>
      <c r="J908" t="s">
        <v>2535</v>
      </c>
      <c r="K908" s="18">
        <f t="shared" si="43"/>
        <v>34</v>
      </c>
      <c r="L908" t="str">
        <f t="shared" si="42"/>
        <v>2024</v>
      </c>
      <c r="M908" t="str">
        <f t="shared" si="44"/>
        <v>2027</v>
      </c>
    </row>
    <row r="909" spans="1:13">
      <c r="A909" t="s">
        <v>3036</v>
      </c>
      <c r="B909" t="s">
        <v>4954</v>
      </c>
      <c r="C909" t="s">
        <v>3037</v>
      </c>
      <c r="D909" s="7">
        <v>37458490577</v>
      </c>
      <c r="E909" s="7">
        <v>137250775712</v>
      </c>
      <c r="F909">
        <v>27.29</v>
      </c>
      <c r="G909" t="s">
        <v>3040</v>
      </c>
      <c r="H909" t="s">
        <v>483</v>
      </c>
      <c r="I909" t="s">
        <v>4954</v>
      </c>
      <c r="J909" t="s">
        <v>4981</v>
      </c>
      <c r="K909" s="18">
        <f t="shared" si="43"/>
        <v>16.766666666666666</v>
      </c>
      <c r="L909" t="str">
        <f t="shared" si="42"/>
        <v>2024</v>
      </c>
      <c r="M909" t="str">
        <f t="shared" si="44"/>
        <v>2025</v>
      </c>
    </row>
    <row r="910" spans="1:13">
      <c r="A910" t="s">
        <v>4982</v>
      </c>
      <c r="B910" t="s">
        <v>4983</v>
      </c>
      <c r="C910" t="s">
        <v>4984</v>
      </c>
      <c r="D910" s="7">
        <v>1504636000</v>
      </c>
      <c r="E910" s="7">
        <v>11214790346</v>
      </c>
      <c r="F910">
        <v>13.42</v>
      </c>
      <c r="G910" t="s">
        <v>4988</v>
      </c>
      <c r="H910" t="s">
        <v>352</v>
      </c>
      <c r="I910" t="s">
        <v>4983</v>
      </c>
      <c r="J910" t="s">
        <v>4989</v>
      </c>
      <c r="K910" s="18">
        <f t="shared" si="43"/>
        <v>17.2</v>
      </c>
      <c r="L910" t="str">
        <f t="shared" si="42"/>
        <v>2024</v>
      </c>
      <c r="M910" t="str">
        <f t="shared" si="44"/>
        <v>2025</v>
      </c>
    </row>
    <row r="911" spans="1:13">
      <c r="A911" t="s">
        <v>4990</v>
      </c>
      <c r="B911" t="s">
        <v>4983</v>
      </c>
      <c r="C911" t="s">
        <v>4991</v>
      </c>
      <c r="D911" t="s">
        <v>13</v>
      </c>
      <c r="E911" s="7">
        <v>193272169533</v>
      </c>
      <c r="F911" t="s">
        <v>13</v>
      </c>
      <c r="G911" t="s">
        <v>4993</v>
      </c>
      <c r="H911" t="s">
        <v>4994</v>
      </c>
      <c r="I911" t="s">
        <v>4983</v>
      </c>
      <c r="J911" t="s">
        <v>4995</v>
      </c>
      <c r="K911" s="18">
        <f t="shared" si="43"/>
        <v>54.2</v>
      </c>
      <c r="L911" t="str">
        <f t="shared" si="42"/>
        <v>2024</v>
      </c>
      <c r="M911" t="str">
        <f t="shared" si="44"/>
        <v>2028</v>
      </c>
    </row>
    <row r="912" spans="1:13">
      <c r="A912" t="s">
        <v>666</v>
      </c>
      <c r="B912" t="s">
        <v>4983</v>
      </c>
      <c r="C912" t="s">
        <v>4997</v>
      </c>
      <c r="D912" s="7">
        <v>142062000000</v>
      </c>
      <c r="E912" s="7">
        <v>2453079541922</v>
      </c>
      <c r="F912">
        <v>5.79</v>
      </c>
      <c r="G912" t="s">
        <v>846</v>
      </c>
      <c r="H912" t="s">
        <v>237</v>
      </c>
      <c r="I912" t="s">
        <v>4983</v>
      </c>
      <c r="J912" t="s">
        <v>5000</v>
      </c>
      <c r="K912" s="18">
        <f t="shared" si="43"/>
        <v>59.233333333333334</v>
      </c>
      <c r="L912" t="str">
        <f t="shared" si="42"/>
        <v>2024</v>
      </c>
      <c r="M912" t="str">
        <f t="shared" si="44"/>
        <v>2029</v>
      </c>
    </row>
    <row r="913" spans="1:13">
      <c r="A913" t="s">
        <v>4388</v>
      </c>
      <c r="B913" t="s">
        <v>5001</v>
      </c>
      <c r="C913" t="s">
        <v>4284</v>
      </c>
      <c r="D913" s="7">
        <v>5699340000</v>
      </c>
      <c r="E913" s="7">
        <v>47814660587</v>
      </c>
      <c r="F913">
        <v>11.92</v>
      </c>
      <c r="G913" t="s">
        <v>4392</v>
      </c>
      <c r="H913" t="s">
        <v>27</v>
      </c>
      <c r="I913" t="s">
        <v>5001</v>
      </c>
      <c r="J913" t="s">
        <v>1010</v>
      </c>
      <c r="K913" s="18">
        <f t="shared" si="43"/>
        <v>2.4</v>
      </c>
      <c r="L913" t="str">
        <f t="shared" si="42"/>
        <v>2024</v>
      </c>
      <c r="M913" t="str">
        <f t="shared" si="44"/>
        <v>2024</v>
      </c>
    </row>
    <row r="914" spans="1:13">
      <c r="A914" t="s">
        <v>5003</v>
      </c>
      <c r="B914" t="s">
        <v>5001</v>
      </c>
      <c r="C914" t="s">
        <v>5004</v>
      </c>
      <c r="D914" s="7">
        <v>98621238376</v>
      </c>
      <c r="E914" s="7">
        <v>574975687073</v>
      </c>
      <c r="F914">
        <v>17.149999999999999</v>
      </c>
      <c r="G914" t="s">
        <v>1996</v>
      </c>
      <c r="H914" t="s">
        <v>5008</v>
      </c>
      <c r="I914" t="s">
        <v>5001</v>
      </c>
      <c r="J914" t="s">
        <v>5009</v>
      </c>
      <c r="K914" s="18">
        <f t="shared" si="43"/>
        <v>57.8</v>
      </c>
      <c r="L914" t="str">
        <f t="shared" si="42"/>
        <v>2024</v>
      </c>
      <c r="M914" t="str">
        <f t="shared" si="44"/>
        <v>2029</v>
      </c>
    </row>
    <row r="915" spans="1:13">
      <c r="A915" t="s">
        <v>49</v>
      </c>
      <c r="B915" t="s">
        <v>5001</v>
      </c>
      <c r="C915" t="s">
        <v>5010</v>
      </c>
      <c r="D915" s="7">
        <v>175006497978</v>
      </c>
      <c r="E915" s="7">
        <v>2663480259991</v>
      </c>
      <c r="F915">
        <v>6.57</v>
      </c>
      <c r="G915" t="s">
        <v>1996</v>
      </c>
      <c r="H915" t="s">
        <v>5013</v>
      </c>
      <c r="I915" t="s">
        <v>5001</v>
      </c>
      <c r="J915" t="s">
        <v>5009</v>
      </c>
      <c r="K915" s="18">
        <f t="shared" si="43"/>
        <v>57.8</v>
      </c>
      <c r="L915" t="str">
        <f t="shared" si="42"/>
        <v>2024</v>
      </c>
      <c r="M915" t="str">
        <f t="shared" si="44"/>
        <v>2029</v>
      </c>
    </row>
    <row r="916" spans="1:13">
      <c r="A916" t="s">
        <v>5014</v>
      </c>
      <c r="B916" t="s">
        <v>5001</v>
      </c>
      <c r="C916" t="s">
        <v>5015</v>
      </c>
      <c r="D916" s="7">
        <v>8283000000</v>
      </c>
      <c r="E916" s="7">
        <v>32274664428</v>
      </c>
      <c r="F916">
        <v>25.66</v>
      </c>
      <c r="G916" t="s">
        <v>5019</v>
      </c>
      <c r="H916" t="s">
        <v>183</v>
      </c>
      <c r="I916" t="s">
        <v>5001</v>
      </c>
      <c r="J916" t="s">
        <v>335</v>
      </c>
      <c r="K916" s="18">
        <f t="shared" si="43"/>
        <v>12.533333333333333</v>
      </c>
      <c r="L916" t="str">
        <f t="shared" si="42"/>
        <v>2024</v>
      </c>
      <c r="M916" t="str">
        <f t="shared" si="44"/>
        <v>2025</v>
      </c>
    </row>
    <row r="917" spans="1:13">
      <c r="A917" t="s">
        <v>1576</v>
      </c>
      <c r="B917" t="s">
        <v>5001</v>
      </c>
      <c r="C917" t="s">
        <v>1577</v>
      </c>
      <c r="D917" s="7">
        <v>51365760000</v>
      </c>
      <c r="E917" s="7">
        <v>321955650203</v>
      </c>
      <c r="F917">
        <v>15.95</v>
      </c>
      <c r="G917" t="s">
        <v>4179</v>
      </c>
      <c r="H917" t="s">
        <v>483</v>
      </c>
      <c r="I917" t="s">
        <v>5001</v>
      </c>
      <c r="J917" t="s">
        <v>5022</v>
      </c>
      <c r="K917" s="18">
        <f t="shared" si="43"/>
        <v>13.666666666666666</v>
      </c>
      <c r="L917" t="str">
        <f t="shared" si="42"/>
        <v>2024</v>
      </c>
      <c r="M917" t="str">
        <f t="shared" si="44"/>
        <v>2025</v>
      </c>
    </row>
    <row r="918" spans="1:13">
      <c r="A918" t="s">
        <v>74</v>
      </c>
      <c r="B918" t="s">
        <v>5001</v>
      </c>
      <c r="C918" t="s">
        <v>5023</v>
      </c>
      <c r="D918" s="7">
        <v>183308110320</v>
      </c>
      <c r="E918" s="7">
        <v>1309008523014</v>
      </c>
      <c r="F918">
        <v>14</v>
      </c>
      <c r="G918" t="s">
        <v>1996</v>
      </c>
      <c r="H918" t="s">
        <v>5026</v>
      </c>
      <c r="I918" t="s">
        <v>5001</v>
      </c>
      <c r="J918" t="s">
        <v>5009</v>
      </c>
      <c r="K918" s="18">
        <f t="shared" si="43"/>
        <v>57.8</v>
      </c>
      <c r="L918" t="str">
        <f t="shared" si="42"/>
        <v>2024</v>
      </c>
      <c r="M918" t="str">
        <f t="shared" si="44"/>
        <v>2029</v>
      </c>
    </row>
    <row r="919" spans="1:13">
      <c r="A919" t="s">
        <v>692</v>
      </c>
      <c r="B919" t="s">
        <v>5001</v>
      </c>
      <c r="C919" t="s">
        <v>5027</v>
      </c>
      <c r="D919" s="7">
        <v>135138752000</v>
      </c>
      <c r="E919" s="7">
        <v>2217626015573</v>
      </c>
      <c r="F919">
        <v>6.09</v>
      </c>
      <c r="G919" t="s">
        <v>55</v>
      </c>
      <c r="H919" t="s">
        <v>5029</v>
      </c>
      <c r="I919" t="s">
        <v>5030</v>
      </c>
      <c r="J919" t="s">
        <v>5031</v>
      </c>
      <c r="K919" s="18">
        <f t="shared" si="43"/>
        <v>52</v>
      </c>
      <c r="L919" t="str">
        <f t="shared" si="42"/>
        <v>2024</v>
      </c>
      <c r="M919" t="str">
        <f t="shared" si="44"/>
        <v>2028</v>
      </c>
    </row>
    <row r="920" spans="1:13">
      <c r="A920" t="s">
        <v>39</v>
      </c>
      <c r="B920" t="s">
        <v>5001</v>
      </c>
      <c r="C920" t="s">
        <v>5032</v>
      </c>
      <c r="D920" s="7">
        <v>292666000000</v>
      </c>
      <c r="E920" s="7">
        <v>2162072738092</v>
      </c>
      <c r="F920">
        <v>13.54</v>
      </c>
      <c r="G920" t="s">
        <v>5034</v>
      </c>
      <c r="H920" t="s">
        <v>5035</v>
      </c>
      <c r="I920" t="s">
        <v>5001</v>
      </c>
      <c r="J920" t="s">
        <v>777</v>
      </c>
      <c r="K920" s="18">
        <f t="shared" si="43"/>
        <v>28.8</v>
      </c>
      <c r="L920" t="str">
        <f t="shared" si="42"/>
        <v>2024</v>
      </c>
      <c r="M920" t="str">
        <f t="shared" si="44"/>
        <v>2026</v>
      </c>
    </row>
    <row r="921" spans="1:13">
      <c r="A921" t="s">
        <v>1411</v>
      </c>
      <c r="B921" t="s">
        <v>5001</v>
      </c>
      <c r="C921" t="s">
        <v>5036</v>
      </c>
      <c r="D921" s="7">
        <v>204813745364</v>
      </c>
      <c r="E921" s="7">
        <v>1899979526270</v>
      </c>
      <c r="F921">
        <v>10.78</v>
      </c>
      <c r="G921" t="s">
        <v>1996</v>
      </c>
      <c r="H921" t="s">
        <v>5039</v>
      </c>
      <c r="I921" t="s">
        <v>5001</v>
      </c>
      <c r="J921" t="s">
        <v>5009</v>
      </c>
      <c r="K921" s="18">
        <f t="shared" si="43"/>
        <v>57.8</v>
      </c>
      <c r="L921" t="str">
        <f t="shared" si="42"/>
        <v>2024</v>
      </c>
      <c r="M921" t="str">
        <f t="shared" si="44"/>
        <v>2029</v>
      </c>
    </row>
    <row r="922" spans="1:13">
      <c r="A922" t="s">
        <v>930</v>
      </c>
      <c r="B922" t="s">
        <v>4845</v>
      </c>
      <c r="C922" t="s">
        <v>5040</v>
      </c>
      <c r="D922" s="7">
        <v>28930000000</v>
      </c>
      <c r="E922" s="7">
        <v>216447816121</v>
      </c>
      <c r="F922">
        <v>13.37</v>
      </c>
      <c r="G922" t="s">
        <v>5044</v>
      </c>
      <c r="H922" t="s">
        <v>5045</v>
      </c>
      <c r="I922" t="s">
        <v>4845</v>
      </c>
      <c r="J922" t="s">
        <v>238</v>
      </c>
      <c r="K922" s="18">
        <f t="shared" si="43"/>
        <v>24.666666666666668</v>
      </c>
      <c r="L922" t="str">
        <f t="shared" si="42"/>
        <v>2024</v>
      </c>
      <c r="M922" t="str">
        <f t="shared" si="44"/>
        <v>2026</v>
      </c>
    </row>
    <row r="923" spans="1:13">
      <c r="A923" t="s">
        <v>5046</v>
      </c>
      <c r="B923" t="s">
        <v>4845</v>
      </c>
      <c r="C923" t="s">
        <v>5047</v>
      </c>
      <c r="D923" s="7">
        <v>1290860000</v>
      </c>
      <c r="E923" s="7">
        <v>21739463482</v>
      </c>
      <c r="F923">
        <v>5.93</v>
      </c>
      <c r="G923" t="s">
        <v>3796</v>
      </c>
      <c r="H923" t="s">
        <v>27</v>
      </c>
      <c r="I923" t="s">
        <v>4845</v>
      </c>
      <c r="J923" t="s">
        <v>1010</v>
      </c>
      <c r="K923" s="18">
        <f t="shared" si="43"/>
        <v>2.3666666666666667</v>
      </c>
      <c r="L923" t="str">
        <f t="shared" si="42"/>
        <v>2024</v>
      </c>
      <c r="M923" t="str">
        <f t="shared" si="44"/>
        <v>2024</v>
      </c>
    </row>
    <row r="924" spans="1:13">
      <c r="A924" t="s">
        <v>644</v>
      </c>
      <c r="B924" t="s">
        <v>2326</v>
      </c>
      <c r="C924" t="s">
        <v>5050</v>
      </c>
      <c r="D924" t="s">
        <v>13</v>
      </c>
      <c r="E924" s="7">
        <v>62412802428</v>
      </c>
      <c r="F924" t="s">
        <v>13</v>
      </c>
      <c r="G924" t="s">
        <v>5051</v>
      </c>
      <c r="H924" t="s">
        <v>352</v>
      </c>
      <c r="I924" t="s">
        <v>2326</v>
      </c>
      <c r="J924" t="s">
        <v>810</v>
      </c>
      <c r="K924" s="18">
        <f t="shared" si="43"/>
        <v>19.633333333333333</v>
      </c>
      <c r="L924" t="str">
        <f t="shared" si="42"/>
        <v>2024</v>
      </c>
      <c r="M924" t="str">
        <f t="shared" si="44"/>
        <v>2026</v>
      </c>
    </row>
    <row r="925" spans="1:13">
      <c r="A925" t="s">
        <v>5052</v>
      </c>
      <c r="B925" t="s">
        <v>2326</v>
      </c>
      <c r="C925" t="s">
        <v>5053</v>
      </c>
      <c r="D925" s="7">
        <v>4394948800</v>
      </c>
      <c r="E925" s="7">
        <v>3210281108</v>
      </c>
      <c r="F925">
        <v>137</v>
      </c>
      <c r="G925" t="s">
        <v>5057</v>
      </c>
      <c r="H925" t="s">
        <v>5058</v>
      </c>
      <c r="I925" t="s">
        <v>4807</v>
      </c>
      <c r="J925" t="s">
        <v>5059</v>
      </c>
      <c r="K925" s="18">
        <f t="shared" si="43"/>
        <v>12.033333333333333</v>
      </c>
      <c r="L925" t="str">
        <f t="shared" si="42"/>
        <v>2024</v>
      </c>
      <c r="M925" t="str">
        <f t="shared" si="44"/>
        <v>2025</v>
      </c>
    </row>
    <row r="926" spans="1:13">
      <c r="A926" t="s">
        <v>444</v>
      </c>
      <c r="B926" t="s">
        <v>5030</v>
      </c>
      <c r="C926" t="s">
        <v>5060</v>
      </c>
      <c r="D926" s="7">
        <v>18802050000</v>
      </c>
      <c r="E926" s="7">
        <v>344964131490</v>
      </c>
      <c r="F926">
        <v>5.5</v>
      </c>
      <c r="G926" t="s">
        <v>1692</v>
      </c>
      <c r="H926" t="s">
        <v>5062</v>
      </c>
      <c r="I926" t="s">
        <v>5063</v>
      </c>
      <c r="J926" t="s">
        <v>5064</v>
      </c>
      <c r="K926" s="18">
        <f t="shared" si="43"/>
        <v>41.966666666666669</v>
      </c>
      <c r="L926" t="str">
        <f t="shared" si="42"/>
        <v>2024</v>
      </c>
      <c r="M926" t="str">
        <f t="shared" si="44"/>
        <v>2027</v>
      </c>
    </row>
    <row r="927" spans="1:13">
      <c r="A927" t="s">
        <v>5065</v>
      </c>
      <c r="B927" t="s">
        <v>5030</v>
      </c>
      <c r="C927" t="s">
        <v>5066</v>
      </c>
      <c r="D927" s="7">
        <v>7942000000</v>
      </c>
      <c r="E927" s="7">
        <v>12752623418</v>
      </c>
      <c r="F927">
        <v>62.3</v>
      </c>
      <c r="G927" t="s">
        <v>5070</v>
      </c>
      <c r="H927" t="s">
        <v>237</v>
      </c>
      <c r="I927" t="s">
        <v>5071</v>
      </c>
      <c r="J927" t="s">
        <v>238</v>
      </c>
      <c r="K927" s="18">
        <f t="shared" si="43"/>
        <v>24.233333333333334</v>
      </c>
      <c r="L927" t="str">
        <f t="shared" si="42"/>
        <v>2024</v>
      </c>
      <c r="M927" t="str">
        <f t="shared" si="44"/>
        <v>2026</v>
      </c>
    </row>
    <row r="928" spans="1:13">
      <c r="A928" t="s">
        <v>5073</v>
      </c>
      <c r="B928" t="s">
        <v>5030</v>
      </c>
      <c r="C928" t="s">
        <v>5074</v>
      </c>
      <c r="D928" t="s">
        <v>13</v>
      </c>
      <c r="E928" s="7">
        <v>66716568313</v>
      </c>
      <c r="F928" t="s">
        <v>13</v>
      </c>
      <c r="G928" t="s">
        <v>13</v>
      </c>
      <c r="H928" t="s">
        <v>13</v>
      </c>
      <c r="I928" t="s">
        <v>4593</v>
      </c>
      <c r="J928" t="s">
        <v>5076</v>
      </c>
      <c r="K928" s="18">
        <f t="shared" si="43"/>
        <v>16.533333333333335</v>
      </c>
      <c r="L928" t="str">
        <f t="shared" si="42"/>
        <v>2024</v>
      </c>
      <c r="M928" t="str">
        <f t="shared" si="44"/>
        <v>2025</v>
      </c>
    </row>
    <row r="929" spans="1:13">
      <c r="A929" t="s">
        <v>12</v>
      </c>
      <c r="B929" t="s">
        <v>5030</v>
      </c>
      <c r="C929" t="s">
        <v>5077</v>
      </c>
      <c r="D929" s="7">
        <v>83974000000</v>
      </c>
      <c r="E929" s="7">
        <v>2308571092877</v>
      </c>
      <c r="F929">
        <v>3.64</v>
      </c>
      <c r="G929" t="s">
        <v>309</v>
      </c>
      <c r="H929" t="s">
        <v>27</v>
      </c>
      <c r="I929" t="s">
        <v>5030</v>
      </c>
      <c r="J929" t="s">
        <v>5080</v>
      </c>
      <c r="K929" s="18">
        <f t="shared" si="43"/>
        <v>60.533333333333331</v>
      </c>
      <c r="L929" t="str">
        <f t="shared" si="42"/>
        <v>2024</v>
      </c>
      <c r="M929" t="str">
        <f t="shared" si="44"/>
        <v>2029</v>
      </c>
    </row>
    <row r="930" spans="1:13">
      <c r="A930" t="s">
        <v>1411</v>
      </c>
      <c r="B930" t="s">
        <v>5030</v>
      </c>
      <c r="C930" t="s">
        <v>5060</v>
      </c>
      <c r="D930" s="7">
        <v>169218450000</v>
      </c>
      <c r="E930" s="7">
        <v>1899979526270</v>
      </c>
      <c r="F930">
        <v>8.91</v>
      </c>
      <c r="G930" t="s">
        <v>1692</v>
      </c>
      <c r="H930" t="s">
        <v>5082</v>
      </c>
      <c r="I930" t="s">
        <v>5063</v>
      </c>
      <c r="J930" t="s">
        <v>5064</v>
      </c>
      <c r="K930" s="18">
        <f t="shared" si="43"/>
        <v>41.966666666666669</v>
      </c>
      <c r="L930" t="str">
        <f t="shared" si="42"/>
        <v>2024</v>
      </c>
      <c r="M930" t="str">
        <f t="shared" si="44"/>
        <v>2027</v>
      </c>
    </row>
    <row r="931" spans="1:13">
      <c r="A931" t="s">
        <v>4557</v>
      </c>
      <c r="B931" t="s">
        <v>5030</v>
      </c>
      <c r="C931" t="s">
        <v>5083</v>
      </c>
      <c r="D931" s="7">
        <v>1249420000</v>
      </c>
      <c r="E931" s="7">
        <v>19483806089</v>
      </c>
      <c r="F931">
        <v>6.4</v>
      </c>
      <c r="G931" t="s">
        <v>861</v>
      </c>
      <c r="H931" t="s">
        <v>237</v>
      </c>
      <c r="I931" t="s">
        <v>5030</v>
      </c>
      <c r="J931" t="s">
        <v>1144</v>
      </c>
      <c r="K931" s="18">
        <f t="shared" si="43"/>
        <v>10.333333333333334</v>
      </c>
      <c r="L931" t="str">
        <f t="shared" si="42"/>
        <v>2024</v>
      </c>
      <c r="M931" t="str">
        <f t="shared" si="44"/>
        <v>2025</v>
      </c>
    </row>
    <row r="932" spans="1:13">
      <c r="A932" t="s">
        <v>5085</v>
      </c>
      <c r="B932" t="s">
        <v>5030</v>
      </c>
      <c r="C932" t="s">
        <v>5086</v>
      </c>
      <c r="D932" s="7">
        <v>5611964000</v>
      </c>
      <c r="E932" s="7">
        <v>46745087441</v>
      </c>
      <c r="F932">
        <v>12.01</v>
      </c>
      <c r="G932" t="s">
        <v>5089</v>
      </c>
      <c r="H932" t="s">
        <v>1374</v>
      </c>
      <c r="I932" t="s">
        <v>5030</v>
      </c>
      <c r="J932" t="s">
        <v>5090</v>
      </c>
      <c r="K932" s="18">
        <f t="shared" si="43"/>
        <v>24.3</v>
      </c>
      <c r="L932" t="str">
        <f t="shared" si="42"/>
        <v>2024</v>
      </c>
      <c r="M932" t="str">
        <f t="shared" si="44"/>
        <v>2026</v>
      </c>
    </row>
    <row r="933" spans="1:13">
      <c r="A933" t="s">
        <v>554</v>
      </c>
      <c r="B933" t="s">
        <v>4593</v>
      </c>
      <c r="C933" t="s">
        <v>5091</v>
      </c>
      <c r="D933" s="7">
        <v>214805489950</v>
      </c>
      <c r="E933" s="7">
        <v>2977005044488</v>
      </c>
      <c r="F933">
        <v>7.22</v>
      </c>
      <c r="G933" t="s">
        <v>1996</v>
      </c>
      <c r="H933" t="s">
        <v>5094</v>
      </c>
      <c r="I933" t="s">
        <v>5095</v>
      </c>
      <c r="J933" t="s">
        <v>5096</v>
      </c>
      <c r="K933" s="18">
        <f t="shared" si="43"/>
        <v>57.8</v>
      </c>
      <c r="L933" t="str">
        <f t="shared" si="42"/>
        <v>2024</v>
      </c>
      <c r="M933" t="str">
        <f t="shared" si="44"/>
        <v>2029</v>
      </c>
    </row>
    <row r="934" spans="1:13">
      <c r="A934" t="s">
        <v>2943</v>
      </c>
      <c r="B934" t="s">
        <v>4593</v>
      </c>
      <c r="C934" t="s">
        <v>5097</v>
      </c>
      <c r="D934" s="7">
        <v>3786954545</v>
      </c>
      <c r="E934" s="7">
        <v>24428255327</v>
      </c>
      <c r="F934">
        <v>15.5</v>
      </c>
      <c r="G934" t="s">
        <v>140</v>
      </c>
      <c r="H934" t="s">
        <v>5101</v>
      </c>
      <c r="I934" t="s">
        <v>5102</v>
      </c>
      <c r="J934" t="s">
        <v>5103</v>
      </c>
      <c r="K934" s="18">
        <f t="shared" si="43"/>
        <v>12.966666666666667</v>
      </c>
      <c r="L934" t="str">
        <f t="shared" si="42"/>
        <v>2024</v>
      </c>
      <c r="M934" t="str">
        <f t="shared" si="44"/>
        <v>2025</v>
      </c>
    </row>
    <row r="935" spans="1:13">
      <c r="A935" t="s">
        <v>3303</v>
      </c>
      <c r="B935" t="s">
        <v>4593</v>
      </c>
      <c r="C935" t="s">
        <v>5104</v>
      </c>
      <c r="D935" s="7">
        <v>17784415000</v>
      </c>
      <c r="E935" s="7">
        <v>324740172778</v>
      </c>
      <c r="F935">
        <v>5.48</v>
      </c>
      <c r="G935" t="s">
        <v>5106</v>
      </c>
      <c r="H935" t="s">
        <v>5107</v>
      </c>
      <c r="I935" t="s">
        <v>5108</v>
      </c>
      <c r="J935" t="s">
        <v>335</v>
      </c>
      <c r="K935" s="18">
        <f t="shared" si="43"/>
        <v>78.033333333333331</v>
      </c>
      <c r="L935" t="str">
        <f t="shared" si="42"/>
        <v>2024</v>
      </c>
      <c r="M935" t="str">
        <f t="shared" si="44"/>
        <v>2025</v>
      </c>
    </row>
    <row r="936" spans="1:13">
      <c r="A936" t="s">
        <v>3384</v>
      </c>
      <c r="B936" t="s">
        <v>4593</v>
      </c>
      <c r="C936" t="s">
        <v>5109</v>
      </c>
      <c r="D936" s="7">
        <v>2759132450</v>
      </c>
      <c r="E936" s="7">
        <v>5504482588</v>
      </c>
      <c r="F936">
        <v>50.13</v>
      </c>
      <c r="G936" t="s">
        <v>5112</v>
      </c>
      <c r="H936" t="s">
        <v>5113</v>
      </c>
      <c r="I936" t="s">
        <v>4593</v>
      </c>
      <c r="J936" t="s">
        <v>116</v>
      </c>
      <c r="K936" s="18">
        <f t="shared" si="43"/>
        <v>18.466666666666665</v>
      </c>
      <c r="L936" t="str">
        <f t="shared" si="42"/>
        <v>2024</v>
      </c>
      <c r="M936" t="str">
        <f t="shared" si="44"/>
        <v>2025</v>
      </c>
    </row>
    <row r="937" spans="1:13">
      <c r="A937" t="s">
        <v>5114</v>
      </c>
      <c r="B937" t="s">
        <v>4593</v>
      </c>
      <c r="C937" t="s">
        <v>5115</v>
      </c>
      <c r="D937" s="7">
        <v>33526182085</v>
      </c>
      <c r="E937" s="7">
        <v>51955037960</v>
      </c>
      <c r="F937">
        <v>64.53</v>
      </c>
      <c r="G937" t="s">
        <v>5119</v>
      </c>
      <c r="H937" t="s">
        <v>5120</v>
      </c>
      <c r="I937" t="s">
        <v>2194</v>
      </c>
      <c r="J937" t="s">
        <v>48</v>
      </c>
      <c r="K937" s="18">
        <f t="shared" si="43"/>
        <v>42.6</v>
      </c>
      <c r="L937" t="str">
        <f t="shared" si="42"/>
        <v>2024</v>
      </c>
      <c r="M937" t="str">
        <f t="shared" si="44"/>
        <v>2027</v>
      </c>
    </row>
    <row r="938" spans="1:13">
      <c r="A938" t="s">
        <v>1385</v>
      </c>
      <c r="B938" t="s">
        <v>4593</v>
      </c>
      <c r="C938" t="s">
        <v>1386</v>
      </c>
      <c r="D938" s="7">
        <v>211468250378</v>
      </c>
      <c r="E938" s="7">
        <v>3694588767068</v>
      </c>
      <c r="F938">
        <v>5.72</v>
      </c>
      <c r="G938" t="s">
        <v>5124</v>
      </c>
      <c r="H938" t="s">
        <v>13</v>
      </c>
      <c r="I938" t="s">
        <v>2326</v>
      </c>
      <c r="J938" t="s">
        <v>3861</v>
      </c>
      <c r="K938" s="18">
        <f t="shared" si="43"/>
        <v>91.63333333333334</v>
      </c>
      <c r="L938" t="str">
        <f t="shared" si="42"/>
        <v>2024</v>
      </c>
      <c r="M938" t="str">
        <f t="shared" si="44"/>
        <v>2031</v>
      </c>
    </row>
    <row r="939" spans="1:13">
      <c r="A939" t="s">
        <v>4388</v>
      </c>
      <c r="B939" t="s">
        <v>4593</v>
      </c>
      <c r="C939" t="s">
        <v>4284</v>
      </c>
      <c r="D939" s="7">
        <v>3140000000</v>
      </c>
      <c r="E939" s="7">
        <v>47814660587</v>
      </c>
      <c r="F939">
        <v>6.57</v>
      </c>
      <c r="G939" t="s">
        <v>4392</v>
      </c>
      <c r="H939" t="s">
        <v>27</v>
      </c>
      <c r="I939" t="s">
        <v>5030</v>
      </c>
      <c r="J939" t="s">
        <v>166</v>
      </c>
      <c r="K939" s="18">
        <f t="shared" si="43"/>
        <v>3.2666666666666666</v>
      </c>
      <c r="L939" t="str">
        <f t="shared" si="42"/>
        <v>2024</v>
      </c>
      <c r="M939" t="str">
        <f t="shared" si="44"/>
        <v>2024</v>
      </c>
    </row>
    <row r="940" spans="1:13">
      <c r="A940" t="s">
        <v>4800</v>
      </c>
      <c r="B940" t="s">
        <v>4593</v>
      </c>
      <c r="C940" t="s">
        <v>4801</v>
      </c>
      <c r="D940" s="7">
        <v>110333305598</v>
      </c>
      <c r="E940" s="7">
        <v>354891555524</v>
      </c>
      <c r="F940">
        <v>31.1</v>
      </c>
      <c r="G940" t="s">
        <v>5129</v>
      </c>
      <c r="H940" t="s">
        <v>5130</v>
      </c>
      <c r="I940" t="s">
        <v>4593</v>
      </c>
      <c r="J940" t="s">
        <v>91</v>
      </c>
      <c r="K940" s="18">
        <f t="shared" si="43"/>
        <v>4.7666666666666666</v>
      </c>
      <c r="L940" t="str">
        <f t="shared" si="42"/>
        <v>2024</v>
      </c>
      <c r="M940" t="str">
        <f t="shared" si="44"/>
        <v>2024</v>
      </c>
    </row>
    <row r="941" spans="1:13">
      <c r="A941" t="s">
        <v>12</v>
      </c>
      <c r="B941" t="s">
        <v>4593</v>
      </c>
      <c r="C941" t="s">
        <v>5131</v>
      </c>
      <c r="D941" s="7">
        <v>144000000000</v>
      </c>
      <c r="E941" s="7">
        <v>2308571092877</v>
      </c>
      <c r="F941">
        <v>6.24</v>
      </c>
      <c r="G941" t="s">
        <v>309</v>
      </c>
      <c r="H941" t="s">
        <v>27</v>
      </c>
      <c r="I941" t="s">
        <v>4593</v>
      </c>
      <c r="J941" t="s">
        <v>2647</v>
      </c>
      <c r="K941" s="18">
        <f t="shared" si="43"/>
        <v>41.766666666666666</v>
      </c>
      <c r="L941" t="str">
        <f t="shared" si="42"/>
        <v>2024</v>
      </c>
      <c r="M941" t="str">
        <f t="shared" si="44"/>
        <v>2027</v>
      </c>
    </row>
    <row r="942" spans="1:13">
      <c r="A942" t="s">
        <v>1070</v>
      </c>
      <c r="B942" t="s">
        <v>4593</v>
      </c>
      <c r="C942" t="s">
        <v>5134</v>
      </c>
      <c r="D942" s="7">
        <v>556186000000</v>
      </c>
      <c r="E942" s="7">
        <v>9359005981309</v>
      </c>
      <c r="F942">
        <v>5.94</v>
      </c>
      <c r="G942" t="s">
        <v>846</v>
      </c>
      <c r="H942" t="s">
        <v>27</v>
      </c>
      <c r="I942" t="s">
        <v>4593</v>
      </c>
      <c r="J942" t="s">
        <v>1075</v>
      </c>
      <c r="K942" s="18">
        <f t="shared" si="43"/>
        <v>42.266666666666666</v>
      </c>
      <c r="L942" t="str">
        <f t="shared" si="42"/>
        <v>2024</v>
      </c>
      <c r="M942" t="str">
        <f t="shared" si="44"/>
        <v>2027</v>
      </c>
    </row>
    <row r="943" spans="1:13">
      <c r="A943" t="s">
        <v>666</v>
      </c>
      <c r="B943" t="s">
        <v>4593</v>
      </c>
      <c r="C943" t="s">
        <v>5137</v>
      </c>
      <c r="D943" s="7">
        <v>114798000000</v>
      </c>
      <c r="E943" s="7">
        <v>2453079541922</v>
      </c>
      <c r="F943">
        <v>4.68</v>
      </c>
      <c r="G943" t="s">
        <v>846</v>
      </c>
      <c r="H943" t="s">
        <v>237</v>
      </c>
      <c r="I943" t="s">
        <v>4593</v>
      </c>
      <c r="J943" t="s">
        <v>5140</v>
      </c>
      <c r="K943" s="18">
        <f t="shared" si="43"/>
        <v>39.733333333333334</v>
      </c>
      <c r="L943" t="str">
        <f t="shared" si="42"/>
        <v>2024</v>
      </c>
      <c r="M943" t="str">
        <f t="shared" si="44"/>
        <v>2027</v>
      </c>
    </row>
    <row r="944" spans="1:13">
      <c r="A944" t="s">
        <v>337</v>
      </c>
      <c r="B944" t="s">
        <v>4593</v>
      </c>
      <c r="C944" t="s">
        <v>5141</v>
      </c>
      <c r="D944" s="7">
        <v>1961000000000</v>
      </c>
      <c r="E944" s="7">
        <v>3819344382446</v>
      </c>
      <c r="F944">
        <v>51.3</v>
      </c>
      <c r="G944" t="s">
        <v>309</v>
      </c>
      <c r="H944" t="s">
        <v>27</v>
      </c>
      <c r="I944" t="s">
        <v>4593</v>
      </c>
      <c r="J944" t="s">
        <v>1300</v>
      </c>
      <c r="K944" s="18">
        <f t="shared" si="43"/>
        <v>38.733333333333334</v>
      </c>
      <c r="L944" t="str">
        <f t="shared" si="42"/>
        <v>2024</v>
      </c>
      <c r="M944" t="str">
        <f t="shared" si="44"/>
        <v>2027</v>
      </c>
    </row>
    <row r="945" spans="1:13">
      <c r="A945" t="s">
        <v>135</v>
      </c>
      <c r="B945" t="s">
        <v>5095</v>
      </c>
      <c r="C945" t="s">
        <v>5144</v>
      </c>
      <c r="D945" s="7">
        <v>362127271000</v>
      </c>
      <c r="E945" s="7">
        <v>1533850791494</v>
      </c>
      <c r="F945">
        <v>23.6</v>
      </c>
      <c r="G945" t="s">
        <v>490</v>
      </c>
      <c r="H945" t="s">
        <v>5147</v>
      </c>
      <c r="I945" t="s">
        <v>2194</v>
      </c>
      <c r="J945" t="s">
        <v>335</v>
      </c>
      <c r="K945" s="18">
        <f t="shared" si="43"/>
        <v>12.133333333333333</v>
      </c>
      <c r="L945" t="str">
        <f t="shared" si="42"/>
        <v>2024</v>
      </c>
      <c r="M945" t="str">
        <f t="shared" si="44"/>
        <v>2025</v>
      </c>
    </row>
    <row r="946" spans="1:13">
      <c r="A946" t="s">
        <v>627</v>
      </c>
      <c r="B946" t="s">
        <v>5095</v>
      </c>
      <c r="C946" t="s">
        <v>5148</v>
      </c>
      <c r="D946" t="s">
        <v>13</v>
      </c>
      <c r="E946" s="7">
        <v>186852149260</v>
      </c>
      <c r="F946" t="s">
        <v>13</v>
      </c>
      <c r="G946" t="s">
        <v>5051</v>
      </c>
      <c r="H946" t="s">
        <v>352</v>
      </c>
      <c r="I946" t="s">
        <v>5095</v>
      </c>
      <c r="J946" t="s">
        <v>810</v>
      </c>
      <c r="K946" s="18">
        <f t="shared" si="43"/>
        <v>19.466666666666665</v>
      </c>
      <c r="L946" t="str">
        <f t="shared" si="42"/>
        <v>2024</v>
      </c>
      <c r="M946" t="str">
        <f t="shared" si="44"/>
        <v>2026</v>
      </c>
    </row>
    <row r="947" spans="1:13">
      <c r="A947" t="s">
        <v>144</v>
      </c>
      <c r="B947" t="s">
        <v>5095</v>
      </c>
      <c r="C947" t="s">
        <v>5150</v>
      </c>
      <c r="D947" s="7">
        <v>100991000000</v>
      </c>
      <c r="E947" s="7">
        <v>278827953382</v>
      </c>
      <c r="F947">
        <v>36.200000000000003</v>
      </c>
      <c r="G947" t="s">
        <v>5154</v>
      </c>
      <c r="H947" t="s">
        <v>5155</v>
      </c>
      <c r="I947" t="s">
        <v>5030</v>
      </c>
      <c r="J947" t="s">
        <v>116</v>
      </c>
      <c r="K947" s="18">
        <f t="shared" si="43"/>
        <v>18.5</v>
      </c>
      <c r="L947" t="str">
        <f t="shared" si="42"/>
        <v>2024</v>
      </c>
      <c r="M947" t="str">
        <f t="shared" si="44"/>
        <v>2025</v>
      </c>
    </row>
    <row r="948" spans="1:13">
      <c r="A948" t="s">
        <v>354</v>
      </c>
      <c r="B948" t="s">
        <v>5095</v>
      </c>
      <c r="C948" t="s">
        <v>5156</v>
      </c>
      <c r="D948" s="7">
        <v>5543630200</v>
      </c>
      <c r="E948" s="7">
        <v>378093139375</v>
      </c>
      <c r="F948">
        <v>1.47</v>
      </c>
      <c r="G948" t="s">
        <v>1663</v>
      </c>
      <c r="H948" t="s">
        <v>4541</v>
      </c>
      <c r="I948" t="s">
        <v>5095</v>
      </c>
      <c r="J948" t="s">
        <v>1742</v>
      </c>
      <c r="K948" s="18">
        <f t="shared" si="43"/>
        <v>8.2333333333333325</v>
      </c>
      <c r="L948" t="str">
        <f t="shared" si="42"/>
        <v>2024</v>
      </c>
      <c r="M948" t="str">
        <f t="shared" si="44"/>
        <v>2025</v>
      </c>
    </row>
    <row r="949" spans="1:13">
      <c r="A949" t="s">
        <v>1428</v>
      </c>
      <c r="B949" t="s">
        <v>5095</v>
      </c>
      <c r="C949" t="s">
        <v>1429</v>
      </c>
      <c r="D949" s="7">
        <v>1662000000</v>
      </c>
      <c r="E949" s="7">
        <v>10281647279</v>
      </c>
      <c r="F949">
        <v>16.16</v>
      </c>
      <c r="G949" t="s">
        <v>4550</v>
      </c>
      <c r="H949" t="s">
        <v>237</v>
      </c>
      <c r="I949" t="s">
        <v>5095</v>
      </c>
      <c r="J949" t="s">
        <v>656</v>
      </c>
      <c r="K949" s="18">
        <f t="shared" si="43"/>
        <v>9.2666666666666675</v>
      </c>
      <c r="L949" t="str">
        <f t="shared" si="42"/>
        <v>2024</v>
      </c>
      <c r="M949" t="str">
        <f t="shared" si="44"/>
        <v>2025</v>
      </c>
    </row>
    <row r="950" spans="1:13">
      <c r="A950" t="s">
        <v>1411</v>
      </c>
      <c r="B950" t="s">
        <v>5095</v>
      </c>
      <c r="C950" t="s">
        <v>5161</v>
      </c>
      <c r="D950" s="7">
        <v>143000000000</v>
      </c>
      <c r="E950" s="7">
        <v>1899979526270</v>
      </c>
      <c r="F950">
        <v>7.53</v>
      </c>
      <c r="G950" t="s">
        <v>5163</v>
      </c>
      <c r="H950" t="s">
        <v>5164</v>
      </c>
      <c r="I950" t="s">
        <v>13</v>
      </c>
      <c r="J950" t="s">
        <v>13</v>
      </c>
      <c r="K950" s="18" t="e">
        <f t="shared" si="43"/>
        <v>#VALUE!</v>
      </c>
      <c r="L950" t="str">
        <f t="shared" si="42"/>
        <v>2024</v>
      </c>
      <c r="M950" t="str">
        <f t="shared" si="44"/>
        <v>-</v>
      </c>
    </row>
    <row r="951" spans="1:13">
      <c r="A951" t="s">
        <v>39</v>
      </c>
      <c r="B951" t="s">
        <v>5095</v>
      </c>
      <c r="C951" t="s">
        <v>5165</v>
      </c>
      <c r="D951" s="7">
        <v>187000000000</v>
      </c>
      <c r="E951" s="7">
        <v>2162072738092</v>
      </c>
      <c r="F951">
        <v>8.65</v>
      </c>
      <c r="G951" t="s">
        <v>5168</v>
      </c>
      <c r="H951" t="s">
        <v>5169</v>
      </c>
      <c r="I951" t="s">
        <v>5095</v>
      </c>
      <c r="J951" t="s">
        <v>5170</v>
      </c>
      <c r="K951" s="18">
        <f t="shared" si="43"/>
        <v>36.5</v>
      </c>
      <c r="L951" t="str">
        <f t="shared" si="42"/>
        <v>2024</v>
      </c>
      <c r="M951" t="str">
        <f t="shared" si="44"/>
        <v>2027</v>
      </c>
    </row>
    <row r="952" spans="1:13">
      <c r="A952" t="s">
        <v>1177</v>
      </c>
      <c r="B952" t="s">
        <v>5095</v>
      </c>
      <c r="C952" t="s">
        <v>5171</v>
      </c>
      <c r="D952" s="7">
        <v>50039651496</v>
      </c>
      <c r="E952" s="7">
        <v>759439767128</v>
      </c>
      <c r="F952">
        <v>6.59</v>
      </c>
      <c r="G952" t="s">
        <v>5174</v>
      </c>
      <c r="H952" t="s">
        <v>751</v>
      </c>
      <c r="I952" t="s">
        <v>2194</v>
      </c>
      <c r="J952" t="s">
        <v>5175</v>
      </c>
      <c r="K952" s="18">
        <f t="shared" si="43"/>
        <v>42.56666666666667</v>
      </c>
      <c r="L952" t="str">
        <f t="shared" si="42"/>
        <v>2024</v>
      </c>
      <c r="M952" t="str">
        <f t="shared" si="44"/>
        <v>2027</v>
      </c>
    </row>
    <row r="953" spans="1:13">
      <c r="A953" t="s">
        <v>5176</v>
      </c>
      <c r="B953" t="s">
        <v>5063</v>
      </c>
      <c r="C953" t="s">
        <v>5177</v>
      </c>
      <c r="D953" s="7">
        <v>2000000000</v>
      </c>
      <c r="E953" s="7">
        <v>13742971105</v>
      </c>
      <c r="F953">
        <v>14.55</v>
      </c>
      <c r="G953" t="s">
        <v>5180</v>
      </c>
      <c r="H953" t="s">
        <v>27</v>
      </c>
      <c r="I953" t="s">
        <v>5063</v>
      </c>
      <c r="J953" t="s">
        <v>5181</v>
      </c>
      <c r="K953" s="18">
        <f t="shared" si="43"/>
        <v>8.8666666666666671</v>
      </c>
      <c r="L953" t="str">
        <f t="shared" si="42"/>
        <v>2024</v>
      </c>
      <c r="M953" t="str">
        <f t="shared" si="44"/>
        <v>2025</v>
      </c>
    </row>
    <row r="954" spans="1:13">
      <c r="A954" t="s">
        <v>1556</v>
      </c>
      <c r="B954" t="s">
        <v>5063</v>
      </c>
      <c r="C954" t="s">
        <v>5182</v>
      </c>
      <c r="D954" s="7">
        <v>3901821120</v>
      </c>
      <c r="E954" s="7">
        <v>77983771830</v>
      </c>
      <c r="F954">
        <v>5</v>
      </c>
      <c r="G954" t="s">
        <v>1561</v>
      </c>
      <c r="H954" t="s">
        <v>1561</v>
      </c>
      <c r="I954" t="s">
        <v>5063</v>
      </c>
      <c r="J954" t="s">
        <v>966</v>
      </c>
      <c r="K954" s="18">
        <f t="shared" si="43"/>
        <v>27.666666666666668</v>
      </c>
      <c r="L954" t="str">
        <f t="shared" si="42"/>
        <v>2024</v>
      </c>
      <c r="M954" t="str">
        <f t="shared" si="44"/>
        <v>2026</v>
      </c>
    </row>
    <row r="955" spans="1:13">
      <c r="A955" t="s">
        <v>5186</v>
      </c>
      <c r="B955" t="s">
        <v>5063</v>
      </c>
      <c r="C955" t="s">
        <v>5187</v>
      </c>
      <c r="D955" s="7">
        <v>3626590909</v>
      </c>
      <c r="E955" s="7">
        <v>11721914034</v>
      </c>
      <c r="F955">
        <v>31</v>
      </c>
      <c r="G955" t="s">
        <v>5191</v>
      </c>
      <c r="H955" t="s">
        <v>5192</v>
      </c>
      <c r="I955" t="s">
        <v>5063</v>
      </c>
      <c r="J955" t="s">
        <v>3640</v>
      </c>
      <c r="K955" s="18">
        <f t="shared" si="43"/>
        <v>5.8666666666666663</v>
      </c>
      <c r="L955" t="str">
        <f t="shared" si="42"/>
        <v>2024</v>
      </c>
      <c r="M955" t="str">
        <f t="shared" si="44"/>
        <v>2024</v>
      </c>
    </row>
    <row r="956" spans="1:13">
      <c r="A956" t="s">
        <v>1117</v>
      </c>
      <c r="B956" t="s">
        <v>5063</v>
      </c>
      <c r="C956" t="s">
        <v>5193</v>
      </c>
      <c r="D956" s="7">
        <v>117667000000</v>
      </c>
      <c r="E956" s="7">
        <v>547683547225</v>
      </c>
      <c r="F956">
        <v>21.48</v>
      </c>
      <c r="G956" t="s">
        <v>5196</v>
      </c>
      <c r="H956" t="s">
        <v>5197</v>
      </c>
      <c r="I956" t="s">
        <v>13</v>
      </c>
      <c r="J956" t="s">
        <v>13</v>
      </c>
      <c r="K956" s="18" t="e">
        <f t="shared" si="43"/>
        <v>#VALUE!</v>
      </c>
      <c r="L956" t="str">
        <f t="shared" si="42"/>
        <v>2024</v>
      </c>
      <c r="M956" t="str">
        <f t="shared" si="44"/>
        <v>-</v>
      </c>
    </row>
    <row r="957" spans="1:13">
      <c r="A957" t="s">
        <v>1735</v>
      </c>
      <c r="B957" t="s">
        <v>5063</v>
      </c>
      <c r="C957" t="s">
        <v>5198</v>
      </c>
      <c r="D957" s="7">
        <v>391506500000</v>
      </c>
      <c r="E957" s="7">
        <v>10624917993595</v>
      </c>
      <c r="F957">
        <v>3.68</v>
      </c>
      <c r="G957" t="s">
        <v>164</v>
      </c>
      <c r="H957" t="s">
        <v>1740</v>
      </c>
      <c r="I957" t="s">
        <v>5200</v>
      </c>
      <c r="J957" t="s">
        <v>2541</v>
      </c>
      <c r="K957" s="18">
        <f t="shared" si="43"/>
        <v>47.93333333333333</v>
      </c>
      <c r="L957" t="str">
        <f t="shared" si="42"/>
        <v>2024</v>
      </c>
      <c r="M957" t="str">
        <f t="shared" si="44"/>
        <v>2027</v>
      </c>
    </row>
    <row r="958" spans="1:13">
      <c r="A958" t="s">
        <v>1735</v>
      </c>
      <c r="B958" t="s">
        <v>5063</v>
      </c>
      <c r="C958" t="s">
        <v>5201</v>
      </c>
      <c r="D958" s="7">
        <v>1375330000000</v>
      </c>
      <c r="E958" s="7">
        <v>10624917993595</v>
      </c>
      <c r="F958">
        <v>12.94</v>
      </c>
      <c r="G958" t="s">
        <v>5204</v>
      </c>
      <c r="H958" t="s">
        <v>1740</v>
      </c>
      <c r="I958" t="s">
        <v>5063</v>
      </c>
      <c r="J958" t="s">
        <v>723</v>
      </c>
      <c r="K958" s="18">
        <f t="shared" si="43"/>
        <v>16.366666666666667</v>
      </c>
      <c r="L958" t="str">
        <f t="shared" si="42"/>
        <v>2024</v>
      </c>
      <c r="M958" t="str">
        <f t="shared" si="44"/>
        <v>2025</v>
      </c>
    </row>
    <row r="959" spans="1:13">
      <c r="A959" t="s">
        <v>861</v>
      </c>
      <c r="B959" t="s">
        <v>5063</v>
      </c>
      <c r="C959" t="s">
        <v>5205</v>
      </c>
      <c r="D959" s="7">
        <v>242706000000</v>
      </c>
      <c r="E959" s="7">
        <v>3587382453001</v>
      </c>
      <c r="F959">
        <v>6.8</v>
      </c>
      <c r="G959" t="s">
        <v>1327</v>
      </c>
      <c r="H959" t="s">
        <v>27</v>
      </c>
      <c r="I959" t="s">
        <v>5063</v>
      </c>
      <c r="J959" t="s">
        <v>476</v>
      </c>
      <c r="K959" s="18">
        <f t="shared" si="43"/>
        <v>29.533333333333335</v>
      </c>
      <c r="L959" t="str">
        <f t="shared" si="42"/>
        <v>2024</v>
      </c>
      <c r="M959" t="str">
        <f t="shared" si="44"/>
        <v>2026</v>
      </c>
    </row>
    <row r="960" spans="1:13">
      <c r="A960" t="s">
        <v>1810</v>
      </c>
      <c r="B960" t="s">
        <v>5063</v>
      </c>
      <c r="C960" t="s">
        <v>5207</v>
      </c>
      <c r="D960" s="7">
        <v>595333200</v>
      </c>
      <c r="E960" s="7">
        <v>21395923901</v>
      </c>
      <c r="F960">
        <v>2.8</v>
      </c>
      <c r="G960" t="s">
        <v>5210</v>
      </c>
      <c r="H960" t="s">
        <v>5211</v>
      </c>
      <c r="I960" t="s">
        <v>5063</v>
      </c>
      <c r="J960" t="s">
        <v>335</v>
      </c>
      <c r="K960" s="18">
        <f t="shared" si="43"/>
        <v>12.266666666666667</v>
      </c>
      <c r="L960" t="str">
        <f t="shared" si="42"/>
        <v>2024</v>
      </c>
      <c r="M960" t="str">
        <f t="shared" si="44"/>
        <v>2025</v>
      </c>
    </row>
    <row r="961" spans="1:13">
      <c r="A961" t="s">
        <v>5213</v>
      </c>
      <c r="B961" t="s">
        <v>3549</v>
      </c>
      <c r="C961" t="s">
        <v>5214</v>
      </c>
      <c r="D961" s="7">
        <v>11228318181</v>
      </c>
      <c r="E961" s="7">
        <v>71934894017</v>
      </c>
      <c r="F961">
        <v>15.6</v>
      </c>
      <c r="G961" t="s">
        <v>5218</v>
      </c>
      <c r="H961" t="s">
        <v>27</v>
      </c>
      <c r="I961" t="s">
        <v>3549</v>
      </c>
      <c r="J961" t="s">
        <v>612</v>
      </c>
      <c r="K961" s="18">
        <f t="shared" si="43"/>
        <v>4.166666666666667</v>
      </c>
      <c r="L961" t="str">
        <f t="shared" si="42"/>
        <v>2024</v>
      </c>
      <c r="M961" t="str">
        <f t="shared" si="44"/>
        <v>2024</v>
      </c>
    </row>
    <row r="962" spans="1:13">
      <c r="A962" t="s">
        <v>5219</v>
      </c>
      <c r="B962" t="s">
        <v>3549</v>
      </c>
      <c r="C962" t="s">
        <v>5220</v>
      </c>
      <c r="D962" s="7">
        <v>2687312000</v>
      </c>
      <c r="E962" s="7">
        <v>51841445278</v>
      </c>
      <c r="F962">
        <v>5.18</v>
      </c>
      <c r="G962" t="s">
        <v>5224</v>
      </c>
      <c r="H962" t="s">
        <v>27</v>
      </c>
      <c r="I962" t="s">
        <v>3549</v>
      </c>
      <c r="J962" t="s">
        <v>5225</v>
      </c>
      <c r="K962" s="18">
        <f t="shared" si="43"/>
        <v>8.5666666666666664</v>
      </c>
      <c r="L962" t="str">
        <f t="shared" ref="L962:L1025" si="45">LEFT(B962,4)</f>
        <v>2024</v>
      </c>
      <c r="M962" t="str">
        <f t="shared" si="44"/>
        <v>2025</v>
      </c>
    </row>
    <row r="963" spans="1:13">
      <c r="A963" t="s">
        <v>302</v>
      </c>
      <c r="B963" t="s">
        <v>3549</v>
      </c>
      <c r="C963" t="s">
        <v>303</v>
      </c>
      <c r="D963" t="s">
        <v>13</v>
      </c>
      <c r="E963" s="7">
        <v>260900000000</v>
      </c>
      <c r="F963" t="s">
        <v>13</v>
      </c>
      <c r="G963" t="s">
        <v>13</v>
      </c>
      <c r="H963" t="s">
        <v>237</v>
      </c>
      <c r="I963" t="s">
        <v>3549</v>
      </c>
      <c r="J963" t="s">
        <v>810</v>
      </c>
      <c r="K963" s="18">
        <f t="shared" ref="K963:K1026" si="46">(J963-I963)/30</f>
        <v>19.399999999999999</v>
      </c>
      <c r="L963" t="str">
        <f t="shared" si="45"/>
        <v>2024</v>
      </c>
      <c r="M963" t="str">
        <f t="shared" ref="M963:M1026" si="47">LEFT(J963,4)</f>
        <v>2026</v>
      </c>
    </row>
    <row r="964" spans="1:13">
      <c r="A964" t="s">
        <v>5228</v>
      </c>
      <c r="B964" t="s">
        <v>3549</v>
      </c>
      <c r="C964" t="s">
        <v>5229</v>
      </c>
      <c r="D964" s="7">
        <v>2980700000</v>
      </c>
      <c r="E964" s="7">
        <v>16147530629</v>
      </c>
      <c r="F964">
        <v>18.45</v>
      </c>
      <c r="G964" t="s">
        <v>5233</v>
      </c>
      <c r="H964" t="s">
        <v>27</v>
      </c>
      <c r="I964" t="s">
        <v>2194</v>
      </c>
      <c r="J964" t="s">
        <v>287</v>
      </c>
      <c r="K964" s="18">
        <f t="shared" si="46"/>
        <v>6.1</v>
      </c>
      <c r="L964" t="str">
        <f t="shared" si="45"/>
        <v>2024</v>
      </c>
      <c r="M964" t="str">
        <f t="shared" si="47"/>
        <v>2024</v>
      </c>
    </row>
    <row r="965" spans="1:13">
      <c r="A965" t="s">
        <v>2485</v>
      </c>
      <c r="B965" t="s">
        <v>3549</v>
      </c>
      <c r="C965" t="s">
        <v>2486</v>
      </c>
      <c r="D965" s="7">
        <v>69051400000</v>
      </c>
      <c r="E965" s="7">
        <v>188353920542</v>
      </c>
      <c r="F965">
        <v>36.659999999999997</v>
      </c>
      <c r="G965" t="s">
        <v>2490</v>
      </c>
      <c r="H965" t="s">
        <v>237</v>
      </c>
      <c r="I965" t="s">
        <v>745</v>
      </c>
      <c r="J965" t="s">
        <v>287</v>
      </c>
      <c r="K965" s="18">
        <f t="shared" si="46"/>
        <v>12.166666666666666</v>
      </c>
      <c r="L965" t="str">
        <f t="shared" si="45"/>
        <v>2024</v>
      </c>
      <c r="M965" t="str">
        <f t="shared" si="47"/>
        <v>2024</v>
      </c>
    </row>
    <row r="966" spans="1:13">
      <c r="A966" t="s">
        <v>4684</v>
      </c>
      <c r="B966" t="s">
        <v>3549</v>
      </c>
      <c r="C966" t="s">
        <v>514</v>
      </c>
      <c r="D966" s="7">
        <v>21060272000</v>
      </c>
      <c r="E966" s="7">
        <v>245020790824</v>
      </c>
      <c r="F966">
        <v>8.6</v>
      </c>
      <c r="G966" t="s">
        <v>2142</v>
      </c>
      <c r="H966" t="s">
        <v>237</v>
      </c>
      <c r="I966" t="s">
        <v>3549</v>
      </c>
      <c r="J966" t="s">
        <v>5238</v>
      </c>
      <c r="K966" s="18">
        <f t="shared" si="46"/>
        <v>26.966666666666665</v>
      </c>
      <c r="L966" t="str">
        <f t="shared" si="45"/>
        <v>2024</v>
      </c>
      <c r="M966" t="str">
        <f t="shared" si="47"/>
        <v>2026</v>
      </c>
    </row>
    <row r="967" spans="1:13">
      <c r="A967" t="s">
        <v>1025</v>
      </c>
      <c r="B967" t="s">
        <v>3549</v>
      </c>
      <c r="C967" t="s">
        <v>5239</v>
      </c>
      <c r="D967" s="7">
        <v>719600000000</v>
      </c>
      <c r="E967" s="7">
        <v>7408300000000</v>
      </c>
      <c r="F967">
        <v>9.6999999999999993</v>
      </c>
      <c r="G967" t="s">
        <v>5242</v>
      </c>
      <c r="H967" t="s">
        <v>5243</v>
      </c>
      <c r="I967" t="s">
        <v>3549</v>
      </c>
      <c r="J967" t="s">
        <v>2541</v>
      </c>
      <c r="K967" s="18">
        <f t="shared" si="46"/>
        <v>34.533333333333331</v>
      </c>
      <c r="L967" t="str">
        <f t="shared" si="45"/>
        <v>2024</v>
      </c>
      <c r="M967" t="str">
        <f t="shared" si="47"/>
        <v>2027</v>
      </c>
    </row>
    <row r="968" spans="1:13">
      <c r="A968" t="s">
        <v>5244</v>
      </c>
      <c r="B968" t="s">
        <v>3549</v>
      </c>
      <c r="C968" t="s">
        <v>1221</v>
      </c>
      <c r="D968" s="7">
        <v>3334080000</v>
      </c>
      <c r="E968" s="7">
        <v>19594562678</v>
      </c>
      <c r="F968">
        <v>17</v>
      </c>
      <c r="G968" t="s">
        <v>5247</v>
      </c>
      <c r="H968" t="s">
        <v>157</v>
      </c>
      <c r="I968" t="s">
        <v>3549</v>
      </c>
      <c r="J968" t="s">
        <v>5248</v>
      </c>
      <c r="K968" s="18">
        <f t="shared" si="46"/>
        <v>36.466666666666669</v>
      </c>
      <c r="L968" t="str">
        <f t="shared" si="45"/>
        <v>2024</v>
      </c>
      <c r="M968" t="str">
        <f t="shared" si="47"/>
        <v>2027</v>
      </c>
    </row>
    <row r="969" spans="1:13">
      <c r="A969" t="s">
        <v>5249</v>
      </c>
      <c r="B969" t="s">
        <v>3549</v>
      </c>
      <c r="C969" t="s">
        <v>5250</v>
      </c>
      <c r="D969" s="7">
        <v>3074979704</v>
      </c>
      <c r="E969" s="7">
        <v>30417114433</v>
      </c>
      <c r="F969">
        <v>10.11</v>
      </c>
      <c r="G969" t="s">
        <v>13</v>
      </c>
      <c r="H969" t="s">
        <v>13</v>
      </c>
      <c r="I969" t="s">
        <v>5095</v>
      </c>
      <c r="J969" t="s">
        <v>4441</v>
      </c>
      <c r="K969" s="18">
        <f t="shared" si="46"/>
        <v>31.666666666666668</v>
      </c>
      <c r="L969" t="str">
        <f t="shared" si="45"/>
        <v>2024</v>
      </c>
      <c r="M969" t="str">
        <f t="shared" si="47"/>
        <v>2027</v>
      </c>
    </row>
    <row r="970" spans="1:13">
      <c r="A970" t="s">
        <v>1411</v>
      </c>
      <c r="B970" t="s">
        <v>3549</v>
      </c>
      <c r="C970" t="s">
        <v>5255</v>
      </c>
      <c r="D970" s="7">
        <v>268934000000</v>
      </c>
      <c r="E970" s="7">
        <v>1899979526270</v>
      </c>
      <c r="F970">
        <v>14.15</v>
      </c>
      <c r="G970" t="s">
        <v>5258</v>
      </c>
      <c r="H970" t="s">
        <v>5259</v>
      </c>
      <c r="I970" t="s">
        <v>13</v>
      </c>
      <c r="J970" t="s">
        <v>13</v>
      </c>
      <c r="K970" s="18" t="e">
        <f t="shared" si="46"/>
        <v>#VALUE!</v>
      </c>
      <c r="L970" t="str">
        <f t="shared" si="45"/>
        <v>2024</v>
      </c>
      <c r="M970" t="str">
        <f t="shared" si="47"/>
        <v>-</v>
      </c>
    </row>
    <row r="971" spans="1:13">
      <c r="A971" t="s">
        <v>5260</v>
      </c>
      <c r="B971" t="s">
        <v>3549</v>
      </c>
      <c r="C971" t="s">
        <v>5261</v>
      </c>
      <c r="D971" s="7">
        <v>5150000000</v>
      </c>
      <c r="E971" s="7">
        <v>39999530917</v>
      </c>
      <c r="F971">
        <v>12.88</v>
      </c>
      <c r="G971" t="s">
        <v>2474</v>
      </c>
      <c r="H971" t="s">
        <v>5264</v>
      </c>
      <c r="I971" t="s">
        <v>3549</v>
      </c>
      <c r="J971" t="s">
        <v>1494</v>
      </c>
      <c r="K971" s="18">
        <f t="shared" si="46"/>
        <v>11.233333333333333</v>
      </c>
      <c r="L971" t="str">
        <f t="shared" si="45"/>
        <v>2024</v>
      </c>
      <c r="M971" t="str">
        <f t="shared" si="47"/>
        <v>2025</v>
      </c>
    </row>
    <row r="972" spans="1:13">
      <c r="A972" t="s">
        <v>5265</v>
      </c>
      <c r="B972" t="s">
        <v>3549</v>
      </c>
      <c r="C972" t="s">
        <v>5266</v>
      </c>
      <c r="D972" s="7">
        <v>11000000000</v>
      </c>
      <c r="E972" s="7">
        <v>49141456397</v>
      </c>
      <c r="F972">
        <v>22.38</v>
      </c>
      <c r="G972" t="s">
        <v>5269</v>
      </c>
      <c r="H972" t="s">
        <v>5270</v>
      </c>
      <c r="I972" t="s">
        <v>1283</v>
      </c>
      <c r="J972" t="s">
        <v>5271</v>
      </c>
      <c r="K972" s="18">
        <f t="shared" si="46"/>
        <v>12.133333333333333</v>
      </c>
      <c r="L972" t="str">
        <f t="shared" si="45"/>
        <v>2024</v>
      </c>
      <c r="M972" t="str">
        <f t="shared" si="47"/>
        <v>2025</v>
      </c>
    </row>
    <row r="973" spans="1:13">
      <c r="A973" t="s">
        <v>5272</v>
      </c>
      <c r="B973" t="s">
        <v>3549</v>
      </c>
      <c r="C973" t="s">
        <v>5273</v>
      </c>
      <c r="D973" s="7">
        <v>4123442455</v>
      </c>
      <c r="E973" s="7">
        <v>74949243889</v>
      </c>
      <c r="F973">
        <v>5.5</v>
      </c>
      <c r="G973" t="s">
        <v>5276</v>
      </c>
      <c r="H973" t="s">
        <v>27</v>
      </c>
      <c r="I973" t="s">
        <v>3549</v>
      </c>
      <c r="J973" t="s">
        <v>929</v>
      </c>
      <c r="K973" s="18">
        <f t="shared" si="46"/>
        <v>6.166666666666667</v>
      </c>
      <c r="L973" t="str">
        <f t="shared" si="45"/>
        <v>2024</v>
      </c>
      <c r="M973" t="str">
        <f t="shared" si="47"/>
        <v>2024</v>
      </c>
    </row>
    <row r="974" spans="1:13">
      <c r="A974" t="s">
        <v>3270</v>
      </c>
      <c r="B974" t="s">
        <v>3549</v>
      </c>
      <c r="C974" t="s">
        <v>5278</v>
      </c>
      <c r="D974" s="7">
        <v>101105400000</v>
      </c>
      <c r="E974" s="7">
        <v>1502628133685</v>
      </c>
      <c r="F974">
        <v>6.73</v>
      </c>
      <c r="G974" t="s">
        <v>5282</v>
      </c>
      <c r="H974" t="s">
        <v>5283</v>
      </c>
      <c r="I974" t="s">
        <v>2194</v>
      </c>
      <c r="J974" t="s">
        <v>48</v>
      </c>
      <c r="K974" s="18">
        <f t="shared" si="46"/>
        <v>42.6</v>
      </c>
      <c r="L974" t="str">
        <f t="shared" si="45"/>
        <v>2024</v>
      </c>
      <c r="M974" t="str">
        <f t="shared" si="47"/>
        <v>2027</v>
      </c>
    </row>
    <row r="975" spans="1:13">
      <c r="A975" t="s">
        <v>3270</v>
      </c>
      <c r="B975" t="s">
        <v>3549</v>
      </c>
      <c r="C975" t="s">
        <v>5284</v>
      </c>
      <c r="D975" s="7">
        <v>822699900000</v>
      </c>
      <c r="E975" s="7">
        <v>1502628133685</v>
      </c>
      <c r="F975">
        <v>54.75</v>
      </c>
      <c r="G975" t="s">
        <v>5282</v>
      </c>
      <c r="H975" t="s">
        <v>5283</v>
      </c>
      <c r="I975" t="s">
        <v>2194</v>
      </c>
      <c r="J975" t="s">
        <v>48</v>
      </c>
      <c r="K975" s="18">
        <f t="shared" si="46"/>
        <v>42.6</v>
      </c>
      <c r="L975" t="str">
        <f t="shared" si="45"/>
        <v>2024</v>
      </c>
      <c r="M975" t="str">
        <f t="shared" si="47"/>
        <v>2027</v>
      </c>
    </row>
    <row r="976" spans="1:13">
      <c r="A976" t="s">
        <v>2053</v>
      </c>
      <c r="B976" t="s">
        <v>3549</v>
      </c>
      <c r="C976" t="s">
        <v>5287</v>
      </c>
      <c r="D976" s="7">
        <v>18575319150</v>
      </c>
      <c r="E976" s="7">
        <v>357776406425</v>
      </c>
      <c r="F976">
        <v>5.19</v>
      </c>
      <c r="G976" t="s">
        <v>5290</v>
      </c>
      <c r="H976" t="s">
        <v>5291</v>
      </c>
      <c r="I976" t="s">
        <v>2194</v>
      </c>
      <c r="J976" t="s">
        <v>1069</v>
      </c>
      <c r="K976" s="18">
        <f t="shared" si="46"/>
        <v>36.466666666666669</v>
      </c>
      <c r="L976" t="str">
        <f t="shared" si="45"/>
        <v>2024</v>
      </c>
      <c r="M976" t="str">
        <f t="shared" si="47"/>
        <v>2027</v>
      </c>
    </row>
    <row r="977" spans="1:13">
      <c r="A977" t="s">
        <v>461</v>
      </c>
      <c r="B977" t="s">
        <v>3549</v>
      </c>
      <c r="C977" t="s">
        <v>5255</v>
      </c>
      <c r="D977" s="7">
        <v>289621000000</v>
      </c>
      <c r="E977" s="7">
        <v>11647800864690</v>
      </c>
      <c r="F977">
        <v>2.4900000000000002</v>
      </c>
      <c r="G977" t="s">
        <v>5258</v>
      </c>
      <c r="H977" t="s">
        <v>5294</v>
      </c>
      <c r="I977" t="s">
        <v>13</v>
      </c>
      <c r="J977" t="s">
        <v>13</v>
      </c>
      <c r="K977" s="18" t="e">
        <f t="shared" si="46"/>
        <v>#VALUE!</v>
      </c>
      <c r="L977" t="str">
        <f t="shared" si="45"/>
        <v>2024</v>
      </c>
      <c r="M977" t="str">
        <f t="shared" si="47"/>
        <v>-</v>
      </c>
    </row>
    <row r="978" spans="1:13">
      <c r="A978" t="s">
        <v>1663</v>
      </c>
      <c r="B978" t="s">
        <v>3549</v>
      </c>
      <c r="C978" t="s">
        <v>5255</v>
      </c>
      <c r="D978" s="7">
        <v>868864000000</v>
      </c>
      <c r="E978" s="7">
        <v>29651357167841</v>
      </c>
      <c r="F978">
        <v>2.93</v>
      </c>
      <c r="G978" t="s">
        <v>5258</v>
      </c>
      <c r="H978" t="s">
        <v>5294</v>
      </c>
      <c r="I978" t="s">
        <v>13</v>
      </c>
      <c r="J978" t="s">
        <v>13</v>
      </c>
      <c r="K978" s="18" t="e">
        <f t="shared" si="46"/>
        <v>#VALUE!</v>
      </c>
      <c r="L978" t="str">
        <f t="shared" si="45"/>
        <v>2024</v>
      </c>
      <c r="M978" t="str">
        <f t="shared" si="47"/>
        <v>-</v>
      </c>
    </row>
    <row r="979" spans="1:13">
      <c r="A979" t="s">
        <v>5298</v>
      </c>
      <c r="B979" t="s">
        <v>3549</v>
      </c>
      <c r="C979" t="s">
        <v>5299</v>
      </c>
      <c r="D979" s="7">
        <v>5600000000</v>
      </c>
      <c r="E979" s="7">
        <v>19417877182</v>
      </c>
      <c r="F979">
        <v>28.84</v>
      </c>
      <c r="G979" t="s">
        <v>5302</v>
      </c>
      <c r="H979" t="s">
        <v>1237</v>
      </c>
      <c r="I979" t="s">
        <v>3549</v>
      </c>
      <c r="J979" t="s">
        <v>116</v>
      </c>
      <c r="K979" s="18">
        <f t="shared" si="46"/>
        <v>18.366666666666667</v>
      </c>
      <c r="L979" t="str">
        <f t="shared" si="45"/>
        <v>2024</v>
      </c>
      <c r="M979" t="str">
        <f t="shared" si="47"/>
        <v>2025</v>
      </c>
    </row>
    <row r="980" spans="1:13">
      <c r="A980" t="s">
        <v>5303</v>
      </c>
      <c r="B980" t="s">
        <v>3549</v>
      </c>
      <c r="C980" t="s">
        <v>5304</v>
      </c>
      <c r="D980" s="7">
        <v>9880909090</v>
      </c>
      <c r="E980" s="7">
        <v>50814045322</v>
      </c>
      <c r="F980">
        <v>19.45</v>
      </c>
      <c r="G980" t="s">
        <v>5308</v>
      </c>
      <c r="H980" t="s">
        <v>237</v>
      </c>
      <c r="I980" t="s">
        <v>3549</v>
      </c>
      <c r="J980" t="s">
        <v>5248</v>
      </c>
      <c r="K980" s="18">
        <f t="shared" si="46"/>
        <v>36.466666666666669</v>
      </c>
      <c r="L980" t="str">
        <f t="shared" si="45"/>
        <v>2024</v>
      </c>
      <c r="M980" t="str">
        <f t="shared" si="47"/>
        <v>2027</v>
      </c>
    </row>
    <row r="981" spans="1:13">
      <c r="A981" t="s">
        <v>1576</v>
      </c>
      <c r="B981" t="s">
        <v>3549</v>
      </c>
      <c r="C981" t="s">
        <v>1577</v>
      </c>
      <c r="D981" s="7">
        <v>31020836000</v>
      </c>
      <c r="E981" s="7">
        <v>321955650203</v>
      </c>
      <c r="F981">
        <v>9.64</v>
      </c>
      <c r="G981" t="s">
        <v>5311</v>
      </c>
      <c r="H981" t="s">
        <v>483</v>
      </c>
      <c r="I981" t="s">
        <v>3549</v>
      </c>
      <c r="J981" t="s">
        <v>3089</v>
      </c>
      <c r="K981" s="18">
        <f t="shared" si="46"/>
        <v>22.366666666666667</v>
      </c>
      <c r="L981" t="str">
        <f t="shared" si="45"/>
        <v>2024</v>
      </c>
      <c r="M981" t="str">
        <f t="shared" si="47"/>
        <v>2026</v>
      </c>
    </row>
    <row r="982" spans="1:13">
      <c r="A982" t="s">
        <v>1271</v>
      </c>
      <c r="B982" t="s">
        <v>5312</v>
      </c>
      <c r="C982" t="s">
        <v>5313</v>
      </c>
      <c r="D982" s="7">
        <v>266700000000</v>
      </c>
      <c r="E982" s="7">
        <v>4039100000000</v>
      </c>
      <c r="F982">
        <v>6.6</v>
      </c>
      <c r="G982" t="s">
        <v>1061</v>
      </c>
      <c r="H982" t="s">
        <v>1062</v>
      </c>
      <c r="I982" t="s">
        <v>5312</v>
      </c>
      <c r="J982" t="s">
        <v>238</v>
      </c>
      <c r="K982" s="18">
        <f t="shared" si="46"/>
        <v>24.366666666666667</v>
      </c>
      <c r="L982" t="str">
        <f t="shared" si="45"/>
        <v>2024</v>
      </c>
      <c r="M982" t="str">
        <f t="shared" si="47"/>
        <v>2026</v>
      </c>
    </row>
    <row r="983" spans="1:13">
      <c r="A983" t="s">
        <v>273</v>
      </c>
      <c r="B983" t="s">
        <v>1283</v>
      </c>
      <c r="C983" t="s">
        <v>3849</v>
      </c>
      <c r="D983" s="7">
        <v>1438100000000</v>
      </c>
      <c r="E983" s="7">
        <v>8009400000000</v>
      </c>
      <c r="F983">
        <v>18</v>
      </c>
      <c r="G983" t="s">
        <v>5242</v>
      </c>
      <c r="H983" t="s">
        <v>5243</v>
      </c>
      <c r="I983" t="s">
        <v>1283</v>
      </c>
      <c r="J983" t="s">
        <v>5318</v>
      </c>
      <c r="K983" s="18">
        <f t="shared" si="46"/>
        <v>50.766666666666666</v>
      </c>
      <c r="L983" t="str">
        <f t="shared" si="45"/>
        <v>2024</v>
      </c>
      <c r="M983" t="str">
        <f t="shared" si="47"/>
        <v>2028</v>
      </c>
    </row>
    <row r="984" spans="1:13">
      <c r="A984" t="s">
        <v>1025</v>
      </c>
      <c r="B984" t="s">
        <v>1283</v>
      </c>
      <c r="C984" t="s">
        <v>5319</v>
      </c>
      <c r="D984" s="7">
        <v>1438100000000</v>
      </c>
      <c r="E984" s="7">
        <v>7408300000000</v>
      </c>
      <c r="F984">
        <v>19.399999999999999</v>
      </c>
      <c r="G984" t="s">
        <v>5242</v>
      </c>
      <c r="H984" t="s">
        <v>5243</v>
      </c>
      <c r="I984" t="s">
        <v>1283</v>
      </c>
      <c r="J984" t="s">
        <v>5321</v>
      </c>
      <c r="K984" s="18">
        <f t="shared" si="46"/>
        <v>52.666666666666664</v>
      </c>
      <c r="L984" t="str">
        <f t="shared" si="45"/>
        <v>2024</v>
      </c>
      <c r="M984" t="str">
        <f t="shared" si="47"/>
        <v>2028</v>
      </c>
    </row>
    <row r="985" spans="1:13">
      <c r="A985" t="s">
        <v>1076</v>
      </c>
      <c r="B985" t="s">
        <v>2194</v>
      </c>
      <c r="C985" t="s">
        <v>5322</v>
      </c>
      <c r="D985" s="7">
        <v>47001600000</v>
      </c>
      <c r="E985" s="7">
        <v>72087353783</v>
      </c>
      <c r="F985">
        <v>65.2</v>
      </c>
      <c r="G985" t="s">
        <v>5325</v>
      </c>
      <c r="H985" t="s">
        <v>3033</v>
      </c>
      <c r="I985" t="s">
        <v>2194</v>
      </c>
      <c r="J985" t="s">
        <v>407</v>
      </c>
      <c r="K985" s="18">
        <f t="shared" si="46"/>
        <v>10.133333333333333</v>
      </c>
      <c r="L985" t="str">
        <f t="shared" si="45"/>
        <v>2024</v>
      </c>
      <c r="M985" t="str">
        <f t="shared" si="47"/>
        <v>2025</v>
      </c>
    </row>
    <row r="986" spans="1:13">
      <c r="A986" t="s">
        <v>5014</v>
      </c>
      <c r="B986" t="s">
        <v>2194</v>
      </c>
      <c r="C986" t="s">
        <v>5326</v>
      </c>
      <c r="D986" s="7">
        <v>8281128960</v>
      </c>
      <c r="E986" s="7">
        <v>32274664428</v>
      </c>
      <c r="F986">
        <v>25.66</v>
      </c>
      <c r="G986" t="s">
        <v>5328</v>
      </c>
      <c r="H986" t="s">
        <v>183</v>
      </c>
      <c r="I986" t="s">
        <v>2194</v>
      </c>
      <c r="J986" t="s">
        <v>335</v>
      </c>
      <c r="K986" s="18">
        <f t="shared" si="46"/>
        <v>12.133333333333333</v>
      </c>
      <c r="L986" t="str">
        <f t="shared" si="45"/>
        <v>2024</v>
      </c>
      <c r="M986" t="str">
        <f t="shared" si="47"/>
        <v>2025</v>
      </c>
    </row>
    <row r="987" spans="1:13">
      <c r="A987" t="s">
        <v>2840</v>
      </c>
      <c r="B987" t="s">
        <v>2194</v>
      </c>
      <c r="C987" t="s">
        <v>2841</v>
      </c>
      <c r="D987" t="s">
        <v>13</v>
      </c>
      <c r="E987" s="7">
        <v>33745469740463</v>
      </c>
      <c r="F987" t="s">
        <v>13</v>
      </c>
      <c r="G987" t="s">
        <v>5329</v>
      </c>
      <c r="H987" t="s">
        <v>221</v>
      </c>
      <c r="I987" t="s">
        <v>3251</v>
      </c>
      <c r="J987" t="s">
        <v>272</v>
      </c>
      <c r="K987" s="18">
        <f t="shared" si="46"/>
        <v>62.866666666666667</v>
      </c>
      <c r="L987" t="str">
        <f t="shared" si="45"/>
        <v>2024</v>
      </c>
      <c r="M987" t="str">
        <f t="shared" si="47"/>
        <v>2030</v>
      </c>
    </row>
    <row r="988" spans="1:13">
      <c r="A988" t="s">
        <v>3223</v>
      </c>
      <c r="B988" t="s">
        <v>2194</v>
      </c>
      <c r="C988" t="s">
        <v>5330</v>
      </c>
      <c r="D988" t="s">
        <v>13</v>
      </c>
      <c r="E988" s="7">
        <v>16254001186</v>
      </c>
      <c r="F988">
        <v>19.649999999999999</v>
      </c>
      <c r="G988" t="s">
        <v>671</v>
      </c>
      <c r="H988" t="s">
        <v>5333</v>
      </c>
      <c r="I988" t="s">
        <v>2194</v>
      </c>
      <c r="J988" t="s">
        <v>3554</v>
      </c>
      <c r="K988" s="18">
        <f t="shared" si="46"/>
        <v>36.633333333333333</v>
      </c>
      <c r="L988" t="str">
        <f t="shared" si="45"/>
        <v>2024</v>
      </c>
      <c r="M988" t="str">
        <f t="shared" si="47"/>
        <v>2027</v>
      </c>
    </row>
    <row r="989" spans="1:13">
      <c r="A989" t="s">
        <v>5334</v>
      </c>
      <c r="B989" t="s">
        <v>2194</v>
      </c>
      <c r="C989" t="s">
        <v>5335</v>
      </c>
      <c r="D989" s="7">
        <v>3525551639</v>
      </c>
      <c r="E989" s="7">
        <v>16054188977</v>
      </c>
      <c r="F989">
        <v>21.96</v>
      </c>
      <c r="G989" t="s">
        <v>5339</v>
      </c>
      <c r="H989" t="s">
        <v>429</v>
      </c>
      <c r="I989" t="s">
        <v>2194</v>
      </c>
      <c r="J989" t="s">
        <v>116</v>
      </c>
      <c r="K989" s="18">
        <f t="shared" si="46"/>
        <v>18.266666666666666</v>
      </c>
      <c r="L989" t="str">
        <f t="shared" si="45"/>
        <v>2024</v>
      </c>
      <c r="M989" t="str">
        <f t="shared" si="47"/>
        <v>2025</v>
      </c>
    </row>
    <row r="990" spans="1:13">
      <c r="A990" t="s">
        <v>5340</v>
      </c>
      <c r="B990" t="s">
        <v>2907</v>
      </c>
      <c r="C990" t="s">
        <v>5341</v>
      </c>
      <c r="D990" s="7">
        <v>13798911118</v>
      </c>
      <c r="E990" s="7">
        <v>44755330657</v>
      </c>
      <c r="F990">
        <v>30.83</v>
      </c>
      <c r="G990" t="s">
        <v>5345</v>
      </c>
      <c r="H990" t="s">
        <v>1374</v>
      </c>
      <c r="I990" t="s">
        <v>2907</v>
      </c>
      <c r="J990" t="s">
        <v>929</v>
      </c>
      <c r="K990" s="18">
        <f t="shared" si="46"/>
        <v>6.0333333333333332</v>
      </c>
      <c r="L990" t="str">
        <f t="shared" si="45"/>
        <v>2024</v>
      </c>
      <c r="M990" t="str">
        <f t="shared" si="47"/>
        <v>2024</v>
      </c>
    </row>
    <row r="991" spans="1:13">
      <c r="A991" t="s">
        <v>1385</v>
      </c>
      <c r="B991" t="s">
        <v>2907</v>
      </c>
      <c r="C991" t="s">
        <v>1386</v>
      </c>
      <c r="D991" s="7">
        <v>1463679344160</v>
      </c>
      <c r="E991" s="7">
        <v>3694588767068</v>
      </c>
      <c r="F991">
        <v>39.619999999999997</v>
      </c>
      <c r="G991" t="s">
        <v>5348</v>
      </c>
      <c r="H991" t="s">
        <v>13</v>
      </c>
      <c r="I991" t="s">
        <v>5063</v>
      </c>
      <c r="J991" t="s">
        <v>272</v>
      </c>
      <c r="K991" s="18">
        <f t="shared" si="46"/>
        <v>79.266666666666666</v>
      </c>
      <c r="L991" t="str">
        <f t="shared" si="45"/>
        <v>2024</v>
      </c>
      <c r="M991" t="str">
        <f t="shared" si="47"/>
        <v>2030</v>
      </c>
    </row>
    <row r="992" spans="1:13">
      <c r="A992" t="s">
        <v>4487</v>
      </c>
      <c r="B992" t="s">
        <v>2907</v>
      </c>
      <c r="C992" t="s">
        <v>4489</v>
      </c>
      <c r="D992" s="7">
        <v>2466336632</v>
      </c>
      <c r="E992" s="7">
        <v>40202911101</v>
      </c>
      <c r="F992">
        <v>6.13</v>
      </c>
      <c r="G992" t="s">
        <v>5350</v>
      </c>
      <c r="H992" t="s">
        <v>183</v>
      </c>
      <c r="I992" t="s">
        <v>2907</v>
      </c>
      <c r="J992" t="s">
        <v>335</v>
      </c>
      <c r="K992" s="18">
        <f t="shared" si="46"/>
        <v>12.1</v>
      </c>
      <c r="L992" t="str">
        <f t="shared" si="45"/>
        <v>2024</v>
      </c>
      <c r="M992" t="str">
        <f t="shared" si="47"/>
        <v>2025</v>
      </c>
    </row>
    <row r="993" spans="1:13">
      <c r="A993" t="s">
        <v>4164</v>
      </c>
      <c r="B993" t="s">
        <v>5071</v>
      </c>
      <c r="C993" t="s">
        <v>4165</v>
      </c>
      <c r="D993" s="7">
        <v>428776479359</v>
      </c>
      <c r="E993" s="7">
        <v>7827737066529</v>
      </c>
      <c r="F993">
        <v>5.48</v>
      </c>
      <c r="G993" t="s">
        <v>4169</v>
      </c>
      <c r="H993" t="s">
        <v>237</v>
      </c>
      <c r="I993" t="s">
        <v>3693</v>
      </c>
      <c r="J993" t="s">
        <v>810</v>
      </c>
      <c r="K993" s="18">
        <f t="shared" si="46"/>
        <v>11.2</v>
      </c>
      <c r="L993" t="str">
        <f t="shared" si="45"/>
        <v>2024</v>
      </c>
      <c r="M993" t="str">
        <f t="shared" si="47"/>
        <v>2026</v>
      </c>
    </row>
    <row r="994" spans="1:13">
      <c r="A994" t="s">
        <v>2893</v>
      </c>
      <c r="B994" t="s">
        <v>5071</v>
      </c>
      <c r="C994" t="s">
        <v>2894</v>
      </c>
      <c r="D994" s="7">
        <v>10760000000</v>
      </c>
      <c r="E994" s="7">
        <v>107061292801</v>
      </c>
      <c r="F994">
        <v>10.050000000000001</v>
      </c>
      <c r="G994" t="s">
        <v>2898</v>
      </c>
      <c r="H994" t="s">
        <v>2899</v>
      </c>
      <c r="I994" t="s">
        <v>5071</v>
      </c>
      <c r="J994" t="s">
        <v>1733</v>
      </c>
      <c r="K994" s="18">
        <f t="shared" si="46"/>
        <v>3.3666666666666667</v>
      </c>
      <c r="L994" t="str">
        <f t="shared" si="45"/>
        <v>2024</v>
      </c>
      <c r="M994" t="str">
        <f t="shared" si="47"/>
        <v>2024</v>
      </c>
    </row>
    <row r="995" spans="1:13">
      <c r="A995" t="s">
        <v>5355</v>
      </c>
      <c r="B995" t="s">
        <v>5071</v>
      </c>
      <c r="C995" t="s">
        <v>5356</v>
      </c>
      <c r="D995" s="7">
        <v>2930880000</v>
      </c>
      <c r="E995" s="7">
        <v>32698314649</v>
      </c>
      <c r="F995">
        <v>8.9600000000000009</v>
      </c>
      <c r="G995" t="s">
        <v>5360</v>
      </c>
      <c r="H995" t="s">
        <v>27</v>
      </c>
      <c r="I995" t="s">
        <v>5071</v>
      </c>
      <c r="J995" t="s">
        <v>287</v>
      </c>
      <c r="K995" s="18">
        <f t="shared" si="46"/>
        <v>6.0333333333333332</v>
      </c>
      <c r="L995" t="str">
        <f t="shared" si="45"/>
        <v>2024</v>
      </c>
      <c r="M995" t="str">
        <f t="shared" si="47"/>
        <v>2024</v>
      </c>
    </row>
    <row r="996" spans="1:13">
      <c r="A996" t="s">
        <v>4127</v>
      </c>
      <c r="B996" t="s">
        <v>5071</v>
      </c>
      <c r="C996" t="s">
        <v>5362</v>
      </c>
      <c r="D996" s="7">
        <v>1330300000</v>
      </c>
      <c r="E996" s="7">
        <v>25855874322</v>
      </c>
      <c r="F996">
        <v>5.0999999999999996</v>
      </c>
      <c r="G996" t="s">
        <v>4131</v>
      </c>
      <c r="H996" t="s">
        <v>27</v>
      </c>
      <c r="I996" t="s">
        <v>2525</v>
      </c>
      <c r="J996" t="s">
        <v>166</v>
      </c>
      <c r="K996" s="18">
        <f t="shared" si="46"/>
        <v>7.666666666666667</v>
      </c>
      <c r="L996" t="str">
        <f t="shared" si="45"/>
        <v>2024</v>
      </c>
      <c r="M996" t="str">
        <f t="shared" si="47"/>
        <v>2024</v>
      </c>
    </row>
    <row r="997" spans="1:13">
      <c r="A997" t="s">
        <v>4170</v>
      </c>
      <c r="B997" t="s">
        <v>5071</v>
      </c>
      <c r="C997" t="s">
        <v>5364</v>
      </c>
      <c r="D997" s="7">
        <v>1467680000</v>
      </c>
      <c r="E997" s="7">
        <v>3663438456</v>
      </c>
      <c r="F997">
        <v>40.06</v>
      </c>
      <c r="G997" t="s">
        <v>5367</v>
      </c>
      <c r="H997" t="s">
        <v>237</v>
      </c>
      <c r="I997" t="s">
        <v>5071</v>
      </c>
      <c r="J997" t="s">
        <v>998</v>
      </c>
      <c r="K997" s="18">
        <f t="shared" si="46"/>
        <v>1.9666666666666666</v>
      </c>
      <c r="L997" t="str">
        <f t="shared" si="45"/>
        <v>2024</v>
      </c>
      <c r="M997" t="str">
        <f t="shared" si="47"/>
        <v>2024</v>
      </c>
    </row>
    <row r="998" spans="1:13">
      <c r="A998" t="s">
        <v>5368</v>
      </c>
      <c r="B998" t="s">
        <v>5071</v>
      </c>
      <c r="C998" t="s">
        <v>5369</v>
      </c>
      <c r="D998" s="7">
        <v>2640120000</v>
      </c>
      <c r="E998" s="7">
        <v>4941175060</v>
      </c>
      <c r="F998">
        <v>53.43</v>
      </c>
      <c r="G998" t="s">
        <v>5373</v>
      </c>
      <c r="H998" t="s">
        <v>13</v>
      </c>
      <c r="I998" t="s">
        <v>2194</v>
      </c>
      <c r="J998" t="s">
        <v>1144</v>
      </c>
      <c r="K998" s="18">
        <f t="shared" si="46"/>
        <v>10.1</v>
      </c>
      <c r="L998" t="str">
        <f t="shared" si="45"/>
        <v>2024</v>
      </c>
      <c r="M998" t="str">
        <f t="shared" si="47"/>
        <v>2025</v>
      </c>
    </row>
    <row r="999" spans="1:13">
      <c r="A999" t="s">
        <v>3135</v>
      </c>
      <c r="B999" t="s">
        <v>5374</v>
      </c>
      <c r="C999" t="s">
        <v>3136</v>
      </c>
      <c r="D999" s="7">
        <v>113800000000</v>
      </c>
      <c r="E999" s="7">
        <v>854400000000</v>
      </c>
      <c r="F999">
        <v>13.3</v>
      </c>
      <c r="G999" t="s">
        <v>13</v>
      </c>
      <c r="H999" t="s">
        <v>279</v>
      </c>
      <c r="I999" t="s">
        <v>5374</v>
      </c>
      <c r="J999" t="s">
        <v>5376</v>
      </c>
      <c r="K999" s="18">
        <f t="shared" si="46"/>
        <v>48.966666666666669</v>
      </c>
      <c r="L999" t="str">
        <f t="shared" si="45"/>
        <v>2024</v>
      </c>
      <c r="M999" t="str">
        <f t="shared" si="47"/>
        <v>2028</v>
      </c>
    </row>
    <row r="1000" spans="1:13">
      <c r="A1000" t="s">
        <v>4543</v>
      </c>
      <c r="B1000" t="s">
        <v>5374</v>
      </c>
      <c r="C1000" t="s">
        <v>5378</v>
      </c>
      <c r="D1000" s="7">
        <v>69388189499</v>
      </c>
      <c r="E1000" s="7">
        <v>767794640132</v>
      </c>
      <c r="F1000">
        <v>9</v>
      </c>
      <c r="G1000" t="s">
        <v>5380</v>
      </c>
      <c r="H1000" t="s">
        <v>237</v>
      </c>
      <c r="I1000" t="s">
        <v>2540</v>
      </c>
      <c r="J1000" t="s">
        <v>1494</v>
      </c>
      <c r="K1000" s="18">
        <f t="shared" si="46"/>
        <v>13.166666666666666</v>
      </c>
      <c r="L1000" t="str">
        <f t="shared" si="45"/>
        <v>2024</v>
      </c>
      <c r="M1000" t="str">
        <f t="shared" si="47"/>
        <v>2025</v>
      </c>
    </row>
    <row r="1001" spans="1:13">
      <c r="A1001" t="s">
        <v>5381</v>
      </c>
      <c r="B1001" t="s">
        <v>5382</v>
      </c>
      <c r="C1001" t="s">
        <v>5383</v>
      </c>
      <c r="D1001" s="7">
        <v>31298716363</v>
      </c>
      <c r="E1001" s="7">
        <v>173103350935</v>
      </c>
      <c r="F1001">
        <v>18.100000000000001</v>
      </c>
      <c r="G1001" t="s">
        <v>5387</v>
      </c>
      <c r="H1001" t="s">
        <v>27</v>
      </c>
      <c r="I1001" t="s">
        <v>5382</v>
      </c>
      <c r="J1001" t="s">
        <v>13</v>
      </c>
      <c r="K1001" s="18" t="e">
        <f t="shared" si="46"/>
        <v>#VALUE!</v>
      </c>
      <c r="L1001" t="str">
        <f t="shared" si="45"/>
        <v>2024</v>
      </c>
      <c r="M1001" t="str">
        <f t="shared" si="47"/>
        <v>-</v>
      </c>
    </row>
    <row r="1002" spans="1:13">
      <c r="A1002" t="s">
        <v>577</v>
      </c>
      <c r="B1002" t="s">
        <v>5382</v>
      </c>
      <c r="C1002" t="s">
        <v>2517</v>
      </c>
      <c r="D1002" s="7">
        <v>343000000000</v>
      </c>
      <c r="E1002" s="7">
        <v>11963900000000</v>
      </c>
      <c r="F1002">
        <v>2.87</v>
      </c>
      <c r="G1002" t="s">
        <v>582</v>
      </c>
      <c r="H1002" t="s">
        <v>583</v>
      </c>
      <c r="I1002" t="s">
        <v>5382</v>
      </c>
      <c r="J1002" t="s">
        <v>1069</v>
      </c>
      <c r="K1002" s="18">
        <f t="shared" si="46"/>
        <v>36.333333333333336</v>
      </c>
      <c r="L1002" t="str">
        <f t="shared" si="45"/>
        <v>2024</v>
      </c>
      <c r="M1002" t="str">
        <f t="shared" si="47"/>
        <v>2027</v>
      </c>
    </row>
    <row r="1003" spans="1:13">
      <c r="A1003" t="s">
        <v>1271</v>
      </c>
      <c r="B1003" t="s">
        <v>5382</v>
      </c>
      <c r="C1003" t="s">
        <v>5390</v>
      </c>
      <c r="D1003" s="7">
        <v>149500000000</v>
      </c>
      <c r="E1003" s="7">
        <v>4039100000000</v>
      </c>
      <c r="F1003">
        <v>3.7</v>
      </c>
      <c r="G1003" t="s">
        <v>1795</v>
      </c>
      <c r="H1003" t="s">
        <v>1796</v>
      </c>
      <c r="I1003" t="s">
        <v>5382</v>
      </c>
      <c r="J1003" t="s">
        <v>2535</v>
      </c>
      <c r="K1003" s="18">
        <f t="shared" si="46"/>
        <v>33.299999999999997</v>
      </c>
      <c r="L1003" t="str">
        <f t="shared" si="45"/>
        <v>2024</v>
      </c>
      <c r="M1003" t="str">
        <f t="shared" si="47"/>
        <v>2027</v>
      </c>
    </row>
    <row r="1004" spans="1:13">
      <c r="A1004" t="s">
        <v>5392</v>
      </c>
      <c r="B1004" t="s">
        <v>5382</v>
      </c>
      <c r="C1004" t="s">
        <v>5393</v>
      </c>
      <c r="D1004" s="7">
        <v>362095003295</v>
      </c>
      <c r="E1004" s="7">
        <v>629578773085</v>
      </c>
      <c r="F1004">
        <v>57.5</v>
      </c>
      <c r="G1004" t="s">
        <v>264</v>
      </c>
      <c r="H1004" t="s">
        <v>27</v>
      </c>
      <c r="I1004" t="s">
        <v>2540</v>
      </c>
      <c r="J1004" t="s">
        <v>1144</v>
      </c>
      <c r="K1004" s="18">
        <f t="shared" si="46"/>
        <v>12.133333333333333</v>
      </c>
      <c r="L1004" t="str">
        <f t="shared" si="45"/>
        <v>2024</v>
      </c>
      <c r="M1004" t="str">
        <f t="shared" si="47"/>
        <v>2025</v>
      </c>
    </row>
    <row r="1005" spans="1:13">
      <c r="A1005" t="s">
        <v>811</v>
      </c>
      <c r="B1005" t="s">
        <v>5382</v>
      </c>
      <c r="C1005" t="s">
        <v>975</v>
      </c>
      <c r="D1005" s="7">
        <v>303510750840</v>
      </c>
      <c r="E1005" s="7">
        <v>4300571503251</v>
      </c>
      <c r="F1005">
        <v>7.06</v>
      </c>
      <c r="G1005" t="s">
        <v>977</v>
      </c>
      <c r="H1005" t="s">
        <v>978</v>
      </c>
      <c r="I1005" t="s">
        <v>5382</v>
      </c>
      <c r="J1005" t="s">
        <v>5398</v>
      </c>
      <c r="K1005" s="18">
        <f t="shared" si="46"/>
        <v>60.7</v>
      </c>
      <c r="L1005" t="str">
        <f t="shared" si="45"/>
        <v>2024</v>
      </c>
      <c r="M1005" t="str">
        <f t="shared" si="47"/>
        <v>2029</v>
      </c>
    </row>
    <row r="1006" spans="1:13">
      <c r="A1006" t="s">
        <v>5298</v>
      </c>
      <c r="B1006" t="s">
        <v>5382</v>
      </c>
      <c r="C1006" t="s">
        <v>3580</v>
      </c>
      <c r="D1006" s="7">
        <v>7500000000</v>
      </c>
      <c r="E1006" s="7">
        <v>19417877182</v>
      </c>
      <c r="F1006">
        <v>38.619999999999997</v>
      </c>
      <c r="G1006" t="s">
        <v>3025</v>
      </c>
      <c r="H1006" t="s">
        <v>1237</v>
      </c>
      <c r="I1006" t="s">
        <v>5382</v>
      </c>
      <c r="J1006" t="s">
        <v>2017</v>
      </c>
      <c r="K1006" s="18">
        <f t="shared" si="46"/>
        <v>13.033333333333333</v>
      </c>
      <c r="L1006" t="str">
        <f t="shared" si="45"/>
        <v>2024</v>
      </c>
      <c r="M1006" t="str">
        <f t="shared" si="47"/>
        <v>2025</v>
      </c>
    </row>
    <row r="1007" spans="1:13">
      <c r="A1007" t="s">
        <v>1103</v>
      </c>
      <c r="B1007" t="s">
        <v>5382</v>
      </c>
      <c r="C1007" t="s">
        <v>5400</v>
      </c>
      <c r="D1007" s="7">
        <v>35894106000</v>
      </c>
      <c r="E1007" s="7">
        <v>574990699821</v>
      </c>
      <c r="F1007">
        <v>6.24</v>
      </c>
      <c r="G1007" t="s">
        <v>5403</v>
      </c>
      <c r="H1007" t="s">
        <v>5403</v>
      </c>
      <c r="I1007" t="s">
        <v>5382</v>
      </c>
      <c r="J1007" t="s">
        <v>5404</v>
      </c>
      <c r="K1007" s="18">
        <f t="shared" si="46"/>
        <v>75.933333333333337</v>
      </c>
      <c r="L1007" t="str">
        <f t="shared" si="45"/>
        <v>2024</v>
      </c>
      <c r="M1007" t="str">
        <f t="shared" si="47"/>
        <v>2030</v>
      </c>
    </row>
    <row r="1008" spans="1:13">
      <c r="A1008" t="s">
        <v>666</v>
      </c>
      <c r="B1008" t="s">
        <v>3998</v>
      </c>
      <c r="C1008" t="s">
        <v>5405</v>
      </c>
      <c r="D1008" s="7">
        <v>1195303892650</v>
      </c>
      <c r="E1008" s="7">
        <v>2453079541922</v>
      </c>
      <c r="F1008">
        <v>48.73</v>
      </c>
      <c r="G1008" t="s">
        <v>12</v>
      </c>
      <c r="H1008" t="s">
        <v>27</v>
      </c>
      <c r="I1008" t="s">
        <v>3998</v>
      </c>
      <c r="J1008" t="s">
        <v>5408</v>
      </c>
      <c r="K1008" s="18">
        <f t="shared" si="46"/>
        <v>118.26666666666667</v>
      </c>
      <c r="L1008" t="str">
        <f t="shared" si="45"/>
        <v>2024</v>
      </c>
      <c r="M1008" t="str">
        <f t="shared" si="47"/>
        <v>2034</v>
      </c>
    </row>
    <row r="1009" spans="1:13">
      <c r="A1009" t="s">
        <v>378</v>
      </c>
      <c r="B1009" t="s">
        <v>3998</v>
      </c>
      <c r="C1009" t="s">
        <v>5409</v>
      </c>
      <c r="D1009" s="7">
        <v>12500000000</v>
      </c>
      <c r="E1009" s="7">
        <v>75369137413</v>
      </c>
      <c r="F1009">
        <v>16.579999999999998</v>
      </c>
      <c r="G1009" t="s">
        <v>3209</v>
      </c>
      <c r="H1009" t="s">
        <v>5413</v>
      </c>
      <c r="I1009" t="s">
        <v>5382</v>
      </c>
      <c r="J1009" t="s">
        <v>335</v>
      </c>
      <c r="K1009" s="18">
        <f t="shared" si="46"/>
        <v>12</v>
      </c>
      <c r="L1009" t="str">
        <f t="shared" si="45"/>
        <v>2024</v>
      </c>
      <c r="M1009" t="str">
        <f t="shared" si="47"/>
        <v>2025</v>
      </c>
    </row>
    <row r="1010" spans="1:13">
      <c r="A1010" t="s">
        <v>4671</v>
      </c>
      <c r="B1010" t="s">
        <v>3998</v>
      </c>
      <c r="C1010" t="s">
        <v>4939</v>
      </c>
      <c r="D1010" s="7">
        <v>6812260000</v>
      </c>
      <c r="E1010" s="7">
        <v>22470905715</v>
      </c>
      <c r="F1010">
        <v>30.32</v>
      </c>
      <c r="G1010" t="s">
        <v>4942</v>
      </c>
      <c r="H1010" t="s">
        <v>483</v>
      </c>
      <c r="I1010" t="s">
        <v>3998</v>
      </c>
      <c r="J1010" t="s">
        <v>4888</v>
      </c>
      <c r="K1010" s="18">
        <f t="shared" si="46"/>
        <v>4.9000000000000004</v>
      </c>
      <c r="L1010" t="str">
        <f t="shared" si="45"/>
        <v>2024</v>
      </c>
      <c r="M1010" t="str">
        <f t="shared" si="47"/>
        <v>2024</v>
      </c>
    </row>
    <row r="1011" spans="1:13">
      <c r="A1011" t="s">
        <v>5334</v>
      </c>
      <c r="B1011" t="s">
        <v>3998</v>
      </c>
      <c r="C1011" t="s">
        <v>5335</v>
      </c>
      <c r="D1011" s="7">
        <v>2215920280</v>
      </c>
      <c r="E1011" s="7">
        <v>16054188977</v>
      </c>
      <c r="F1011">
        <v>13.8</v>
      </c>
      <c r="G1011" t="s">
        <v>5418</v>
      </c>
      <c r="H1011" t="s">
        <v>429</v>
      </c>
      <c r="I1011" t="s">
        <v>2194</v>
      </c>
      <c r="J1011" t="s">
        <v>116</v>
      </c>
      <c r="K1011" s="18">
        <f t="shared" si="46"/>
        <v>18.266666666666666</v>
      </c>
      <c r="L1011" t="str">
        <f t="shared" si="45"/>
        <v>2024</v>
      </c>
      <c r="M1011" t="str">
        <f t="shared" si="47"/>
        <v>2025</v>
      </c>
    </row>
    <row r="1012" spans="1:13">
      <c r="A1012" t="s">
        <v>5419</v>
      </c>
      <c r="B1012" t="s">
        <v>5420</v>
      </c>
      <c r="C1012" t="s">
        <v>2994</v>
      </c>
      <c r="D1012" s="7">
        <v>19426988796</v>
      </c>
      <c r="E1012" s="7">
        <v>284745246660</v>
      </c>
      <c r="F1012">
        <v>6.82</v>
      </c>
      <c r="G1012" t="s">
        <v>3796</v>
      </c>
      <c r="H1012" t="s">
        <v>352</v>
      </c>
      <c r="I1012" t="s">
        <v>5420</v>
      </c>
      <c r="J1012" t="s">
        <v>5423</v>
      </c>
      <c r="K1012" s="18">
        <f t="shared" si="46"/>
        <v>1.2333333333333334</v>
      </c>
      <c r="L1012" t="str">
        <f t="shared" si="45"/>
        <v>2024</v>
      </c>
      <c r="M1012" t="str">
        <f t="shared" si="47"/>
        <v>2024</v>
      </c>
    </row>
    <row r="1013" spans="1:13">
      <c r="A1013" t="s">
        <v>527</v>
      </c>
      <c r="B1013" t="s">
        <v>5420</v>
      </c>
      <c r="C1013" t="s">
        <v>5425</v>
      </c>
      <c r="D1013" s="7">
        <v>4500000000</v>
      </c>
      <c r="E1013" s="7">
        <v>33338955327</v>
      </c>
      <c r="F1013">
        <v>13.5</v>
      </c>
      <c r="G1013" t="s">
        <v>13</v>
      </c>
      <c r="H1013" t="s">
        <v>237</v>
      </c>
      <c r="I1013" t="s">
        <v>5420</v>
      </c>
      <c r="J1013" t="s">
        <v>5428</v>
      </c>
      <c r="K1013" s="18">
        <f t="shared" si="46"/>
        <v>5</v>
      </c>
      <c r="L1013" t="str">
        <f t="shared" si="45"/>
        <v>2024</v>
      </c>
      <c r="M1013" t="str">
        <f t="shared" si="47"/>
        <v>2024</v>
      </c>
    </row>
    <row r="1014" spans="1:13">
      <c r="A1014" t="s">
        <v>1070</v>
      </c>
      <c r="B1014" t="s">
        <v>5420</v>
      </c>
      <c r="C1014" t="s">
        <v>5429</v>
      </c>
      <c r="D1014" s="7">
        <v>1382776395729</v>
      </c>
      <c r="E1014" s="7">
        <v>9359005981309</v>
      </c>
      <c r="F1014">
        <v>14.77</v>
      </c>
      <c r="G1014" t="s">
        <v>5432</v>
      </c>
      <c r="H1014" t="s">
        <v>875</v>
      </c>
      <c r="I1014" t="s">
        <v>5420</v>
      </c>
      <c r="J1014" t="s">
        <v>5433</v>
      </c>
      <c r="K1014" s="18">
        <f t="shared" si="46"/>
        <v>60.866666666666667</v>
      </c>
      <c r="L1014" t="str">
        <f t="shared" si="45"/>
        <v>2024</v>
      </c>
      <c r="M1014" t="str">
        <f t="shared" si="47"/>
        <v>2029</v>
      </c>
    </row>
    <row r="1015" spans="1:13">
      <c r="A1015" t="s">
        <v>2206</v>
      </c>
      <c r="B1015" t="s">
        <v>5420</v>
      </c>
      <c r="C1015" t="s">
        <v>5434</v>
      </c>
      <c r="D1015" s="7">
        <v>7947500000</v>
      </c>
      <c r="E1015" s="7">
        <v>135981756853</v>
      </c>
      <c r="F1015">
        <v>5.84</v>
      </c>
      <c r="G1015" t="s">
        <v>2211</v>
      </c>
      <c r="H1015" t="s">
        <v>2212</v>
      </c>
      <c r="I1015" t="s">
        <v>5420</v>
      </c>
      <c r="J1015" t="s">
        <v>335</v>
      </c>
      <c r="K1015" s="18">
        <f t="shared" si="46"/>
        <v>11.866666666666667</v>
      </c>
      <c r="L1015" t="str">
        <f t="shared" si="45"/>
        <v>2024</v>
      </c>
      <c r="M1015" t="str">
        <f t="shared" si="47"/>
        <v>2025</v>
      </c>
    </row>
    <row r="1016" spans="1:13">
      <c r="A1016" t="s">
        <v>554</v>
      </c>
      <c r="B1016" t="s">
        <v>5437</v>
      </c>
      <c r="C1016" t="s">
        <v>5438</v>
      </c>
      <c r="D1016" s="7">
        <v>85249035819</v>
      </c>
      <c r="E1016" s="7">
        <v>2977005044488</v>
      </c>
      <c r="F1016">
        <v>2.86</v>
      </c>
      <c r="G1016" t="s">
        <v>5440</v>
      </c>
      <c r="H1016" t="s">
        <v>5441</v>
      </c>
      <c r="I1016" t="s">
        <v>5437</v>
      </c>
      <c r="J1016" t="s">
        <v>5442</v>
      </c>
      <c r="K1016" s="18">
        <f t="shared" si="46"/>
        <v>37.966666666666669</v>
      </c>
      <c r="L1016" t="str">
        <f t="shared" si="45"/>
        <v>2024</v>
      </c>
      <c r="M1016" t="str">
        <f t="shared" si="47"/>
        <v>2027</v>
      </c>
    </row>
    <row r="1017" spans="1:13">
      <c r="A1017" t="s">
        <v>1117</v>
      </c>
      <c r="B1017" t="s">
        <v>5437</v>
      </c>
      <c r="C1017" t="s">
        <v>5443</v>
      </c>
      <c r="D1017" s="7">
        <v>27859298480</v>
      </c>
      <c r="E1017" s="7">
        <v>547683547225</v>
      </c>
      <c r="F1017">
        <v>5.09</v>
      </c>
      <c r="G1017" t="s">
        <v>5446</v>
      </c>
      <c r="H1017" t="s">
        <v>5447</v>
      </c>
      <c r="I1017" t="s">
        <v>2900</v>
      </c>
      <c r="J1017" t="s">
        <v>5175</v>
      </c>
      <c r="K1017" s="18">
        <f t="shared" si="46"/>
        <v>41.966666666666669</v>
      </c>
      <c r="L1017" t="str">
        <f t="shared" si="45"/>
        <v>2024</v>
      </c>
      <c r="M1017" t="str">
        <f t="shared" si="47"/>
        <v>2027</v>
      </c>
    </row>
    <row r="1018" spans="1:13">
      <c r="A1018" t="s">
        <v>4377</v>
      </c>
      <c r="B1018" t="s">
        <v>5448</v>
      </c>
      <c r="C1018" t="s">
        <v>2994</v>
      </c>
      <c r="D1018" s="7">
        <v>7740000000</v>
      </c>
      <c r="E1018" s="7">
        <v>146938072263</v>
      </c>
      <c r="F1018">
        <v>5.27</v>
      </c>
      <c r="G1018" t="s">
        <v>3796</v>
      </c>
      <c r="H1018" t="s">
        <v>27</v>
      </c>
      <c r="I1018" t="s">
        <v>5448</v>
      </c>
      <c r="J1018" t="s">
        <v>91</v>
      </c>
      <c r="K1018" s="18">
        <f t="shared" si="46"/>
        <v>4.2333333333333334</v>
      </c>
      <c r="L1018" t="str">
        <f t="shared" si="45"/>
        <v>2024</v>
      </c>
      <c r="M1018" t="str">
        <f t="shared" si="47"/>
        <v>2024</v>
      </c>
    </row>
    <row r="1019" spans="1:13">
      <c r="A1019" t="s">
        <v>205</v>
      </c>
      <c r="B1019" t="s">
        <v>5448</v>
      </c>
      <c r="C1019" t="s">
        <v>207</v>
      </c>
      <c r="D1019" s="7">
        <v>8149298273</v>
      </c>
      <c r="E1019" s="7">
        <v>69365660612</v>
      </c>
      <c r="F1019">
        <v>11.75</v>
      </c>
      <c r="G1019" t="s">
        <v>211</v>
      </c>
      <c r="H1019" t="s">
        <v>5453</v>
      </c>
      <c r="I1019" t="s">
        <v>5448</v>
      </c>
      <c r="J1019" t="s">
        <v>5454</v>
      </c>
      <c r="K1019" s="18">
        <f t="shared" si="46"/>
        <v>2.0333333333333332</v>
      </c>
      <c r="L1019" t="str">
        <f t="shared" si="45"/>
        <v>2024</v>
      </c>
      <c r="M1019" t="str">
        <f t="shared" si="47"/>
        <v>2024</v>
      </c>
    </row>
    <row r="1020" spans="1:13">
      <c r="A1020" t="s">
        <v>554</v>
      </c>
      <c r="B1020" t="s">
        <v>5448</v>
      </c>
      <c r="C1020" t="s">
        <v>5455</v>
      </c>
      <c r="D1020" s="7">
        <v>136425458214</v>
      </c>
      <c r="E1020" s="7">
        <v>2977005044488</v>
      </c>
      <c r="F1020">
        <v>4.58</v>
      </c>
      <c r="G1020" t="s">
        <v>5458</v>
      </c>
      <c r="H1020" t="s">
        <v>5459</v>
      </c>
      <c r="I1020" t="s">
        <v>13</v>
      </c>
      <c r="J1020" t="s">
        <v>13</v>
      </c>
      <c r="K1020" s="18" t="e">
        <f t="shared" si="46"/>
        <v>#VALUE!</v>
      </c>
      <c r="L1020" t="str">
        <f t="shared" si="45"/>
        <v>2024</v>
      </c>
      <c r="M1020" t="str">
        <f t="shared" si="47"/>
        <v>-</v>
      </c>
    </row>
    <row r="1021" spans="1:13">
      <c r="A1021" t="s">
        <v>3135</v>
      </c>
      <c r="B1021" t="s">
        <v>5448</v>
      </c>
      <c r="C1021" t="s">
        <v>3136</v>
      </c>
      <c r="D1021" s="7">
        <v>80000000000</v>
      </c>
      <c r="E1021" s="7">
        <v>854400000000</v>
      </c>
      <c r="F1021">
        <v>9.4</v>
      </c>
      <c r="G1021" t="s">
        <v>5461</v>
      </c>
      <c r="H1021" t="s">
        <v>279</v>
      </c>
      <c r="I1021" t="s">
        <v>5448</v>
      </c>
      <c r="J1021" t="s">
        <v>1165</v>
      </c>
      <c r="K1021" s="18">
        <f t="shared" si="46"/>
        <v>35.1</v>
      </c>
      <c r="L1021" t="str">
        <f t="shared" si="45"/>
        <v>2024</v>
      </c>
      <c r="M1021" t="str">
        <f t="shared" si="47"/>
        <v>2027</v>
      </c>
    </row>
    <row r="1022" spans="1:13">
      <c r="A1022" t="s">
        <v>5462</v>
      </c>
      <c r="B1022" t="s">
        <v>5448</v>
      </c>
      <c r="C1022" t="s">
        <v>5463</v>
      </c>
      <c r="D1022" s="7">
        <v>750300000</v>
      </c>
      <c r="E1022" s="7">
        <v>3665563019</v>
      </c>
      <c r="F1022">
        <v>20.47</v>
      </c>
      <c r="G1022" t="s">
        <v>123</v>
      </c>
      <c r="H1022" t="s">
        <v>237</v>
      </c>
      <c r="I1022" t="s">
        <v>5102</v>
      </c>
      <c r="J1022" t="s">
        <v>656</v>
      </c>
      <c r="K1022" s="18">
        <f t="shared" si="46"/>
        <v>8.6333333333333329</v>
      </c>
      <c r="L1022" t="str">
        <f t="shared" si="45"/>
        <v>2024</v>
      </c>
      <c r="M1022" t="str">
        <f t="shared" si="47"/>
        <v>2025</v>
      </c>
    </row>
    <row r="1023" spans="1:13">
      <c r="A1023" t="s">
        <v>1648</v>
      </c>
      <c r="B1023" t="s">
        <v>5448</v>
      </c>
      <c r="C1023" t="s">
        <v>1649</v>
      </c>
      <c r="D1023" s="7">
        <v>13244396160</v>
      </c>
      <c r="E1023" s="7">
        <v>127353695998</v>
      </c>
      <c r="F1023">
        <v>10.4</v>
      </c>
      <c r="G1023" t="s">
        <v>5469</v>
      </c>
      <c r="H1023" t="s">
        <v>183</v>
      </c>
      <c r="I1023" t="s">
        <v>5448</v>
      </c>
      <c r="J1023" t="s">
        <v>5470</v>
      </c>
      <c r="K1023" s="18">
        <f t="shared" si="46"/>
        <v>1</v>
      </c>
      <c r="L1023" t="str">
        <f t="shared" si="45"/>
        <v>2024</v>
      </c>
      <c r="M1023" t="str">
        <f t="shared" si="47"/>
        <v>2024</v>
      </c>
    </row>
    <row r="1024" spans="1:13">
      <c r="A1024" t="s">
        <v>39</v>
      </c>
      <c r="B1024" t="s">
        <v>5448</v>
      </c>
      <c r="C1024" t="s">
        <v>5471</v>
      </c>
      <c r="D1024" s="7">
        <v>111575706000</v>
      </c>
      <c r="E1024" s="7">
        <v>2162072738092</v>
      </c>
      <c r="F1024">
        <v>5.16</v>
      </c>
      <c r="G1024" t="s">
        <v>5458</v>
      </c>
      <c r="H1024" t="s">
        <v>5473</v>
      </c>
      <c r="I1024" t="s">
        <v>5448</v>
      </c>
      <c r="J1024" t="s">
        <v>13</v>
      </c>
      <c r="K1024" s="18" t="e">
        <f t="shared" si="46"/>
        <v>#VALUE!</v>
      </c>
      <c r="L1024" t="str">
        <f t="shared" si="45"/>
        <v>2024</v>
      </c>
      <c r="M1024" t="str">
        <f t="shared" si="47"/>
        <v>-</v>
      </c>
    </row>
    <row r="1025" spans="1:13">
      <c r="A1025" t="s">
        <v>577</v>
      </c>
      <c r="B1025" t="s">
        <v>4635</v>
      </c>
      <c r="C1025" t="s">
        <v>5474</v>
      </c>
      <c r="D1025" s="7">
        <v>1841600000000</v>
      </c>
      <c r="E1025" s="7">
        <v>11963900000000</v>
      </c>
      <c r="F1025">
        <v>15.39</v>
      </c>
      <c r="G1025" t="s">
        <v>2520</v>
      </c>
      <c r="H1025" t="s">
        <v>221</v>
      </c>
      <c r="I1025" t="s">
        <v>4635</v>
      </c>
      <c r="J1025" t="s">
        <v>1031</v>
      </c>
      <c r="K1025" s="18">
        <f t="shared" si="46"/>
        <v>48.3</v>
      </c>
      <c r="L1025" t="str">
        <f t="shared" si="45"/>
        <v>2024</v>
      </c>
      <c r="M1025" t="str">
        <f t="shared" si="47"/>
        <v>2028</v>
      </c>
    </row>
    <row r="1026" spans="1:13">
      <c r="A1026" t="s">
        <v>4709</v>
      </c>
      <c r="B1026" t="s">
        <v>4635</v>
      </c>
      <c r="C1026" t="s">
        <v>5477</v>
      </c>
      <c r="D1026" s="7">
        <v>9307738819</v>
      </c>
      <c r="E1026" s="7">
        <v>100168756319</v>
      </c>
      <c r="F1026">
        <v>9.2899999999999991</v>
      </c>
      <c r="G1026" t="s">
        <v>4780</v>
      </c>
      <c r="H1026" t="s">
        <v>27</v>
      </c>
      <c r="I1026" t="s">
        <v>4635</v>
      </c>
      <c r="J1026" t="s">
        <v>1300</v>
      </c>
      <c r="K1026" s="18">
        <f t="shared" si="46"/>
        <v>38.166666666666664</v>
      </c>
      <c r="L1026" t="str">
        <f t="shared" ref="L1026:L1089" si="48">LEFT(B1026,4)</f>
        <v>2024</v>
      </c>
      <c r="M1026" t="str">
        <f t="shared" si="47"/>
        <v>2027</v>
      </c>
    </row>
    <row r="1027" spans="1:13">
      <c r="A1027" t="s">
        <v>4709</v>
      </c>
      <c r="B1027" t="s">
        <v>4635</v>
      </c>
      <c r="C1027" t="s">
        <v>5480</v>
      </c>
      <c r="D1027" s="7">
        <v>11505909891</v>
      </c>
      <c r="E1027" s="7">
        <v>100168756319</v>
      </c>
      <c r="F1027">
        <v>11.49</v>
      </c>
      <c r="G1027" t="s">
        <v>4780</v>
      </c>
      <c r="H1027" t="s">
        <v>27</v>
      </c>
      <c r="I1027" t="s">
        <v>4635</v>
      </c>
      <c r="J1027" t="s">
        <v>5140</v>
      </c>
      <c r="K1027" s="18">
        <f t="shared" ref="K1027:K1090" si="49">(J1027-I1027)/30</f>
        <v>39.166666666666664</v>
      </c>
      <c r="L1027" t="str">
        <f t="shared" si="48"/>
        <v>2024</v>
      </c>
      <c r="M1027" t="str">
        <f t="shared" ref="M1027:M1090" si="50">LEFT(J1027,4)</f>
        <v>2027</v>
      </c>
    </row>
    <row r="1028" spans="1:13">
      <c r="A1028" t="s">
        <v>1648</v>
      </c>
      <c r="B1028" t="s">
        <v>5483</v>
      </c>
      <c r="C1028" t="s">
        <v>1649</v>
      </c>
      <c r="D1028" s="7">
        <v>74156688343</v>
      </c>
      <c r="E1028" s="7">
        <v>127353695998</v>
      </c>
      <c r="F1028">
        <v>58.2</v>
      </c>
      <c r="G1028" t="s">
        <v>5469</v>
      </c>
      <c r="H1028" t="s">
        <v>183</v>
      </c>
      <c r="I1028" t="s">
        <v>5483</v>
      </c>
      <c r="J1028" t="s">
        <v>3422</v>
      </c>
      <c r="K1028" s="18">
        <f t="shared" si="49"/>
        <v>20.333333333333332</v>
      </c>
      <c r="L1028" t="str">
        <f t="shared" si="48"/>
        <v>2024</v>
      </c>
      <c r="M1028" t="str">
        <f t="shared" si="50"/>
        <v>2026</v>
      </c>
    </row>
    <row r="1029" spans="1:13">
      <c r="A1029" t="s">
        <v>5340</v>
      </c>
      <c r="B1029" t="s">
        <v>5102</v>
      </c>
      <c r="C1029" t="s">
        <v>5341</v>
      </c>
      <c r="D1029" s="7">
        <v>6895337512</v>
      </c>
      <c r="E1029" s="7">
        <v>44755330657</v>
      </c>
      <c r="F1029">
        <v>15.4</v>
      </c>
      <c r="G1029" t="s">
        <v>5345</v>
      </c>
      <c r="H1029" t="s">
        <v>1374</v>
      </c>
      <c r="I1029" t="s">
        <v>5102</v>
      </c>
      <c r="J1029" t="s">
        <v>929</v>
      </c>
      <c r="K1029" s="18">
        <f t="shared" si="49"/>
        <v>5.6</v>
      </c>
      <c r="L1029" t="str">
        <f t="shared" si="48"/>
        <v>2024</v>
      </c>
      <c r="M1029" t="str">
        <f t="shared" si="50"/>
        <v>2024</v>
      </c>
    </row>
    <row r="1030" spans="1:13">
      <c r="A1030" t="s">
        <v>82</v>
      </c>
      <c r="B1030" t="s">
        <v>5102</v>
      </c>
      <c r="C1030" t="s">
        <v>5488</v>
      </c>
      <c r="D1030" s="7">
        <v>10430434227</v>
      </c>
      <c r="E1030" s="7">
        <v>82743779233</v>
      </c>
      <c r="F1030">
        <v>12.61</v>
      </c>
      <c r="G1030" t="s">
        <v>5492</v>
      </c>
      <c r="H1030" t="s">
        <v>5493</v>
      </c>
      <c r="I1030" t="s">
        <v>5102</v>
      </c>
      <c r="J1030" t="s">
        <v>5494</v>
      </c>
      <c r="K1030" s="18">
        <f t="shared" si="49"/>
        <v>59.666666666666664</v>
      </c>
      <c r="L1030" t="str">
        <f t="shared" si="48"/>
        <v>2024</v>
      </c>
      <c r="M1030" t="str">
        <f t="shared" si="50"/>
        <v>2029</v>
      </c>
    </row>
    <row r="1031" spans="1:13">
      <c r="A1031" t="s">
        <v>1583</v>
      </c>
      <c r="B1031" t="s">
        <v>5102</v>
      </c>
      <c r="C1031" t="s">
        <v>5495</v>
      </c>
      <c r="D1031" s="7">
        <v>17983580000</v>
      </c>
      <c r="E1031" s="7">
        <v>190826764234</v>
      </c>
      <c r="F1031">
        <v>9.4</v>
      </c>
      <c r="G1031" t="s">
        <v>5498</v>
      </c>
      <c r="H1031" t="s">
        <v>27</v>
      </c>
      <c r="I1031" t="s">
        <v>745</v>
      </c>
      <c r="J1031" t="s">
        <v>287</v>
      </c>
      <c r="K1031" s="18">
        <f t="shared" si="49"/>
        <v>12.166666666666666</v>
      </c>
      <c r="L1031" t="str">
        <f t="shared" si="48"/>
        <v>2024</v>
      </c>
      <c r="M1031" t="str">
        <f t="shared" si="50"/>
        <v>2024</v>
      </c>
    </row>
    <row r="1032" spans="1:13">
      <c r="A1032" t="s">
        <v>5249</v>
      </c>
      <c r="B1032" t="s">
        <v>5102</v>
      </c>
      <c r="C1032" t="s">
        <v>5500</v>
      </c>
      <c r="D1032" s="7">
        <v>4541790000</v>
      </c>
      <c r="E1032" s="7">
        <v>30417114433</v>
      </c>
      <c r="F1032">
        <v>14.93</v>
      </c>
      <c r="G1032" t="s">
        <v>5503</v>
      </c>
      <c r="H1032" t="s">
        <v>13</v>
      </c>
      <c r="I1032" t="s">
        <v>5102</v>
      </c>
      <c r="J1032" t="s">
        <v>1427</v>
      </c>
      <c r="K1032" s="18">
        <f t="shared" si="49"/>
        <v>17.766666666666666</v>
      </c>
      <c r="L1032" t="str">
        <f t="shared" si="48"/>
        <v>2024</v>
      </c>
      <c r="M1032" t="str">
        <f t="shared" si="50"/>
        <v>2025</v>
      </c>
    </row>
    <row r="1033" spans="1:13">
      <c r="A1033" t="s">
        <v>5504</v>
      </c>
      <c r="B1033" t="s">
        <v>5102</v>
      </c>
      <c r="C1033" t="s">
        <v>5505</v>
      </c>
      <c r="D1033" s="7">
        <v>14444100000</v>
      </c>
      <c r="E1033" s="7">
        <v>87363627712</v>
      </c>
      <c r="F1033">
        <v>16.53</v>
      </c>
      <c r="G1033" t="s">
        <v>5509</v>
      </c>
      <c r="H1033" t="s">
        <v>13</v>
      </c>
      <c r="I1033" t="s">
        <v>5102</v>
      </c>
      <c r="J1033" t="s">
        <v>13</v>
      </c>
      <c r="K1033" s="18" t="e">
        <f t="shared" si="49"/>
        <v>#VALUE!</v>
      </c>
      <c r="L1033" t="str">
        <f t="shared" si="48"/>
        <v>2024</v>
      </c>
      <c r="M1033" t="str">
        <f t="shared" si="50"/>
        <v>-</v>
      </c>
    </row>
    <row r="1034" spans="1:13">
      <c r="A1034" t="s">
        <v>825</v>
      </c>
      <c r="B1034" t="s">
        <v>5510</v>
      </c>
      <c r="C1034" t="s">
        <v>5511</v>
      </c>
      <c r="D1034" s="7">
        <v>11300000000</v>
      </c>
      <c r="E1034" s="7">
        <v>55112129394</v>
      </c>
      <c r="F1034">
        <v>20.5</v>
      </c>
      <c r="G1034" t="s">
        <v>525</v>
      </c>
      <c r="H1034" t="s">
        <v>5514</v>
      </c>
      <c r="I1034" t="s">
        <v>5510</v>
      </c>
      <c r="J1034" t="s">
        <v>5000</v>
      </c>
      <c r="K1034" s="18">
        <f t="shared" si="49"/>
        <v>58.3</v>
      </c>
      <c r="L1034" t="str">
        <f t="shared" si="48"/>
        <v>2024</v>
      </c>
      <c r="M1034" t="str">
        <f t="shared" si="50"/>
        <v>2029</v>
      </c>
    </row>
    <row r="1035" spans="1:13">
      <c r="A1035" t="s">
        <v>5515</v>
      </c>
      <c r="B1035" t="s">
        <v>5510</v>
      </c>
      <c r="C1035" t="s">
        <v>5516</v>
      </c>
      <c r="D1035" s="7">
        <v>17400014500</v>
      </c>
      <c r="E1035" s="7">
        <v>169855953418</v>
      </c>
      <c r="F1035">
        <v>10.199999999999999</v>
      </c>
      <c r="G1035" t="s">
        <v>5520</v>
      </c>
      <c r="H1035" t="s">
        <v>5521</v>
      </c>
      <c r="I1035" t="s">
        <v>5510</v>
      </c>
      <c r="J1035" t="s">
        <v>5522</v>
      </c>
      <c r="K1035" s="18">
        <f t="shared" si="49"/>
        <v>4.2666666666666666</v>
      </c>
      <c r="L1035" t="str">
        <f t="shared" si="48"/>
        <v>2024</v>
      </c>
      <c r="M1035" t="str">
        <f t="shared" si="50"/>
        <v>2024</v>
      </c>
    </row>
    <row r="1036" spans="1:13">
      <c r="A1036" t="s">
        <v>1411</v>
      </c>
      <c r="B1036" t="s">
        <v>5523</v>
      </c>
      <c r="C1036" t="s">
        <v>5524</v>
      </c>
      <c r="D1036" s="7">
        <v>138270000000</v>
      </c>
      <c r="E1036" s="7">
        <v>1899979526270</v>
      </c>
      <c r="F1036">
        <v>7.28</v>
      </c>
      <c r="G1036" t="s">
        <v>5526</v>
      </c>
      <c r="H1036" t="s">
        <v>5527</v>
      </c>
      <c r="I1036" t="s">
        <v>2900</v>
      </c>
      <c r="J1036" t="s">
        <v>5528</v>
      </c>
      <c r="K1036" s="18">
        <f t="shared" si="49"/>
        <v>19.3</v>
      </c>
      <c r="L1036" t="str">
        <f t="shared" si="48"/>
        <v>2024</v>
      </c>
      <c r="M1036" t="str">
        <f t="shared" si="50"/>
        <v>2026</v>
      </c>
    </row>
    <row r="1037" spans="1:13">
      <c r="A1037" t="s">
        <v>1392</v>
      </c>
      <c r="B1037" t="s">
        <v>5523</v>
      </c>
      <c r="C1037" t="s">
        <v>5529</v>
      </c>
      <c r="D1037" s="7">
        <v>4065400000</v>
      </c>
      <c r="E1037" s="7">
        <v>38883827391</v>
      </c>
      <c r="F1037">
        <v>10.46</v>
      </c>
      <c r="G1037" t="s">
        <v>1398</v>
      </c>
      <c r="H1037" t="s">
        <v>27</v>
      </c>
      <c r="I1037" t="s">
        <v>5523</v>
      </c>
      <c r="J1037" t="s">
        <v>5454</v>
      </c>
      <c r="K1037" s="18">
        <f t="shared" si="49"/>
        <v>1.8333333333333333</v>
      </c>
      <c r="L1037" t="str">
        <f t="shared" si="48"/>
        <v>2024</v>
      </c>
      <c r="M1037" t="str">
        <f t="shared" si="50"/>
        <v>2024</v>
      </c>
    </row>
    <row r="1038" spans="1:13">
      <c r="A1038" t="s">
        <v>5532</v>
      </c>
      <c r="B1038" t="s">
        <v>5523</v>
      </c>
      <c r="C1038" t="s">
        <v>5533</v>
      </c>
      <c r="D1038" s="7">
        <v>1383480000</v>
      </c>
      <c r="E1038" s="7">
        <v>14193832035</v>
      </c>
      <c r="F1038">
        <v>9.75</v>
      </c>
      <c r="G1038" t="s">
        <v>5537</v>
      </c>
      <c r="H1038" t="s">
        <v>27</v>
      </c>
      <c r="I1038" t="s">
        <v>2194</v>
      </c>
      <c r="J1038" t="s">
        <v>287</v>
      </c>
      <c r="K1038" s="18">
        <f t="shared" si="49"/>
        <v>6.1</v>
      </c>
      <c r="L1038" t="str">
        <f t="shared" si="48"/>
        <v>2024</v>
      </c>
      <c r="M1038" t="str">
        <f t="shared" si="50"/>
        <v>2024</v>
      </c>
    </row>
    <row r="1039" spans="1:13">
      <c r="A1039" t="s">
        <v>5539</v>
      </c>
      <c r="B1039" t="s">
        <v>5523</v>
      </c>
      <c r="C1039" t="s">
        <v>5540</v>
      </c>
      <c r="D1039" s="7">
        <v>85390281900</v>
      </c>
      <c r="E1039" s="7">
        <v>1626643815820</v>
      </c>
      <c r="F1039">
        <v>5.25</v>
      </c>
      <c r="G1039" t="s">
        <v>5544</v>
      </c>
      <c r="H1039" t="s">
        <v>352</v>
      </c>
      <c r="I1039" t="s">
        <v>5523</v>
      </c>
      <c r="J1039" t="s">
        <v>150</v>
      </c>
      <c r="K1039" s="18">
        <f t="shared" si="49"/>
        <v>29.9</v>
      </c>
      <c r="L1039" t="str">
        <f t="shared" si="48"/>
        <v>2024</v>
      </c>
      <c r="M1039" t="str">
        <f t="shared" si="50"/>
        <v>2026</v>
      </c>
    </row>
    <row r="1040" spans="1:13">
      <c r="A1040" t="s">
        <v>3223</v>
      </c>
      <c r="B1040" t="s">
        <v>5523</v>
      </c>
      <c r="C1040" t="s">
        <v>5545</v>
      </c>
      <c r="D1040" t="s">
        <v>13</v>
      </c>
      <c r="E1040" s="7">
        <v>16254001186</v>
      </c>
      <c r="F1040">
        <v>28.09</v>
      </c>
      <c r="G1040" t="s">
        <v>525</v>
      </c>
      <c r="H1040" t="s">
        <v>237</v>
      </c>
      <c r="I1040" t="s">
        <v>5523</v>
      </c>
      <c r="J1040" t="s">
        <v>3089</v>
      </c>
      <c r="K1040" s="18">
        <f t="shared" si="49"/>
        <v>21.733333333333334</v>
      </c>
      <c r="L1040" t="str">
        <f t="shared" si="48"/>
        <v>2024</v>
      </c>
      <c r="M1040" t="str">
        <f t="shared" si="50"/>
        <v>2026</v>
      </c>
    </row>
    <row r="1041" spans="1:13">
      <c r="A1041" t="s">
        <v>5547</v>
      </c>
      <c r="B1041" t="s">
        <v>5548</v>
      </c>
      <c r="C1041" t="s">
        <v>5549</v>
      </c>
      <c r="D1041" s="7">
        <v>31792459500</v>
      </c>
      <c r="E1041" s="7">
        <v>143172829242</v>
      </c>
      <c r="F1041">
        <v>22.2</v>
      </c>
      <c r="G1041" t="s">
        <v>13</v>
      </c>
      <c r="H1041" t="s">
        <v>13</v>
      </c>
      <c r="I1041" t="s">
        <v>5548</v>
      </c>
      <c r="J1041" t="s">
        <v>305</v>
      </c>
      <c r="K1041" s="18">
        <f t="shared" si="49"/>
        <v>6.5666666666666664</v>
      </c>
      <c r="L1041" t="str">
        <f t="shared" si="48"/>
        <v>2024</v>
      </c>
      <c r="M1041" t="str">
        <f t="shared" si="50"/>
        <v>2025</v>
      </c>
    </row>
    <row r="1042" spans="1:13">
      <c r="A1042" t="s">
        <v>1829</v>
      </c>
      <c r="B1042" t="s">
        <v>5548</v>
      </c>
      <c r="C1042" t="s">
        <v>1830</v>
      </c>
      <c r="D1042" s="7">
        <v>2818260000</v>
      </c>
      <c r="E1042" s="7">
        <v>10744039299</v>
      </c>
      <c r="F1042">
        <v>26.23</v>
      </c>
      <c r="G1042" t="s">
        <v>5554</v>
      </c>
      <c r="H1042" t="s">
        <v>322</v>
      </c>
      <c r="I1042" t="s">
        <v>5548</v>
      </c>
      <c r="J1042" t="s">
        <v>1144</v>
      </c>
      <c r="K1042" s="18">
        <f t="shared" si="49"/>
        <v>9.5333333333333332</v>
      </c>
      <c r="L1042" t="str">
        <f t="shared" si="48"/>
        <v>2024</v>
      </c>
      <c r="M1042" t="str">
        <f t="shared" si="50"/>
        <v>2025</v>
      </c>
    </row>
    <row r="1043" spans="1:13">
      <c r="A1043" t="s">
        <v>5555</v>
      </c>
      <c r="B1043" t="s">
        <v>5548</v>
      </c>
      <c r="C1043" t="s">
        <v>5556</v>
      </c>
      <c r="D1043" s="7">
        <v>38458542740</v>
      </c>
      <c r="E1043" s="7">
        <v>284991652409</v>
      </c>
      <c r="F1043">
        <v>13.5</v>
      </c>
      <c r="G1043" t="s">
        <v>5559</v>
      </c>
      <c r="H1043" t="s">
        <v>271</v>
      </c>
      <c r="I1043" t="s">
        <v>5548</v>
      </c>
      <c r="J1043" t="s">
        <v>116</v>
      </c>
      <c r="K1043" s="18">
        <f t="shared" si="49"/>
        <v>17.7</v>
      </c>
      <c r="L1043" t="str">
        <f t="shared" si="48"/>
        <v>2024</v>
      </c>
      <c r="M1043" t="str">
        <f t="shared" si="50"/>
        <v>2025</v>
      </c>
    </row>
    <row r="1044" spans="1:13">
      <c r="A1044" t="s">
        <v>554</v>
      </c>
      <c r="B1044" t="s">
        <v>5548</v>
      </c>
      <c r="C1044" t="s">
        <v>5561</v>
      </c>
      <c r="D1044" s="7">
        <v>265559077700</v>
      </c>
      <c r="E1044" s="7">
        <v>2977005044488</v>
      </c>
      <c r="F1044">
        <v>8.92</v>
      </c>
      <c r="G1044" t="s">
        <v>5564</v>
      </c>
      <c r="H1044" t="s">
        <v>5565</v>
      </c>
      <c r="I1044" t="s">
        <v>5548</v>
      </c>
      <c r="J1044" t="s">
        <v>5140</v>
      </c>
      <c r="K1044" s="18">
        <f t="shared" si="49"/>
        <v>38.966666666666669</v>
      </c>
      <c r="L1044" t="str">
        <f t="shared" si="48"/>
        <v>2024</v>
      </c>
      <c r="M1044" t="str">
        <f t="shared" si="50"/>
        <v>2027</v>
      </c>
    </row>
    <row r="1045" spans="1:13">
      <c r="A1045" t="s">
        <v>5566</v>
      </c>
      <c r="B1045" t="s">
        <v>5548</v>
      </c>
      <c r="C1045" t="s">
        <v>5567</v>
      </c>
      <c r="D1045" s="7">
        <v>4435000000</v>
      </c>
      <c r="E1045" s="7">
        <v>41641878366</v>
      </c>
      <c r="F1045">
        <v>10.7</v>
      </c>
      <c r="G1045" t="s">
        <v>5571</v>
      </c>
      <c r="H1045" t="s">
        <v>5572</v>
      </c>
      <c r="I1045" t="s">
        <v>5548</v>
      </c>
      <c r="J1045" t="s">
        <v>5573</v>
      </c>
      <c r="K1045" s="18">
        <f t="shared" si="49"/>
        <v>26.4</v>
      </c>
      <c r="L1045" t="str">
        <f t="shared" si="48"/>
        <v>2024</v>
      </c>
      <c r="M1045" t="str">
        <f t="shared" si="50"/>
        <v>2026</v>
      </c>
    </row>
    <row r="1046" spans="1:13">
      <c r="A1046" t="s">
        <v>4800</v>
      </c>
      <c r="B1046" t="s">
        <v>5548</v>
      </c>
      <c r="C1046" t="s">
        <v>4801</v>
      </c>
      <c r="D1046" s="7">
        <v>46242473891</v>
      </c>
      <c r="E1046" s="7">
        <v>354891555524</v>
      </c>
      <c r="F1046">
        <v>13</v>
      </c>
      <c r="G1046" t="s">
        <v>5129</v>
      </c>
      <c r="H1046" t="s">
        <v>5130</v>
      </c>
      <c r="I1046" t="s">
        <v>5548</v>
      </c>
      <c r="J1046" t="s">
        <v>2475</v>
      </c>
      <c r="K1046" s="18">
        <f t="shared" si="49"/>
        <v>5</v>
      </c>
      <c r="L1046" t="str">
        <f t="shared" si="48"/>
        <v>2024</v>
      </c>
      <c r="M1046" t="str">
        <f t="shared" si="50"/>
        <v>2024</v>
      </c>
    </row>
    <row r="1047" spans="1:13">
      <c r="A1047" t="s">
        <v>599</v>
      </c>
      <c r="B1047" t="s">
        <v>2900</v>
      </c>
      <c r="C1047" t="s">
        <v>5576</v>
      </c>
      <c r="D1047" s="7">
        <v>30000000000</v>
      </c>
      <c r="E1047" s="7">
        <v>238857679141</v>
      </c>
      <c r="F1047">
        <v>12.56</v>
      </c>
      <c r="G1047" t="s">
        <v>5577</v>
      </c>
      <c r="H1047" t="s">
        <v>4913</v>
      </c>
      <c r="I1047" t="s">
        <v>2900</v>
      </c>
      <c r="J1047" t="s">
        <v>238</v>
      </c>
      <c r="K1047" s="18">
        <f t="shared" si="49"/>
        <v>23.7</v>
      </c>
      <c r="L1047" t="str">
        <f t="shared" si="48"/>
        <v>2024</v>
      </c>
      <c r="M1047" t="str">
        <f t="shared" si="50"/>
        <v>2026</v>
      </c>
    </row>
    <row r="1048" spans="1:13">
      <c r="A1048" t="s">
        <v>1655</v>
      </c>
      <c r="B1048" t="s">
        <v>2900</v>
      </c>
      <c r="C1048" t="s">
        <v>5578</v>
      </c>
      <c r="D1048" s="7">
        <v>581790000000</v>
      </c>
      <c r="E1048" s="7">
        <v>17589887709510</v>
      </c>
      <c r="F1048">
        <v>3.31</v>
      </c>
      <c r="G1048" t="s">
        <v>5582</v>
      </c>
      <c r="H1048" t="s">
        <v>5583</v>
      </c>
      <c r="I1048" t="s">
        <v>2900</v>
      </c>
      <c r="J1048" t="s">
        <v>5175</v>
      </c>
      <c r="K1048" s="18">
        <f t="shared" si="49"/>
        <v>41.966666666666669</v>
      </c>
      <c r="L1048" t="str">
        <f t="shared" si="48"/>
        <v>2024</v>
      </c>
      <c r="M1048" t="str">
        <f t="shared" si="50"/>
        <v>2027</v>
      </c>
    </row>
    <row r="1049" spans="1:13">
      <c r="A1049" t="s">
        <v>895</v>
      </c>
      <c r="B1049" t="s">
        <v>2900</v>
      </c>
      <c r="C1049" t="s">
        <v>5584</v>
      </c>
      <c r="D1049" s="7">
        <v>9800000000</v>
      </c>
      <c r="E1049" s="7">
        <v>38507805865</v>
      </c>
      <c r="F1049">
        <v>25.45</v>
      </c>
      <c r="G1049" t="s">
        <v>13</v>
      </c>
      <c r="H1049" t="s">
        <v>5587</v>
      </c>
      <c r="I1049" t="s">
        <v>2900</v>
      </c>
      <c r="J1049" t="s">
        <v>5588</v>
      </c>
      <c r="K1049" s="18">
        <f t="shared" si="49"/>
        <v>6.5</v>
      </c>
      <c r="L1049" t="str">
        <f t="shared" si="48"/>
        <v>2024</v>
      </c>
      <c r="M1049" t="str">
        <f t="shared" si="50"/>
        <v>2025</v>
      </c>
    </row>
    <row r="1050" spans="1:13">
      <c r="A1050" t="s">
        <v>4487</v>
      </c>
      <c r="B1050" t="s">
        <v>5589</v>
      </c>
      <c r="C1050" t="s">
        <v>4489</v>
      </c>
      <c r="D1050" s="7">
        <v>2416131088</v>
      </c>
      <c r="E1050" s="7">
        <v>40202911101</v>
      </c>
      <c r="F1050">
        <v>6.01</v>
      </c>
      <c r="G1050" t="s">
        <v>5350</v>
      </c>
      <c r="H1050" t="s">
        <v>183</v>
      </c>
      <c r="I1050" t="s">
        <v>3169</v>
      </c>
      <c r="J1050" t="s">
        <v>1494</v>
      </c>
      <c r="K1050" s="18">
        <f t="shared" si="49"/>
        <v>10.1</v>
      </c>
      <c r="L1050" t="str">
        <f t="shared" si="48"/>
        <v>2024</v>
      </c>
      <c r="M1050" t="str">
        <f t="shared" si="50"/>
        <v>2025</v>
      </c>
    </row>
    <row r="1051" spans="1:13">
      <c r="A1051" t="s">
        <v>1499</v>
      </c>
      <c r="B1051" t="s">
        <v>5593</v>
      </c>
      <c r="C1051" t="s">
        <v>5594</v>
      </c>
      <c r="D1051" s="7">
        <v>43446888803</v>
      </c>
      <c r="E1051" s="7">
        <v>606281889297</v>
      </c>
      <c r="F1051">
        <v>7.17</v>
      </c>
      <c r="G1051" t="s">
        <v>409</v>
      </c>
      <c r="H1051" t="s">
        <v>5598</v>
      </c>
      <c r="I1051" t="s">
        <v>745</v>
      </c>
      <c r="J1051" t="s">
        <v>287</v>
      </c>
      <c r="K1051" s="18">
        <f t="shared" si="49"/>
        <v>12.166666666666666</v>
      </c>
      <c r="L1051" t="str">
        <f t="shared" si="48"/>
        <v>2024</v>
      </c>
      <c r="M1051" t="str">
        <f t="shared" si="50"/>
        <v>2024</v>
      </c>
    </row>
    <row r="1052" spans="1:13">
      <c r="A1052" t="s">
        <v>1713</v>
      </c>
      <c r="B1052" t="s">
        <v>5593</v>
      </c>
      <c r="C1052" t="s">
        <v>5599</v>
      </c>
      <c r="D1052" s="7">
        <v>20240000000</v>
      </c>
      <c r="E1052" s="7">
        <v>376919437380</v>
      </c>
      <c r="F1052">
        <v>5.37</v>
      </c>
      <c r="G1052" t="s">
        <v>5602</v>
      </c>
      <c r="H1052" t="s">
        <v>1719</v>
      </c>
      <c r="I1052" t="s">
        <v>5593</v>
      </c>
      <c r="J1052" t="s">
        <v>714</v>
      </c>
      <c r="K1052" s="18">
        <f t="shared" si="49"/>
        <v>66.266666666666666</v>
      </c>
      <c r="L1052" t="str">
        <f t="shared" si="48"/>
        <v>2024</v>
      </c>
      <c r="M1052" t="str">
        <f t="shared" si="50"/>
        <v>2029</v>
      </c>
    </row>
    <row r="1053" spans="1:13">
      <c r="A1053" t="s">
        <v>354</v>
      </c>
      <c r="B1053" t="s">
        <v>5593</v>
      </c>
      <c r="C1053" t="s">
        <v>5603</v>
      </c>
      <c r="D1053" s="7">
        <v>24499200000</v>
      </c>
      <c r="E1053" s="7">
        <v>378093139375</v>
      </c>
      <c r="F1053">
        <v>6.48</v>
      </c>
      <c r="G1053" t="s">
        <v>764</v>
      </c>
      <c r="H1053" t="s">
        <v>765</v>
      </c>
      <c r="I1053" t="s">
        <v>3169</v>
      </c>
      <c r="J1053" t="s">
        <v>723</v>
      </c>
      <c r="K1053" s="18">
        <f t="shared" si="49"/>
        <v>15.2</v>
      </c>
      <c r="L1053" t="str">
        <f t="shared" si="48"/>
        <v>2024</v>
      </c>
      <c r="M1053" t="str">
        <f t="shared" si="50"/>
        <v>2025</v>
      </c>
    </row>
    <row r="1054" spans="1:13">
      <c r="A1054" t="s">
        <v>117</v>
      </c>
      <c r="B1054" t="s">
        <v>5593</v>
      </c>
      <c r="C1054" t="s">
        <v>119</v>
      </c>
      <c r="D1054" s="7">
        <v>4575001000</v>
      </c>
      <c r="E1054" s="7">
        <v>79808251218</v>
      </c>
      <c r="F1054">
        <v>5.73</v>
      </c>
      <c r="G1054" t="s">
        <v>123</v>
      </c>
      <c r="H1054" t="s">
        <v>27</v>
      </c>
      <c r="I1054" t="s">
        <v>5593</v>
      </c>
      <c r="J1054" t="s">
        <v>5607</v>
      </c>
      <c r="K1054" s="18">
        <f t="shared" si="49"/>
        <v>6.4666666666666668</v>
      </c>
      <c r="L1054" t="str">
        <f t="shared" si="48"/>
        <v>2024</v>
      </c>
      <c r="M1054" t="str">
        <f t="shared" si="50"/>
        <v>2025</v>
      </c>
    </row>
    <row r="1055" spans="1:13">
      <c r="A1055" t="s">
        <v>5052</v>
      </c>
      <c r="B1055" t="s">
        <v>5593</v>
      </c>
      <c r="C1055" t="s">
        <v>5053</v>
      </c>
      <c r="D1055" s="7">
        <v>3939330600</v>
      </c>
      <c r="E1055" s="7">
        <v>3210281108</v>
      </c>
      <c r="F1055">
        <v>123</v>
      </c>
      <c r="G1055" t="s">
        <v>5610</v>
      </c>
      <c r="H1055" t="s">
        <v>5611</v>
      </c>
      <c r="I1055" t="s">
        <v>4807</v>
      </c>
      <c r="J1055" t="s">
        <v>2017</v>
      </c>
      <c r="K1055" s="18">
        <f t="shared" si="49"/>
        <v>14.1</v>
      </c>
      <c r="L1055" t="str">
        <f t="shared" si="48"/>
        <v>2024</v>
      </c>
      <c r="M1055" t="str">
        <f t="shared" si="50"/>
        <v>2025</v>
      </c>
    </row>
    <row r="1056" spans="1:13">
      <c r="A1056" t="s">
        <v>599</v>
      </c>
      <c r="B1056" t="s">
        <v>5593</v>
      </c>
      <c r="C1056" t="s">
        <v>5603</v>
      </c>
      <c r="D1056" s="7">
        <v>87048000000</v>
      </c>
      <c r="E1056" s="7">
        <v>238857679141</v>
      </c>
      <c r="F1056">
        <v>36.44</v>
      </c>
      <c r="G1056" t="s">
        <v>764</v>
      </c>
      <c r="H1056" t="s">
        <v>5614</v>
      </c>
      <c r="I1056" t="s">
        <v>5593</v>
      </c>
      <c r="J1056" t="s">
        <v>723</v>
      </c>
      <c r="K1056" s="18">
        <f t="shared" si="49"/>
        <v>15.533333333333333</v>
      </c>
      <c r="L1056" t="str">
        <f t="shared" si="48"/>
        <v>2024</v>
      </c>
      <c r="M1056" t="str">
        <f t="shared" si="50"/>
        <v>2025</v>
      </c>
    </row>
    <row r="1057" spans="1:13">
      <c r="A1057" t="s">
        <v>5615</v>
      </c>
      <c r="B1057" t="s">
        <v>4921</v>
      </c>
      <c r="C1057" t="s">
        <v>5616</v>
      </c>
      <c r="D1057" s="7">
        <v>4050000000</v>
      </c>
      <c r="E1057" s="7">
        <v>35198119912</v>
      </c>
      <c r="F1057">
        <v>11.5</v>
      </c>
      <c r="G1057" t="s">
        <v>5620</v>
      </c>
      <c r="H1057" t="s">
        <v>237</v>
      </c>
      <c r="I1057" t="s">
        <v>4921</v>
      </c>
      <c r="J1057" t="s">
        <v>4375</v>
      </c>
      <c r="K1057" s="18">
        <f t="shared" si="49"/>
        <v>4.0666666666666664</v>
      </c>
      <c r="L1057" t="str">
        <f t="shared" si="48"/>
        <v>2024</v>
      </c>
      <c r="M1057" t="str">
        <f t="shared" si="50"/>
        <v>2024</v>
      </c>
    </row>
    <row r="1058" spans="1:13">
      <c r="A1058" t="s">
        <v>5621</v>
      </c>
      <c r="B1058" t="s">
        <v>4921</v>
      </c>
      <c r="C1058" t="s">
        <v>5622</v>
      </c>
      <c r="D1058" s="7">
        <v>522113600</v>
      </c>
      <c r="E1058" s="7">
        <v>4582873462</v>
      </c>
      <c r="F1058">
        <v>11.39</v>
      </c>
      <c r="G1058" t="s">
        <v>5626</v>
      </c>
      <c r="H1058" t="s">
        <v>322</v>
      </c>
      <c r="I1058" t="s">
        <v>4921</v>
      </c>
      <c r="J1058" t="s">
        <v>38</v>
      </c>
      <c r="K1058" s="18">
        <f t="shared" si="49"/>
        <v>4.333333333333333</v>
      </c>
      <c r="L1058" t="str">
        <f t="shared" si="48"/>
        <v>2024</v>
      </c>
      <c r="M1058" t="str">
        <f t="shared" si="50"/>
        <v>2024</v>
      </c>
    </row>
    <row r="1059" spans="1:13">
      <c r="A1059" t="s">
        <v>678</v>
      </c>
      <c r="B1059" t="s">
        <v>4921</v>
      </c>
      <c r="C1059" t="s">
        <v>5627</v>
      </c>
      <c r="D1059" s="7">
        <v>177365000000</v>
      </c>
      <c r="E1059" s="7">
        <v>1909591995353</v>
      </c>
      <c r="F1059">
        <v>9.2899999999999991</v>
      </c>
      <c r="G1059" t="s">
        <v>5629</v>
      </c>
      <c r="H1059" t="s">
        <v>5630</v>
      </c>
      <c r="I1059" t="s">
        <v>5631</v>
      </c>
      <c r="J1059" t="s">
        <v>5632</v>
      </c>
      <c r="K1059" s="18">
        <f t="shared" si="49"/>
        <v>25.366666666666667</v>
      </c>
      <c r="L1059" t="str">
        <f t="shared" si="48"/>
        <v>2024</v>
      </c>
      <c r="M1059" t="str">
        <f t="shared" si="50"/>
        <v>2026</v>
      </c>
    </row>
    <row r="1060" spans="1:13">
      <c r="A1060" t="s">
        <v>5634</v>
      </c>
      <c r="B1060" t="s">
        <v>5635</v>
      </c>
      <c r="C1060" t="s">
        <v>5636</v>
      </c>
      <c r="D1060" s="7">
        <v>14058765000</v>
      </c>
      <c r="E1060" s="7">
        <v>57152091930</v>
      </c>
      <c r="F1060">
        <v>24.6</v>
      </c>
      <c r="G1060" t="s">
        <v>5640</v>
      </c>
      <c r="H1060" t="s">
        <v>352</v>
      </c>
      <c r="I1060" t="s">
        <v>5510</v>
      </c>
      <c r="J1060" t="s">
        <v>1681</v>
      </c>
      <c r="K1060" s="18">
        <f t="shared" si="49"/>
        <v>4.7333333333333334</v>
      </c>
      <c r="L1060" t="str">
        <f t="shared" si="48"/>
        <v>2024</v>
      </c>
      <c r="M1060" t="str">
        <f t="shared" si="50"/>
        <v>2024</v>
      </c>
    </row>
    <row r="1061" spans="1:13">
      <c r="A1061" t="s">
        <v>5641</v>
      </c>
      <c r="B1061" t="s">
        <v>5635</v>
      </c>
      <c r="C1061" t="s">
        <v>5642</v>
      </c>
      <c r="D1061" s="7">
        <v>3511950000</v>
      </c>
      <c r="E1061" s="7">
        <v>16986316908</v>
      </c>
      <c r="F1061">
        <v>20.68</v>
      </c>
      <c r="G1061" t="s">
        <v>5646</v>
      </c>
      <c r="H1061" t="s">
        <v>5647</v>
      </c>
      <c r="I1061" t="s">
        <v>5648</v>
      </c>
      <c r="J1061" t="s">
        <v>5649</v>
      </c>
      <c r="K1061" s="18">
        <f t="shared" si="49"/>
        <v>16.899999999999999</v>
      </c>
      <c r="L1061" t="str">
        <f t="shared" si="48"/>
        <v>2024</v>
      </c>
      <c r="M1061" t="str">
        <f t="shared" si="50"/>
        <v>2025</v>
      </c>
    </row>
    <row r="1062" spans="1:13">
      <c r="A1062" t="s">
        <v>3316</v>
      </c>
      <c r="B1062" t="s">
        <v>5635</v>
      </c>
      <c r="C1062" t="s">
        <v>5650</v>
      </c>
      <c r="D1062" s="7">
        <v>3209000000</v>
      </c>
      <c r="E1062" s="7">
        <v>26295374091</v>
      </c>
      <c r="F1062">
        <v>12.2</v>
      </c>
      <c r="G1062" t="s">
        <v>5654</v>
      </c>
      <c r="H1062" t="s">
        <v>27</v>
      </c>
      <c r="I1062" t="s">
        <v>5635</v>
      </c>
      <c r="J1062" t="s">
        <v>5655</v>
      </c>
      <c r="K1062" s="18">
        <f t="shared" si="49"/>
        <v>24.333333333333332</v>
      </c>
      <c r="L1062" t="str">
        <f t="shared" si="48"/>
        <v>2024</v>
      </c>
      <c r="M1062" t="str">
        <f t="shared" si="50"/>
        <v>2026</v>
      </c>
    </row>
    <row r="1063" spans="1:13">
      <c r="A1063" t="s">
        <v>4928</v>
      </c>
      <c r="B1063" t="s">
        <v>5635</v>
      </c>
      <c r="C1063" t="s">
        <v>5656</v>
      </c>
      <c r="D1063" s="7">
        <v>3342825271</v>
      </c>
      <c r="E1063" s="7">
        <v>30041057028</v>
      </c>
      <c r="F1063">
        <v>11.13</v>
      </c>
      <c r="G1063" t="s">
        <v>5659</v>
      </c>
      <c r="H1063" t="s">
        <v>5660</v>
      </c>
      <c r="I1063" t="s">
        <v>5635</v>
      </c>
      <c r="J1063" t="s">
        <v>5661</v>
      </c>
      <c r="K1063" s="18">
        <f t="shared" si="49"/>
        <v>10.433333333333334</v>
      </c>
      <c r="L1063" t="str">
        <f t="shared" si="48"/>
        <v>2024</v>
      </c>
      <c r="M1063" t="str">
        <f t="shared" si="50"/>
        <v>2025</v>
      </c>
    </row>
    <row r="1064" spans="1:13">
      <c r="A1064" t="s">
        <v>2264</v>
      </c>
      <c r="B1064" t="s">
        <v>5635</v>
      </c>
      <c r="C1064" t="s">
        <v>5662</v>
      </c>
      <c r="D1064" s="7">
        <v>1299223800</v>
      </c>
      <c r="E1064" s="7">
        <v>11549322439</v>
      </c>
      <c r="F1064">
        <v>11.24</v>
      </c>
      <c r="G1064" t="s">
        <v>2269</v>
      </c>
      <c r="H1064" t="s">
        <v>429</v>
      </c>
      <c r="I1064" t="s">
        <v>5635</v>
      </c>
      <c r="J1064" t="s">
        <v>5665</v>
      </c>
      <c r="K1064" s="18">
        <f t="shared" si="49"/>
        <v>3.5</v>
      </c>
      <c r="L1064" t="str">
        <f t="shared" si="48"/>
        <v>2024</v>
      </c>
      <c r="M1064" t="str">
        <f t="shared" si="50"/>
        <v>2024</v>
      </c>
    </row>
    <row r="1065" spans="1:13">
      <c r="A1065" t="s">
        <v>1047</v>
      </c>
      <c r="B1065" t="s">
        <v>5635</v>
      </c>
      <c r="C1065" t="s">
        <v>5666</v>
      </c>
      <c r="D1065" s="7">
        <v>2588363636</v>
      </c>
      <c r="E1065" s="7">
        <v>15813851205</v>
      </c>
      <c r="F1065">
        <v>16.37</v>
      </c>
      <c r="G1065" t="s">
        <v>5670</v>
      </c>
      <c r="H1065" t="s">
        <v>27</v>
      </c>
      <c r="I1065" t="s">
        <v>5648</v>
      </c>
      <c r="J1065" t="s">
        <v>4636</v>
      </c>
      <c r="K1065" s="18">
        <f t="shared" si="49"/>
        <v>4.7</v>
      </c>
      <c r="L1065" t="str">
        <f t="shared" si="48"/>
        <v>2024</v>
      </c>
      <c r="M1065" t="str">
        <f t="shared" si="50"/>
        <v>2024</v>
      </c>
    </row>
    <row r="1066" spans="1:13">
      <c r="A1066" t="s">
        <v>5671</v>
      </c>
      <c r="B1066" t="s">
        <v>5648</v>
      </c>
      <c r="C1066" t="s">
        <v>5672</v>
      </c>
      <c r="D1066" s="7">
        <v>10507502439</v>
      </c>
      <c r="E1066" s="7">
        <v>54305557874</v>
      </c>
      <c r="F1066">
        <v>19.350000000000001</v>
      </c>
      <c r="G1066" t="s">
        <v>5676</v>
      </c>
      <c r="H1066" t="s">
        <v>1136</v>
      </c>
      <c r="I1066" t="s">
        <v>5648</v>
      </c>
      <c r="J1066" t="s">
        <v>5677</v>
      </c>
      <c r="K1066" s="18">
        <f t="shared" si="49"/>
        <v>6</v>
      </c>
      <c r="L1066" t="str">
        <f t="shared" si="48"/>
        <v>2024</v>
      </c>
      <c r="M1066" t="str">
        <f t="shared" si="50"/>
        <v>2025</v>
      </c>
    </row>
    <row r="1067" spans="1:13">
      <c r="A1067" t="s">
        <v>1376</v>
      </c>
      <c r="B1067" t="s">
        <v>5648</v>
      </c>
      <c r="C1067" t="s">
        <v>1377</v>
      </c>
      <c r="D1067" s="7">
        <v>218574845353</v>
      </c>
      <c r="E1067" s="7">
        <v>472602859921</v>
      </c>
      <c r="F1067">
        <v>46.25</v>
      </c>
      <c r="G1067" t="s">
        <v>2130</v>
      </c>
      <c r="H1067" t="s">
        <v>1382</v>
      </c>
      <c r="I1067" t="s">
        <v>5680</v>
      </c>
      <c r="J1067" t="s">
        <v>5681</v>
      </c>
      <c r="K1067" s="18">
        <f t="shared" si="49"/>
        <v>85.233333333333334</v>
      </c>
      <c r="L1067" t="str">
        <f t="shared" si="48"/>
        <v>2024</v>
      </c>
      <c r="M1067" t="str">
        <f t="shared" si="50"/>
        <v>2032</v>
      </c>
    </row>
    <row r="1068" spans="1:13">
      <c r="A1068" t="s">
        <v>288</v>
      </c>
      <c r="B1068" t="s">
        <v>5648</v>
      </c>
      <c r="C1068" t="s">
        <v>289</v>
      </c>
      <c r="D1068" s="7">
        <v>4800000000</v>
      </c>
      <c r="E1068" s="7">
        <v>45529498555</v>
      </c>
      <c r="F1068">
        <v>10.5</v>
      </c>
      <c r="G1068" t="s">
        <v>293</v>
      </c>
      <c r="H1068" t="s">
        <v>237</v>
      </c>
      <c r="I1068" t="s">
        <v>5648</v>
      </c>
      <c r="J1068" t="s">
        <v>1742</v>
      </c>
      <c r="K1068" s="18">
        <f t="shared" si="49"/>
        <v>7.2666666666666666</v>
      </c>
      <c r="L1068" t="str">
        <f t="shared" si="48"/>
        <v>2024</v>
      </c>
      <c r="M1068" t="str">
        <f t="shared" si="50"/>
        <v>2025</v>
      </c>
    </row>
    <row r="1069" spans="1:13">
      <c r="A1069" t="s">
        <v>861</v>
      </c>
      <c r="B1069" t="s">
        <v>5648</v>
      </c>
      <c r="C1069" t="s">
        <v>5682</v>
      </c>
      <c r="D1069" s="7">
        <v>293408885000</v>
      </c>
      <c r="E1069" s="7">
        <v>3587382453001</v>
      </c>
      <c r="F1069">
        <v>8.1999999999999993</v>
      </c>
      <c r="G1069" t="s">
        <v>5684</v>
      </c>
      <c r="H1069" t="s">
        <v>27</v>
      </c>
      <c r="I1069" t="s">
        <v>5648</v>
      </c>
      <c r="J1069" t="s">
        <v>5685</v>
      </c>
      <c r="K1069" s="18">
        <f t="shared" si="49"/>
        <v>48.666666666666664</v>
      </c>
      <c r="L1069" t="str">
        <f t="shared" si="48"/>
        <v>2024</v>
      </c>
      <c r="M1069" t="str">
        <f t="shared" si="50"/>
        <v>2028</v>
      </c>
    </row>
    <row r="1070" spans="1:13">
      <c r="A1070" t="s">
        <v>5641</v>
      </c>
      <c r="B1070" t="s">
        <v>5648</v>
      </c>
      <c r="C1070" t="s">
        <v>5686</v>
      </c>
      <c r="D1070" s="7">
        <v>930000000</v>
      </c>
      <c r="E1070" s="7">
        <v>16986316908</v>
      </c>
      <c r="F1070">
        <v>5.47</v>
      </c>
      <c r="G1070" t="s">
        <v>5646</v>
      </c>
      <c r="H1070" t="s">
        <v>5647</v>
      </c>
      <c r="I1070" t="s">
        <v>5648</v>
      </c>
      <c r="J1070" t="s">
        <v>5649</v>
      </c>
      <c r="K1070" s="18">
        <f t="shared" si="49"/>
        <v>16.899999999999999</v>
      </c>
      <c r="L1070" t="str">
        <f t="shared" si="48"/>
        <v>2024</v>
      </c>
      <c r="M1070" t="str">
        <f t="shared" si="50"/>
        <v>2025</v>
      </c>
    </row>
    <row r="1071" spans="1:13">
      <c r="A1071" t="s">
        <v>1047</v>
      </c>
      <c r="B1071" t="s">
        <v>5648</v>
      </c>
      <c r="C1071" t="s">
        <v>5690</v>
      </c>
      <c r="D1071" s="7">
        <v>1090980000</v>
      </c>
      <c r="E1071" s="7">
        <v>15813851205</v>
      </c>
      <c r="F1071">
        <v>6.9</v>
      </c>
      <c r="G1071" t="s">
        <v>1123</v>
      </c>
      <c r="H1071" t="s">
        <v>27</v>
      </c>
      <c r="I1071" t="s">
        <v>5648</v>
      </c>
      <c r="J1071" t="s">
        <v>5692</v>
      </c>
      <c r="K1071" s="18">
        <f t="shared" si="49"/>
        <v>32.466666666666669</v>
      </c>
      <c r="L1071" t="str">
        <f t="shared" si="48"/>
        <v>2024</v>
      </c>
      <c r="M1071" t="str">
        <f t="shared" si="50"/>
        <v>2027</v>
      </c>
    </row>
    <row r="1072" spans="1:13">
      <c r="A1072" t="s">
        <v>1930</v>
      </c>
      <c r="B1072" t="s">
        <v>5694</v>
      </c>
      <c r="C1072" t="s">
        <v>5695</v>
      </c>
      <c r="D1072" s="7">
        <v>13001070586</v>
      </c>
      <c r="E1072" s="7">
        <v>119948030553</v>
      </c>
      <c r="F1072">
        <v>10.84</v>
      </c>
      <c r="G1072" t="s">
        <v>13</v>
      </c>
      <c r="H1072" t="s">
        <v>1923</v>
      </c>
      <c r="I1072" t="s">
        <v>5694</v>
      </c>
      <c r="J1072" t="s">
        <v>5698</v>
      </c>
      <c r="K1072" s="18">
        <f t="shared" si="49"/>
        <v>15.866666666666667</v>
      </c>
      <c r="L1072" t="str">
        <f t="shared" si="48"/>
        <v>2024</v>
      </c>
      <c r="M1072" t="str">
        <f t="shared" si="50"/>
        <v>2025</v>
      </c>
    </row>
    <row r="1073" spans="1:13">
      <c r="A1073" t="s">
        <v>5699</v>
      </c>
      <c r="B1073" t="s">
        <v>5694</v>
      </c>
      <c r="C1073" t="s">
        <v>5700</v>
      </c>
      <c r="D1073" s="7">
        <v>84500000000</v>
      </c>
      <c r="E1073" s="7">
        <v>1430500000000</v>
      </c>
      <c r="F1073">
        <v>5.91</v>
      </c>
      <c r="G1073" t="s">
        <v>2520</v>
      </c>
      <c r="H1073" t="s">
        <v>5035</v>
      </c>
      <c r="I1073" t="s">
        <v>5694</v>
      </c>
      <c r="J1073" t="s">
        <v>5703</v>
      </c>
      <c r="K1073" s="18">
        <f t="shared" si="49"/>
        <v>60.833333333333336</v>
      </c>
      <c r="L1073" t="str">
        <f t="shared" si="48"/>
        <v>2024</v>
      </c>
      <c r="M1073" t="str">
        <f t="shared" si="50"/>
        <v>2029</v>
      </c>
    </row>
    <row r="1074" spans="1:13">
      <c r="A1074" t="s">
        <v>861</v>
      </c>
      <c r="B1074" t="s">
        <v>5694</v>
      </c>
      <c r="C1074" t="s">
        <v>5704</v>
      </c>
      <c r="D1074" s="7">
        <v>148494000000</v>
      </c>
      <c r="E1074" s="7">
        <v>3587382453001</v>
      </c>
      <c r="F1074">
        <v>4.0999999999999996</v>
      </c>
      <c r="G1074" t="s">
        <v>1327</v>
      </c>
      <c r="H1074" t="s">
        <v>27</v>
      </c>
      <c r="I1074" t="s">
        <v>5694</v>
      </c>
      <c r="J1074" t="s">
        <v>5707</v>
      </c>
      <c r="K1074" s="18">
        <f t="shared" si="49"/>
        <v>40.833333333333336</v>
      </c>
      <c r="L1074" t="str">
        <f t="shared" si="48"/>
        <v>2024</v>
      </c>
      <c r="M1074" t="str">
        <f t="shared" si="50"/>
        <v>2027</v>
      </c>
    </row>
    <row r="1075" spans="1:13">
      <c r="A1075" t="s">
        <v>861</v>
      </c>
      <c r="B1075" t="s">
        <v>5694</v>
      </c>
      <c r="C1075" t="s">
        <v>5708</v>
      </c>
      <c r="D1075" s="7">
        <v>389700000000</v>
      </c>
      <c r="E1075" s="7">
        <v>3587382453001</v>
      </c>
      <c r="F1075">
        <v>10.9</v>
      </c>
      <c r="G1075" t="s">
        <v>4315</v>
      </c>
      <c r="H1075" t="s">
        <v>27</v>
      </c>
      <c r="I1075" t="s">
        <v>5694</v>
      </c>
      <c r="J1075" t="s">
        <v>5710</v>
      </c>
      <c r="K1075" s="18">
        <f t="shared" si="49"/>
        <v>51.733333333333334</v>
      </c>
      <c r="L1075" t="str">
        <f t="shared" si="48"/>
        <v>2024</v>
      </c>
      <c r="M1075" t="str">
        <f t="shared" si="50"/>
        <v>2028</v>
      </c>
    </row>
    <row r="1076" spans="1:13">
      <c r="A1076" t="s">
        <v>4244</v>
      </c>
      <c r="B1076" t="s">
        <v>5694</v>
      </c>
      <c r="C1076" t="s">
        <v>5711</v>
      </c>
      <c r="D1076" s="7">
        <v>15248000000</v>
      </c>
      <c r="E1076" s="7">
        <v>66169002063</v>
      </c>
      <c r="F1076">
        <v>23</v>
      </c>
      <c r="G1076" t="s">
        <v>5714</v>
      </c>
      <c r="H1076" t="s">
        <v>27</v>
      </c>
      <c r="I1076" t="s">
        <v>5694</v>
      </c>
      <c r="J1076" t="s">
        <v>2535</v>
      </c>
      <c r="K1076" s="18">
        <f t="shared" si="49"/>
        <v>32.6</v>
      </c>
      <c r="L1076" t="str">
        <f t="shared" si="48"/>
        <v>2024</v>
      </c>
      <c r="M1076" t="str">
        <f t="shared" si="50"/>
        <v>2027</v>
      </c>
    </row>
    <row r="1077" spans="1:13">
      <c r="A1077" t="s">
        <v>1047</v>
      </c>
      <c r="B1077" t="s">
        <v>5694</v>
      </c>
      <c r="C1077" t="s">
        <v>5715</v>
      </c>
      <c r="D1077" s="7">
        <v>1581818182</v>
      </c>
      <c r="E1077" s="7">
        <v>15813851205</v>
      </c>
      <c r="F1077">
        <v>10</v>
      </c>
      <c r="G1077" t="s">
        <v>1123</v>
      </c>
      <c r="H1077" t="s">
        <v>27</v>
      </c>
      <c r="I1077" t="s">
        <v>5694</v>
      </c>
      <c r="J1077" t="s">
        <v>5718</v>
      </c>
      <c r="K1077" s="18">
        <f t="shared" si="49"/>
        <v>30.3</v>
      </c>
      <c r="L1077" t="str">
        <f t="shared" si="48"/>
        <v>2024</v>
      </c>
      <c r="M1077" t="str">
        <f t="shared" si="50"/>
        <v>2027</v>
      </c>
    </row>
    <row r="1078" spans="1:13">
      <c r="A1078" t="s">
        <v>39</v>
      </c>
      <c r="B1078" t="s">
        <v>5694</v>
      </c>
      <c r="C1078" t="s">
        <v>5719</v>
      </c>
      <c r="D1078" s="7">
        <v>145277875000</v>
      </c>
      <c r="E1078" s="7">
        <v>2162072738092</v>
      </c>
      <c r="F1078">
        <v>6.72</v>
      </c>
      <c r="G1078" t="s">
        <v>5722</v>
      </c>
      <c r="H1078" t="s">
        <v>5723</v>
      </c>
      <c r="I1078" t="s">
        <v>13</v>
      </c>
      <c r="J1078" t="s">
        <v>13</v>
      </c>
      <c r="K1078" s="18" t="e">
        <f t="shared" si="49"/>
        <v>#VALUE!</v>
      </c>
      <c r="L1078" t="str">
        <f t="shared" si="48"/>
        <v>2024</v>
      </c>
      <c r="M1078" t="str">
        <f t="shared" si="50"/>
        <v>-</v>
      </c>
    </row>
    <row r="1079" spans="1:13">
      <c r="A1079" t="s">
        <v>5724</v>
      </c>
      <c r="B1079" t="s">
        <v>3889</v>
      </c>
      <c r="C1079" t="s">
        <v>5725</v>
      </c>
      <c r="D1079" t="s">
        <v>13</v>
      </c>
      <c r="E1079" s="7">
        <v>402871359940</v>
      </c>
      <c r="F1079" t="s">
        <v>13</v>
      </c>
      <c r="G1079" t="s">
        <v>5727</v>
      </c>
      <c r="H1079" t="s">
        <v>27</v>
      </c>
      <c r="I1079" t="s">
        <v>3889</v>
      </c>
      <c r="J1079" t="s">
        <v>810</v>
      </c>
      <c r="K1079" s="18">
        <f t="shared" si="49"/>
        <v>18.366666666666667</v>
      </c>
      <c r="L1079" t="str">
        <f t="shared" si="48"/>
        <v>2024</v>
      </c>
      <c r="M1079" t="str">
        <f t="shared" si="50"/>
        <v>2026</v>
      </c>
    </row>
    <row r="1080" spans="1:13">
      <c r="A1080" t="s">
        <v>3719</v>
      </c>
      <c r="B1080" t="s">
        <v>3889</v>
      </c>
      <c r="C1080" t="s">
        <v>3720</v>
      </c>
      <c r="D1080" s="7">
        <v>29710000000</v>
      </c>
      <c r="E1080" s="7">
        <v>270330896112</v>
      </c>
      <c r="F1080">
        <v>10.99</v>
      </c>
      <c r="G1080" t="s">
        <v>3724</v>
      </c>
      <c r="H1080" t="s">
        <v>3725</v>
      </c>
      <c r="I1080" t="s">
        <v>2194</v>
      </c>
      <c r="J1080" t="s">
        <v>287</v>
      </c>
      <c r="K1080" s="18">
        <f t="shared" si="49"/>
        <v>6.1</v>
      </c>
      <c r="L1080" t="str">
        <f t="shared" si="48"/>
        <v>2024</v>
      </c>
      <c r="M1080" t="str">
        <f t="shared" si="50"/>
        <v>2024</v>
      </c>
    </row>
    <row r="1081" spans="1:13">
      <c r="A1081" t="s">
        <v>1930</v>
      </c>
      <c r="B1081" t="s">
        <v>3889</v>
      </c>
      <c r="C1081" t="s">
        <v>5731</v>
      </c>
      <c r="D1081" s="7">
        <v>26238013018</v>
      </c>
      <c r="E1081" s="7">
        <v>119948030553</v>
      </c>
      <c r="F1081">
        <v>21.87</v>
      </c>
      <c r="G1081" t="s">
        <v>13</v>
      </c>
      <c r="H1081" t="s">
        <v>3430</v>
      </c>
      <c r="I1081" t="s">
        <v>3889</v>
      </c>
      <c r="J1081" t="s">
        <v>5734</v>
      </c>
      <c r="K1081" s="18">
        <f t="shared" si="49"/>
        <v>21.966666666666665</v>
      </c>
      <c r="L1081" t="str">
        <f t="shared" si="48"/>
        <v>2024</v>
      </c>
      <c r="M1081" t="str">
        <f t="shared" si="50"/>
        <v>2026</v>
      </c>
    </row>
    <row r="1082" spans="1:13">
      <c r="A1082" t="s">
        <v>5735</v>
      </c>
      <c r="B1082" t="s">
        <v>3889</v>
      </c>
      <c r="C1082" t="s">
        <v>5736</v>
      </c>
      <c r="D1082" s="7">
        <v>21978000000</v>
      </c>
      <c r="E1082" s="7">
        <v>411810116407</v>
      </c>
      <c r="F1082">
        <v>5.34</v>
      </c>
      <c r="G1082" t="s">
        <v>5740</v>
      </c>
      <c r="H1082" t="s">
        <v>5741</v>
      </c>
      <c r="I1082" t="s">
        <v>3889</v>
      </c>
      <c r="J1082" t="s">
        <v>1992</v>
      </c>
      <c r="K1082" s="18">
        <f t="shared" si="49"/>
        <v>20.333333333333332</v>
      </c>
      <c r="L1082" t="str">
        <f t="shared" si="48"/>
        <v>2024</v>
      </c>
      <c r="M1082" t="str">
        <f t="shared" si="50"/>
        <v>2026</v>
      </c>
    </row>
    <row r="1083" spans="1:13">
      <c r="A1083" t="s">
        <v>117</v>
      </c>
      <c r="B1083" t="s">
        <v>3889</v>
      </c>
      <c r="C1083" t="s">
        <v>5742</v>
      </c>
      <c r="D1083" s="7">
        <v>8302360000</v>
      </c>
      <c r="E1083" s="7">
        <v>79808251218</v>
      </c>
      <c r="F1083">
        <v>10.4</v>
      </c>
      <c r="G1083" t="s">
        <v>123</v>
      </c>
      <c r="H1083" t="s">
        <v>27</v>
      </c>
      <c r="I1083" t="s">
        <v>3889</v>
      </c>
      <c r="J1083" t="s">
        <v>305</v>
      </c>
      <c r="K1083" s="18">
        <f t="shared" si="49"/>
        <v>6.2</v>
      </c>
      <c r="L1083" t="str">
        <f t="shared" si="48"/>
        <v>2024</v>
      </c>
      <c r="M1083" t="str">
        <f t="shared" si="50"/>
        <v>2025</v>
      </c>
    </row>
    <row r="1084" spans="1:13">
      <c r="A1084" t="s">
        <v>5745</v>
      </c>
      <c r="B1084" t="s">
        <v>3889</v>
      </c>
      <c r="C1084" t="s">
        <v>5746</v>
      </c>
      <c r="D1084" s="7">
        <v>15209526000</v>
      </c>
      <c r="E1084" s="7">
        <v>40682712915</v>
      </c>
      <c r="F1084">
        <v>37.39</v>
      </c>
      <c r="G1084" t="s">
        <v>490</v>
      </c>
      <c r="H1084" t="s">
        <v>5750</v>
      </c>
      <c r="I1084" t="s">
        <v>3169</v>
      </c>
      <c r="J1084" t="s">
        <v>2089</v>
      </c>
      <c r="K1084" s="18">
        <f t="shared" si="49"/>
        <v>36.466666666666669</v>
      </c>
      <c r="L1084" t="str">
        <f t="shared" si="48"/>
        <v>2024</v>
      </c>
      <c r="M1084" t="str">
        <f t="shared" si="50"/>
        <v>2027</v>
      </c>
    </row>
    <row r="1085" spans="1:13">
      <c r="A1085" t="s">
        <v>994</v>
      </c>
      <c r="B1085" t="s">
        <v>3889</v>
      </c>
      <c r="C1085" t="s">
        <v>424</v>
      </c>
      <c r="D1085" s="7">
        <v>101700000000</v>
      </c>
      <c r="E1085" s="7">
        <v>255182306180</v>
      </c>
      <c r="F1085">
        <v>39.85</v>
      </c>
      <c r="G1085" t="s">
        <v>164</v>
      </c>
      <c r="H1085" t="s">
        <v>27</v>
      </c>
      <c r="I1085" t="s">
        <v>5753</v>
      </c>
      <c r="J1085" t="s">
        <v>5754</v>
      </c>
      <c r="K1085" s="18">
        <f t="shared" si="49"/>
        <v>8.1666666666666661</v>
      </c>
      <c r="L1085" t="str">
        <f t="shared" si="48"/>
        <v>2024</v>
      </c>
      <c r="M1085" t="str">
        <f t="shared" si="50"/>
        <v>2025</v>
      </c>
    </row>
    <row r="1086" spans="1:13">
      <c r="A1086" t="s">
        <v>5755</v>
      </c>
      <c r="B1086" t="s">
        <v>1303</v>
      </c>
      <c r="C1086" t="s">
        <v>5756</v>
      </c>
      <c r="D1086" s="7">
        <v>26539970136</v>
      </c>
      <c r="E1086" s="7">
        <v>214537829766</v>
      </c>
      <c r="F1086">
        <v>12.37</v>
      </c>
      <c r="G1086" t="s">
        <v>5760</v>
      </c>
      <c r="H1086" t="s">
        <v>183</v>
      </c>
      <c r="I1086" t="s">
        <v>1303</v>
      </c>
      <c r="J1086" t="s">
        <v>3640</v>
      </c>
      <c r="K1086" s="18">
        <f t="shared" si="49"/>
        <v>4.7666666666666666</v>
      </c>
      <c r="L1086" t="str">
        <f t="shared" si="48"/>
        <v>2024</v>
      </c>
      <c r="M1086" t="str">
        <f t="shared" si="50"/>
        <v>2024</v>
      </c>
    </row>
    <row r="1087" spans="1:13">
      <c r="A1087" t="s">
        <v>5761</v>
      </c>
      <c r="B1087" t="s">
        <v>1303</v>
      </c>
      <c r="C1087" t="s">
        <v>5762</v>
      </c>
      <c r="D1087" s="7">
        <v>1300000000</v>
      </c>
      <c r="E1087" s="7">
        <v>12154926530</v>
      </c>
      <c r="F1087">
        <v>10.7</v>
      </c>
      <c r="G1087" t="s">
        <v>5766</v>
      </c>
      <c r="H1087" t="s">
        <v>27</v>
      </c>
      <c r="I1087" t="s">
        <v>1303</v>
      </c>
      <c r="J1087" t="s">
        <v>1303</v>
      </c>
      <c r="K1087" s="18">
        <f t="shared" si="49"/>
        <v>0</v>
      </c>
      <c r="L1087" t="str">
        <f t="shared" si="48"/>
        <v>2024</v>
      </c>
      <c r="M1087" t="str">
        <f t="shared" si="50"/>
        <v>2024</v>
      </c>
    </row>
    <row r="1088" spans="1:13">
      <c r="A1088" t="s">
        <v>1177</v>
      </c>
      <c r="B1088" t="s">
        <v>1303</v>
      </c>
      <c r="C1088" t="s">
        <v>5768</v>
      </c>
      <c r="D1088" s="7">
        <v>85073000000</v>
      </c>
      <c r="E1088" s="7">
        <v>759439767128</v>
      </c>
      <c r="F1088">
        <v>11.2</v>
      </c>
      <c r="G1088" t="s">
        <v>5770</v>
      </c>
      <c r="H1088" t="s">
        <v>5771</v>
      </c>
      <c r="I1088" t="s">
        <v>13</v>
      </c>
      <c r="J1088" t="s">
        <v>13</v>
      </c>
      <c r="K1088" s="18" t="e">
        <f t="shared" si="49"/>
        <v>#VALUE!</v>
      </c>
      <c r="L1088" t="str">
        <f t="shared" si="48"/>
        <v>2024</v>
      </c>
      <c r="M1088" t="str">
        <f t="shared" si="50"/>
        <v>-</v>
      </c>
    </row>
    <row r="1089" spans="1:13">
      <c r="A1089" t="s">
        <v>5772</v>
      </c>
      <c r="B1089" t="s">
        <v>1303</v>
      </c>
      <c r="C1089" t="s">
        <v>5773</v>
      </c>
      <c r="D1089" s="7">
        <v>13740000000</v>
      </c>
      <c r="E1089" s="7">
        <v>256790690611</v>
      </c>
      <c r="F1089">
        <v>5.3</v>
      </c>
      <c r="G1089" t="s">
        <v>1692</v>
      </c>
      <c r="H1089" t="s">
        <v>5776</v>
      </c>
      <c r="I1089" t="s">
        <v>1303</v>
      </c>
      <c r="J1089" t="s">
        <v>5777</v>
      </c>
      <c r="K1089" s="18">
        <f t="shared" si="49"/>
        <v>5.3666666666666663</v>
      </c>
      <c r="L1089" t="str">
        <f t="shared" si="48"/>
        <v>2024</v>
      </c>
      <c r="M1089" t="str">
        <f t="shared" si="50"/>
        <v>2025</v>
      </c>
    </row>
    <row r="1090" spans="1:13">
      <c r="A1090" t="s">
        <v>4516</v>
      </c>
      <c r="B1090" t="s">
        <v>1303</v>
      </c>
      <c r="C1090" t="s">
        <v>4517</v>
      </c>
      <c r="D1090" s="7">
        <v>26105980000</v>
      </c>
      <c r="E1090" s="7">
        <v>74154339770</v>
      </c>
      <c r="F1090">
        <v>35.200000000000003</v>
      </c>
      <c r="G1090" t="s">
        <v>5781</v>
      </c>
      <c r="H1090" t="s">
        <v>27</v>
      </c>
      <c r="I1090" t="s">
        <v>4635</v>
      </c>
      <c r="J1090" t="s">
        <v>4631</v>
      </c>
      <c r="K1090" s="18">
        <f t="shared" si="49"/>
        <v>36.466666666666669</v>
      </c>
      <c r="L1090" t="str">
        <f t="shared" ref="L1090:L1153" si="51">LEFT(B1090,4)</f>
        <v>2024</v>
      </c>
      <c r="M1090" t="str">
        <f t="shared" si="50"/>
        <v>2027</v>
      </c>
    </row>
    <row r="1091" spans="1:13">
      <c r="A1091" t="s">
        <v>3303</v>
      </c>
      <c r="B1091" t="s">
        <v>1303</v>
      </c>
      <c r="C1091" t="s">
        <v>5782</v>
      </c>
      <c r="D1091" s="7">
        <v>35533300000</v>
      </c>
      <c r="E1091" s="7">
        <v>324740172778</v>
      </c>
      <c r="F1091">
        <v>10.94</v>
      </c>
      <c r="G1091" t="s">
        <v>490</v>
      </c>
      <c r="H1091" t="s">
        <v>5784</v>
      </c>
      <c r="I1091" t="s">
        <v>3169</v>
      </c>
      <c r="J1091" t="s">
        <v>620</v>
      </c>
      <c r="K1091" s="18">
        <f t="shared" ref="K1091:K1154" si="52">(J1091-I1091)/30</f>
        <v>24.3</v>
      </c>
      <c r="L1091" t="str">
        <f t="shared" si="51"/>
        <v>2024</v>
      </c>
      <c r="M1091" t="str">
        <f t="shared" ref="M1091:M1154" si="53">LEFT(J1091,4)</f>
        <v>2026</v>
      </c>
    </row>
    <row r="1092" spans="1:13">
      <c r="A1092" t="s">
        <v>205</v>
      </c>
      <c r="B1092" t="s">
        <v>1303</v>
      </c>
      <c r="C1092" t="s">
        <v>207</v>
      </c>
      <c r="D1092" s="7">
        <v>8770332450</v>
      </c>
      <c r="E1092" s="7">
        <v>69365660612</v>
      </c>
      <c r="F1092">
        <v>12.64</v>
      </c>
      <c r="G1092" t="s">
        <v>211</v>
      </c>
      <c r="H1092" t="s">
        <v>5787</v>
      </c>
      <c r="I1092" t="s">
        <v>1303</v>
      </c>
      <c r="J1092" t="s">
        <v>4176</v>
      </c>
      <c r="K1092" s="18">
        <f t="shared" si="52"/>
        <v>2.0333333333333332</v>
      </c>
      <c r="L1092" t="str">
        <f t="shared" si="51"/>
        <v>2024</v>
      </c>
      <c r="M1092" t="str">
        <f t="shared" si="53"/>
        <v>2024</v>
      </c>
    </row>
    <row r="1093" spans="1:13">
      <c r="A1093" t="s">
        <v>231</v>
      </c>
      <c r="B1093" t="s">
        <v>1303</v>
      </c>
      <c r="C1093" t="s">
        <v>232</v>
      </c>
      <c r="D1093" s="7">
        <v>274098971382</v>
      </c>
      <c r="E1093" s="7">
        <v>367399208640</v>
      </c>
      <c r="F1093">
        <v>74.599999999999994</v>
      </c>
      <c r="G1093" t="s">
        <v>4738</v>
      </c>
      <c r="H1093" t="s">
        <v>1094</v>
      </c>
      <c r="I1093" t="s">
        <v>1303</v>
      </c>
      <c r="J1093" t="s">
        <v>5790</v>
      </c>
      <c r="K1093" s="18">
        <f t="shared" si="52"/>
        <v>76.966666666666669</v>
      </c>
      <c r="L1093" t="str">
        <f t="shared" si="51"/>
        <v>2024</v>
      </c>
      <c r="M1093" t="str">
        <f t="shared" si="53"/>
        <v>2030</v>
      </c>
    </row>
    <row r="1094" spans="1:13">
      <c r="A1094" t="s">
        <v>554</v>
      </c>
      <c r="B1094" t="s">
        <v>1303</v>
      </c>
      <c r="C1094" t="s">
        <v>5791</v>
      </c>
      <c r="D1094" s="7">
        <v>167618000000</v>
      </c>
      <c r="E1094" s="7">
        <v>2977005044488</v>
      </c>
      <c r="F1094">
        <v>5.63</v>
      </c>
      <c r="G1094" t="s">
        <v>5794</v>
      </c>
      <c r="H1094" t="s">
        <v>5795</v>
      </c>
      <c r="I1094" t="s">
        <v>13</v>
      </c>
      <c r="J1094" t="s">
        <v>13</v>
      </c>
      <c r="K1094" s="18" t="e">
        <f t="shared" si="52"/>
        <v>#VALUE!</v>
      </c>
      <c r="L1094" t="str">
        <f t="shared" si="51"/>
        <v>2024</v>
      </c>
      <c r="M1094" t="str">
        <f t="shared" si="53"/>
        <v>-</v>
      </c>
    </row>
    <row r="1095" spans="1:13">
      <c r="A1095" t="s">
        <v>5796</v>
      </c>
      <c r="B1095" t="s">
        <v>5797</v>
      </c>
      <c r="C1095" t="s">
        <v>5798</v>
      </c>
      <c r="D1095" s="7">
        <v>3048000000</v>
      </c>
      <c r="E1095" s="7">
        <v>17547074779</v>
      </c>
      <c r="F1095">
        <v>17.37</v>
      </c>
      <c r="G1095" t="s">
        <v>5802</v>
      </c>
      <c r="H1095" t="s">
        <v>27</v>
      </c>
      <c r="I1095" t="s">
        <v>5797</v>
      </c>
      <c r="J1095" t="s">
        <v>5803</v>
      </c>
      <c r="K1095" s="18">
        <f t="shared" si="52"/>
        <v>6</v>
      </c>
      <c r="L1095" t="str">
        <f t="shared" si="51"/>
        <v>2024</v>
      </c>
      <c r="M1095" t="str">
        <f t="shared" si="53"/>
        <v>2025</v>
      </c>
    </row>
    <row r="1096" spans="1:13">
      <c r="A1096" t="s">
        <v>2694</v>
      </c>
      <c r="B1096" t="s">
        <v>5797</v>
      </c>
      <c r="C1096" t="s">
        <v>2696</v>
      </c>
      <c r="D1096" s="7">
        <v>11834453120</v>
      </c>
      <c r="E1096" s="7">
        <v>96170053722</v>
      </c>
      <c r="F1096">
        <v>12.31</v>
      </c>
      <c r="G1096" t="s">
        <v>2700</v>
      </c>
      <c r="H1096" t="s">
        <v>2701</v>
      </c>
      <c r="I1096" t="s">
        <v>5797</v>
      </c>
      <c r="J1096" t="s">
        <v>929</v>
      </c>
      <c r="K1096" s="18">
        <f t="shared" si="52"/>
        <v>5.0666666666666664</v>
      </c>
      <c r="L1096" t="str">
        <f t="shared" si="51"/>
        <v>2024</v>
      </c>
      <c r="M1096" t="str">
        <f t="shared" si="53"/>
        <v>2024</v>
      </c>
    </row>
    <row r="1097" spans="1:13">
      <c r="A1097" t="s">
        <v>461</v>
      </c>
      <c r="B1097" t="s">
        <v>5797</v>
      </c>
      <c r="C1097" t="s">
        <v>5807</v>
      </c>
      <c r="D1097" s="7">
        <v>690971410282</v>
      </c>
      <c r="E1097" s="7">
        <v>11647800864690</v>
      </c>
      <c r="F1097">
        <v>5.93</v>
      </c>
      <c r="G1097" t="s">
        <v>5809</v>
      </c>
      <c r="H1097" t="s">
        <v>5810</v>
      </c>
      <c r="I1097" t="s">
        <v>13</v>
      </c>
      <c r="J1097" t="s">
        <v>13</v>
      </c>
      <c r="K1097" s="18" t="e">
        <f t="shared" si="52"/>
        <v>#VALUE!</v>
      </c>
      <c r="L1097" t="str">
        <f t="shared" si="51"/>
        <v>2024</v>
      </c>
      <c r="M1097" t="str">
        <f t="shared" si="53"/>
        <v>-</v>
      </c>
    </row>
    <row r="1098" spans="1:13">
      <c r="A1098" t="s">
        <v>3563</v>
      </c>
      <c r="B1098" t="s">
        <v>5797</v>
      </c>
      <c r="C1098" t="s">
        <v>5811</v>
      </c>
      <c r="D1098" s="7">
        <v>28638410728</v>
      </c>
      <c r="E1098" s="7">
        <v>228652275391</v>
      </c>
      <c r="F1098">
        <v>12.52</v>
      </c>
      <c r="G1098" t="s">
        <v>5814</v>
      </c>
      <c r="H1098" t="s">
        <v>5815</v>
      </c>
      <c r="I1098" t="s">
        <v>5797</v>
      </c>
      <c r="J1098" t="s">
        <v>2541</v>
      </c>
      <c r="K1098" s="18">
        <f t="shared" si="52"/>
        <v>33.43333333333333</v>
      </c>
      <c r="L1098" t="str">
        <f t="shared" si="51"/>
        <v>2024</v>
      </c>
      <c r="M1098" t="str">
        <f t="shared" si="53"/>
        <v>2027</v>
      </c>
    </row>
    <row r="1099" spans="1:13">
      <c r="A1099" t="s">
        <v>4982</v>
      </c>
      <c r="B1099" t="s">
        <v>5797</v>
      </c>
      <c r="C1099" t="s">
        <v>4984</v>
      </c>
      <c r="D1099" s="7">
        <v>22617441000</v>
      </c>
      <c r="E1099" s="7">
        <v>11214790346</v>
      </c>
      <c r="F1099">
        <v>201.68</v>
      </c>
      <c r="G1099" t="s">
        <v>5818</v>
      </c>
      <c r="H1099" t="s">
        <v>352</v>
      </c>
      <c r="I1099" t="s">
        <v>5797</v>
      </c>
      <c r="J1099" t="s">
        <v>5819</v>
      </c>
      <c r="K1099" s="18">
        <f t="shared" si="52"/>
        <v>24.4</v>
      </c>
      <c r="L1099" t="str">
        <f t="shared" si="51"/>
        <v>2024</v>
      </c>
      <c r="M1099" t="str">
        <f t="shared" si="53"/>
        <v>2026</v>
      </c>
    </row>
    <row r="1100" spans="1:13">
      <c r="A1100" t="s">
        <v>1177</v>
      </c>
      <c r="B1100" t="s">
        <v>5797</v>
      </c>
      <c r="C1100" t="s">
        <v>5820</v>
      </c>
      <c r="D1100" s="7">
        <v>40198249200</v>
      </c>
      <c r="E1100" s="7">
        <v>759439767128</v>
      </c>
      <c r="F1100">
        <v>5.29</v>
      </c>
      <c r="G1100" t="s">
        <v>55</v>
      </c>
      <c r="H1100" t="s">
        <v>5822</v>
      </c>
      <c r="I1100" t="s">
        <v>5797</v>
      </c>
      <c r="J1100" t="s">
        <v>5823</v>
      </c>
      <c r="K1100" s="18">
        <f t="shared" si="52"/>
        <v>54.833333333333336</v>
      </c>
      <c r="L1100" t="str">
        <f t="shared" si="51"/>
        <v>2024</v>
      </c>
      <c r="M1100" t="str">
        <f t="shared" si="53"/>
        <v>2029</v>
      </c>
    </row>
    <row r="1101" spans="1:13">
      <c r="A1101" t="s">
        <v>746</v>
      </c>
      <c r="B1101" t="s">
        <v>3169</v>
      </c>
      <c r="C1101" t="s">
        <v>5824</v>
      </c>
      <c r="D1101" s="7">
        <v>132147349562</v>
      </c>
      <c r="E1101" s="7">
        <v>607714578447</v>
      </c>
      <c r="F1101">
        <v>21.74</v>
      </c>
      <c r="G1101" t="s">
        <v>5827</v>
      </c>
      <c r="H1101" t="s">
        <v>5828</v>
      </c>
      <c r="I1101" t="s">
        <v>3169</v>
      </c>
      <c r="J1101" t="s">
        <v>13</v>
      </c>
      <c r="K1101" s="18" t="e">
        <f t="shared" si="52"/>
        <v>#VALUE!</v>
      </c>
      <c r="L1101" t="str">
        <f t="shared" si="51"/>
        <v>2024</v>
      </c>
      <c r="M1101" t="str">
        <f t="shared" si="53"/>
        <v>-</v>
      </c>
    </row>
    <row r="1102" spans="1:13">
      <c r="A1102" t="s">
        <v>1032</v>
      </c>
      <c r="B1102" t="s">
        <v>5829</v>
      </c>
      <c r="C1102" t="s">
        <v>1034</v>
      </c>
      <c r="D1102" s="7">
        <v>7715969100</v>
      </c>
      <c r="E1102" s="7">
        <v>83149598263</v>
      </c>
      <c r="F1102">
        <v>9.2799999999999994</v>
      </c>
      <c r="G1102" t="s">
        <v>3595</v>
      </c>
      <c r="H1102" t="s">
        <v>633</v>
      </c>
      <c r="I1102" t="s">
        <v>5829</v>
      </c>
      <c r="J1102" t="s">
        <v>5831</v>
      </c>
      <c r="K1102" s="18">
        <f t="shared" si="52"/>
        <v>28.033333333333335</v>
      </c>
      <c r="L1102" t="str">
        <f t="shared" si="51"/>
        <v>2024</v>
      </c>
      <c r="M1102" t="str">
        <f t="shared" si="53"/>
        <v>2026</v>
      </c>
    </row>
    <row r="1103" spans="1:13">
      <c r="A1103" t="s">
        <v>5832</v>
      </c>
      <c r="B1103" t="s">
        <v>5829</v>
      </c>
      <c r="C1103" t="s">
        <v>5833</v>
      </c>
      <c r="D1103" s="7">
        <v>43560000000</v>
      </c>
      <c r="E1103" s="7">
        <v>119069644043</v>
      </c>
      <c r="F1103">
        <v>36.6</v>
      </c>
      <c r="G1103" t="s">
        <v>5837</v>
      </c>
      <c r="H1103" t="s">
        <v>237</v>
      </c>
      <c r="I1103" t="s">
        <v>5829</v>
      </c>
      <c r="J1103" t="s">
        <v>5838</v>
      </c>
      <c r="K1103" s="18">
        <f t="shared" si="52"/>
        <v>123.7</v>
      </c>
      <c r="L1103" t="str">
        <f t="shared" si="51"/>
        <v>2024</v>
      </c>
      <c r="M1103" t="str">
        <f t="shared" si="53"/>
        <v>2034</v>
      </c>
    </row>
    <row r="1104" spans="1:13">
      <c r="A1104" t="s">
        <v>4339</v>
      </c>
      <c r="B1104" t="s">
        <v>5829</v>
      </c>
      <c r="C1104" t="s">
        <v>5839</v>
      </c>
      <c r="D1104" s="7">
        <v>11516255302</v>
      </c>
      <c r="E1104" s="7">
        <v>111432998779</v>
      </c>
      <c r="F1104">
        <v>10.33</v>
      </c>
      <c r="G1104" t="s">
        <v>5841</v>
      </c>
      <c r="H1104" t="s">
        <v>183</v>
      </c>
      <c r="I1104" t="s">
        <v>5829</v>
      </c>
      <c r="J1104" t="s">
        <v>664</v>
      </c>
      <c r="K1104" s="18">
        <f t="shared" si="52"/>
        <v>25.333333333333332</v>
      </c>
      <c r="L1104" t="str">
        <f t="shared" si="51"/>
        <v>2024</v>
      </c>
      <c r="M1104" t="str">
        <f t="shared" si="53"/>
        <v>2026</v>
      </c>
    </row>
    <row r="1105" spans="1:13">
      <c r="A1105" t="s">
        <v>4487</v>
      </c>
      <c r="B1105" t="s">
        <v>5829</v>
      </c>
      <c r="C1105" t="s">
        <v>4489</v>
      </c>
      <c r="D1105" s="7">
        <v>2419570285</v>
      </c>
      <c r="E1105" s="7">
        <v>40202911101</v>
      </c>
      <c r="F1105">
        <v>6.02</v>
      </c>
      <c r="G1105" t="s">
        <v>5350</v>
      </c>
      <c r="H1105" t="s">
        <v>183</v>
      </c>
      <c r="I1105" t="s">
        <v>2903</v>
      </c>
      <c r="J1105" t="s">
        <v>116</v>
      </c>
      <c r="K1105" s="18">
        <f t="shared" si="52"/>
        <v>16.2</v>
      </c>
      <c r="L1105" t="str">
        <f t="shared" si="51"/>
        <v>2024</v>
      </c>
      <c r="M1105" t="str">
        <f t="shared" si="53"/>
        <v>2025</v>
      </c>
    </row>
    <row r="1106" spans="1:13">
      <c r="A1106" t="s">
        <v>4388</v>
      </c>
      <c r="B1106" t="s">
        <v>5844</v>
      </c>
      <c r="C1106" t="s">
        <v>5845</v>
      </c>
      <c r="D1106" s="7">
        <v>3761614995</v>
      </c>
      <c r="E1106" s="7">
        <v>47814660587</v>
      </c>
      <c r="F1106">
        <v>7.87</v>
      </c>
      <c r="G1106" t="s">
        <v>5848</v>
      </c>
      <c r="H1106" t="s">
        <v>5849</v>
      </c>
      <c r="I1106" t="s">
        <v>5844</v>
      </c>
      <c r="J1106" t="s">
        <v>929</v>
      </c>
      <c r="K1106" s="18">
        <f t="shared" si="52"/>
        <v>4.8666666666666663</v>
      </c>
      <c r="L1106" t="str">
        <f t="shared" si="51"/>
        <v>2024</v>
      </c>
      <c r="M1106" t="str">
        <f t="shared" si="53"/>
        <v>2024</v>
      </c>
    </row>
    <row r="1107" spans="1:13">
      <c r="A1107" t="s">
        <v>3261</v>
      </c>
      <c r="B1107" t="s">
        <v>5844</v>
      </c>
      <c r="C1107" t="s">
        <v>3262</v>
      </c>
      <c r="D1107" s="7">
        <v>5262159840</v>
      </c>
      <c r="E1107" s="7">
        <v>133604260260</v>
      </c>
      <c r="F1107">
        <v>3.94</v>
      </c>
      <c r="G1107" t="s">
        <v>5854</v>
      </c>
      <c r="H1107" t="s">
        <v>322</v>
      </c>
      <c r="I1107" t="s">
        <v>5844</v>
      </c>
      <c r="J1107" t="s">
        <v>4943</v>
      </c>
      <c r="K1107" s="18">
        <f t="shared" si="52"/>
        <v>3.7</v>
      </c>
      <c r="L1107" t="str">
        <f t="shared" si="51"/>
        <v>2024</v>
      </c>
      <c r="M1107" t="str">
        <f t="shared" si="53"/>
        <v>2024</v>
      </c>
    </row>
    <row r="1108" spans="1:13">
      <c r="A1108" t="s">
        <v>1271</v>
      </c>
      <c r="B1108" t="s">
        <v>5844</v>
      </c>
      <c r="C1108" t="s">
        <v>5856</v>
      </c>
      <c r="D1108" s="7">
        <v>219500000000</v>
      </c>
      <c r="E1108" s="7">
        <v>4039100000000</v>
      </c>
      <c r="F1108">
        <v>5.43</v>
      </c>
      <c r="G1108" t="s">
        <v>582</v>
      </c>
      <c r="H1108" t="s">
        <v>583</v>
      </c>
      <c r="I1108" t="s">
        <v>5844</v>
      </c>
      <c r="J1108" t="s">
        <v>2541</v>
      </c>
      <c r="K1108" s="18">
        <f t="shared" si="52"/>
        <v>33.233333333333334</v>
      </c>
      <c r="L1108" t="str">
        <f t="shared" si="51"/>
        <v>2024</v>
      </c>
      <c r="M1108" t="str">
        <f t="shared" si="53"/>
        <v>2027</v>
      </c>
    </row>
    <row r="1109" spans="1:13">
      <c r="A1109" t="s">
        <v>1470</v>
      </c>
      <c r="B1109" t="s">
        <v>5844</v>
      </c>
      <c r="C1109" t="s">
        <v>5858</v>
      </c>
      <c r="D1109" s="7">
        <v>49881818181</v>
      </c>
      <c r="E1109" s="7">
        <v>357843609890</v>
      </c>
      <c r="F1109">
        <v>13.94</v>
      </c>
      <c r="G1109" t="s">
        <v>5860</v>
      </c>
      <c r="H1109" t="s">
        <v>27</v>
      </c>
      <c r="I1109" t="s">
        <v>5861</v>
      </c>
      <c r="J1109" t="s">
        <v>5862</v>
      </c>
      <c r="K1109" s="18">
        <f t="shared" si="52"/>
        <v>48</v>
      </c>
      <c r="L1109" t="str">
        <f t="shared" si="51"/>
        <v>2024</v>
      </c>
      <c r="M1109" t="str">
        <f t="shared" si="53"/>
        <v>2028</v>
      </c>
    </row>
    <row r="1110" spans="1:13">
      <c r="A1110" t="s">
        <v>4388</v>
      </c>
      <c r="B1110" t="s">
        <v>5844</v>
      </c>
      <c r="C1110" t="s">
        <v>5863</v>
      </c>
      <c r="D1110" s="7">
        <v>4050000000</v>
      </c>
      <c r="E1110" s="7">
        <v>47814660587</v>
      </c>
      <c r="F1110">
        <v>8.4700000000000006</v>
      </c>
      <c r="G1110" t="s">
        <v>5865</v>
      </c>
      <c r="H1110" t="s">
        <v>27</v>
      </c>
      <c r="I1110" t="s">
        <v>5844</v>
      </c>
      <c r="J1110" t="s">
        <v>116</v>
      </c>
      <c r="K1110" s="18">
        <f t="shared" si="52"/>
        <v>17.066666666666666</v>
      </c>
      <c r="L1110" t="str">
        <f t="shared" si="51"/>
        <v>2024</v>
      </c>
      <c r="M1110" t="str">
        <f t="shared" si="53"/>
        <v>2025</v>
      </c>
    </row>
    <row r="1111" spans="1:13">
      <c r="A1111" t="s">
        <v>2943</v>
      </c>
      <c r="B1111" t="s">
        <v>5867</v>
      </c>
      <c r="C1111" t="s">
        <v>5868</v>
      </c>
      <c r="D1111" s="7">
        <v>1280000000</v>
      </c>
      <c r="E1111" s="7">
        <v>24428255327</v>
      </c>
      <c r="F1111">
        <v>5.23</v>
      </c>
      <c r="G1111" t="s">
        <v>5870</v>
      </c>
      <c r="H1111" t="s">
        <v>5871</v>
      </c>
      <c r="I1111" t="s">
        <v>5867</v>
      </c>
      <c r="J1111" t="s">
        <v>656</v>
      </c>
      <c r="K1111" s="18">
        <f t="shared" si="52"/>
        <v>7.8666666666666663</v>
      </c>
      <c r="L1111" t="str">
        <f t="shared" si="51"/>
        <v>2024</v>
      </c>
      <c r="M1111" t="str">
        <f t="shared" si="53"/>
        <v>2025</v>
      </c>
    </row>
    <row r="1112" spans="1:13">
      <c r="A1112" t="s">
        <v>231</v>
      </c>
      <c r="B1112" t="s">
        <v>5867</v>
      </c>
      <c r="C1112" t="s">
        <v>232</v>
      </c>
      <c r="D1112" s="7">
        <v>25123609800</v>
      </c>
      <c r="E1112" s="7">
        <v>367399208640</v>
      </c>
      <c r="F1112">
        <v>7.3</v>
      </c>
      <c r="G1112" t="s">
        <v>5874</v>
      </c>
      <c r="H1112" t="s">
        <v>483</v>
      </c>
      <c r="I1112" t="s">
        <v>5867</v>
      </c>
      <c r="J1112" t="s">
        <v>3343</v>
      </c>
      <c r="K1112" s="18">
        <f t="shared" si="52"/>
        <v>15.566666666666666</v>
      </c>
      <c r="L1112" t="str">
        <f t="shared" si="51"/>
        <v>2024</v>
      </c>
      <c r="M1112" t="str">
        <f t="shared" si="53"/>
        <v>2025</v>
      </c>
    </row>
    <row r="1113" spans="1:13">
      <c r="A1113" t="s">
        <v>2023</v>
      </c>
      <c r="B1113" t="s">
        <v>5867</v>
      </c>
      <c r="C1113" t="s">
        <v>5876</v>
      </c>
      <c r="D1113" s="7">
        <v>7200000000</v>
      </c>
      <c r="E1113" s="7">
        <v>63597349804</v>
      </c>
      <c r="F1113">
        <v>11.32</v>
      </c>
      <c r="G1113" t="s">
        <v>5880</v>
      </c>
      <c r="H1113" t="s">
        <v>27</v>
      </c>
      <c r="I1113" t="s">
        <v>5867</v>
      </c>
      <c r="J1113" t="s">
        <v>287</v>
      </c>
      <c r="K1113" s="18">
        <f t="shared" si="52"/>
        <v>4.8666666666666663</v>
      </c>
      <c r="L1113" t="str">
        <f t="shared" si="51"/>
        <v>2024</v>
      </c>
      <c r="M1113" t="str">
        <f t="shared" si="53"/>
        <v>2024</v>
      </c>
    </row>
    <row r="1114" spans="1:13">
      <c r="A1114" t="s">
        <v>1597</v>
      </c>
      <c r="B1114" t="s">
        <v>5867</v>
      </c>
      <c r="C1114" t="s">
        <v>5881</v>
      </c>
      <c r="D1114" s="7">
        <v>138239203352</v>
      </c>
      <c r="E1114" s="7">
        <v>1863679592064</v>
      </c>
      <c r="F1114">
        <v>7.4</v>
      </c>
      <c r="G1114" t="s">
        <v>5884</v>
      </c>
      <c r="H1114" t="s">
        <v>1603</v>
      </c>
      <c r="I1114" t="s">
        <v>2194</v>
      </c>
      <c r="J1114" t="s">
        <v>4542</v>
      </c>
      <c r="K1114" s="18">
        <f t="shared" si="52"/>
        <v>40.56666666666667</v>
      </c>
      <c r="L1114" t="str">
        <f t="shared" si="51"/>
        <v>2024</v>
      </c>
      <c r="M1114" t="str">
        <f t="shared" si="53"/>
        <v>2027</v>
      </c>
    </row>
    <row r="1115" spans="1:13">
      <c r="A1115" t="s">
        <v>3467</v>
      </c>
      <c r="B1115" t="s">
        <v>5867</v>
      </c>
      <c r="C1115" t="s">
        <v>3468</v>
      </c>
      <c r="D1115" s="7">
        <v>550000000</v>
      </c>
      <c r="E1115" s="7">
        <v>4821046542</v>
      </c>
      <c r="F1115">
        <v>11.41</v>
      </c>
      <c r="G1115" t="s">
        <v>5889</v>
      </c>
      <c r="H1115" t="s">
        <v>27</v>
      </c>
      <c r="I1115" t="s">
        <v>5867</v>
      </c>
      <c r="J1115" t="s">
        <v>287</v>
      </c>
      <c r="K1115" s="18">
        <f t="shared" si="52"/>
        <v>4.8666666666666663</v>
      </c>
      <c r="L1115" t="str">
        <f t="shared" si="51"/>
        <v>2024</v>
      </c>
      <c r="M1115" t="str">
        <f t="shared" si="53"/>
        <v>2024</v>
      </c>
    </row>
    <row r="1116" spans="1:13">
      <c r="A1116" t="s">
        <v>135</v>
      </c>
      <c r="B1116" t="s">
        <v>5867</v>
      </c>
      <c r="C1116" t="s">
        <v>5891</v>
      </c>
      <c r="D1116" s="7">
        <v>94533021000</v>
      </c>
      <c r="E1116" s="7">
        <v>1533850791494</v>
      </c>
      <c r="F1116">
        <v>6.2</v>
      </c>
      <c r="G1116" t="s">
        <v>1776</v>
      </c>
      <c r="H1116" t="s">
        <v>1777</v>
      </c>
      <c r="I1116" t="s">
        <v>745</v>
      </c>
      <c r="J1116" t="s">
        <v>287</v>
      </c>
      <c r="K1116" s="18">
        <f t="shared" si="52"/>
        <v>12.166666666666666</v>
      </c>
      <c r="L1116" t="str">
        <f t="shared" si="51"/>
        <v>2024</v>
      </c>
      <c r="M1116" t="str">
        <f t="shared" si="53"/>
        <v>2024</v>
      </c>
    </row>
    <row r="1117" spans="1:13">
      <c r="A1117" t="s">
        <v>797</v>
      </c>
      <c r="B1117" t="s">
        <v>5861</v>
      </c>
      <c r="C1117" t="s">
        <v>5894</v>
      </c>
      <c r="D1117" s="7">
        <v>5065777200</v>
      </c>
      <c r="E1117" s="7">
        <v>161220121788</v>
      </c>
      <c r="F1117">
        <v>3.14</v>
      </c>
      <c r="G1117" t="s">
        <v>123</v>
      </c>
      <c r="H1117" t="s">
        <v>237</v>
      </c>
      <c r="I1117" t="s">
        <v>5861</v>
      </c>
      <c r="J1117" t="s">
        <v>305</v>
      </c>
      <c r="K1117" s="18">
        <f t="shared" si="52"/>
        <v>5.8666666666666663</v>
      </c>
      <c r="L1117" t="str">
        <f t="shared" si="51"/>
        <v>2024</v>
      </c>
      <c r="M1117" t="str">
        <f t="shared" si="53"/>
        <v>2025</v>
      </c>
    </row>
    <row r="1118" spans="1:13">
      <c r="A1118" t="s">
        <v>5898</v>
      </c>
      <c r="B1118" t="s">
        <v>5861</v>
      </c>
      <c r="C1118" t="s">
        <v>5899</v>
      </c>
      <c r="D1118" s="7">
        <v>30531481200</v>
      </c>
      <c r="E1118" s="7">
        <v>544725137436</v>
      </c>
      <c r="F1118">
        <v>5.6</v>
      </c>
      <c r="G1118" t="s">
        <v>5387</v>
      </c>
      <c r="H1118" t="s">
        <v>27</v>
      </c>
      <c r="I1118" t="s">
        <v>5902</v>
      </c>
      <c r="J1118" t="s">
        <v>5903</v>
      </c>
      <c r="K1118" s="18">
        <f t="shared" si="52"/>
        <v>36.466666666666669</v>
      </c>
      <c r="L1118" t="str">
        <f t="shared" si="51"/>
        <v>2024</v>
      </c>
      <c r="M1118" t="str">
        <f t="shared" si="53"/>
        <v>2027</v>
      </c>
    </row>
    <row r="1119" spans="1:13">
      <c r="A1119" t="s">
        <v>2988</v>
      </c>
      <c r="B1119" t="s">
        <v>5904</v>
      </c>
      <c r="C1119" t="s">
        <v>2989</v>
      </c>
      <c r="D1119" s="7">
        <v>39659100000</v>
      </c>
      <c r="E1119" s="7">
        <v>319462564774</v>
      </c>
      <c r="F1119">
        <v>12.41</v>
      </c>
      <c r="G1119" t="s">
        <v>293</v>
      </c>
      <c r="H1119" t="s">
        <v>27</v>
      </c>
      <c r="I1119" t="s">
        <v>5861</v>
      </c>
      <c r="J1119" t="s">
        <v>929</v>
      </c>
      <c r="K1119" s="18">
        <f t="shared" si="52"/>
        <v>4.8</v>
      </c>
      <c r="L1119" t="str">
        <f t="shared" si="51"/>
        <v>2024</v>
      </c>
      <c r="M1119" t="str">
        <f t="shared" si="53"/>
        <v>2024</v>
      </c>
    </row>
    <row r="1120" spans="1:13">
      <c r="A1120" t="s">
        <v>302</v>
      </c>
      <c r="B1120" t="s">
        <v>5904</v>
      </c>
      <c r="C1120" t="s">
        <v>1854</v>
      </c>
      <c r="D1120" t="s">
        <v>13</v>
      </c>
      <c r="E1120" s="7">
        <v>260900000000</v>
      </c>
      <c r="F1120" t="s">
        <v>13</v>
      </c>
      <c r="G1120" t="s">
        <v>5908</v>
      </c>
      <c r="H1120" t="s">
        <v>237</v>
      </c>
      <c r="I1120" t="s">
        <v>5904</v>
      </c>
      <c r="J1120" t="s">
        <v>5909</v>
      </c>
      <c r="K1120" s="18">
        <f t="shared" si="52"/>
        <v>263</v>
      </c>
      <c r="L1120" t="str">
        <f t="shared" si="51"/>
        <v>2024</v>
      </c>
      <c r="M1120" t="str">
        <f t="shared" si="53"/>
        <v>2046</v>
      </c>
    </row>
    <row r="1121" spans="1:13">
      <c r="A1121" t="s">
        <v>5911</v>
      </c>
      <c r="B1121" t="s">
        <v>5904</v>
      </c>
      <c r="C1121" t="s">
        <v>5912</v>
      </c>
      <c r="D1121" s="7">
        <v>1150379500</v>
      </c>
      <c r="E1121" s="7">
        <v>10653525632</v>
      </c>
      <c r="F1121">
        <v>10.8</v>
      </c>
      <c r="G1121" t="s">
        <v>5916</v>
      </c>
      <c r="H1121" t="s">
        <v>2844</v>
      </c>
      <c r="I1121" t="s">
        <v>5904</v>
      </c>
      <c r="J1121" t="s">
        <v>5428</v>
      </c>
      <c r="K1121" s="18">
        <f t="shared" si="52"/>
        <v>3.9666666666666668</v>
      </c>
      <c r="L1121" t="str">
        <f t="shared" si="51"/>
        <v>2024</v>
      </c>
      <c r="M1121" t="str">
        <f t="shared" si="53"/>
        <v>2024</v>
      </c>
    </row>
    <row r="1122" spans="1:13">
      <c r="A1122" t="s">
        <v>2993</v>
      </c>
      <c r="B1122" t="s">
        <v>5904</v>
      </c>
      <c r="C1122" t="s">
        <v>2994</v>
      </c>
      <c r="D1122" s="7">
        <v>22302800000</v>
      </c>
      <c r="E1122" s="7">
        <v>166725521459</v>
      </c>
      <c r="F1122">
        <v>13.38</v>
      </c>
      <c r="G1122" t="s">
        <v>123</v>
      </c>
      <c r="H1122" t="s">
        <v>27</v>
      </c>
      <c r="I1122" t="s">
        <v>5904</v>
      </c>
      <c r="J1122" t="s">
        <v>929</v>
      </c>
      <c r="K1122" s="18">
        <f t="shared" si="52"/>
        <v>4.7666666666666666</v>
      </c>
      <c r="L1122" t="str">
        <f t="shared" si="51"/>
        <v>2024</v>
      </c>
      <c r="M1122" t="str">
        <f t="shared" si="53"/>
        <v>2024</v>
      </c>
    </row>
    <row r="1123" spans="1:13">
      <c r="A1123" t="s">
        <v>5920</v>
      </c>
      <c r="B1123" t="s">
        <v>5904</v>
      </c>
      <c r="C1123" t="s">
        <v>5921</v>
      </c>
      <c r="D1123" s="7">
        <v>1602000000</v>
      </c>
      <c r="E1123" s="7">
        <v>6247558612</v>
      </c>
      <c r="F1123">
        <v>25.64</v>
      </c>
      <c r="G1123" t="s">
        <v>5925</v>
      </c>
      <c r="H1123" t="s">
        <v>237</v>
      </c>
      <c r="I1123" t="s">
        <v>5904</v>
      </c>
      <c r="J1123" t="s">
        <v>1742</v>
      </c>
      <c r="K1123" s="18">
        <f t="shared" si="52"/>
        <v>6.7666666666666666</v>
      </c>
      <c r="L1123" t="str">
        <f t="shared" si="51"/>
        <v>2024</v>
      </c>
      <c r="M1123" t="str">
        <f t="shared" si="53"/>
        <v>2025</v>
      </c>
    </row>
    <row r="1124" spans="1:13">
      <c r="A1124" t="s">
        <v>666</v>
      </c>
      <c r="B1124" t="s">
        <v>5904</v>
      </c>
      <c r="C1124" t="s">
        <v>5926</v>
      </c>
      <c r="D1124" s="7">
        <v>83971000000</v>
      </c>
      <c r="E1124" s="7">
        <v>2453079541922</v>
      </c>
      <c r="F1124">
        <v>3.42</v>
      </c>
      <c r="G1124" t="s">
        <v>846</v>
      </c>
      <c r="H1124" t="s">
        <v>237</v>
      </c>
      <c r="I1124" t="s">
        <v>5904</v>
      </c>
      <c r="J1124" t="s">
        <v>5398</v>
      </c>
      <c r="K1124" s="18">
        <f t="shared" si="52"/>
        <v>59.533333333333331</v>
      </c>
      <c r="L1124" t="str">
        <f t="shared" si="51"/>
        <v>2024</v>
      </c>
      <c r="M1124" t="str">
        <f t="shared" si="53"/>
        <v>2029</v>
      </c>
    </row>
    <row r="1125" spans="1:13">
      <c r="A1125" t="s">
        <v>5929</v>
      </c>
      <c r="B1125" t="s">
        <v>5930</v>
      </c>
      <c r="C1125" t="s">
        <v>5931</v>
      </c>
      <c r="D1125" s="7">
        <v>723292500</v>
      </c>
      <c r="E1125" s="7">
        <v>6459076533</v>
      </c>
      <c r="F1125">
        <v>11.2</v>
      </c>
      <c r="G1125" t="s">
        <v>5934</v>
      </c>
      <c r="H1125" t="s">
        <v>583</v>
      </c>
      <c r="I1125" t="s">
        <v>5930</v>
      </c>
      <c r="J1125" t="s">
        <v>5935</v>
      </c>
      <c r="K1125" s="18">
        <f t="shared" si="52"/>
        <v>10.433333333333334</v>
      </c>
      <c r="L1125" t="str">
        <f t="shared" si="51"/>
        <v>2024</v>
      </c>
      <c r="M1125" t="str">
        <f t="shared" si="53"/>
        <v>2025</v>
      </c>
    </row>
    <row r="1126" spans="1:13">
      <c r="A1126" t="s">
        <v>1177</v>
      </c>
      <c r="B1126" t="s">
        <v>5936</v>
      </c>
      <c r="C1126" t="s">
        <v>5937</v>
      </c>
      <c r="D1126" s="7">
        <v>53159000000</v>
      </c>
      <c r="E1126" s="7">
        <v>759439767128</v>
      </c>
      <c r="F1126">
        <v>7</v>
      </c>
      <c r="G1126" t="s">
        <v>5939</v>
      </c>
      <c r="H1126" t="s">
        <v>5940</v>
      </c>
      <c r="I1126" t="s">
        <v>13</v>
      </c>
      <c r="J1126" t="s">
        <v>13</v>
      </c>
      <c r="K1126" s="18" t="e">
        <f t="shared" si="52"/>
        <v>#VALUE!</v>
      </c>
      <c r="L1126" t="str">
        <f t="shared" si="51"/>
        <v>2024</v>
      </c>
      <c r="M1126" t="str">
        <f t="shared" si="53"/>
        <v>-</v>
      </c>
    </row>
    <row r="1127" spans="1:13">
      <c r="A1127" t="s">
        <v>5539</v>
      </c>
      <c r="B1127" t="s">
        <v>5936</v>
      </c>
      <c r="C1127" t="s">
        <v>4801</v>
      </c>
      <c r="D1127" s="7">
        <v>84626437500</v>
      </c>
      <c r="E1127" s="7">
        <v>1626643815820</v>
      </c>
      <c r="F1127">
        <v>5.2</v>
      </c>
      <c r="G1127" t="s">
        <v>13</v>
      </c>
      <c r="H1127" t="s">
        <v>13</v>
      </c>
      <c r="I1127" t="s">
        <v>1303</v>
      </c>
      <c r="J1127" t="s">
        <v>5943</v>
      </c>
      <c r="K1127" s="18">
        <f t="shared" si="52"/>
        <v>60.833333333333336</v>
      </c>
      <c r="L1127" t="str">
        <f t="shared" si="51"/>
        <v>2024</v>
      </c>
      <c r="M1127" t="str">
        <f t="shared" si="53"/>
        <v>2029</v>
      </c>
    </row>
    <row r="1128" spans="1:13">
      <c r="A1128" t="s">
        <v>1220</v>
      </c>
      <c r="B1128" t="s">
        <v>5936</v>
      </c>
      <c r="C1128" t="s">
        <v>1221</v>
      </c>
      <c r="D1128" s="7">
        <v>1917160000</v>
      </c>
      <c r="E1128" s="7">
        <v>10774541164</v>
      </c>
      <c r="F1128">
        <v>17.79</v>
      </c>
      <c r="G1128" t="s">
        <v>13</v>
      </c>
      <c r="H1128" t="s">
        <v>27</v>
      </c>
      <c r="I1128" t="s">
        <v>5936</v>
      </c>
      <c r="J1128" t="s">
        <v>5946</v>
      </c>
      <c r="K1128" s="18">
        <f t="shared" si="52"/>
        <v>12.133333333333333</v>
      </c>
      <c r="L1128" t="str">
        <f t="shared" si="51"/>
        <v>2024</v>
      </c>
      <c r="M1128" t="str">
        <f t="shared" si="53"/>
        <v>2025</v>
      </c>
    </row>
    <row r="1129" spans="1:13">
      <c r="A1129" t="s">
        <v>5947</v>
      </c>
      <c r="B1129" t="s">
        <v>5936</v>
      </c>
      <c r="C1129" t="s">
        <v>5948</v>
      </c>
      <c r="D1129" s="7">
        <v>8956500000</v>
      </c>
      <c r="E1129" s="7">
        <v>32603845712</v>
      </c>
      <c r="F1129">
        <v>27.47</v>
      </c>
      <c r="G1129" t="s">
        <v>2235</v>
      </c>
      <c r="H1129" t="s">
        <v>27</v>
      </c>
      <c r="I1129" t="s">
        <v>5952</v>
      </c>
      <c r="J1129" t="s">
        <v>5953</v>
      </c>
      <c r="K1129" s="18">
        <f t="shared" si="52"/>
        <v>19.2</v>
      </c>
      <c r="L1129" t="str">
        <f t="shared" si="51"/>
        <v>2024</v>
      </c>
      <c r="M1129" t="str">
        <f t="shared" si="53"/>
        <v>2026</v>
      </c>
    </row>
    <row r="1130" spans="1:13">
      <c r="A1130" t="s">
        <v>385</v>
      </c>
      <c r="B1130" t="s">
        <v>5954</v>
      </c>
      <c r="C1130" t="s">
        <v>5955</v>
      </c>
      <c r="D1130" s="7">
        <v>21194093000</v>
      </c>
      <c r="E1130" s="7">
        <v>107739239966</v>
      </c>
      <c r="F1130">
        <v>19.7</v>
      </c>
      <c r="G1130" t="s">
        <v>2641</v>
      </c>
      <c r="H1130" t="s">
        <v>4599</v>
      </c>
      <c r="I1130" t="s">
        <v>5954</v>
      </c>
      <c r="J1130" t="s">
        <v>238</v>
      </c>
      <c r="K1130" s="18">
        <f t="shared" si="52"/>
        <v>22.866666666666667</v>
      </c>
      <c r="L1130" t="str">
        <f t="shared" si="51"/>
        <v>2024</v>
      </c>
      <c r="M1130" t="str">
        <f t="shared" si="53"/>
        <v>2026</v>
      </c>
    </row>
    <row r="1131" spans="1:13">
      <c r="A1131" t="s">
        <v>354</v>
      </c>
      <c r="B1131" t="s">
        <v>5954</v>
      </c>
      <c r="C1131" t="s">
        <v>5958</v>
      </c>
      <c r="D1131" s="7">
        <v>8906718700</v>
      </c>
      <c r="E1131" s="7">
        <v>378093139375</v>
      </c>
      <c r="F1131">
        <v>2.36</v>
      </c>
      <c r="G1131" t="s">
        <v>5961</v>
      </c>
      <c r="H1131" t="s">
        <v>5962</v>
      </c>
      <c r="I1131" t="s">
        <v>5954</v>
      </c>
      <c r="J1131" t="s">
        <v>5963</v>
      </c>
      <c r="K1131" s="18">
        <f t="shared" si="52"/>
        <v>5.2666666666666666</v>
      </c>
      <c r="L1131" t="str">
        <f t="shared" si="51"/>
        <v>2024</v>
      </c>
      <c r="M1131" t="str">
        <f t="shared" si="53"/>
        <v>2025</v>
      </c>
    </row>
    <row r="1132" spans="1:13">
      <c r="A1132" t="s">
        <v>117</v>
      </c>
      <c r="B1132" t="s">
        <v>5954</v>
      </c>
      <c r="C1132" t="s">
        <v>5965</v>
      </c>
      <c r="D1132" s="7">
        <v>4740000000</v>
      </c>
      <c r="E1132" s="7">
        <v>79808251218</v>
      </c>
      <c r="F1132">
        <v>5.94</v>
      </c>
      <c r="G1132" t="s">
        <v>5967</v>
      </c>
      <c r="H1132" t="s">
        <v>27</v>
      </c>
      <c r="I1132" t="s">
        <v>5954</v>
      </c>
      <c r="J1132" t="s">
        <v>422</v>
      </c>
      <c r="K1132" s="18">
        <f t="shared" si="52"/>
        <v>12.733333333333333</v>
      </c>
      <c r="L1132" t="str">
        <f t="shared" si="51"/>
        <v>2024</v>
      </c>
      <c r="M1132" t="str">
        <f t="shared" si="53"/>
        <v>2025</v>
      </c>
    </row>
    <row r="1133" spans="1:13">
      <c r="A1133" t="s">
        <v>5555</v>
      </c>
      <c r="B1133" t="s">
        <v>5969</v>
      </c>
      <c r="C1133" t="s">
        <v>5970</v>
      </c>
      <c r="D1133" s="7">
        <v>86354268000</v>
      </c>
      <c r="E1133" s="7">
        <v>284991652409</v>
      </c>
      <c r="F1133">
        <v>30.3</v>
      </c>
      <c r="G1133" t="s">
        <v>5973</v>
      </c>
      <c r="H1133" t="s">
        <v>5974</v>
      </c>
      <c r="I1133" t="s">
        <v>5969</v>
      </c>
      <c r="J1133" t="s">
        <v>5975</v>
      </c>
      <c r="K1133" s="18">
        <f t="shared" si="52"/>
        <v>16.066666666666666</v>
      </c>
      <c r="L1133" t="str">
        <f t="shared" si="51"/>
        <v>2024</v>
      </c>
      <c r="M1133" t="str">
        <f t="shared" si="53"/>
        <v>2025</v>
      </c>
    </row>
    <row r="1134" spans="1:13">
      <c r="A1134" t="s">
        <v>1798</v>
      </c>
      <c r="B1134" t="s">
        <v>5969</v>
      </c>
      <c r="C1134" t="s">
        <v>5976</v>
      </c>
      <c r="D1134" s="7">
        <v>3500000000</v>
      </c>
      <c r="E1134" s="7">
        <v>25029807561</v>
      </c>
      <c r="F1134">
        <v>13.9</v>
      </c>
      <c r="G1134" t="s">
        <v>5979</v>
      </c>
      <c r="H1134" t="s">
        <v>237</v>
      </c>
      <c r="I1134" t="s">
        <v>5969</v>
      </c>
      <c r="J1134" t="s">
        <v>335</v>
      </c>
      <c r="K1134" s="18">
        <f t="shared" si="52"/>
        <v>10.666666666666666</v>
      </c>
      <c r="L1134" t="str">
        <f t="shared" si="51"/>
        <v>2024</v>
      </c>
      <c r="M1134" t="str">
        <f t="shared" si="53"/>
        <v>2025</v>
      </c>
    </row>
    <row r="1135" spans="1:13">
      <c r="A1135" t="s">
        <v>5947</v>
      </c>
      <c r="B1135" t="s">
        <v>5969</v>
      </c>
      <c r="C1135" t="s">
        <v>5980</v>
      </c>
      <c r="D1135" s="7">
        <v>2363636363</v>
      </c>
      <c r="E1135" s="7">
        <v>32603845712</v>
      </c>
      <c r="F1135">
        <v>7.25</v>
      </c>
      <c r="G1135" t="s">
        <v>5983</v>
      </c>
      <c r="H1135" t="s">
        <v>27</v>
      </c>
      <c r="I1135" t="s">
        <v>5984</v>
      </c>
      <c r="J1135" t="s">
        <v>5985</v>
      </c>
      <c r="K1135" s="18">
        <f t="shared" si="52"/>
        <v>9.0666666666666664</v>
      </c>
      <c r="L1135" t="str">
        <f t="shared" si="51"/>
        <v>2024</v>
      </c>
      <c r="M1135" t="str">
        <f t="shared" si="53"/>
        <v>2025</v>
      </c>
    </row>
    <row r="1136" spans="1:13">
      <c r="A1136" t="s">
        <v>369</v>
      </c>
      <c r="B1136" t="s">
        <v>5969</v>
      </c>
      <c r="C1136" t="s">
        <v>5987</v>
      </c>
      <c r="D1136" s="7">
        <v>45900000000</v>
      </c>
      <c r="E1136" s="7">
        <v>139211241785</v>
      </c>
      <c r="F1136">
        <v>33</v>
      </c>
      <c r="G1136" t="s">
        <v>5991</v>
      </c>
      <c r="H1136" t="s">
        <v>5992</v>
      </c>
      <c r="I1136" t="s">
        <v>5969</v>
      </c>
      <c r="J1136" t="s">
        <v>5993</v>
      </c>
      <c r="K1136" s="18">
        <f t="shared" si="52"/>
        <v>17.266666666666666</v>
      </c>
      <c r="L1136" t="str">
        <f t="shared" si="51"/>
        <v>2024</v>
      </c>
      <c r="M1136" t="str">
        <f t="shared" si="53"/>
        <v>2026</v>
      </c>
    </row>
    <row r="1137" spans="1:13">
      <c r="A1137" t="s">
        <v>416</v>
      </c>
      <c r="B1137" t="s">
        <v>5969</v>
      </c>
      <c r="C1137" t="s">
        <v>5994</v>
      </c>
      <c r="D1137" s="7">
        <v>485000000</v>
      </c>
      <c r="E1137" s="7">
        <v>1933065857</v>
      </c>
      <c r="F1137">
        <v>25.08</v>
      </c>
      <c r="G1137" t="s">
        <v>5998</v>
      </c>
      <c r="H1137" t="s">
        <v>237</v>
      </c>
      <c r="I1137" t="s">
        <v>5969</v>
      </c>
      <c r="J1137" t="s">
        <v>612</v>
      </c>
      <c r="K1137" s="18">
        <f t="shared" si="52"/>
        <v>2.6</v>
      </c>
      <c r="L1137" t="str">
        <f t="shared" si="51"/>
        <v>2024</v>
      </c>
      <c r="M1137" t="str">
        <f t="shared" si="53"/>
        <v>2024</v>
      </c>
    </row>
    <row r="1138" spans="1:13">
      <c r="A1138" t="s">
        <v>1576</v>
      </c>
      <c r="B1138" t="s">
        <v>5969</v>
      </c>
      <c r="C1138" t="s">
        <v>1577</v>
      </c>
      <c r="D1138" s="7">
        <v>56607012000</v>
      </c>
      <c r="E1138" s="7">
        <v>321955650203</v>
      </c>
      <c r="F1138">
        <v>17.579999999999998</v>
      </c>
      <c r="G1138" t="s">
        <v>4179</v>
      </c>
      <c r="H1138" t="s">
        <v>483</v>
      </c>
      <c r="I1138" t="s">
        <v>5969</v>
      </c>
      <c r="J1138" t="s">
        <v>134</v>
      </c>
      <c r="K1138" s="18">
        <f t="shared" si="52"/>
        <v>12.733333333333333</v>
      </c>
      <c r="L1138" t="str">
        <f t="shared" si="51"/>
        <v>2024</v>
      </c>
      <c r="M1138" t="str">
        <f t="shared" si="53"/>
        <v>2025</v>
      </c>
    </row>
    <row r="1139" spans="1:13">
      <c r="A1139" t="s">
        <v>6001</v>
      </c>
      <c r="B1139" t="s">
        <v>5902</v>
      </c>
      <c r="C1139" t="s">
        <v>6002</v>
      </c>
      <c r="D1139" s="7">
        <v>13844723900</v>
      </c>
      <c r="E1139" s="7">
        <v>576519652360</v>
      </c>
      <c r="F1139">
        <v>2.4</v>
      </c>
      <c r="G1139" t="s">
        <v>6006</v>
      </c>
      <c r="H1139" t="s">
        <v>6007</v>
      </c>
      <c r="I1139" t="s">
        <v>5902</v>
      </c>
      <c r="J1139" t="s">
        <v>6008</v>
      </c>
      <c r="K1139" s="18">
        <f t="shared" si="52"/>
        <v>21</v>
      </c>
      <c r="L1139" t="str">
        <f t="shared" si="51"/>
        <v>2024</v>
      </c>
      <c r="M1139" t="str">
        <f t="shared" si="53"/>
        <v>2026</v>
      </c>
    </row>
    <row r="1140" spans="1:13">
      <c r="A1140" t="s">
        <v>1428</v>
      </c>
      <c r="B1140" t="s">
        <v>5984</v>
      </c>
      <c r="C1140" t="s">
        <v>1429</v>
      </c>
      <c r="D1140" s="7">
        <v>1530000000</v>
      </c>
      <c r="E1140" s="7">
        <v>10281647279</v>
      </c>
      <c r="F1140">
        <v>14.88</v>
      </c>
      <c r="G1140" t="s">
        <v>4550</v>
      </c>
      <c r="H1140" t="s">
        <v>237</v>
      </c>
      <c r="I1140" t="s">
        <v>5984</v>
      </c>
      <c r="J1140" t="s">
        <v>1494</v>
      </c>
      <c r="K1140" s="18">
        <f t="shared" si="52"/>
        <v>9.5</v>
      </c>
      <c r="L1140" t="str">
        <f t="shared" si="51"/>
        <v>2024</v>
      </c>
      <c r="M1140" t="str">
        <f t="shared" si="53"/>
        <v>2025</v>
      </c>
    </row>
    <row r="1141" spans="1:13">
      <c r="A1141" t="s">
        <v>2338</v>
      </c>
      <c r="B1141" t="s">
        <v>5984</v>
      </c>
      <c r="C1141" t="s">
        <v>2339</v>
      </c>
      <c r="D1141" s="7">
        <v>71450971924</v>
      </c>
      <c r="E1141" s="7">
        <v>778694260990</v>
      </c>
      <c r="F1141">
        <v>9.18</v>
      </c>
      <c r="G1141" t="s">
        <v>2343</v>
      </c>
      <c r="H1141" t="s">
        <v>2902</v>
      </c>
      <c r="I1141" t="s">
        <v>5984</v>
      </c>
      <c r="J1141" t="s">
        <v>2218</v>
      </c>
      <c r="K1141" s="18">
        <f t="shared" si="52"/>
        <v>4.2</v>
      </c>
      <c r="L1141" t="str">
        <f t="shared" si="51"/>
        <v>2024</v>
      </c>
      <c r="M1141" t="str">
        <f t="shared" si="53"/>
        <v>2024</v>
      </c>
    </row>
    <row r="1142" spans="1:13">
      <c r="A1142" t="s">
        <v>3360</v>
      </c>
      <c r="B1142" t="s">
        <v>5984</v>
      </c>
      <c r="C1142" t="s">
        <v>6015</v>
      </c>
      <c r="D1142" s="7">
        <v>1383772541</v>
      </c>
      <c r="E1142" s="7">
        <v>11908780233</v>
      </c>
      <c r="F1142">
        <v>11.62</v>
      </c>
      <c r="G1142" t="s">
        <v>6018</v>
      </c>
      <c r="H1142" t="s">
        <v>352</v>
      </c>
      <c r="I1142" t="s">
        <v>5984</v>
      </c>
      <c r="J1142" t="s">
        <v>4126</v>
      </c>
      <c r="K1142" s="18">
        <f t="shared" si="52"/>
        <v>2.4</v>
      </c>
      <c r="L1142" t="str">
        <f t="shared" si="51"/>
        <v>2024</v>
      </c>
      <c r="M1142" t="str">
        <f t="shared" si="53"/>
        <v>2024</v>
      </c>
    </row>
    <row r="1143" spans="1:13">
      <c r="A1143" t="s">
        <v>678</v>
      </c>
      <c r="B1143" t="s">
        <v>5984</v>
      </c>
      <c r="C1143" t="s">
        <v>6019</v>
      </c>
      <c r="D1143" s="7">
        <v>97376634818</v>
      </c>
      <c r="E1143" s="7">
        <v>1909591995353</v>
      </c>
      <c r="F1143">
        <v>5.0999999999999996</v>
      </c>
      <c r="G1143" t="s">
        <v>55</v>
      </c>
      <c r="H1143" t="s">
        <v>6021</v>
      </c>
      <c r="I1143" t="s">
        <v>6022</v>
      </c>
      <c r="J1143" t="s">
        <v>6023</v>
      </c>
      <c r="K1143" s="18">
        <f t="shared" si="52"/>
        <v>60.966666666666669</v>
      </c>
      <c r="L1143" t="str">
        <f t="shared" si="51"/>
        <v>2024</v>
      </c>
      <c r="M1143" t="str">
        <f t="shared" si="53"/>
        <v>2029</v>
      </c>
    </row>
    <row r="1144" spans="1:13">
      <c r="A1144" t="s">
        <v>3135</v>
      </c>
      <c r="B1144" t="s">
        <v>5984</v>
      </c>
      <c r="C1144" t="s">
        <v>3136</v>
      </c>
      <c r="D1144" s="7">
        <v>233000000000</v>
      </c>
      <c r="E1144" s="7">
        <v>854400000000</v>
      </c>
      <c r="F1144">
        <v>27.3</v>
      </c>
      <c r="G1144" t="s">
        <v>6027</v>
      </c>
      <c r="H1144" t="s">
        <v>279</v>
      </c>
      <c r="I1144" t="s">
        <v>5984</v>
      </c>
      <c r="J1144" t="s">
        <v>6028</v>
      </c>
      <c r="K1144" s="18">
        <f t="shared" si="52"/>
        <v>46.866666666666667</v>
      </c>
      <c r="L1144" t="str">
        <f t="shared" si="51"/>
        <v>2024</v>
      </c>
      <c r="M1144" t="str">
        <f t="shared" si="53"/>
        <v>2028</v>
      </c>
    </row>
    <row r="1145" spans="1:13">
      <c r="A1145" t="s">
        <v>302</v>
      </c>
      <c r="B1145" t="s">
        <v>5984</v>
      </c>
      <c r="C1145" t="s">
        <v>1854</v>
      </c>
      <c r="D1145" t="s">
        <v>13</v>
      </c>
      <c r="E1145" s="7">
        <v>260900000000</v>
      </c>
      <c r="F1145" t="s">
        <v>13</v>
      </c>
      <c r="G1145" t="s">
        <v>1554</v>
      </c>
      <c r="H1145" t="s">
        <v>237</v>
      </c>
      <c r="I1145" t="s">
        <v>3169</v>
      </c>
      <c r="J1145" t="s">
        <v>6029</v>
      </c>
      <c r="K1145" s="18">
        <f t="shared" si="52"/>
        <v>121.7</v>
      </c>
      <c r="L1145" t="str">
        <f t="shared" si="51"/>
        <v>2024</v>
      </c>
      <c r="M1145" t="str">
        <f t="shared" si="53"/>
        <v>2034</v>
      </c>
    </row>
    <row r="1146" spans="1:13">
      <c r="A1146" t="s">
        <v>2170</v>
      </c>
      <c r="B1146" t="s">
        <v>5631</v>
      </c>
      <c r="C1146" t="s">
        <v>6031</v>
      </c>
      <c r="D1146" s="7">
        <v>3300000000</v>
      </c>
      <c r="E1146" s="7">
        <v>25562323134</v>
      </c>
      <c r="F1146">
        <v>12.91</v>
      </c>
      <c r="G1146" t="s">
        <v>1692</v>
      </c>
      <c r="H1146" t="s">
        <v>6035</v>
      </c>
      <c r="I1146" t="s">
        <v>165</v>
      </c>
      <c r="J1146" t="s">
        <v>1596</v>
      </c>
      <c r="K1146" s="18">
        <f t="shared" si="52"/>
        <v>24.333333333333332</v>
      </c>
      <c r="L1146" t="str">
        <f t="shared" si="51"/>
        <v>2024</v>
      </c>
      <c r="M1146" t="str">
        <f t="shared" si="53"/>
        <v>2025</v>
      </c>
    </row>
    <row r="1147" spans="1:13">
      <c r="A1147" t="s">
        <v>92</v>
      </c>
      <c r="B1147" t="s">
        <v>5631</v>
      </c>
      <c r="C1147" t="s">
        <v>94</v>
      </c>
      <c r="D1147" s="7">
        <v>2738981000</v>
      </c>
      <c r="E1147" s="7">
        <v>6967041262</v>
      </c>
      <c r="F1147">
        <v>39.31</v>
      </c>
      <c r="G1147" t="s">
        <v>98</v>
      </c>
      <c r="H1147" t="s">
        <v>99</v>
      </c>
      <c r="I1147" t="s">
        <v>5631</v>
      </c>
      <c r="J1147" t="s">
        <v>166</v>
      </c>
      <c r="K1147" s="18">
        <f t="shared" si="52"/>
        <v>1.3666666666666667</v>
      </c>
      <c r="L1147" t="str">
        <f t="shared" si="51"/>
        <v>2024</v>
      </c>
      <c r="M1147" t="str">
        <f t="shared" si="53"/>
        <v>2024</v>
      </c>
    </row>
    <row r="1148" spans="1:13">
      <c r="A1148" t="s">
        <v>554</v>
      </c>
      <c r="B1148" t="s">
        <v>5631</v>
      </c>
      <c r="C1148" t="s">
        <v>6039</v>
      </c>
      <c r="D1148" s="7">
        <v>124227400000</v>
      </c>
      <c r="E1148" s="7">
        <v>2977005044488</v>
      </c>
      <c r="F1148">
        <v>4.17</v>
      </c>
      <c r="G1148" t="s">
        <v>6042</v>
      </c>
      <c r="H1148" t="s">
        <v>6043</v>
      </c>
      <c r="I1148" t="s">
        <v>6044</v>
      </c>
      <c r="J1148" t="s">
        <v>777</v>
      </c>
      <c r="K1148" s="18">
        <f t="shared" si="52"/>
        <v>24.3</v>
      </c>
      <c r="L1148" t="str">
        <f t="shared" si="51"/>
        <v>2024</v>
      </c>
      <c r="M1148" t="str">
        <f t="shared" si="53"/>
        <v>2026</v>
      </c>
    </row>
    <row r="1149" spans="1:13">
      <c r="A1149" t="s">
        <v>5014</v>
      </c>
      <c r="B1149" t="s">
        <v>5631</v>
      </c>
      <c r="C1149" t="s">
        <v>6045</v>
      </c>
      <c r="D1149" s="7">
        <v>154515900</v>
      </c>
      <c r="E1149" s="7">
        <v>32274664428</v>
      </c>
      <c r="F1149">
        <v>31.09</v>
      </c>
      <c r="G1149" t="s">
        <v>6048</v>
      </c>
      <c r="H1149" t="s">
        <v>183</v>
      </c>
      <c r="I1149" t="s">
        <v>5631</v>
      </c>
      <c r="J1149" t="s">
        <v>6049</v>
      </c>
      <c r="K1149" s="18">
        <f t="shared" si="52"/>
        <v>49.866666666666667</v>
      </c>
      <c r="L1149" t="str">
        <f t="shared" si="51"/>
        <v>2024</v>
      </c>
      <c r="M1149" t="str">
        <f t="shared" si="53"/>
        <v>2028</v>
      </c>
    </row>
    <row r="1150" spans="1:13">
      <c r="A1150" t="s">
        <v>409</v>
      </c>
      <c r="B1150" t="s">
        <v>6050</v>
      </c>
      <c r="C1150" t="s">
        <v>6051</v>
      </c>
      <c r="D1150" s="7">
        <v>179385452400</v>
      </c>
      <c r="E1150" s="7">
        <v>4190788148341</v>
      </c>
      <c r="F1150">
        <v>4.3</v>
      </c>
      <c r="G1150" t="s">
        <v>6054</v>
      </c>
      <c r="H1150" t="s">
        <v>6055</v>
      </c>
      <c r="I1150" t="s">
        <v>13</v>
      </c>
      <c r="J1150" t="s">
        <v>13</v>
      </c>
      <c r="K1150" s="18" t="e">
        <f t="shared" si="52"/>
        <v>#VALUE!</v>
      </c>
      <c r="L1150" t="str">
        <f t="shared" si="51"/>
        <v>2024</v>
      </c>
      <c r="M1150" t="str">
        <f t="shared" si="53"/>
        <v>-</v>
      </c>
    </row>
    <row r="1151" spans="1:13">
      <c r="A1151" t="s">
        <v>6056</v>
      </c>
      <c r="B1151" t="s">
        <v>6050</v>
      </c>
      <c r="C1151" t="s">
        <v>6057</v>
      </c>
      <c r="D1151" s="7">
        <v>3609900000</v>
      </c>
      <c r="E1151" s="7">
        <v>32289441722</v>
      </c>
      <c r="F1151">
        <v>11.18</v>
      </c>
      <c r="G1151" t="s">
        <v>6061</v>
      </c>
      <c r="H1151" t="s">
        <v>237</v>
      </c>
      <c r="I1151" t="s">
        <v>6050</v>
      </c>
      <c r="J1151" t="s">
        <v>3251</v>
      </c>
      <c r="K1151" s="18">
        <f t="shared" si="52"/>
        <v>14.566666666666666</v>
      </c>
      <c r="L1151" t="str">
        <f t="shared" si="51"/>
        <v>2024</v>
      </c>
      <c r="M1151" t="str">
        <f t="shared" si="53"/>
        <v>2025</v>
      </c>
    </row>
    <row r="1152" spans="1:13">
      <c r="A1152" t="s">
        <v>1591</v>
      </c>
      <c r="B1152" t="s">
        <v>6050</v>
      </c>
      <c r="C1152" t="s">
        <v>6062</v>
      </c>
      <c r="D1152" s="7">
        <v>20920436222</v>
      </c>
      <c r="E1152" s="7">
        <v>228843875014</v>
      </c>
      <c r="F1152">
        <v>9.14</v>
      </c>
      <c r="G1152" t="s">
        <v>2651</v>
      </c>
      <c r="H1152" t="s">
        <v>183</v>
      </c>
      <c r="I1152" t="s">
        <v>6050</v>
      </c>
      <c r="J1152" t="s">
        <v>6065</v>
      </c>
      <c r="K1152" s="18">
        <f t="shared" si="52"/>
        <v>21.866666666666667</v>
      </c>
      <c r="L1152" t="str">
        <f t="shared" si="51"/>
        <v>2024</v>
      </c>
      <c r="M1152" t="str">
        <f t="shared" si="53"/>
        <v>2026</v>
      </c>
    </row>
    <row r="1153" spans="1:13">
      <c r="A1153" t="s">
        <v>1003</v>
      </c>
      <c r="B1153" t="s">
        <v>6050</v>
      </c>
      <c r="C1153" t="s">
        <v>6066</v>
      </c>
      <c r="D1153" s="7">
        <v>6015537000</v>
      </c>
      <c r="E1153" s="7">
        <v>58874226647</v>
      </c>
      <c r="F1153">
        <v>10.210000000000001</v>
      </c>
      <c r="G1153" t="s">
        <v>6069</v>
      </c>
      <c r="H1153" t="s">
        <v>6070</v>
      </c>
      <c r="I1153" t="s">
        <v>6071</v>
      </c>
      <c r="J1153" t="s">
        <v>335</v>
      </c>
      <c r="K1153" s="18">
        <f t="shared" si="52"/>
        <v>10.266666666666667</v>
      </c>
      <c r="L1153" t="str">
        <f t="shared" si="51"/>
        <v>2024</v>
      </c>
      <c r="M1153" t="str">
        <f t="shared" si="53"/>
        <v>2025</v>
      </c>
    </row>
    <row r="1154" spans="1:13">
      <c r="A1154" t="s">
        <v>4678</v>
      </c>
      <c r="B1154" t="s">
        <v>6050</v>
      </c>
      <c r="C1154" t="s">
        <v>4680</v>
      </c>
      <c r="D1154" s="7">
        <v>1200000000</v>
      </c>
      <c r="E1154" s="7">
        <v>8939744033</v>
      </c>
      <c r="F1154">
        <v>13.42</v>
      </c>
      <c r="G1154" t="s">
        <v>6073</v>
      </c>
      <c r="H1154" t="s">
        <v>237</v>
      </c>
      <c r="I1154" t="s">
        <v>6050</v>
      </c>
      <c r="J1154" t="s">
        <v>13</v>
      </c>
      <c r="K1154" s="18" t="e">
        <f t="shared" si="52"/>
        <v>#VALUE!</v>
      </c>
      <c r="L1154" t="str">
        <f t="shared" ref="L1154:L1217" si="54">LEFT(B1154,4)</f>
        <v>2024</v>
      </c>
      <c r="M1154" t="str">
        <f t="shared" si="53"/>
        <v>-</v>
      </c>
    </row>
    <row r="1155" spans="1:13">
      <c r="A1155" t="s">
        <v>231</v>
      </c>
      <c r="B1155" t="s">
        <v>6050</v>
      </c>
      <c r="C1155" t="s">
        <v>6074</v>
      </c>
      <c r="D1155" s="7">
        <v>239649948000</v>
      </c>
      <c r="E1155" s="7">
        <v>367399208640</v>
      </c>
      <c r="F1155">
        <v>65.2</v>
      </c>
      <c r="G1155" t="s">
        <v>6077</v>
      </c>
      <c r="H1155" t="s">
        <v>13</v>
      </c>
      <c r="I1155" t="s">
        <v>6050</v>
      </c>
      <c r="J1155" t="s">
        <v>6078</v>
      </c>
      <c r="K1155" s="18">
        <f t="shared" ref="K1155:K1218" si="55">(J1155-I1155)/30</f>
        <v>52.1</v>
      </c>
      <c r="L1155" t="str">
        <f t="shared" si="54"/>
        <v>2024</v>
      </c>
      <c r="M1155" t="str">
        <f t="shared" ref="M1155:M1218" si="56">LEFT(J1155,4)</f>
        <v>2028</v>
      </c>
    </row>
    <row r="1156" spans="1:13">
      <c r="A1156" t="s">
        <v>92</v>
      </c>
      <c r="B1156" t="s">
        <v>6079</v>
      </c>
      <c r="C1156" t="s">
        <v>6080</v>
      </c>
      <c r="D1156" s="7">
        <v>8207047709</v>
      </c>
      <c r="E1156" s="7">
        <v>6967041262</v>
      </c>
      <c r="F1156">
        <v>117.8</v>
      </c>
      <c r="G1156" t="s">
        <v>6083</v>
      </c>
      <c r="H1156" t="s">
        <v>352</v>
      </c>
      <c r="I1156" t="s">
        <v>6079</v>
      </c>
      <c r="J1156" t="s">
        <v>612</v>
      </c>
      <c r="K1156" s="18">
        <f t="shared" si="55"/>
        <v>2.3333333333333335</v>
      </c>
      <c r="L1156" t="str">
        <f t="shared" si="54"/>
        <v>2024</v>
      </c>
      <c r="M1156" t="str">
        <f t="shared" si="56"/>
        <v>2024</v>
      </c>
    </row>
    <row r="1157" spans="1:13">
      <c r="A1157" t="s">
        <v>5547</v>
      </c>
      <c r="B1157" t="s">
        <v>6079</v>
      </c>
      <c r="C1157" t="s">
        <v>6084</v>
      </c>
      <c r="D1157" s="7">
        <v>28768294754</v>
      </c>
      <c r="E1157" s="7">
        <v>143172829242</v>
      </c>
      <c r="F1157">
        <v>20.100000000000001</v>
      </c>
      <c r="G1157" t="s">
        <v>13</v>
      </c>
      <c r="H1157" t="s">
        <v>13</v>
      </c>
      <c r="I1157" t="s">
        <v>6079</v>
      </c>
      <c r="J1157" t="s">
        <v>1449</v>
      </c>
      <c r="K1157" s="18">
        <f t="shared" si="55"/>
        <v>15.5</v>
      </c>
      <c r="L1157" t="str">
        <f t="shared" si="54"/>
        <v>2024</v>
      </c>
      <c r="M1157" t="str">
        <f t="shared" si="56"/>
        <v>2025</v>
      </c>
    </row>
    <row r="1158" spans="1:13">
      <c r="A1158" t="s">
        <v>6087</v>
      </c>
      <c r="B1158" t="s">
        <v>6079</v>
      </c>
      <c r="C1158" t="s">
        <v>6088</v>
      </c>
      <c r="D1158" s="7">
        <v>4550146000</v>
      </c>
      <c r="E1158" s="7">
        <v>60478372000</v>
      </c>
      <c r="F1158">
        <v>7.52</v>
      </c>
      <c r="G1158" t="s">
        <v>6092</v>
      </c>
      <c r="H1158" t="s">
        <v>3033</v>
      </c>
      <c r="I1158" t="s">
        <v>6079</v>
      </c>
      <c r="J1158" t="s">
        <v>6044</v>
      </c>
      <c r="K1158" s="18">
        <f t="shared" si="55"/>
        <v>2.3666666666666667</v>
      </c>
      <c r="L1158" t="str">
        <f t="shared" si="54"/>
        <v>2024</v>
      </c>
      <c r="M1158" t="str">
        <f t="shared" si="56"/>
        <v>2024</v>
      </c>
    </row>
    <row r="1159" spans="1:13">
      <c r="A1159" t="s">
        <v>461</v>
      </c>
      <c r="B1159" t="s">
        <v>6079</v>
      </c>
      <c r="C1159" t="s">
        <v>6094</v>
      </c>
      <c r="D1159" s="7">
        <v>313502124000</v>
      </c>
      <c r="E1159" s="7">
        <v>11647800864690</v>
      </c>
      <c r="F1159">
        <v>2.69</v>
      </c>
      <c r="G1159" t="s">
        <v>6096</v>
      </c>
      <c r="H1159" t="s">
        <v>6097</v>
      </c>
      <c r="I1159" t="s">
        <v>13</v>
      </c>
      <c r="J1159" t="s">
        <v>13</v>
      </c>
      <c r="K1159" s="18" t="e">
        <f t="shared" si="55"/>
        <v>#VALUE!</v>
      </c>
      <c r="L1159" t="str">
        <f t="shared" si="54"/>
        <v>2024</v>
      </c>
      <c r="M1159" t="str">
        <f t="shared" si="56"/>
        <v>-</v>
      </c>
    </row>
    <row r="1160" spans="1:13">
      <c r="A1160" t="s">
        <v>5046</v>
      </c>
      <c r="B1160" t="s">
        <v>6079</v>
      </c>
      <c r="C1160" t="s">
        <v>5047</v>
      </c>
      <c r="D1160" s="7">
        <v>5825919000</v>
      </c>
      <c r="E1160" s="7">
        <v>21739463482</v>
      </c>
      <c r="F1160">
        <v>26.79</v>
      </c>
      <c r="G1160" t="s">
        <v>6100</v>
      </c>
      <c r="H1160" t="s">
        <v>352</v>
      </c>
      <c r="I1160" t="s">
        <v>6079</v>
      </c>
      <c r="J1160" t="s">
        <v>656</v>
      </c>
      <c r="K1160" s="18">
        <f t="shared" si="55"/>
        <v>7.3666666666666663</v>
      </c>
      <c r="L1160" t="str">
        <f t="shared" si="54"/>
        <v>2024</v>
      </c>
      <c r="M1160" t="str">
        <f t="shared" si="56"/>
        <v>2025</v>
      </c>
    </row>
    <row r="1161" spans="1:13">
      <c r="A1161" t="s">
        <v>400</v>
      </c>
      <c r="B1161" t="s">
        <v>6079</v>
      </c>
      <c r="C1161" t="s">
        <v>402</v>
      </c>
      <c r="D1161" t="s">
        <v>13</v>
      </c>
      <c r="E1161" s="7">
        <v>62273750997</v>
      </c>
      <c r="F1161" t="s">
        <v>13</v>
      </c>
      <c r="G1161" t="s">
        <v>5051</v>
      </c>
      <c r="H1161" t="s">
        <v>352</v>
      </c>
      <c r="I1161" t="s">
        <v>5969</v>
      </c>
      <c r="J1161" t="s">
        <v>6102</v>
      </c>
      <c r="K1161" s="18">
        <f t="shared" si="55"/>
        <v>19.766666666666666</v>
      </c>
      <c r="L1161" t="str">
        <f t="shared" si="54"/>
        <v>2024</v>
      </c>
      <c r="M1161" t="str">
        <f t="shared" si="56"/>
        <v>2026</v>
      </c>
    </row>
    <row r="1162" spans="1:13">
      <c r="A1162" t="s">
        <v>205</v>
      </c>
      <c r="B1162" t="s">
        <v>6079</v>
      </c>
      <c r="C1162" t="s">
        <v>207</v>
      </c>
      <c r="D1162" s="7">
        <v>5433177008</v>
      </c>
      <c r="E1162" s="7">
        <v>69365660612</v>
      </c>
      <c r="F1162">
        <v>7.83</v>
      </c>
      <c r="G1162" t="s">
        <v>211</v>
      </c>
      <c r="H1162" t="s">
        <v>6104</v>
      </c>
      <c r="I1162" t="s">
        <v>6050</v>
      </c>
      <c r="J1162" t="s">
        <v>6105</v>
      </c>
      <c r="K1162" s="18">
        <f t="shared" si="55"/>
        <v>2</v>
      </c>
      <c r="L1162" t="str">
        <f t="shared" si="54"/>
        <v>2024</v>
      </c>
      <c r="M1162" t="str">
        <f t="shared" si="56"/>
        <v>2024</v>
      </c>
    </row>
    <row r="1163" spans="1:13">
      <c r="A1163" t="s">
        <v>127</v>
      </c>
      <c r="B1163" t="s">
        <v>6079</v>
      </c>
      <c r="C1163" t="s">
        <v>6107</v>
      </c>
      <c r="D1163" s="7">
        <v>63378000000</v>
      </c>
      <c r="E1163" s="7">
        <v>908068526965</v>
      </c>
      <c r="F1163">
        <v>7</v>
      </c>
      <c r="G1163" t="s">
        <v>6109</v>
      </c>
      <c r="H1163" t="s">
        <v>6110</v>
      </c>
      <c r="I1163" t="s">
        <v>4531</v>
      </c>
      <c r="J1163" t="s">
        <v>6111</v>
      </c>
      <c r="K1163" s="18">
        <f t="shared" si="55"/>
        <v>46.633333333333333</v>
      </c>
      <c r="L1163" t="str">
        <f t="shared" si="54"/>
        <v>2024</v>
      </c>
      <c r="M1163" t="str">
        <f t="shared" si="56"/>
        <v>2028</v>
      </c>
    </row>
    <row r="1164" spans="1:13">
      <c r="A1164" t="s">
        <v>1025</v>
      </c>
      <c r="B1164" t="s">
        <v>4531</v>
      </c>
      <c r="C1164" t="s">
        <v>6112</v>
      </c>
      <c r="D1164" s="7">
        <v>460200000000</v>
      </c>
      <c r="E1164" s="7">
        <v>7408300000000</v>
      </c>
      <c r="F1164">
        <v>6.2</v>
      </c>
      <c r="G1164" t="s">
        <v>846</v>
      </c>
      <c r="H1164" t="s">
        <v>1030</v>
      </c>
      <c r="I1164" t="s">
        <v>4531</v>
      </c>
      <c r="J1164" t="s">
        <v>546</v>
      </c>
      <c r="K1164" s="18">
        <f t="shared" si="55"/>
        <v>53.033333333333331</v>
      </c>
      <c r="L1164" t="str">
        <f t="shared" si="54"/>
        <v>2024</v>
      </c>
      <c r="M1164" t="str">
        <f t="shared" si="56"/>
        <v>2028</v>
      </c>
    </row>
    <row r="1165" spans="1:13">
      <c r="A1165" t="s">
        <v>82</v>
      </c>
      <c r="B1165" t="s">
        <v>4531</v>
      </c>
      <c r="C1165" t="s">
        <v>6114</v>
      </c>
      <c r="D1165" s="7">
        <v>55240581800</v>
      </c>
      <c r="E1165" s="7">
        <v>82743779233</v>
      </c>
      <c r="F1165">
        <v>66.760000000000005</v>
      </c>
      <c r="G1165" t="s">
        <v>6117</v>
      </c>
      <c r="H1165" t="s">
        <v>4500</v>
      </c>
      <c r="I1165" t="s">
        <v>4531</v>
      </c>
      <c r="J1165" t="s">
        <v>6118</v>
      </c>
      <c r="K1165" s="18">
        <f t="shared" si="55"/>
        <v>60.833333333333336</v>
      </c>
      <c r="L1165" t="str">
        <f t="shared" si="54"/>
        <v>2024</v>
      </c>
      <c r="M1165" t="str">
        <f t="shared" si="56"/>
        <v>2029</v>
      </c>
    </row>
    <row r="1166" spans="1:13">
      <c r="A1166" t="s">
        <v>461</v>
      </c>
      <c r="B1166" t="s">
        <v>4531</v>
      </c>
      <c r="C1166" t="s">
        <v>6114</v>
      </c>
      <c r="D1166" s="7">
        <v>413199551864</v>
      </c>
      <c r="E1166" s="7">
        <v>11647800864690</v>
      </c>
      <c r="F1166">
        <v>3.55</v>
      </c>
      <c r="G1166" t="s">
        <v>6117</v>
      </c>
      <c r="H1166" t="s">
        <v>6121</v>
      </c>
      <c r="I1166" t="s">
        <v>13</v>
      </c>
      <c r="J1166" t="s">
        <v>13</v>
      </c>
      <c r="K1166" s="18" t="e">
        <f t="shared" si="55"/>
        <v>#VALUE!</v>
      </c>
      <c r="L1166" t="str">
        <f t="shared" si="54"/>
        <v>2024</v>
      </c>
      <c r="M1166" t="str">
        <f t="shared" si="56"/>
        <v>-</v>
      </c>
    </row>
    <row r="1167" spans="1:13">
      <c r="A1167" t="s">
        <v>5046</v>
      </c>
      <c r="B1167" t="s">
        <v>4531</v>
      </c>
      <c r="C1167" t="s">
        <v>5047</v>
      </c>
      <c r="D1167" s="7">
        <v>1496208000</v>
      </c>
      <c r="E1167" s="7">
        <v>21739463482</v>
      </c>
      <c r="F1167">
        <v>6.88</v>
      </c>
      <c r="G1167" t="s">
        <v>6124</v>
      </c>
      <c r="H1167" t="s">
        <v>6125</v>
      </c>
      <c r="I1167" t="s">
        <v>4531</v>
      </c>
      <c r="J1167" t="s">
        <v>1010</v>
      </c>
      <c r="K1167" s="18">
        <f t="shared" si="55"/>
        <v>0.23333333333333334</v>
      </c>
      <c r="L1167" t="str">
        <f t="shared" si="54"/>
        <v>2024</v>
      </c>
      <c r="M1167" t="str">
        <f t="shared" si="56"/>
        <v>2024</v>
      </c>
    </row>
    <row r="1168" spans="1:13">
      <c r="A1168" t="s">
        <v>1810</v>
      </c>
      <c r="B1168" t="s">
        <v>4531</v>
      </c>
      <c r="C1168" t="s">
        <v>6126</v>
      </c>
      <c r="D1168" s="7">
        <v>1843215976</v>
      </c>
      <c r="E1168" s="7">
        <v>21395923901</v>
      </c>
      <c r="F1168">
        <v>8.61</v>
      </c>
      <c r="G1168" t="s">
        <v>6129</v>
      </c>
      <c r="H1168" t="s">
        <v>6130</v>
      </c>
      <c r="I1168" t="s">
        <v>4531</v>
      </c>
      <c r="J1168" t="s">
        <v>362</v>
      </c>
      <c r="K1168" s="18">
        <f t="shared" si="55"/>
        <v>12.133333333333333</v>
      </c>
      <c r="L1168" t="str">
        <f t="shared" si="54"/>
        <v>2024</v>
      </c>
      <c r="M1168" t="str">
        <f t="shared" si="56"/>
        <v>2025</v>
      </c>
    </row>
    <row r="1169" spans="1:13">
      <c r="A1169" t="s">
        <v>861</v>
      </c>
      <c r="B1169" t="s">
        <v>4531</v>
      </c>
      <c r="C1169" t="s">
        <v>6131</v>
      </c>
      <c r="D1169" s="7">
        <v>133870905932</v>
      </c>
      <c r="E1169" s="7">
        <v>3587382453001</v>
      </c>
      <c r="F1169">
        <v>3.7</v>
      </c>
      <c r="G1169" t="s">
        <v>4811</v>
      </c>
      <c r="H1169" t="s">
        <v>183</v>
      </c>
      <c r="I1169" t="s">
        <v>4531</v>
      </c>
      <c r="J1169" t="s">
        <v>6133</v>
      </c>
      <c r="K1169" s="18">
        <f t="shared" si="55"/>
        <v>45.366666666666667</v>
      </c>
      <c r="L1169" t="str">
        <f t="shared" si="54"/>
        <v>2024</v>
      </c>
      <c r="M1169" t="str">
        <f t="shared" si="56"/>
        <v>2028</v>
      </c>
    </row>
    <row r="1170" spans="1:13">
      <c r="A1170" t="s">
        <v>4377</v>
      </c>
      <c r="B1170" t="s">
        <v>6134</v>
      </c>
      <c r="C1170" t="s">
        <v>2994</v>
      </c>
      <c r="D1170" s="7">
        <v>15000000000</v>
      </c>
      <c r="E1170" s="7">
        <v>146938072263</v>
      </c>
      <c r="F1170">
        <v>10.210000000000001</v>
      </c>
      <c r="G1170" t="s">
        <v>3796</v>
      </c>
      <c r="H1170" t="s">
        <v>27</v>
      </c>
      <c r="I1170" t="s">
        <v>6134</v>
      </c>
      <c r="J1170" t="s">
        <v>6136</v>
      </c>
      <c r="K1170" s="18">
        <f t="shared" si="55"/>
        <v>2.4</v>
      </c>
      <c r="L1170" t="str">
        <f t="shared" si="54"/>
        <v>2024</v>
      </c>
      <c r="M1170" t="str">
        <f t="shared" si="56"/>
        <v>2024</v>
      </c>
    </row>
    <row r="1171" spans="1:13">
      <c r="A1171" t="s">
        <v>5052</v>
      </c>
      <c r="B1171" t="s">
        <v>6134</v>
      </c>
      <c r="C1171" t="s">
        <v>6137</v>
      </c>
      <c r="D1171" s="7">
        <v>4786289238</v>
      </c>
      <c r="E1171" s="7">
        <v>3210281108</v>
      </c>
      <c r="F1171">
        <v>149</v>
      </c>
      <c r="G1171" t="s">
        <v>6140</v>
      </c>
      <c r="H1171" t="s">
        <v>1313</v>
      </c>
      <c r="I1171" t="s">
        <v>6050</v>
      </c>
      <c r="J1171" t="s">
        <v>723</v>
      </c>
      <c r="K1171" s="18">
        <f t="shared" si="55"/>
        <v>14.533333333333333</v>
      </c>
      <c r="L1171" t="str">
        <f t="shared" si="54"/>
        <v>2024</v>
      </c>
      <c r="M1171" t="str">
        <f t="shared" si="56"/>
        <v>2025</v>
      </c>
    </row>
    <row r="1172" spans="1:13">
      <c r="A1172" t="s">
        <v>6141</v>
      </c>
      <c r="B1172" t="s">
        <v>6071</v>
      </c>
      <c r="C1172" t="s">
        <v>6142</v>
      </c>
      <c r="D1172" s="7">
        <v>187133137438</v>
      </c>
      <c r="E1172" s="7">
        <v>4360981599574</v>
      </c>
      <c r="F1172">
        <v>4.3</v>
      </c>
      <c r="G1172" t="s">
        <v>6145</v>
      </c>
      <c r="H1172" t="s">
        <v>6146</v>
      </c>
      <c r="I1172" t="s">
        <v>305</v>
      </c>
      <c r="J1172" t="s">
        <v>2635</v>
      </c>
      <c r="K1172" s="18">
        <f t="shared" si="55"/>
        <v>60.866666666666667</v>
      </c>
      <c r="L1172" t="str">
        <f t="shared" si="54"/>
        <v>2024</v>
      </c>
      <c r="M1172" t="str">
        <f t="shared" si="56"/>
        <v>2030</v>
      </c>
    </row>
    <row r="1173" spans="1:13">
      <c r="A1173" t="s">
        <v>3135</v>
      </c>
      <c r="B1173" t="s">
        <v>6071</v>
      </c>
      <c r="C1173" t="s">
        <v>3136</v>
      </c>
      <c r="D1173" s="7">
        <v>57600000000</v>
      </c>
      <c r="E1173" s="7">
        <v>854400000000</v>
      </c>
      <c r="F1173">
        <v>6.7</v>
      </c>
      <c r="G1173" t="s">
        <v>3140</v>
      </c>
      <c r="H1173" t="s">
        <v>237</v>
      </c>
      <c r="I1173" t="s">
        <v>6071</v>
      </c>
      <c r="J1173" t="s">
        <v>6148</v>
      </c>
      <c r="K1173" s="18">
        <f t="shared" si="55"/>
        <v>21.933333333333334</v>
      </c>
      <c r="L1173" t="str">
        <f t="shared" si="54"/>
        <v>2024</v>
      </c>
      <c r="M1173" t="str">
        <f t="shared" si="56"/>
        <v>2026</v>
      </c>
    </row>
    <row r="1174" spans="1:13">
      <c r="A1174" t="s">
        <v>21</v>
      </c>
      <c r="B1174" t="s">
        <v>6071</v>
      </c>
      <c r="C1174" t="s">
        <v>6149</v>
      </c>
      <c r="D1174" s="7">
        <v>7452532087</v>
      </c>
      <c r="E1174" s="7">
        <v>50169908998</v>
      </c>
      <c r="F1174">
        <v>14.85</v>
      </c>
      <c r="G1174" t="s">
        <v>6153</v>
      </c>
      <c r="H1174" t="s">
        <v>27</v>
      </c>
      <c r="I1174" t="s">
        <v>6154</v>
      </c>
      <c r="J1174" t="s">
        <v>2613</v>
      </c>
      <c r="K1174" s="18">
        <f t="shared" si="55"/>
        <v>20.833333333333332</v>
      </c>
      <c r="L1174" t="str">
        <f t="shared" si="54"/>
        <v>2024</v>
      </c>
      <c r="M1174" t="str">
        <f t="shared" si="56"/>
        <v>2026</v>
      </c>
    </row>
    <row r="1175" spans="1:13">
      <c r="A1175" t="s">
        <v>21</v>
      </c>
      <c r="B1175" t="s">
        <v>6071</v>
      </c>
      <c r="C1175" t="s">
        <v>6155</v>
      </c>
      <c r="D1175" s="7">
        <v>4590310725</v>
      </c>
      <c r="E1175" s="7">
        <v>50169908998</v>
      </c>
      <c r="F1175">
        <v>9.14</v>
      </c>
      <c r="G1175" t="s">
        <v>6153</v>
      </c>
      <c r="H1175" t="s">
        <v>27</v>
      </c>
      <c r="I1175" t="s">
        <v>6154</v>
      </c>
      <c r="J1175" t="s">
        <v>6157</v>
      </c>
      <c r="K1175" s="18">
        <f t="shared" si="55"/>
        <v>22.033333333333335</v>
      </c>
      <c r="L1175" t="str">
        <f t="shared" si="54"/>
        <v>2024</v>
      </c>
      <c r="M1175" t="str">
        <f t="shared" si="56"/>
        <v>2026</v>
      </c>
    </row>
    <row r="1176" spans="1:13">
      <c r="A1176" t="s">
        <v>1597</v>
      </c>
      <c r="B1176" t="s">
        <v>6071</v>
      </c>
      <c r="C1176" t="s">
        <v>6159</v>
      </c>
      <c r="D1176" s="7">
        <v>113499709111</v>
      </c>
      <c r="E1176" s="7">
        <v>1863679592064</v>
      </c>
      <c r="F1176">
        <v>6.1</v>
      </c>
      <c r="G1176" t="s">
        <v>6161</v>
      </c>
      <c r="H1176" t="s">
        <v>1603</v>
      </c>
      <c r="I1176" t="s">
        <v>2194</v>
      </c>
      <c r="J1176" t="s">
        <v>777</v>
      </c>
      <c r="K1176" s="18">
        <f t="shared" si="55"/>
        <v>28.4</v>
      </c>
      <c r="L1176" t="str">
        <f t="shared" si="54"/>
        <v>2024</v>
      </c>
      <c r="M1176" t="str">
        <f t="shared" si="56"/>
        <v>2026</v>
      </c>
    </row>
    <row r="1177" spans="1:13">
      <c r="A1177" t="s">
        <v>4273</v>
      </c>
      <c r="B1177" t="s">
        <v>6071</v>
      </c>
      <c r="C1177" t="s">
        <v>6163</v>
      </c>
      <c r="D1177" s="7">
        <v>2299000000</v>
      </c>
      <c r="E1177" s="7">
        <v>16219150218</v>
      </c>
      <c r="F1177">
        <v>14.17</v>
      </c>
      <c r="G1177" t="s">
        <v>3762</v>
      </c>
      <c r="H1177" t="s">
        <v>27</v>
      </c>
      <c r="I1177" t="s">
        <v>6154</v>
      </c>
      <c r="J1177" t="s">
        <v>6166</v>
      </c>
      <c r="K1177" s="18">
        <f t="shared" si="55"/>
        <v>31.933333333333334</v>
      </c>
      <c r="L1177" t="str">
        <f t="shared" si="54"/>
        <v>2024</v>
      </c>
      <c r="M1177" t="str">
        <f t="shared" si="56"/>
        <v>2027</v>
      </c>
    </row>
    <row r="1178" spans="1:13">
      <c r="A1178" t="s">
        <v>3384</v>
      </c>
      <c r="B1178" t="s">
        <v>6154</v>
      </c>
      <c r="C1178" t="s">
        <v>6167</v>
      </c>
      <c r="D1178" s="7">
        <v>1132472000</v>
      </c>
      <c r="E1178" s="7">
        <v>5504482588</v>
      </c>
      <c r="F1178">
        <v>20.57</v>
      </c>
      <c r="G1178" t="s">
        <v>3025</v>
      </c>
      <c r="H1178" t="s">
        <v>6170</v>
      </c>
      <c r="I1178" t="s">
        <v>5984</v>
      </c>
      <c r="J1178" t="s">
        <v>612</v>
      </c>
      <c r="K1178" s="18">
        <f t="shared" si="55"/>
        <v>2.4333333333333331</v>
      </c>
      <c r="L1178" t="str">
        <f t="shared" si="54"/>
        <v>2024</v>
      </c>
      <c r="M1178" t="str">
        <f t="shared" si="56"/>
        <v>2024</v>
      </c>
    </row>
    <row r="1179" spans="1:13">
      <c r="A1179" t="s">
        <v>6171</v>
      </c>
      <c r="B1179" t="s">
        <v>6154</v>
      </c>
      <c r="C1179" t="s">
        <v>6172</v>
      </c>
      <c r="D1179" s="7">
        <v>529560000</v>
      </c>
      <c r="E1179" s="7">
        <v>267311985</v>
      </c>
      <c r="F1179">
        <v>198.11</v>
      </c>
      <c r="G1179" t="s">
        <v>6176</v>
      </c>
      <c r="H1179" t="s">
        <v>6177</v>
      </c>
      <c r="I1179" t="s">
        <v>6154</v>
      </c>
      <c r="J1179" t="s">
        <v>612</v>
      </c>
      <c r="K1179" s="18">
        <f t="shared" si="55"/>
        <v>2.1666666666666665</v>
      </c>
      <c r="L1179" t="str">
        <f t="shared" si="54"/>
        <v>2024</v>
      </c>
      <c r="M1179" t="str">
        <f t="shared" si="56"/>
        <v>2024</v>
      </c>
    </row>
    <row r="1180" spans="1:13">
      <c r="A1180" t="s">
        <v>2199</v>
      </c>
      <c r="B1180" t="s">
        <v>6154</v>
      </c>
      <c r="C1180" t="s">
        <v>6178</v>
      </c>
      <c r="D1180" s="7">
        <v>8496126400</v>
      </c>
      <c r="E1180" s="7">
        <v>78494668722</v>
      </c>
      <c r="F1180">
        <v>10.8</v>
      </c>
      <c r="G1180" t="s">
        <v>6181</v>
      </c>
      <c r="H1180" t="s">
        <v>6182</v>
      </c>
      <c r="I1180" t="s">
        <v>6154</v>
      </c>
      <c r="J1180" t="s">
        <v>6183</v>
      </c>
      <c r="K1180" s="18">
        <f t="shared" si="55"/>
        <v>38.133333333333333</v>
      </c>
      <c r="L1180" t="str">
        <f t="shared" si="54"/>
        <v>2024</v>
      </c>
      <c r="M1180" t="str">
        <f t="shared" si="56"/>
        <v>2027</v>
      </c>
    </row>
    <row r="1181" spans="1:13">
      <c r="A1181" t="s">
        <v>1096</v>
      </c>
      <c r="B1181" t="s">
        <v>6154</v>
      </c>
      <c r="C1181" t="s">
        <v>1097</v>
      </c>
      <c r="D1181" s="7">
        <v>364941339368</v>
      </c>
      <c r="E1181" s="7">
        <v>749497563641</v>
      </c>
      <c r="F1181">
        <v>48.7</v>
      </c>
      <c r="G1181" t="s">
        <v>1101</v>
      </c>
      <c r="H1181" t="s">
        <v>237</v>
      </c>
      <c r="I1181" t="s">
        <v>3358</v>
      </c>
      <c r="J1181" t="s">
        <v>272</v>
      </c>
      <c r="K1181" s="18">
        <f t="shared" si="55"/>
        <v>57.833333333333336</v>
      </c>
      <c r="L1181" t="str">
        <f t="shared" si="54"/>
        <v>2024</v>
      </c>
      <c r="M1181" t="str">
        <f t="shared" si="56"/>
        <v>2030</v>
      </c>
    </row>
    <row r="1182" spans="1:13">
      <c r="A1182" t="s">
        <v>1271</v>
      </c>
      <c r="B1182" t="s">
        <v>6154</v>
      </c>
      <c r="C1182" t="s">
        <v>5856</v>
      </c>
      <c r="D1182" s="7">
        <v>197300000000</v>
      </c>
      <c r="E1182" s="7">
        <v>4039100000000</v>
      </c>
      <c r="F1182">
        <v>4.88</v>
      </c>
      <c r="G1182" t="s">
        <v>1163</v>
      </c>
      <c r="H1182" t="s">
        <v>1164</v>
      </c>
      <c r="I1182" t="s">
        <v>6154</v>
      </c>
      <c r="J1182" t="s">
        <v>1510</v>
      </c>
      <c r="K1182" s="18">
        <f t="shared" si="55"/>
        <v>33.56666666666667</v>
      </c>
      <c r="L1182" t="str">
        <f t="shared" si="54"/>
        <v>2024</v>
      </c>
      <c r="M1182" t="str">
        <f t="shared" si="56"/>
        <v>2027</v>
      </c>
    </row>
    <row r="1183" spans="1:13">
      <c r="A1183" t="s">
        <v>1096</v>
      </c>
      <c r="B1183" t="s">
        <v>4305</v>
      </c>
      <c r="C1183" t="s">
        <v>1097</v>
      </c>
      <c r="D1183" s="7">
        <v>89647805554</v>
      </c>
      <c r="E1183" s="7">
        <v>749497563641</v>
      </c>
      <c r="F1183">
        <v>12</v>
      </c>
      <c r="G1183" t="s">
        <v>1101</v>
      </c>
      <c r="H1183" t="s">
        <v>237</v>
      </c>
      <c r="I1183" t="s">
        <v>2903</v>
      </c>
      <c r="J1183" t="s">
        <v>48</v>
      </c>
      <c r="K1183" s="18">
        <f t="shared" si="55"/>
        <v>40.533333333333331</v>
      </c>
      <c r="L1183" t="str">
        <f t="shared" si="54"/>
        <v>2024</v>
      </c>
      <c r="M1183" t="str">
        <f t="shared" si="56"/>
        <v>2027</v>
      </c>
    </row>
    <row r="1184" spans="1:13">
      <c r="A1184" t="s">
        <v>1810</v>
      </c>
      <c r="B1184" t="s">
        <v>4305</v>
      </c>
      <c r="C1184" t="s">
        <v>6189</v>
      </c>
      <c r="D1184" s="7">
        <v>11856770450</v>
      </c>
      <c r="E1184" s="7">
        <v>21395923901</v>
      </c>
      <c r="F1184">
        <v>55.4</v>
      </c>
      <c r="G1184" t="s">
        <v>6192</v>
      </c>
      <c r="H1184" t="s">
        <v>6193</v>
      </c>
      <c r="I1184" t="s">
        <v>3169</v>
      </c>
      <c r="J1184" t="s">
        <v>620</v>
      </c>
      <c r="K1184" s="18">
        <f t="shared" si="55"/>
        <v>24.3</v>
      </c>
      <c r="L1184" t="str">
        <f t="shared" si="54"/>
        <v>2024</v>
      </c>
      <c r="M1184" t="str">
        <f t="shared" si="56"/>
        <v>2026</v>
      </c>
    </row>
    <row r="1185" spans="1:13">
      <c r="A1185" t="s">
        <v>354</v>
      </c>
      <c r="B1185" t="s">
        <v>4305</v>
      </c>
      <c r="C1185" t="s">
        <v>6194</v>
      </c>
      <c r="D1185" s="7">
        <v>19361109900</v>
      </c>
      <c r="E1185" s="7">
        <v>378093139375</v>
      </c>
      <c r="F1185">
        <v>5.12</v>
      </c>
      <c r="G1185" t="s">
        <v>6196</v>
      </c>
      <c r="H1185" t="s">
        <v>6197</v>
      </c>
      <c r="I1185" t="s">
        <v>2903</v>
      </c>
      <c r="J1185" t="s">
        <v>4228</v>
      </c>
      <c r="K1185" s="18">
        <f t="shared" si="55"/>
        <v>13.533333333333333</v>
      </c>
      <c r="L1185" t="str">
        <f t="shared" si="54"/>
        <v>2024</v>
      </c>
      <c r="M1185" t="str">
        <f t="shared" si="56"/>
        <v>2025</v>
      </c>
    </row>
    <row r="1186" spans="1:13">
      <c r="A1186" t="s">
        <v>2583</v>
      </c>
      <c r="B1186" t="s">
        <v>4305</v>
      </c>
      <c r="C1186" t="s">
        <v>6198</v>
      </c>
      <c r="D1186" s="7">
        <v>46894169423</v>
      </c>
      <c r="E1186" s="7">
        <v>630377733998</v>
      </c>
      <c r="F1186">
        <v>7.44</v>
      </c>
      <c r="G1186" t="s">
        <v>6202</v>
      </c>
      <c r="H1186" t="s">
        <v>27</v>
      </c>
      <c r="I1186" t="s">
        <v>4305</v>
      </c>
      <c r="J1186" t="s">
        <v>2647</v>
      </c>
      <c r="K1186" s="18">
        <f t="shared" si="55"/>
        <v>39.633333333333333</v>
      </c>
      <c r="L1186" t="str">
        <f t="shared" si="54"/>
        <v>2024</v>
      </c>
      <c r="M1186" t="str">
        <f t="shared" si="56"/>
        <v>2027</v>
      </c>
    </row>
    <row r="1187" spans="1:13">
      <c r="A1187" t="s">
        <v>4283</v>
      </c>
      <c r="B1187" t="s">
        <v>6203</v>
      </c>
      <c r="C1187" t="s">
        <v>5636</v>
      </c>
      <c r="D1187" t="s">
        <v>13</v>
      </c>
      <c r="E1187" s="7">
        <v>52925517541</v>
      </c>
      <c r="F1187" t="s">
        <v>13</v>
      </c>
      <c r="G1187" t="s">
        <v>5818</v>
      </c>
      <c r="H1187" t="s">
        <v>352</v>
      </c>
      <c r="I1187" t="s">
        <v>6071</v>
      </c>
      <c r="J1187" t="s">
        <v>6204</v>
      </c>
      <c r="K1187" s="18">
        <f t="shared" si="55"/>
        <v>15.466666666666667</v>
      </c>
      <c r="L1187" t="str">
        <f t="shared" si="54"/>
        <v>2024</v>
      </c>
      <c r="M1187" t="str">
        <f t="shared" si="56"/>
        <v>2025</v>
      </c>
    </row>
    <row r="1188" spans="1:13">
      <c r="A1188" t="s">
        <v>497</v>
      </c>
      <c r="B1188" t="s">
        <v>6203</v>
      </c>
      <c r="C1188" t="s">
        <v>6205</v>
      </c>
      <c r="D1188" s="7">
        <v>66200000000</v>
      </c>
      <c r="E1188" s="7">
        <v>2702800000000</v>
      </c>
      <c r="F1188">
        <v>2.4500000000000002</v>
      </c>
      <c r="G1188" t="s">
        <v>13</v>
      </c>
      <c r="H1188" t="s">
        <v>3430</v>
      </c>
      <c r="I1188" t="s">
        <v>6203</v>
      </c>
      <c r="J1188" t="s">
        <v>6208</v>
      </c>
      <c r="K1188" s="18">
        <f t="shared" si="55"/>
        <v>54.8</v>
      </c>
      <c r="L1188" t="str">
        <f t="shared" si="54"/>
        <v>2024</v>
      </c>
      <c r="M1188" t="str">
        <f t="shared" si="56"/>
        <v>2029</v>
      </c>
    </row>
    <row r="1189" spans="1:13">
      <c r="A1189" t="s">
        <v>1707</v>
      </c>
      <c r="B1189" t="s">
        <v>6203</v>
      </c>
      <c r="C1189" t="s">
        <v>6210</v>
      </c>
      <c r="D1189" s="7">
        <v>14570000000</v>
      </c>
      <c r="E1189" s="7">
        <v>19552896164</v>
      </c>
      <c r="F1189">
        <v>74.510000000000005</v>
      </c>
      <c r="G1189" t="s">
        <v>6214</v>
      </c>
      <c r="H1189" t="s">
        <v>237</v>
      </c>
      <c r="I1189" t="s">
        <v>4305</v>
      </c>
      <c r="J1189" t="s">
        <v>6215</v>
      </c>
      <c r="K1189" s="18">
        <f t="shared" si="55"/>
        <v>27.8</v>
      </c>
      <c r="L1189" t="str">
        <f t="shared" si="54"/>
        <v>2024</v>
      </c>
      <c r="M1189" t="str">
        <f t="shared" si="56"/>
        <v>2026</v>
      </c>
    </row>
    <row r="1190" spans="1:13">
      <c r="A1190" t="s">
        <v>6216</v>
      </c>
      <c r="B1190" t="s">
        <v>1010</v>
      </c>
      <c r="C1190" t="s">
        <v>6217</v>
      </c>
      <c r="D1190" s="7">
        <v>2974001300</v>
      </c>
      <c r="E1190" s="7">
        <v>24240060004</v>
      </c>
      <c r="F1190">
        <v>12.27</v>
      </c>
      <c r="G1190" t="s">
        <v>6221</v>
      </c>
      <c r="H1190" t="s">
        <v>6222</v>
      </c>
      <c r="I1190" t="s">
        <v>1010</v>
      </c>
      <c r="J1190" t="s">
        <v>6223</v>
      </c>
      <c r="K1190" s="18">
        <f t="shared" si="55"/>
        <v>12.133333333333333</v>
      </c>
      <c r="L1190" t="str">
        <f t="shared" si="54"/>
        <v>2024</v>
      </c>
      <c r="M1190" t="str">
        <f t="shared" si="56"/>
        <v>2025</v>
      </c>
    </row>
    <row r="1191" spans="1:13">
      <c r="A1191" t="s">
        <v>3135</v>
      </c>
      <c r="B1191" t="s">
        <v>1010</v>
      </c>
      <c r="C1191" t="s">
        <v>3136</v>
      </c>
      <c r="D1191" s="7">
        <v>225900000000</v>
      </c>
      <c r="E1191" s="7">
        <v>854400000000</v>
      </c>
      <c r="F1191">
        <v>26.4</v>
      </c>
      <c r="G1191" t="s">
        <v>3140</v>
      </c>
      <c r="H1191" t="s">
        <v>237</v>
      </c>
      <c r="I1191" t="s">
        <v>1010</v>
      </c>
      <c r="J1191" t="s">
        <v>6225</v>
      </c>
      <c r="K1191" s="18">
        <f t="shared" si="55"/>
        <v>28.566666666666666</v>
      </c>
      <c r="L1191" t="str">
        <f t="shared" si="54"/>
        <v>2024</v>
      </c>
      <c r="M1191" t="str">
        <f t="shared" si="56"/>
        <v>2027</v>
      </c>
    </row>
    <row r="1192" spans="1:13">
      <c r="A1192" t="s">
        <v>1185</v>
      </c>
      <c r="B1192" t="s">
        <v>1010</v>
      </c>
      <c r="C1192" t="s">
        <v>6226</v>
      </c>
      <c r="D1192" s="7">
        <v>19950000000</v>
      </c>
      <c r="E1192" s="7">
        <v>67942814983</v>
      </c>
      <c r="F1192">
        <v>29.4</v>
      </c>
      <c r="G1192" t="s">
        <v>6229</v>
      </c>
      <c r="H1192" t="s">
        <v>27</v>
      </c>
      <c r="I1192" t="s">
        <v>1010</v>
      </c>
      <c r="J1192" t="s">
        <v>2541</v>
      </c>
      <c r="K1192" s="18">
        <f t="shared" si="55"/>
        <v>32.43333333333333</v>
      </c>
      <c r="L1192" t="str">
        <f t="shared" si="54"/>
        <v>2024</v>
      </c>
      <c r="M1192" t="str">
        <f t="shared" si="56"/>
        <v>2027</v>
      </c>
    </row>
    <row r="1193" spans="1:13">
      <c r="A1193" t="s">
        <v>5085</v>
      </c>
      <c r="B1193" t="s">
        <v>1010</v>
      </c>
      <c r="C1193" t="s">
        <v>6230</v>
      </c>
      <c r="D1193" s="7">
        <v>10335222000</v>
      </c>
      <c r="E1193" s="7">
        <v>46745087441</v>
      </c>
      <c r="F1193">
        <v>22.11</v>
      </c>
      <c r="G1193" t="s">
        <v>6232</v>
      </c>
      <c r="H1193" t="s">
        <v>352</v>
      </c>
      <c r="I1193" t="s">
        <v>1010</v>
      </c>
      <c r="J1193" t="s">
        <v>6223</v>
      </c>
      <c r="K1193" s="18">
        <f t="shared" si="55"/>
        <v>12.133333333333333</v>
      </c>
      <c r="L1193" t="str">
        <f t="shared" si="54"/>
        <v>2024</v>
      </c>
      <c r="M1193" t="str">
        <f t="shared" si="56"/>
        <v>2025</v>
      </c>
    </row>
    <row r="1194" spans="1:13">
      <c r="A1194" t="s">
        <v>468</v>
      </c>
      <c r="B1194" t="s">
        <v>1010</v>
      </c>
      <c r="C1194" t="s">
        <v>6233</v>
      </c>
      <c r="D1194" s="7">
        <v>481773897000</v>
      </c>
      <c r="E1194" s="7">
        <v>7991063616680</v>
      </c>
      <c r="F1194">
        <v>6.03</v>
      </c>
      <c r="G1194" t="s">
        <v>490</v>
      </c>
      <c r="H1194" t="s">
        <v>6235</v>
      </c>
      <c r="I1194" t="s">
        <v>2903</v>
      </c>
      <c r="J1194" t="s">
        <v>272</v>
      </c>
      <c r="K1194" s="18">
        <f t="shared" si="55"/>
        <v>77.066666666666663</v>
      </c>
      <c r="L1194" t="str">
        <f t="shared" si="54"/>
        <v>2024</v>
      </c>
      <c r="M1194" t="str">
        <f t="shared" si="56"/>
        <v>2030</v>
      </c>
    </row>
    <row r="1195" spans="1:13">
      <c r="A1195" t="s">
        <v>1177</v>
      </c>
      <c r="B1195" t="s">
        <v>1010</v>
      </c>
      <c r="C1195" t="s">
        <v>6236</v>
      </c>
      <c r="D1195" s="7">
        <v>101685810964</v>
      </c>
      <c r="E1195" s="7">
        <v>759439767128</v>
      </c>
      <c r="F1195">
        <v>13.39</v>
      </c>
      <c r="G1195" t="s">
        <v>6239</v>
      </c>
      <c r="H1195" t="s">
        <v>6240</v>
      </c>
      <c r="I1195" t="s">
        <v>13</v>
      </c>
      <c r="J1195" t="s">
        <v>13</v>
      </c>
      <c r="K1195" s="18" t="e">
        <f t="shared" si="55"/>
        <v>#VALUE!</v>
      </c>
      <c r="L1195" t="str">
        <f t="shared" si="54"/>
        <v>2024</v>
      </c>
      <c r="M1195" t="str">
        <f t="shared" si="56"/>
        <v>-</v>
      </c>
    </row>
    <row r="1196" spans="1:13">
      <c r="A1196" t="s">
        <v>461</v>
      </c>
      <c r="B1196" t="s">
        <v>1010</v>
      </c>
      <c r="C1196" t="s">
        <v>6241</v>
      </c>
      <c r="D1196" s="7">
        <v>291131985000</v>
      </c>
      <c r="E1196" s="7">
        <v>11647800864690</v>
      </c>
      <c r="F1196">
        <v>2.5</v>
      </c>
      <c r="G1196" t="s">
        <v>6243</v>
      </c>
      <c r="H1196" t="s">
        <v>6244</v>
      </c>
      <c r="I1196" t="s">
        <v>13</v>
      </c>
      <c r="J1196" t="s">
        <v>13</v>
      </c>
      <c r="K1196" s="18" t="e">
        <f t="shared" si="55"/>
        <v>#VALUE!</v>
      </c>
      <c r="L1196" t="str">
        <f t="shared" si="54"/>
        <v>2024</v>
      </c>
      <c r="M1196" t="str">
        <f t="shared" si="56"/>
        <v>-</v>
      </c>
    </row>
    <row r="1197" spans="1:13">
      <c r="A1197" t="s">
        <v>1674</v>
      </c>
      <c r="B1197" t="s">
        <v>2903</v>
      </c>
      <c r="C1197" t="s">
        <v>6245</v>
      </c>
      <c r="D1197" s="7">
        <v>414905895</v>
      </c>
      <c r="E1197" s="7">
        <v>4075934941</v>
      </c>
      <c r="F1197">
        <v>10.18</v>
      </c>
      <c r="G1197" t="s">
        <v>6249</v>
      </c>
      <c r="H1197" t="s">
        <v>183</v>
      </c>
      <c r="I1197" t="s">
        <v>2903</v>
      </c>
      <c r="J1197" t="s">
        <v>6250</v>
      </c>
      <c r="K1197" s="18">
        <f t="shared" si="55"/>
        <v>7.5333333333333332</v>
      </c>
      <c r="L1197" t="str">
        <f t="shared" si="54"/>
        <v>2024</v>
      </c>
      <c r="M1197" t="str">
        <f t="shared" si="56"/>
        <v>2025</v>
      </c>
    </row>
    <row r="1198" spans="1:13">
      <c r="A1198" t="s">
        <v>554</v>
      </c>
      <c r="B1198" t="s">
        <v>6022</v>
      </c>
      <c r="C1198" t="s">
        <v>6251</v>
      </c>
      <c r="D1198" s="7">
        <v>172302469721</v>
      </c>
      <c r="E1198" s="7">
        <v>2977005044488</v>
      </c>
      <c r="F1198">
        <v>5.79</v>
      </c>
      <c r="G1198" t="s">
        <v>1996</v>
      </c>
      <c r="H1198" t="s">
        <v>6253</v>
      </c>
      <c r="I1198" t="s">
        <v>6022</v>
      </c>
      <c r="J1198" t="s">
        <v>6254</v>
      </c>
      <c r="K1198" s="18">
        <f t="shared" si="55"/>
        <v>63.966666666666669</v>
      </c>
      <c r="L1198" t="str">
        <f t="shared" si="54"/>
        <v>2024</v>
      </c>
      <c r="M1198" t="str">
        <f t="shared" si="56"/>
        <v>2029</v>
      </c>
    </row>
    <row r="1199" spans="1:13">
      <c r="A1199" t="s">
        <v>6255</v>
      </c>
      <c r="B1199" t="s">
        <v>6022</v>
      </c>
      <c r="C1199" t="s">
        <v>6256</v>
      </c>
      <c r="D1199" s="7">
        <v>24293360000</v>
      </c>
      <c r="E1199" s="7">
        <v>129156570378</v>
      </c>
      <c r="F1199">
        <v>18.809999999999999</v>
      </c>
      <c r="G1199" t="s">
        <v>6260</v>
      </c>
      <c r="H1199" t="s">
        <v>352</v>
      </c>
      <c r="I1199" t="s">
        <v>6022</v>
      </c>
      <c r="J1199" t="s">
        <v>5661</v>
      </c>
      <c r="K1199" s="18">
        <f t="shared" si="55"/>
        <v>9.1</v>
      </c>
      <c r="L1199" t="str">
        <f t="shared" si="54"/>
        <v>2024</v>
      </c>
      <c r="M1199" t="str">
        <f t="shared" si="56"/>
        <v>2025</v>
      </c>
    </row>
    <row r="1200" spans="1:13">
      <c r="A1200" t="s">
        <v>5046</v>
      </c>
      <c r="B1200" t="s">
        <v>6022</v>
      </c>
      <c r="C1200" t="s">
        <v>6261</v>
      </c>
      <c r="D1200" s="7">
        <v>1096538200</v>
      </c>
      <c r="E1200" s="7">
        <v>21739463482</v>
      </c>
      <c r="F1200">
        <v>5.04</v>
      </c>
      <c r="G1200" t="s">
        <v>6100</v>
      </c>
      <c r="H1200" t="s">
        <v>352</v>
      </c>
      <c r="I1200" t="s">
        <v>6022</v>
      </c>
      <c r="J1200" t="s">
        <v>2218</v>
      </c>
      <c r="K1200" s="18">
        <f t="shared" si="55"/>
        <v>3.7333333333333334</v>
      </c>
      <c r="L1200" t="str">
        <f t="shared" si="54"/>
        <v>2024</v>
      </c>
      <c r="M1200" t="str">
        <f t="shared" si="56"/>
        <v>2024</v>
      </c>
    </row>
    <row r="1201" spans="1:13">
      <c r="A1201" t="s">
        <v>1411</v>
      </c>
      <c r="B1201" t="s">
        <v>6022</v>
      </c>
      <c r="C1201" t="s">
        <v>6263</v>
      </c>
      <c r="D1201" s="7">
        <v>220884619349</v>
      </c>
      <c r="E1201" s="7">
        <v>1899979526270</v>
      </c>
      <c r="F1201">
        <v>11.63</v>
      </c>
      <c r="G1201" t="s">
        <v>1996</v>
      </c>
      <c r="H1201" t="s">
        <v>6266</v>
      </c>
      <c r="I1201" t="s">
        <v>6022</v>
      </c>
      <c r="J1201" t="s">
        <v>6254</v>
      </c>
      <c r="K1201" s="18">
        <f t="shared" si="55"/>
        <v>63.966666666666669</v>
      </c>
      <c r="L1201" t="str">
        <f t="shared" si="54"/>
        <v>2024</v>
      </c>
      <c r="M1201" t="str">
        <f t="shared" si="56"/>
        <v>2029</v>
      </c>
    </row>
    <row r="1202" spans="1:13">
      <c r="A1202" t="s">
        <v>3479</v>
      </c>
      <c r="B1202" t="s">
        <v>6022</v>
      </c>
      <c r="C1202" t="s">
        <v>6267</v>
      </c>
      <c r="D1202" s="7">
        <v>7830000000</v>
      </c>
      <c r="E1202" s="7">
        <v>15258134872</v>
      </c>
      <c r="F1202">
        <v>51.3</v>
      </c>
      <c r="G1202" t="s">
        <v>6270</v>
      </c>
      <c r="H1202" t="s">
        <v>6271</v>
      </c>
      <c r="I1202" t="s">
        <v>6022</v>
      </c>
      <c r="J1202" t="s">
        <v>4542</v>
      </c>
      <c r="K1202" s="18">
        <f t="shared" si="55"/>
        <v>38.466666666666669</v>
      </c>
      <c r="L1202" t="str">
        <f t="shared" si="54"/>
        <v>2024</v>
      </c>
      <c r="M1202" t="str">
        <f t="shared" si="56"/>
        <v>2027</v>
      </c>
    </row>
    <row r="1203" spans="1:13">
      <c r="A1203" t="s">
        <v>108</v>
      </c>
      <c r="B1203" t="s">
        <v>6022</v>
      </c>
      <c r="C1203" t="s">
        <v>6272</v>
      </c>
      <c r="D1203" s="7">
        <v>49100000000</v>
      </c>
      <c r="E1203" s="7">
        <v>252508569423</v>
      </c>
      <c r="F1203">
        <v>19.440000000000001</v>
      </c>
      <c r="G1203" t="s">
        <v>4514</v>
      </c>
      <c r="H1203" t="s">
        <v>6275</v>
      </c>
      <c r="I1203" t="s">
        <v>6022</v>
      </c>
      <c r="J1203" t="s">
        <v>6276</v>
      </c>
      <c r="K1203" s="18">
        <f t="shared" si="55"/>
        <v>38</v>
      </c>
      <c r="L1203" t="str">
        <f t="shared" si="54"/>
        <v>2024</v>
      </c>
      <c r="M1203" t="str">
        <f t="shared" si="56"/>
        <v>2027</v>
      </c>
    </row>
    <row r="1204" spans="1:13">
      <c r="A1204" t="s">
        <v>49</v>
      </c>
      <c r="B1204" t="s">
        <v>6277</v>
      </c>
      <c r="C1204" t="s">
        <v>6278</v>
      </c>
      <c r="D1204" s="7">
        <v>80574723039</v>
      </c>
      <c r="E1204" s="7">
        <v>2663480259991</v>
      </c>
      <c r="F1204">
        <v>3.03</v>
      </c>
      <c r="G1204" t="s">
        <v>1776</v>
      </c>
      <c r="H1204" t="s">
        <v>6281</v>
      </c>
      <c r="I1204" t="s">
        <v>6282</v>
      </c>
      <c r="J1204" t="s">
        <v>6283</v>
      </c>
      <c r="K1204" s="18">
        <f t="shared" si="55"/>
        <v>36.466666666666669</v>
      </c>
      <c r="L1204" t="str">
        <f t="shared" si="54"/>
        <v>2024</v>
      </c>
      <c r="M1204" t="str">
        <f t="shared" si="56"/>
        <v>2027</v>
      </c>
    </row>
    <row r="1205" spans="1:13">
      <c r="A1205" t="s">
        <v>302</v>
      </c>
      <c r="B1205" t="s">
        <v>6277</v>
      </c>
      <c r="C1205" t="s">
        <v>1854</v>
      </c>
      <c r="D1205" t="s">
        <v>13</v>
      </c>
      <c r="E1205" s="7">
        <v>260900000000</v>
      </c>
      <c r="F1205" t="s">
        <v>13</v>
      </c>
      <c r="G1205" t="s">
        <v>6284</v>
      </c>
      <c r="H1205" t="s">
        <v>237</v>
      </c>
      <c r="I1205" t="s">
        <v>6277</v>
      </c>
      <c r="J1205" t="s">
        <v>6285</v>
      </c>
      <c r="K1205" s="18">
        <f t="shared" si="55"/>
        <v>146.13333333333333</v>
      </c>
      <c r="L1205" t="str">
        <f t="shared" si="54"/>
        <v>2024</v>
      </c>
      <c r="M1205" t="str">
        <f t="shared" si="56"/>
        <v>2036</v>
      </c>
    </row>
    <row r="1206" spans="1:13">
      <c r="A1206" t="s">
        <v>1070</v>
      </c>
      <c r="B1206" t="s">
        <v>1383</v>
      </c>
      <c r="C1206" t="s">
        <v>13</v>
      </c>
      <c r="D1206" t="s">
        <v>13</v>
      </c>
      <c r="E1206" s="7">
        <v>9359005981309</v>
      </c>
      <c r="F1206" t="s">
        <v>13</v>
      </c>
      <c r="G1206" t="s">
        <v>13</v>
      </c>
      <c r="H1206" t="s">
        <v>13</v>
      </c>
      <c r="I1206" t="s">
        <v>1383</v>
      </c>
      <c r="J1206" t="s">
        <v>13</v>
      </c>
      <c r="K1206" s="18" t="e">
        <f t="shared" si="55"/>
        <v>#VALUE!</v>
      </c>
      <c r="L1206" t="str">
        <f t="shared" si="54"/>
        <v>2024</v>
      </c>
      <c r="M1206" t="str">
        <f t="shared" si="56"/>
        <v>-</v>
      </c>
    </row>
    <row r="1207" spans="1:13">
      <c r="A1207" t="s">
        <v>1271</v>
      </c>
      <c r="B1207" t="s">
        <v>1383</v>
      </c>
      <c r="C1207" t="s">
        <v>6287</v>
      </c>
      <c r="D1207" s="7">
        <v>247900000000</v>
      </c>
      <c r="E1207" s="7">
        <v>4039100000000</v>
      </c>
      <c r="F1207">
        <v>6.14</v>
      </c>
      <c r="G1207" t="s">
        <v>2520</v>
      </c>
      <c r="H1207" t="s">
        <v>221</v>
      </c>
      <c r="I1207" t="s">
        <v>1383</v>
      </c>
      <c r="J1207" t="s">
        <v>2647</v>
      </c>
      <c r="K1207" s="18">
        <f t="shared" si="55"/>
        <v>39.4</v>
      </c>
      <c r="L1207" t="str">
        <f t="shared" si="54"/>
        <v>2024</v>
      </c>
      <c r="M1207" t="str">
        <f t="shared" si="56"/>
        <v>2027</v>
      </c>
    </row>
    <row r="1208" spans="1:13">
      <c r="A1208" t="s">
        <v>468</v>
      </c>
      <c r="B1208" t="s">
        <v>1383</v>
      </c>
      <c r="C1208" t="s">
        <v>6290</v>
      </c>
      <c r="D1208" s="7">
        <v>414245991947</v>
      </c>
      <c r="E1208" s="7">
        <v>7991063616680</v>
      </c>
      <c r="F1208">
        <v>5.18</v>
      </c>
      <c r="G1208" t="s">
        <v>6292</v>
      </c>
      <c r="H1208" t="s">
        <v>6293</v>
      </c>
      <c r="I1208" t="s">
        <v>13</v>
      </c>
      <c r="J1208" t="s">
        <v>13</v>
      </c>
      <c r="K1208" s="18" t="e">
        <f t="shared" si="55"/>
        <v>#VALUE!</v>
      </c>
      <c r="L1208" t="str">
        <f t="shared" si="54"/>
        <v>2024</v>
      </c>
      <c r="M1208" t="str">
        <f t="shared" si="56"/>
        <v>-</v>
      </c>
    </row>
    <row r="1209" spans="1:13">
      <c r="A1209" t="s">
        <v>4244</v>
      </c>
      <c r="B1209" t="s">
        <v>6294</v>
      </c>
      <c r="C1209" t="s">
        <v>6295</v>
      </c>
      <c r="D1209" s="7">
        <v>48000000000</v>
      </c>
      <c r="E1209" s="7">
        <v>66169002063</v>
      </c>
      <c r="F1209">
        <v>72.540000000000006</v>
      </c>
      <c r="G1209" t="s">
        <v>39</v>
      </c>
      <c r="H1209" t="s">
        <v>27</v>
      </c>
      <c r="I1209" t="s">
        <v>6294</v>
      </c>
      <c r="J1209" t="s">
        <v>5170</v>
      </c>
      <c r="K1209" s="18">
        <f t="shared" si="55"/>
        <v>34.133333333333333</v>
      </c>
      <c r="L1209" t="str">
        <f t="shared" si="54"/>
        <v>2024</v>
      </c>
      <c r="M1209" t="str">
        <f t="shared" si="56"/>
        <v>2027</v>
      </c>
    </row>
    <row r="1210" spans="1:13">
      <c r="A1210" t="s">
        <v>6298</v>
      </c>
      <c r="B1210" t="s">
        <v>6294</v>
      </c>
      <c r="C1210" t="s">
        <v>6299</v>
      </c>
      <c r="D1210" t="s">
        <v>13</v>
      </c>
      <c r="E1210" s="7">
        <v>726393758032</v>
      </c>
      <c r="F1210" t="s">
        <v>13</v>
      </c>
      <c r="G1210" t="s">
        <v>6301</v>
      </c>
      <c r="H1210" t="s">
        <v>27</v>
      </c>
      <c r="I1210" t="s">
        <v>6294</v>
      </c>
      <c r="J1210" t="s">
        <v>13</v>
      </c>
      <c r="K1210" s="18" t="e">
        <f t="shared" si="55"/>
        <v>#VALUE!</v>
      </c>
      <c r="L1210" t="str">
        <f t="shared" si="54"/>
        <v>2024</v>
      </c>
      <c r="M1210" t="str">
        <f t="shared" si="56"/>
        <v>-</v>
      </c>
    </row>
    <row r="1211" spans="1:13">
      <c r="A1211" t="s">
        <v>1096</v>
      </c>
      <c r="B1211" t="s">
        <v>6302</v>
      </c>
      <c r="C1211" t="s">
        <v>1097</v>
      </c>
      <c r="D1211" s="7">
        <v>90775821716</v>
      </c>
      <c r="E1211" s="7">
        <v>749497563641</v>
      </c>
      <c r="F1211">
        <v>12.1</v>
      </c>
      <c r="G1211" t="s">
        <v>1101</v>
      </c>
      <c r="H1211" t="s">
        <v>237</v>
      </c>
      <c r="I1211" t="s">
        <v>6305</v>
      </c>
      <c r="J1211" t="s">
        <v>48</v>
      </c>
      <c r="K1211" s="18">
        <f t="shared" si="55"/>
        <v>40.266666666666666</v>
      </c>
      <c r="L1211" t="str">
        <f t="shared" si="54"/>
        <v>2024</v>
      </c>
      <c r="M1211" t="str">
        <f t="shared" si="56"/>
        <v>2027</v>
      </c>
    </row>
    <row r="1212" spans="1:13">
      <c r="A1212" t="s">
        <v>513</v>
      </c>
      <c r="B1212" t="s">
        <v>6302</v>
      </c>
      <c r="C1212" t="s">
        <v>514</v>
      </c>
      <c r="D1212" s="7">
        <v>27250320000</v>
      </c>
      <c r="E1212" s="7">
        <v>245020790824</v>
      </c>
      <c r="F1212">
        <v>11.1</v>
      </c>
      <c r="G1212" t="s">
        <v>2142</v>
      </c>
      <c r="H1212" t="s">
        <v>237</v>
      </c>
      <c r="I1212" t="s">
        <v>6302</v>
      </c>
      <c r="J1212" t="s">
        <v>6308</v>
      </c>
      <c r="K1212" s="18">
        <f t="shared" si="55"/>
        <v>18.166666666666668</v>
      </c>
      <c r="L1212" t="str">
        <f t="shared" si="54"/>
        <v>2024</v>
      </c>
      <c r="M1212" t="str">
        <f t="shared" si="56"/>
        <v>2026</v>
      </c>
    </row>
    <row r="1213" spans="1:13">
      <c r="A1213" t="s">
        <v>1117</v>
      </c>
      <c r="B1213" t="s">
        <v>6302</v>
      </c>
      <c r="C1213" t="s">
        <v>6309</v>
      </c>
      <c r="D1213" s="7">
        <v>74187049971</v>
      </c>
      <c r="E1213" s="7">
        <v>547683547225</v>
      </c>
      <c r="F1213">
        <v>13.55</v>
      </c>
      <c r="G1213" t="s">
        <v>1123</v>
      </c>
      <c r="H1213" t="s">
        <v>6312</v>
      </c>
      <c r="I1213" t="s">
        <v>6313</v>
      </c>
      <c r="J1213" t="s">
        <v>6314</v>
      </c>
      <c r="K1213" s="18">
        <f t="shared" si="55"/>
        <v>80.966666666666669</v>
      </c>
      <c r="L1213" t="str">
        <f t="shared" si="54"/>
        <v>2024</v>
      </c>
      <c r="M1213" t="str">
        <f t="shared" si="56"/>
        <v>2031</v>
      </c>
    </row>
    <row r="1214" spans="1:13">
      <c r="A1214" t="s">
        <v>3234</v>
      </c>
      <c r="B1214" t="s">
        <v>6305</v>
      </c>
      <c r="C1214" t="s">
        <v>6315</v>
      </c>
      <c r="D1214" s="7">
        <v>3840000000</v>
      </c>
      <c r="E1214" s="7">
        <v>27797305155</v>
      </c>
      <c r="F1214">
        <v>13.81</v>
      </c>
      <c r="G1214" t="s">
        <v>6318</v>
      </c>
      <c r="H1214" t="s">
        <v>3240</v>
      </c>
      <c r="I1214" t="s">
        <v>2903</v>
      </c>
      <c r="J1214" t="s">
        <v>1446</v>
      </c>
      <c r="K1214" s="18">
        <f t="shared" si="55"/>
        <v>24.3</v>
      </c>
      <c r="L1214" t="str">
        <f t="shared" si="54"/>
        <v>2024</v>
      </c>
      <c r="M1214" t="str">
        <f t="shared" si="56"/>
        <v>2026</v>
      </c>
    </row>
    <row r="1215" spans="1:13">
      <c r="A1215" t="s">
        <v>4244</v>
      </c>
      <c r="B1215" t="s">
        <v>6305</v>
      </c>
      <c r="C1215" t="s">
        <v>4245</v>
      </c>
      <c r="D1215" s="7">
        <v>38448560000</v>
      </c>
      <c r="E1215" s="7">
        <v>66169002063</v>
      </c>
      <c r="F1215">
        <v>58.1</v>
      </c>
      <c r="G1215" t="s">
        <v>6321</v>
      </c>
      <c r="H1215" t="s">
        <v>352</v>
      </c>
      <c r="I1215" t="s">
        <v>6305</v>
      </c>
      <c r="J1215" t="s">
        <v>6322</v>
      </c>
      <c r="K1215" s="18">
        <f t="shared" si="55"/>
        <v>12.533333333333333</v>
      </c>
      <c r="L1215" t="str">
        <f t="shared" si="54"/>
        <v>2024</v>
      </c>
      <c r="M1215" t="str">
        <f t="shared" si="56"/>
        <v>2025</v>
      </c>
    </row>
    <row r="1216" spans="1:13">
      <c r="A1216" t="s">
        <v>4800</v>
      </c>
      <c r="B1216" t="s">
        <v>6305</v>
      </c>
      <c r="C1216" t="s">
        <v>4801</v>
      </c>
      <c r="D1216" s="7">
        <v>20015368515</v>
      </c>
      <c r="E1216" s="7">
        <v>354891555524</v>
      </c>
      <c r="F1216">
        <v>5.6</v>
      </c>
      <c r="G1216" t="s">
        <v>5129</v>
      </c>
      <c r="H1216" t="s">
        <v>5130</v>
      </c>
      <c r="I1216" t="s">
        <v>6305</v>
      </c>
      <c r="J1216" t="s">
        <v>6324</v>
      </c>
      <c r="K1216" s="18">
        <f t="shared" si="55"/>
        <v>4.4333333333333336</v>
      </c>
      <c r="L1216" t="str">
        <f t="shared" si="54"/>
        <v>2024</v>
      </c>
      <c r="M1216" t="str">
        <f t="shared" si="56"/>
        <v>2025</v>
      </c>
    </row>
    <row r="1217" spans="1:13">
      <c r="A1217" t="s">
        <v>354</v>
      </c>
      <c r="B1217" t="s">
        <v>6305</v>
      </c>
      <c r="C1217" t="s">
        <v>6325</v>
      </c>
      <c r="D1217" s="7">
        <v>9408334400</v>
      </c>
      <c r="E1217" s="7">
        <v>378093139375</v>
      </c>
      <c r="F1217">
        <v>2.4900000000000002</v>
      </c>
      <c r="G1217" t="s">
        <v>6327</v>
      </c>
      <c r="H1217" t="s">
        <v>6328</v>
      </c>
      <c r="I1217" t="s">
        <v>5454</v>
      </c>
      <c r="J1217" t="s">
        <v>6329</v>
      </c>
      <c r="K1217" s="18">
        <f t="shared" si="55"/>
        <v>28.3</v>
      </c>
      <c r="L1217" t="str">
        <f t="shared" si="54"/>
        <v>2024</v>
      </c>
      <c r="M1217" t="str">
        <f t="shared" si="56"/>
        <v>2027</v>
      </c>
    </row>
    <row r="1218" spans="1:13">
      <c r="A1218" t="s">
        <v>3135</v>
      </c>
      <c r="B1218" t="s">
        <v>6305</v>
      </c>
      <c r="C1218" t="s">
        <v>3136</v>
      </c>
      <c r="D1218" s="7">
        <v>68100000000</v>
      </c>
      <c r="E1218" s="7">
        <v>854400000000</v>
      </c>
      <c r="F1218">
        <v>8</v>
      </c>
      <c r="G1218" t="s">
        <v>4257</v>
      </c>
      <c r="H1218" t="s">
        <v>237</v>
      </c>
      <c r="I1218" t="s">
        <v>6305</v>
      </c>
      <c r="J1218" t="s">
        <v>3630</v>
      </c>
      <c r="K1218" s="18">
        <f t="shared" si="55"/>
        <v>37.233333333333334</v>
      </c>
      <c r="L1218" t="str">
        <f t="shared" ref="L1218:L1281" si="57">LEFT(B1218,4)</f>
        <v>2024</v>
      </c>
      <c r="M1218" t="str">
        <f t="shared" si="56"/>
        <v>2027</v>
      </c>
    </row>
    <row r="1219" spans="1:13">
      <c r="A1219" t="s">
        <v>678</v>
      </c>
      <c r="B1219" t="s">
        <v>6305</v>
      </c>
      <c r="C1219" t="s">
        <v>6332</v>
      </c>
      <c r="D1219" s="7">
        <v>143786000000</v>
      </c>
      <c r="E1219" s="7">
        <v>1909591995353</v>
      </c>
      <c r="F1219">
        <v>7.53</v>
      </c>
      <c r="G1219" t="s">
        <v>6334</v>
      </c>
      <c r="H1219" t="s">
        <v>6335</v>
      </c>
      <c r="I1219" t="s">
        <v>81</v>
      </c>
      <c r="J1219" t="s">
        <v>6336</v>
      </c>
      <c r="K1219" s="18">
        <f t="shared" ref="K1219:K1282" si="58">(J1219-I1219)/30</f>
        <v>40.56666666666667</v>
      </c>
      <c r="L1219" t="str">
        <f t="shared" si="57"/>
        <v>2024</v>
      </c>
      <c r="M1219" t="str">
        <f t="shared" ref="M1219:M1282" si="59">LEFT(J1219,4)</f>
        <v>2028</v>
      </c>
    </row>
    <row r="1220" spans="1:13">
      <c r="A1220" t="s">
        <v>6338</v>
      </c>
      <c r="B1220" t="s">
        <v>5454</v>
      </c>
      <c r="C1220" t="s">
        <v>6339</v>
      </c>
      <c r="D1220" s="7">
        <v>99463400000</v>
      </c>
      <c r="E1220" s="7">
        <v>234902460182</v>
      </c>
      <c r="F1220">
        <v>42.34</v>
      </c>
      <c r="G1220" t="s">
        <v>6343</v>
      </c>
      <c r="H1220" t="s">
        <v>6344</v>
      </c>
      <c r="I1220" t="s">
        <v>5454</v>
      </c>
      <c r="J1220" t="s">
        <v>6345</v>
      </c>
      <c r="K1220" s="18">
        <f t="shared" si="58"/>
        <v>121.73333333333333</v>
      </c>
      <c r="L1220" t="str">
        <f t="shared" si="57"/>
        <v>2024</v>
      </c>
      <c r="M1220" t="str">
        <f t="shared" si="59"/>
        <v>2034</v>
      </c>
    </row>
    <row r="1221" spans="1:13">
      <c r="A1221" t="s">
        <v>6346</v>
      </c>
      <c r="B1221" t="s">
        <v>5454</v>
      </c>
      <c r="C1221" t="s">
        <v>2619</v>
      </c>
      <c r="D1221" s="7">
        <v>30561679000</v>
      </c>
      <c r="E1221" s="7">
        <v>232863674296</v>
      </c>
      <c r="F1221">
        <v>13.12</v>
      </c>
      <c r="G1221" t="s">
        <v>6349</v>
      </c>
      <c r="H1221" t="s">
        <v>6350</v>
      </c>
      <c r="I1221" t="s">
        <v>1364</v>
      </c>
      <c r="J1221" t="s">
        <v>2623</v>
      </c>
      <c r="K1221" s="18">
        <f t="shared" si="58"/>
        <v>24.233333333333334</v>
      </c>
      <c r="L1221" t="str">
        <f t="shared" si="57"/>
        <v>2024</v>
      </c>
      <c r="M1221" t="str">
        <f t="shared" si="59"/>
        <v>2027</v>
      </c>
    </row>
    <row r="1222" spans="1:13">
      <c r="A1222" t="s">
        <v>644</v>
      </c>
      <c r="B1222" t="s">
        <v>5454</v>
      </c>
      <c r="C1222" t="s">
        <v>4096</v>
      </c>
      <c r="D1222" s="7">
        <v>5550000000</v>
      </c>
      <c r="E1222" s="7">
        <v>62412802428</v>
      </c>
      <c r="F1222">
        <v>8.89</v>
      </c>
      <c r="G1222" t="s">
        <v>6352</v>
      </c>
      <c r="H1222" t="s">
        <v>27</v>
      </c>
      <c r="I1222" t="s">
        <v>5454</v>
      </c>
      <c r="J1222" t="s">
        <v>335</v>
      </c>
      <c r="K1222" s="18">
        <f t="shared" si="58"/>
        <v>9.7666666666666675</v>
      </c>
      <c r="L1222" t="str">
        <f t="shared" si="57"/>
        <v>2024</v>
      </c>
      <c r="M1222" t="str">
        <f t="shared" si="59"/>
        <v>2025</v>
      </c>
    </row>
    <row r="1223" spans="1:13">
      <c r="A1223" t="s">
        <v>5634</v>
      </c>
      <c r="B1223" t="s">
        <v>5454</v>
      </c>
      <c r="C1223" t="s">
        <v>5636</v>
      </c>
      <c r="D1223" s="7">
        <v>68582400000</v>
      </c>
      <c r="E1223" s="7">
        <v>57152091930</v>
      </c>
      <c r="F1223">
        <v>120</v>
      </c>
      <c r="G1223" t="s">
        <v>5818</v>
      </c>
      <c r="H1223" t="s">
        <v>352</v>
      </c>
      <c r="I1223" t="s">
        <v>6022</v>
      </c>
      <c r="J1223" t="s">
        <v>1169</v>
      </c>
      <c r="K1223" s="18">
        <f t="shared" si="58"/>
        <v>16.2</v>
      </c>
      <c r="L1223" t="str">
        <f t="shared" si="57"/>
        <v>2024</v>
      </c>
      <c r="M1223" t="str">
        <f t="shared" si="59"/>
        <v>2026</v>
      </c>
    </row>
    <row r="1224" spans="1:13">
      <c r="A1224" t="s">
        <v>6356</v>
      </c>
      <c r="B1224" t="s">
        <v>5454</v>
      </c>
      <c r="C1224" t="s">
        <v>6357</v>
      </c>
      <c r="D1224" s="7">
        <v>8310000000</v>
      </c>
      <c r="E1224" s="7">
        <v>105268915966</v>
      </c>
      <c r="F1224">
        <v>7.89</v>
      </c>
      <c r="G1224" t="s">
        <v>6361</v>
      </c>
      <c r="H1224" t="s">
        <v>237</v>
      </c>
      <c r="I1224" t="s">
        <v>5454</v>
      </c>
      <c r="J1224" t="s">
        <v>287</v>
      </c>
      <c r="K1224" s="18">
        <f t="shared" si="58"/>
        <v>3.7333333333333334</v>
      </c>
      <c r="L1224" t="str">
        <f t="shared" si="57"/>
        <v>2024</v>
      </c>
      <c r="M1224" t="str">
        <f t="shared" si="59"/>
        <v>2024</v>
      </c>
    </row>
    <row r="1225" spans="1:13">
      <c r="A1225" t="s">
        <v>1392</v>
      </c>
      <c r="B1225" t="s">
        <v>5454</v>
      </c>
      <c r="C1225" t="s">
        <v>6363</v>
      </c>
      <c r="D1225" s="7">
        <v>13263850000</v>
      </c>
      <c r="E1225" s="7">
        <v>38883827391</v>
      </c>
      <c r="F1225">
        <v>34.11</v>
      </c>
      <c r="G1225" t="s">
        <v>4392</v>
      </c>
      <c r="H1225" t="s">
        <v>27</v>
      </c>
      <c r="I1225" t="s">
        <v>5454</v>
      </c>
      <c r="J1225" t="s">
        <v>3082</v>
      </c>
      <c r="K1225" s="18">
        <f t="shared" si="58"/>
        <v>7.9</v>
      </c>
      <c r="L1225" t="str">
        <f t="shared" si="57"/>
        <v>2024</v>
      </c>
      <c r="M1225" t="str">
        <f t="shared" si="59"/>
        <v>2025</v>
      </c>
    </row>
    <row r="1226" spans="1:13">
      <c r="A1226" t="s">
        <v>1953</v>
      </c>
      <c r="B1226" t="s">
        <v>6366</v>
      </c>
      <c r="C1226" t="s">
        <v>6367</v>
      </c>
      <c r="D1226" s="7">
        <v>1845370395000</v>
      </c>
      <c r="E1226" s="7">
        <v>4759871486264</v>
      </c>
      <c r="F1226">
        <v>38.799999999999997</v>
      </c>
      <c r="G1226" t="s">
        <v>6371</v>
      </c>
      <c r="H1226" t="s">
        <v>13</v>
      </c>
      <c r="I1226" t="s">
        <v>13</v>
      </c>
      <c r="J1226" t="s">
        <v>13</v>
      </c>
      <c r="K1226" s="18" t="e">
        <f t="shared" si="58"/>
        <v>#VALUE!</v>
      </c>
      <c r="L1226" t="str">
        <f t="shared" si="57"/>
        <v>2024</v>
      </c>
      <c r="M1226" t="str">
        <f t="shared" si="59"/>
        <v>-</v>
      </c>
    </row>
    <row r="1227" spans="1:13">
      <c r="A1227" t="s">
        <v>39</v>
      </c>
      <c r="B1227" t="s">
        <v>6366</v>
      </c>
      <c r="C1227" t="s">
        <v>6372</v>
      </c>
      <c r="D1227" s="7">
        <v>90266737304</v>
      </c>
      <c r="E1227" s="7">
        <v>2162072738092</v>
      </c>
      <c r="F1227">
        <v>4.18</v>
      </c>
      <c r="G1227" t="s">
        <v>6375</v>
      </c>
      <c r="H1227" t="s">
        <v>5723</v>
      </c>
      <c r="I1227" t="s">
        <v>6366</v>
      </c>
      <c r="J1227" t="s">
        <v>13</v>
      </c>
      <c r="K1227" s="18" t="e">
        <f t="shared" si="58"/>
        <v>#VALUE!</v>
      </c>
      <c r="L1227" t="str">
        <f t="shared" si="57"/>
        <v>2024</v>
      </c>
      <c r="M1227" t="str">
        <f t="shared" si="59"/>
        <v>-</v>
      </c>
    </row>
    <row r="1228" spans="1:13">
      <c r="A1228" t="s">
        <v>6376</v>
      </c>
      <c r="B1228" t="s">
        <v>6366</v>
      </c>
      <c r="C1228" t="s">
        <v>6377</v>
      </c>
      <c r="D1228" s="7">
        <v>759100000</v>
      </c>
      <c r="E1228" s="7">
        <v>4103272029</v>
      </c>
      <c r="F1228">
        <v>18.5</v>
      </c>
      <c r="G1228" t="s">
        <v>6381</v>
      </c>
      <c r="H1228" t="s">
        <v>6382</v>
      </c>
      <c r="I1228" t="s">
        <v>6366</v>
      </c>
      <c r="J1228" t="s">
        <v>2475</v>
      </c>
      <c r="K1228" s="18">
        <f t="shared" si="58"/>
        <v>3.1666666666666665</v>
      </c>
      <c r="L1228" t="str">
        <f t="shared" si="57"/>
        <v>2024</v>
      </c>
      <c r="M1228" t="str">
        <f t="shared" si="59"/>
        <v>2024</v>
      </c>
    </row>
    <row r="1229" spans="1:13">
      <c r="A1229" t="s">
        <v>205</v>
      </c>
      <c r="B1229" t="s">
        <v>6366</v>
      </c>
      <c r="C1229" t="s">
        <v>6383</v>
      </c>
      <c r="D1229" s="7">
        <v>4505949998</v>
      </c>
      <c r="E1229" s="7">
        <v>69365660612</v>
      </c>
      <c r="F1229">
        <v>6.5</v>
      </c>
      <c r="G1229" t="s">
        <v>211</v>
      </c>
      <c r="H1229" t="s">
        <v>6386</v>
      </c>
      <c r="I1229" t="s">
        <v>6366</v>
      </c>
      <c r="J1229" t="s">
        <v>6387</v>
      </c>
      <c r="K1229" s="18">
        <f t="shared" si="58"/>
        <v>2</v>
      </c>
      <c r="L1229" t="str">
        <f t="shared" si="57"/>
        <v>2024</v>
      </c>
      <c r="M1229" t="str">
        <f t="shared" si="59"/>
        <v>2024</v>
      </c>
    </row>
    <row r="1230" spans="1:13">
      <c r="A1230" t="s">
        <v>49</v>
      </c>
      <c r="B1230" t="s">
        <v>6366</v>
      </c>
      <c r="C1230" t="s">
        <v>6389</v>
      </c>
      <c r="D1230" s="7">
        <v>142801894464</v>
      </c>
      <c r="E1230" s="7">
        <v>2663480259991</v>
      </c>
      <c r="F1230">
        <v>5.36</v>
      </c>
      <c r="G1230" t="s">
        <v>6392</v>
      </c>
      <c r="H1230" t="s">
        <v>6393</v>
      </c>
      <c r="I1230" t="s">
        <v>13</v>
      </c>
      <c r="J1230" t="s">
        <v>13</v>
      </c>
      <c r="K1230" s="18" t="e">
        <f t="shared" si="58"/>
        <v>#VALUE!</v>
      </c>
      <c r="L1230" t="str">
        <f t="shared" si="57"/>
        <v>2024</v>
      </c>
      <c r="M1230" t="str">
        <f t="shared" si="59"/>
        <v>-</v>
      </c>
    </row>
    <row r="1231" spans="1:13">
      <c r="A1231" t="s">
        <v>6394</v>
      </c>
      <c r="B1231" t="s">
        <v>81</v>
      </c>
      <c r="C1231" t="s">
        <v>6395</v>
      </c>
      <c r="D1231" s="7">
        <v>2002661000</v>
      </c>
      <c r="E1231" s="7">
        <v>26332441090</v>
      </c>
      <c r="F1231">
        <v>7.6</v>
      </c>
      <c r="G1231" t="s">
        <v>6399</v>
      </c>
      <c r="H1231" t="s">
        <v>27</v>
      </c>
      <c r="I1231" t="s">
        <v>81</v>
      </c>
      <c r="J1231" t="s">
        <v>612</v>
      </c>
      <c r="K1231" s="18">
        <f t="shared" si="58"/>
        <v>1.6333333333333333</v>
      </c>
      <c r="L1231" t="str">
        <f t="shared" si="57"/>
        <v>2024</v>
      </c>
      <c r="M1231" t="str">
        <f t="shared" si="59"/>
        <v>2024</v>
      </c>
    </row>
    <row r="1232" spans="1:13">
      <c r="A1232" t="s">
        <v>554</v>
      </c>
      <c r="B1232" t="s">
        <v>81</v>
      </c>
      <c r="C1232" t="s">
        <v>6401</v>
      </c>
      <c r="D1232" s="7">
        <v>273292000000</v>
      </c>
      <c r="E1232" s="7">
        <v>2977005044488</v>
      </c>
      <c r="F1232">
        <v>9.18</v>
      </c>
      <c r="G1232" t="s">
        <v>6403</v>
      </c>
      <c r="H1232" t="s">
        <v>6404</v>
      </c>
      <c r="I1232" t="s">
        <v>166</v>
      </c>
      <c r="J1232" t="s">
        <v>3622</v>
      </c>
      <c r="K1232" s="18">
        <f t="shared" si="58"/>
        <v>48.7</v>
      </c>
      <c r="L1232" t="str">
        <f t="shared" si="57"/>
        <v>2024</v>
      </c>
      <c r="M1232" t="str">
        <f t="shared" si="59"/>
        <v>2028</v>
      </c>
    </row>
    <row r="1233" spans="1:13">
      <c r="A1233" t="s">
        <v>6405</v>
      </c>
      <c r="B1233" t="s">
        <v>81</v>
      </c>
      <c r="C1233" t="s">
        <v>6406</v>
      </c>
      <c r="D1233" s="7">
        <v>96300800000</v>
      </c>
      <c r="E1233" s="7">
        <v>2374632695604</v>
      </c>
      <c r="F1233">
        <v>4.0599999999999996</v>
      </c>
      <c r="G1233" t="s">
        <v>6409</v>
      </c>
      <c r="H1233" t="s">
        <v>6410</v>
      </c>
      <c r="I1233" t="s">
        <v>13</v>
      </c>
      <c r="J1233" t="s">
        <v>13</v>
      </c>
      <c r="K1233" s="18" t="e">
        <f t="shared" si="58"/>
        <v>#VALUE!</v>
      </c>
      <c r="L1233" t="str">
        <f t="shared" si="57"/>
        <v>2024</v>
      </c>
      <c r="M1233" t="str">
        <f t="shared" si="59"/>
        <v>-</v>
      </c>
    </row>
    <row r="1234" spans="1:13">
      <c r="A1234" t="s">
        <v>1969</v>
      </c>
      <c r="B1234" t="s">
        <v>81</v>
      </c>
      <c r="C1234" t="s">
        <v>6412</v>
      </c>
      <c r="D1234" s="7">
        <v>338000000</v>
      </c>
      <c r="E1234" s="7">
        <v>3133234465</v>
      </c>
      <c r="F1234">
        <v>10.78</v>
      </c>
      <c r="G1234" t="s">
        <v>6414</v>
      </c>
      <c r="H1234" t="s">
        <v>237</v>
      </c>
      <c r="I1234" t="s">
        <v>81</v>
      </c>
      <c r="J1234" t="s">
        <v>2475</v>
      </c>
      <c r="K1234" s="18">
        <f t="shared" si="58"/>
        <v>3.1333333333333333</v>
      </c>
      <c r="L1234" t="str">
        <f t="shared" si="57"/>
        <v>2024</v>
      </c>
      <c r="M1234" t="str">
        <f t="shared" si="59"/>
        <v>2024</v>
      </c>
    </row>
    <row r="1235" spans="1:13">
      <c r="A1235" t="s">
        <v>4678</v>
      </c>
      <c r="B1235" t="s">
        <v>81</v>
      </c>
      <c r="C1235" t="s">
        <v>4680</v>
      </c>
      <c r="D1235" s="7">
        <v>1400000000</v>
      </c>
      <c r="E1235" s="7">
        <v>8939744033</v>
      </c>
      <c r="F1235">
        <v>15.66</v>
      </c>
      <c r="G1235" t="s">
        <v>6073</v>
      </c>
      <c r="H1235" t="s">
        <v>237</v>
      </c>
      <c r="I1235" t="s">
        <v>81</v>
      </c>
      <c r="J1235" t="s">
        <v>13</v>
      </c>
      <c r="K1235" s="18" t="e">
        <f t="shared" si="58"/>
        <v>#VALUE!</v>
      </c>
      <c r="L1235" t="str">
        <f t="shared" si="57"/>
        <v>2024</v>
      </c>
      <c r="M1235" t="str">
        <f t="shared" si="59"/>
        <v>-</v>
      </c>
    </row>
    <row r="1236" spans="1:13">
      <c r="A1236" t="s">
        <v>6417</v>
      </c>
      <c r="B1236" t="s">
        <v>81</v>
      </c>
      <c r="C1236" t="s">
        <v>2994</v>
      </c>
      <c r="D1236" s="7">
        <v>24380000000</v>
      </c>
      <c r="E1236" s="7">
        <v>156071199156</v>
      </c>
      <c r="F1236">
        <v>15.6</v>
      </c>
      <c r="G1236" t="s">
        <v>123</v>
      </c>
      <c r="H1236" t="s">
        <v>27</v>
      </c>
      <c r="I1236" t="s">
        <v>81</v>
      </c>
      <c r="J1236" t="s">
        <v>116</v>
      </c>
      <c r="K1236" s="18">
        <f t="shared" si="58"/>
        <v>15.833333333333334</v>
      </c>
      <c r="L1236" t="str">
        <f t="shared" si="57"/>
        <v>2024</v>
      </c>
      <c r="M1236" t="str">
        <f t="shared" si="59"/>
        <v>2025</v>
      </c>
    </row>
    <row r="1237" spans="1:13">
      <c r="A1237" t="s">
        <v>2230</v>
      </c>
      <c r="B1237" t="s">
        <v>81</v>
      </c>
      <c r="C1237" t="s">
        <v>6421</v>
      </c>
      <c r="D1237" s="7">
        <v>2899374000</v>
      </c>
      <c r="E1237" s="7">
        <v>41680901949</v>
      </c>
      <c r="F1237">
        <v>7</v>
      </c>
      <c r="G1237" t="s">
        <v>3209</v>
      </c>
      <c r="H1237" t="s">
        <v>27</v>
      </c>
      <c r="I1237" t="s">
        <v>6305</v>
      </c>
      <c r="J1237" t="s">
        <v>6424</v>
      </c>
      <c r="K1237" s="18">
        <f t="shared" si="58"/>
        <v>10.166666666666666</v>
      </c>
      <c r="L1237" t="str">
        <f t="shared" si="57"/>
        <v>2024</v>
      </c>
      <c r="M1237" t="str">
        <f t="shared" si="59"/>
        <v>2025</v>
      </c>
    </row>
    <row r="1238" spans="1:13">
      <c r="A1238" t="s">
        <v>2206</v>
      </c>
      <c r="B1238" t="s">
        <v>81</v>
      </c>
      <c r="C1238" t="s">
        <v>6426</v>
      </c>
      <c r="D1238" s="7">
        <v>91025000000</v>
      </c>
      <c r="E1238" s="7">
        <v>135981756853</v>
      </c>
      <c r="F1238">
        <v>66.94</v>
      </c>
      <c r="G1238" t="s">
        <v>6429</v>
      </c>
      <c r="H1238" t="s">
        <v>2212</v>
      </c>
      <c r="I1238" t="s">
        <v>81</v>
      </c>
      <c r="J1238" t="s">
        <v>116</v>
      </c>
      <c r="K1238" s="18">
        <f t="shared" si="58"/>
        <v>15.833333333333334</v>
      </c>
      <c r="L1238" t="str">
        <f t="shared" si="57"/>
        <v>2024</v>
      </c>
      <c r="M1238" t="str">
        <f t="shared" si="59"/>
        <v>2025</v>
      </c>
    </row>
    <row r="1239" spans="1:13">
      <c r="A1239" t="s">
        <v>847</v>
      </c>
      <c r="B1239" t="s">
        <v>2982</v>
      </c>
      <c r="C1239" t="s">
        <v>5636</v>
      </c>
      <c r="D1239" t="s">
        <v>13</v>
      </c>
      <c r="E1239" s="7">
        <v>16178824956</v>
      </c>
      <c r="F1239" t="s">
        <v>13</v>
      </c>
      <c r="G1239" t="s">
        <v>6434</v>
      </c>
      <c r="H1239" t="s">
        <v>1374</v>
      </c>
      <c r="I1239" t="s">
        <v>2982</v>
      </c>
      <c r="J1239" t="s">
        <v>1364</v>
      </c>
      <c r="K1239" s="18">
        <f t="shared" si="58"/>
        <v>9.6999999999999993</v>
      </c>
      <c r="L1239" t="str">
        <f t="shared" si="57"/>
        <v>2024</v>
      </c>
      <c r="M1239" t="str">
        <f t="shared" si="59"/>
        <v>2025</v>
      </c>
    </row>
    <row r="1240" spans="1:13">
      <c r="A1240" t="s">
        <v>1385</v>
      </c>
      <c r="B1240" t="s">
        <v>2982</v>
      </c>
      <c r="C1240" t="s">
        <v>1386</v>
      </c>
      <c r="D1240" s="7">
        <v>119112745680</v>
      </c>
      <c r="E1240" s="7">
        <v>3694588767068</v>
      </c>
      <c r="F1240">
        <v>3.22</v>
      </c>
      <c r="G1240" t="s">
        <v>1390</v>
      </c>
      <c r="H1240" t="s">
        <v>13</v>
      </c>
      <c r="I1240" t="s">
        <v>6436</v>
      </c>
      <c r="J1240" t="s">
        <v>546</v>
      </c>
      <c r="K1240" s="18">
        <f t="shared" si="58"/>
        <v>67.966666666666669</v>
      </c>
      <c r="L1240" t="str">
        <f t="shared" si="57"/>
        <v>2024</v>
      </c>
      <c r="M1240" t="str">
        <f t="shared" si="59"/>
        <v>2028</v>
      </c>
    </row>
    <row r="1241" spans="1:13">
      <c r="A1241" t="s">
        <v>1238</v>
      </c>
      <c r="B1241" t="s">
        <v>2982</v>
      </c>
      <c r="C1241" t="s">
        <v>1240</v>
      </c>
      <c r="D1241" s="7">
        <v>23680335592</v>
      </c>
      <c r="E1241" s="7">
        <v>121826863642</v>
      </c>
      <c r="F1241">
        <v>19.440000000000001</v>
      </c>
      <c r="G1241" t="s">
        <v>1244</v>
      </c>
      <c r="H1241" t="s">
        <v>483</v>
      </c>
      <c r="I1241" t="s">
        <v>2982</v>
      </c>
      <c r="J1241" t="s">
        <v>6439</v>
      </c>
      <c r="K1241" s="18">
        <f t="shared" si="58"/>
        <v>10.733333333333333</v>
      </c>
      <c r="L1241" t="str">
        <f t="shared" si="57"/>
        <v>2024</v>
      </c>
      <c r="M1241" t="str">
        <f t="shared" si="59"/>
        <v>2025</v>
      </c>
    </row>
    <row r="1242" spans="1:13">
      <c r="A1242" t="s">
        <v>4170</v>
      </c>
      <c r="B1242" t="s">
        <v>3027</v>
      </c>
      <c r="C1242" t="s">
        <v>6440</v>
      </c>
      <c r="D1242" s="7">
        <v>372001000</v>
      </c>
      <c r="E1242" s="7">
        <v>3663438456</v>
      </c>
      <c r="F1242">
        <v>10.15</v>
      </c>
      <c r="G1242" t="s">
        <v>6443</v>
      </c>
      <c r="H1242" t="s">
        <v>237</v>
      </c>
      <c r="I1242" t="s">
        <v>6444</v>
      </c>
      <c r="J1242" t="s">
        <v>6445</v>
      </c>
      <c r="K1242" s="18">
        <f t="shared" si="58"/>
        <v>14.166666666666666</v>
      </c>
      <c r="L1242" t="str">
        <f t="shared" si="57"/>
        <v>2024</v>
      </c>
      <c r="M1242" t="str">
        <f t="shared" si="59"/>
        <v>2025</v>
      </c>
    </row>
    <row r="1243" spans="1:13">
      <c r="A1243" t="s">
        <v>400</v>
      </c>
      <c r="B1243" t="s">
        <v>3027</v>
      </c>
      <c r="C1243" t="s">
        <v>402</v>
      </c>
      <c r="D1243" s="7">
        <v>9982500000</v>
      </c>
      <c r="E1243" s="7">
        <v>62273750997</v>
      </c>
      <c r="F1243">
        <v>16.03</v>
      </c>
      <c r="G1243" t="s">
        <v>6447</v>
      </c>
      <c r="H1243" t="s">
        <v>352</v>
      </c>
      <c r="I1243" t="s">
        <v>998</v>
      </c>
      <c r="J1243" t="s">
        <v>4943</v>
      </c>
      <c r="K1243" s="18">
        <f t="shared" si="58"/>
        <v>2.8666666666666667</v>
      </c>
      <c r="L1243" t="str">
        <f t="shared" si="57"/>
        <v>2024</v>
      </c>
      <c r="M1243" t="str">
        <f t="shared" si="59"/>
        <v>2024</v>
      </c>
    </row>
    <row r="1244" spans="1:13">
      <c r="A1244" t="s">
        <v>3161</v>
      </c>
      <c r="B1244" t="s">
        <v>6444</v>
      </c>
      <c r="C1244" t="s">
        <v>6448</v>
      </c>
      <c r="D1244" s="7">
        <v>425387000000</v>
      </c>
      <c r="E1244" s="7">
        <v>736557428431</v>
      </c>
      <c r="F1244">
        <v>57.75</v>
      </c>
      <c r="G1244" t="s">
        <v>6451</v>
      </c>
      <c r="H1244" t="s">
        <v>64</v>
      </c>
      <c r="I1244" t="s">
        <v>6044</v>
      </c>
      <c r="J1244" t="s">
        <v>257</v>
      </c>
      <c r="K1244" s="18">
        <f t="shared" si="58"/>
        <v>41.533333333333331</v>
      </c>
      <c r="L1244" t="str">
        <f t="shared" si="57"/>
        <v>2024</v>
      </c>
      <c r="M1244" t="str">
        <f t="shared" si="59"/>
        <v>2028</v>
      </c>
    </row>
    <row r="1245" spans="1:13">
      <c r="A1245" t="s">
        <v>39</v>
      </c>
      <c r="B1245" t="s">
        <v>6444</v>
      </c>
      <c r="C1245" t="s">
        <v>5032</v>
      </c>
      <c r="D1245" s="7">
        <v>282341600000</v>
      </c>
      <c r="E1245" s="7">
        <v>2162072738092</v>
      </c>
      <c r="F1245">
        <v>13.06</v>
      </c>
      <c r="G1245" t="s">
        <v>5034</v>
      </c>
      <c r="H1245" t="s">
        <v>5035</v>
      </c>
      <c r="I1245" t="s">
        <v>6444</v>
      </c>
      <c r="J1245" t="s">
        <v>2535</v>
      </c>
      <c r="K1245" s="18">
        <f t="shared" si="58"/>
        <v>30.733333333333334</v>
      </c>
      <c r="L1245" t="str">
        <f t="shared" si="57"/>
        <v>2024</v>
      </c>
      <c r="M1245" t="str">
        <f t="shared" si="59"/>
        <v>2027</v>
      </c>
    </row>
    <row r="1246" spans="1:13">
      <c r="A1246" t="s">
        <v>6454</v>
      </c>
      <c r="B1246" t="s">
        <v>6444</v>
      </c>
      <c r="C1246" t="s">
        <v>6455</v>
      </c>
      <c r="D1246" s="7">
        <v>107669650462</v>
      </c>
      <c r="E1246" s="7">
        <v>1858983759666</v>
      </c>
      <c r="F1246">
        <v>5.79</v>
      </c>
      <c r="G1246" t="s">
        <v>6458</v>
      </c>
      <c r="H1246" t="s">
        <v>6459</v>
      </c>
      <c r="I1246" t="s">
        <v>6444</v>
      </c>
      <c r="J1246" t="s">
        <v>1596</v>
      </c>
      <c r="K1246" s="18">
        <f t="shared" si="58"/>
        <v>12.5</v>
      </c>
      <c r="L1246" t="str">
        <f t="shared" si="57"/>
        <v>2024</v>
      </c>
      <c r="M1246" t="str">
        <f t="shared" si="59"/>
        <v>2025</v>
      </c>
    </row>
    <row r="1247" spans="1:13">
      <c r="A1247" t="s">
        <v>6460</v>
      </c>
      <c r="B1247" t="s">
        <v>6444</v>
      </c>
      <c r="C1247" t="s">
        <v>6461</v>
      </c>
      <c r="D1247" s="7">
        <v>1132030000</v>
      </c>
      <c r="E1247" s="7">
        <v>10839854618</v>
      </c>
      <c r="F1247">
        <v>10.44</v>
      </c>
      <c r="G1247" t="s">
        <v>6465</v>
      </c>
      <c r="H1247" t="s">
        <v>483</v>
      </c>
      <c r="I1247" t="s">
        <v>3027</v>
      </c>
      <c r="J1247" t="s">
        <v>6466</v>
      </c>
      <c r="K1247" s="18">
        <f t="shared" si="58"/>
        <v>12.133333333333333</v>
      </c>
      <c r="L1247" t="str">
        <f t="shared" si="57"/>
        <v>2024</v>
      </c>
      <c r="M1247" t="str">
        <f t="shared" si="59"/>
        <v>2025</v>
      </c>
    </row>
    <row r="1248" spans="1:13">
      <c r="A1248" t="s">
        <v>6467</v>
      </c>
      <c r="B1248" t="s">
        <v>6468</v>
      </c>
      <c r="C1248" t="s">
        <v>6469</v>
      </c>
      <c r="D1248" s="7">
        <v>3577431000</v>
      </c>
      <c r="E1248" s="7">
        <v>6390911562</v>
      </c>
      <c r="F1248">
        <v>55.98</v>
      </c>
      <c r="G1248" t="s">
        <v>6473</v>
      </c>
      <c r="H1248" t="s">
        <v>183</v>
      </c>
      <c r="I1248" t="s">
        <v>6468</v>
      </c>
      <c r="J1248" t="s">
        <v>6474</v>
      </c>
      <c r="K1248" s="18">
        <f t="shared" si="58"/>
        <v>24.333333333333332</v>
      </c>
      <c r="L1248" t="str">
        <f t="shared" si="57"/>
        <v>2024</v>
      </c>
      <c r="M1248" t="str">
        <f t="shared" si="59"/>
        <v>2026</v>
      </c>
    </row>
    <row r="1249" spans="1:13">
      <c r="A1249" t="s">
        <v>4196</v>
      </c>
      <c r="B1249" t="s">
        <v>6475</v>
      </c>
      <c r="C1249" t="s">
        <v>4197</v>
      </c>
      <c r="D1249" s="7">
        <v>89055284512</v>
      </c>
      <c r="E1249" s="7">
        <v>305042847051</v>
      </c>
      <c r="F1249">
        <v>29.19</v>
      </c>
      <c r="G1249" t="s">
        <v>13</v>
      </c>
      <c r="H1249" t="s">
        <v>4200</v>
      </c>
      <c r="I1249" t="s">
        <v>6478</v>
      </c>
      <c r="J1249" t="s">
        <v>6479</v>
      </c>
      <c r="K1249" s="18">
        <f t="shared" si="58"/>
        <v>24.933333333333334</v>
      </c>
      <c r="L1249" t="str">
        <f t="shared" si="57"/>
        <v>2024</v>
      </c>
      <c r="M1249" t="str">
        <f t="shared" si="59"/>
        <v>2026</v>
      </c>
    </row>
    <row r="1250" spans="1:13">
      <c r="A1250" t="s">
        <v>513</v>
      </c>
      <c r="B1250" t="s">
        <v>6478</v>
      </c>
      <c r="C1250" t="s">
        <v>514</v>
      </c>
      <c r="D1250" s="7">
        <v>21066945900</v>
      </c>
      <c r="E1250" s="7">
        <v>245020790824</v>
      </c>
      <c r="F1250">
        <v>8.6</v>
      </c>
      <c r="G1250" t="s">
        <v>3820</v>
      </c>
      <c r="H1250" t="s">
        <v>352</v>
      </c>
      <c r="I1250" t="s">
        <v>6478</v>
      </c>
      <c r="J1250" t="s">
        <v>6481</v>
      </c>
      <c r="K1250" s="18">
        <f t="shared" si="58"/>
        <v>29.133333333333333</v>
      </c>
      <c r="L1250" t="str">
        <f t="shared" si="57"/>
        <v>2024</v>
      </c>
      <c r="M1250" t="str">
        <f t="shared" si="59"/>
        <v>2027</v>
      </c>
    </row>
    <row r="1251" spans="1:13">
      <c r="A1251" t="s">
        <v>6482</v>
      </c>
      <c r="B1251" t="s">
        <v>6478</v>
      </c>
      <c r="C1251" t="s">
        <v>6483</v>
      </c>
      <c r="D1251" s="7">
        <v>3449000000</v>
      </c>
      <c r="E1251" s="7">
        <v>31831832251</v>
      </c>
      <c r="F1251">
        <v>10.8</v>
      </c>
      <c r="G1251" t="s">
        <v>123</v>
      </c>
      <c r="H1251" t="s">
        <v>27</v>
      </c>
      <c r="I1251" t="s">
        <v>3027</v>
      </c>
      <c r="J1251" t="s">
        <v>6486</v>
      </c>
      <c r="K1251" s="18">
        <f t="shared" si="58"/>
        <v>12.333333333333334</v>
      </c>
      <c r="L1251" t="str">
        <f t="shared" si="57"/>
        <v>2024</v>
      </c>
      <c r="M1251" t="str">
        <f t="shared" si="59"/>
        <v>2025</v>
      </c>
    </row>
    <row r="1252" spans="1:13">
      <c r="A1252" t="s">
        <v>6487</v>
      </c>
      <c r="B1252" t="s">
        <v>6478</v>
      </c>
      <c r="C1252" t="s">
        <v>6488</v>
      </c>
      <c r="D1252" s="7">
        <v>7276127100</v>
      </c>
      <c r="E1252" s="7">
        <v>24805176748</v>
      </c>
      <c r="F1252">
        <v>29.3</v>
      </c>
      <c r="G1252" t="s">
        <v>3209</v>
      </c>
      <c r="H1252" t="s">
        <v>237</v>
      </c>
      <c r="I1252" t="s">
        <v>6478</v>
      </c>
      <c r="J1252" t="s">
        <v>6492</v>
      </c>
      <c r="K1252" s="18">
        <f t="shared" si="58"/>
        <v>2.8</v>
      </c>
      <c r="L1252" t="str">
        <f t="shared" si="57"/>
        <v>2024</v>
      </c>
      <c r="M1252" t="str">
        <f t="shared" si="59"/>
        <v>2024</v>
      </c>
    </row>
    <row r="1253" spans="1:13">
      <c r="A1253" t="s">
        <v>2199</v>
      </c>
      <c r="B1253" t="s">
        <v>6493</v>
      </c>
      <c r="C1253" t="s">
        <v>6494</v>
      </c>
      <c r="D1253" s="7">
        <v>24381238500</v>
      </c>
      <c r="E1253" s="7">
        <v>78494668722</v>
      </c>
      <c r="F1253">
        <v>31</v>
      </c>
      <c r="G1253" t="s">
        <v>1776</v>
      </c>
      <c r="H1253" t="s">
        <v>6497</v>
      </c>
      <c r="I1253" t="s">
        <v>6493</v>
      </c>
      <c r="J1253" t="s">
        <v>1596</v>
      </c>
      <c r="K1253" s="18">
        <f t="shared" si="58"/>
        <v>12.366666666666667</v>
      </c>
      <c r="L1253" t="str">
        <f t="shared" si="57"/>
        <v>2024</v>
      </c>
      <c r="M1253" t="str">
        <f t="shared" si="59"/>
        <v>2025</v>
      </c>
    </row>
    <row r="1254" spans="1:13">
      <c r="A1254" t="s">
        <v>536</v>
      </c>
      <c r="B1254" t="s">
        <v>6493</v>
      </c>
      <c r="C1254" t="s">
        <v>6498</v>
      </c>
      <c r="D1254" s="7">
        <v>5268000000</v>
      </c>
      <c r="E1254" s="7">
        <v>7041912337</v>
      </c>
      <c r="F1254">
        <v>74.81</v>
      </c>
      <c r="G1254" t="s">
        <v>140</v>
      </c>
      <c r="H1254" t="s">
        <v>27</v>
      </c>
      <c r="I1254" t="s">
        <v>4494</v>
      </c>
      <c r="J1254" t="s">
        <v>287</v>
      </c>
      <c r="K1254" s="18">
        <f t="shared" si="58"/>
        <v>3.0333333333333332</v>
      </c>
      <c r="L1254" t="str">
        <f t="shared" si="57"/>
        <v>2024</v>
      </c>
      <c r="M1254" t="str">
        <f t="shared" si="59"/>
        <v>2024</v>
      </c>
    </row>
    <row r="1255" spans="1:13">
      <c r="A1255" t="s">
        <v>6502</v>
      </c>
      <c r="B1255" t="s">
        <v>6493</v>
      </c>
      <c r="C1255" t="s">
        <v>6503</v>
      </c>
      <c r="D1255" s="7">
        <v>17442351000</v>
      </c>
      <c r="E1255" s="7">
        <v>154824775515</v>
      </c>
      <c r="F1255">
        <v>11.27</v>
      </c>
      <c r="G1255" t="s">
        <v>6507</v>
      </c>
      <c r="H1255" t="s">
        <v>27</v>
      </c>
      <c r="I1255" t="s">
        <v>6493</v>
      </c>
      <c r="J1255" t="s">
        <v>204</v>
      </c>
      <c r="K1255" s="18">
        <f t="shared" si="58"/>
        <v>24.533333333333335</v>
      </c>
      <c r="L1255" t="str">
        <f t="shared" si="57"/>
        <v>2024</v>
      </c>
      <c r="M1255" t="str">
        <f t="shared" si="59"/>
        <v>2026</v>
      </c>
    </row>
    <row r="1256" spans="1:13">
      <c r="A1256" t="s">
        <v>6509</v>
      </c>
      <c r="B1256" t="s">
        <v>6493</v>
      </c>
      <c r="C1256" t="s">
        <v>6510</v>
      </c>
      <c r="D1256" s="7">
        <v>6640000000</v>
      </c>
      <c r="E1256" s="7">
        <v>27627400828</v>
      </c>
      <c r="F1256">
        <v>24</v>
      </c>
      <c r="G1256" t="s">
        <v>6513</v>
      </c>
      <c r="H1256" t="s">
        <v>6514</v>
      </c>
      <c r="I1256" t="s">
        <v>6493</v>
      </c>
      <c r="J1256" t="s">
        <v>6515</v>
      </c>
      <c r="K1256" s="18">
        <f t="shared" si="58"/>
        <v>36.5</v>
      </c>
      <c r="L1256" t="str">
        <f t="shared" si="57"/>
        <v>2024</v>
      </c>
      <c r="M1256" t="str">
        <f t="shared" si="59"/>
        <v>2027</v>
      </c>
    </row>
    <row r="1257" spans="1:13">
      <c r="A1257" t="s">
        <v>2264</v>
      </c>
      <c r="B1257" t="s">
        <v>6493</v>
      </c>
      <c r="C1257" t="s">
        <v>5662</v>
      </c>
      <c r="D1257" s="7">
        <v>1271396000</v>
      </c>
      <c r="E1257" s="7">
        <v>11549322439</v>
      </c>
      <c r="F1257">
        <v>11.01</v>
      </c>
      <c r="G1257" t="s">
        <v>2269</v>
      </c>
      <c r="H1257" t="s">
        <v>429</v>
      </c>
      <c r="I1257" t="s">
        <v>6493</v>
      </c>
      <c r="J1257" t="s">
        <v>2270</v>
      </c>
      <c r="K1257" s="18">
        <f t="shared" si="58"/>
        <v>5.7666666666666666</v>
      </c>
      <c r="L1257" t="str">
        <f t="shared" si="57"/>
        <v>2024</v>
      </c>
      <c r="M1257" t="str">
        <f t="shared" si="59"/>
        <v>2025</v>
      </c>
    </row>
    <row r="1258" spans="1:13">
      <c r="A1258" t="s">
        <v>1271</v>
      </c>
      <c r="B1258" t="s">
        <v>6493</v>
      </c>
      <c r="C1258" t="s">
        <v>5474</v>
      </c>
      <c r="D1258" s="7">
        <v>403900000000</v>
      </c>
      <c r="E1258" s="7">
        <v>4039100000000</v>
      </c>
      <c r="F1258">
        <v>10</v>
      </c>
      <c r="G1258" t="s">
        <v>2520</v>
      </c>
      <c r="H1258" t="s">
        <v>221</v>
      </c>
      <c r="I1258" t="s">
        <v>6493</v>
      </c>
      <c r="J1258" t="s">
        <v>1300</v>
      </c>
      <c r="K1258" s="18">
        <f t="shared" si="58"/>
        <v>35.700000000000003</v>
      </c>
      <c r="L1258" t="str">
        <f t="shared" si="57"/>
        <v>2024</v>
      </c>
      <c r="M1258" t="str">
        <f t="shared" si="59"/>
        <v>2027</v>
      </c>
    </row>
    <row r="1259" spans="1:13">
      <c r="A1259" t="s">
        <v>6519</v>
      </c>
      <c r="B1259" t="s">
        <v>4072</v>
      </c>
      <c r="C1259" t="s">
        <v>6520</v>
      </c>
      <c r="D1259" s="7">
        <v>14570600000</v>
      </c>
      <c r="E1259" s="7">
        <v>286909703428</v>
      </c>
      <c r="F1259">
        <v>5.08</v>
      </c>
      <c r="G1259" t="s">
        <v>6523</v>
      </c>
      <c r="H1259" t="s">
        <v>27</v>
      </c>
      <c r="I1259" t="s">
        <v>4072</v>
      </c>
      <c r="J1259" t="s">
        <v>6524</v>
      </c>
      <c r="K1259" s="18">
        <f t="shared" si="58"/>
        <v>5.7666666666666666</v>
      </c>
      <c r="L1259" t="str">
        <f t="shared" si="57"/>
        <v>2024</v>
      </c>
      <c r="M1259" t="str">
        <f t="shared" si="59"/>
        <v>2025</v>
      </c>
    </row>
    <row r="1260" spans="1:13">
      <c r="A1260" t="s">
        <v>6356</v>
      </c>
      <c r="B1260" t="s">
        <v>4072</v>
      </c>
      <c r="C1260" t="s">
        <v>6357</v>
      </c>
      <c r="D1260" s="7">
        <v>24590000000</v>
      </c>
      <c r="E1260" s="7">
        <v>105268915966</v>
      </c>
      <c r="F1260">
        <v>23.36</v>
      </c>
      <c r="G1260" t="s">
        <v>6361</v>
      </c>
      <c r="H1260" t="s">
        <v>237</v>
      </c>
      <c r="I1260" t="s">
        <v>4072</v>
      </c>
      <c r="J1260" t="s">
        <v>1144</v>
      </c>
      <c r="K1260" s="18">
        <f t="shared" si="58"/>
        <v>7.2333333333333334</v>
      </c>
      <c r="L1260" t="str">
        <f t="shared" si="57"/>
        <v>2024</v>
      </c>
      <c r="M1260" t="str">
        <f t="shared" si="59"/>
        <v>2025</v>
      </c>
    </row>
    <row r="1261" spans="1:13">
      <c r="A1261" t="s">
        <v>4377</v>
      </c>
      <c r="B1261" t="s">
        <v>4072</v>
      </c>
      <c r="C1261" t="s">
        <v>2994</v>
      </c>
      <c r="D1261" s="7">
        <v>8190000000</v>
      </c>
      <c r="E1261" s="7">
        <v>146938072263</v>
      </c>
      <c r="F1261">
        <v>5.57</v>
      </c>
      <c r="G1261" t="s">
        <v>3796</v>
      </c>
      <c r="H1261" t="s">
        <v>27</v>
      </c>
      <c r="I1261" t="s">
        <v>4072</v>
      </c>
      <c r="J1261" t="s">
        <v>6528</v>
      </c>
      <c r="K1261" s="18">
        <f t="shared" si="58"/>
        <v>3.1</v>
      </c>
      <c r="L1261" t="str">
        <f t="shared" si="57"/>
        <v>2024</v>
      </c>
      <c r="M1261" t="str">
        <f t="shared" si="59"/>
        <v>2024</v>
      </c>
    </row>
    <row r="1262" spans="1:13">
      <c r="A1262" t="s">
        <v>2893</v>
      </c>
      <c r="B1262" t="s">
        <v>4072</v>
      </c>
      <c r="C1262" t="s">
        <v>2894</v>
      </c>
      <c r="D1262" s="7">
        <v>12940000000</v>
      </c>
      <c r="E1262" s="7">
        <v>107061292801</v>
      </c>
      <c r="F1262">
        <v>12.09</v>
      </c>
      <c r="G1262" t="s">
        <v>2898</v>
      </c>
      <c r="H1262" t="s">
        <v>2899</v>
      </c>
      <c r="I1262" t="s">
        <v>4072</v>
      </c>
      <c r="J1262" t="s">
        <v>6532</v>
      </c>
      <c r="K1262" s="18">
        <f t="shared" si="58"/>
        <v>2.6666666666666665</v>
      </c>
      <c r="L1262" t="str">
        <f t="shared" si="57"/>
        <v>2024</v>
      </c>
      <c r="M1262" t="str">
        <f t="shared" si="59"/>
        <v>2024</v>
      </c>
    </row>
    <row r="1263" spans="1:13">
      <c r="A1263" t="s">
        <v>4150</v>
      </c>
      <c r="B1263" t="s">
        <v>6313</v>
      </c>
      <c r="C1263" t="s">
        <v>6533</v>
      </c>
      <c r="D1263" s="7">
        <v>8862750000</v>
      </c>
      <c r="E1263" s="7">
        <v>26120903057</v>
      </c>
      <c r="F1263">
        <v>33.93</v>
      </c>
      <c r="G1263" t="s">
        <v>6536</v>
      </c>
      <c r="H1263" t="s">
        <v>27</v>
      </c>
      <c r="I1263" t="s">
        <v>6313</v>
      </c>
      <c r="J1263" t="s">
        <v>5734</v>
      </c>
      <c r="K1263" s="18">
        <f t="shared" si="58"/>
        <v>20</v>
      </c>
      <c r="L1263" t="str">
        <f t="shared" si="57"/>
        <v>2024</v>
      </c>
      <c r="M1263" t="str">
        <f t="shared" si="59"/>
        <v>2026</v>
      </c>
    </row>
    <row r="1264" spans="1:13">
      <c r="A1264" t="s">
        <v>5911</v>
      </c>
      <c r="B1264" t="s">
        <v>6313</v>
      </c>
      <c r="C1264" t="s">
        <v>6537</v>
      </c>
      <c r="D1264" s="7">
        <v>3150000000</v>
      </c>
      <c r="E1264" s="7">
        <v>10653525632</v>
      </c>
      <c r="F1264">
        <v>29.57</v>
      </c>
      <c r="G1264" t="s">
        <v>6540</v>
      </c>
      <c r="H1264" t="s">
        <v>27</v>
      </c>
      <c r="I1264" t="s">
        <v>6313</v>
      </c>
      <c r="J1264" t="s">
        <v>1681</v>
      </c>
      <c r="K1264" s="18">
        <f t="shared" si="58"/>
        <v>2.3333333333333335</v>
      </c>
      <c r="L1264" t="str">
        <f t="shared" si="57"/>
        <v>2024</v>
      </c>
      <c r="M1264" t="str">
        <f t="shared" si="59"/>
        <v>2024</v>
      </c>
    </row>
    <row r="1265" spans="1:13">
      <c r="A1265" t="s">
        <v>513</v>
      </c>
      <c r="B1265" t="s">
        <v>6313</v>
      </c>
      <c r="C1265" t="s">
        <v>514</v>
      </c>
      <c r="D1265" s="7">
        <v>112116960000</v>
      </c>
      <c r="E1265" s="7">
        <v>245020790824</v>
      </c>
      <c r="F1265">
        <v>45.8</v>
      </c>
      <c r="G1265" t="s">
        <v>6543</v>
      </c>
      <c r="H1265" t="s">
        <v>352</v>
      </c>
      <c r="I1265" t="s">
        <v>6313</v>
      </c>
      <c r="J1265" t="s">
        <v>6544</v>
      </c>
      <c r="K1265" s="18">
        <f t="shared" si="58"/>
        <v>41.833333333333336</v>
      </c>
      <c r="L1265" t="str">
        <f t="shared" si="57"/>
        <v>2024</v>
      </c>
      <c r="M1265" t="str">
        <f t="shared" si="59"/>
        <v>2028</v>
      </c>
    </row>
    <row r="1266" spans="1:13">
      <c r="A1266" t="s">
        <v>39</v>
      </c>
      <c r="B1266" t="s">
        <v>6313</v>
      </c>
      <c r="C1266" t="s">
        <v>6545</v>
      </c>
      <c r="D1266" s="7">
        <v>80274495493</v>
      </c>
      <c r="E1266" s="7">
        <v>2162072738092</v>
      </c>
      <c r="F1266">
        <v>3.71</v>
      </c>
      <c r="G1266" t="s">
        <v>6548</v>
      </c>
      <c r="H1266" t="s">
        <v>4012</v>
      </c>
      <c r="I1266" t="s">
        <v>6313</v>
      </c>
      <c r="J1266" t="s">
        <v>13</v>
      </c>
      <c r="K1266" s="18" t="e">
        <f t="shared" si="58"/>
        <v>#VALUE!</v>
      </c>
      <c r="L1266" t="str">
        <f t="shared" si="57"/>
        <v>2024</v>
      </c>
      <c r="M1266" t="str">
        <f t="shared" si="59"/>
        <v>-</v>
      </c>
    </row>
    <row r="1267" spans="1:13">
      <c r="A1267" t="s">
        <v>3527</v>
      </c>
      <c r="B1267" t="s">
        <v>6313</v>
      </c>
      <c r="C1267" t="s">
        <v>6549</v>
      </c>
      <c r="D1267" s="7">
        <v>2885000000</v>
      </c>
      <c r="E1267" s="7">
        <v>27625153460</v>
      </c>
      <c r="F1267">
        <v>10.44</v>
      </c>
      <c r="G1267" t="s">
        <v>1692</v>
      </c>
      <c r="H1267" t="s">
        <v>6552</v>
      </c>
      <c r="I1267" t="s">
        <v>6313</v>
      </c>
      <c r="J1267" t="s">
        <v>4409</v>
      </c>
      <c r="K1267" s="18">
        <f t="shared" si="58"/>
        <v>7</v>
      </c>
      <c r="L1267" t="str">
        <f t="shared" si="57"/>
        <v>2024</v>
      </c>
      <c r="M1267" t="str">
        <f t="shared" si="59"/>
        <v>2025</v>
      </c>
    </row>
    <row r="1268" spans="1:13">
      <c r="A1268" t="s">
        <v>5368</v>
      </c>
      <c r="B1268" t="s">
        <v>6553</v>
      </c>
      <c r="C1268" t="s">
        <v>6554</v>
      </c>
      <c r="D1268" s="7">
        <v>750000000</v>
      </c>
      <c r="E1268" s="7">
        <v>4941175060</v>
      </c>
      <c r="F1268">
        <v>15.18</v>
      </c>
      <c r="G1268" t="s">
        <v>6557</v>
      </c>
      <c r="H1268" t="s">
        <v>13</v>
      </c>
      <c r="I1268" t="s">
        <v>6553</v>
      </c>
      <c r="J1268" t="s">
        <v>166</v>
      </c>
      <c r="K1268" s="18">
        <f t="shared" si="58"/>
        <v>0.1</v>
      </c>
      <c r="L1268" t="str">
        <f t="shared" si="57"/>
        <v>2024</v>
      </c>
      <c r="M1268" t="str">
        <f t="shared" si="59"/>
        <v>2024</v>
      </c>
    </row>
    <row r="1269" spans="1:13">
      <c r="A1269" t="s">
        <v>1999</v>
      </c>
      <c r="B1269" t="s">
        <v>6553</v>
      </c>
      <c r="C1269" t="s">
        <v>6558</v>
      </c>
      <c r="D1269" s="7">
        <v>160125000000</v>
      </c>
      <c r="E1269" s="7">
        <v>479675945477</v>
      </c>
      <c r="F1269">
        <v>33.380000000000003</v>
      </c>
      <c r="G1269" t="s">
        <v>6562</v>
      </c>
      <c r="H1269" t="s">
        <v>6563</v>
      </c>
      <c r="I1269" t="s">
        <v>6553</v>
      </c>
      <c r="J1269" t="s">
        <v>6564</v>
      </c>
      <c r="K1269" s="18">
        <f t="shared" si="58"/>
        <v>2.5333333333333332</v>
      </c>
      <c r="L1269" t="str">
        <f t="shared" si="57"/>
        <v>2024</v>
      </c>
      <c r="M1269" t="str">
        <f t="shared" si="59"/>
        <v>2024</v>
      </c>
    </row>
    <row r="1270" spans="1:13">
      <c r="A1270" t="s">
        <v>746</v>
      </c>
      <c r="B1270" t="s">
        <v>6553</v>
      </c>
      <c r="C1270" t="s">
        <v>6565</v>
      </c>
      <c r="D1270" s="7">
        <v>46227004500</v>
      </c>
      <c r="E1270" s="7">
        <v>607714578447</v>
      </c>
      <c r="F1270">
        <v>7.6</v>
      </c>
      <c r="G1270" t="s">
        <v>1692</v>
      </c>
      <c r="H1270" t="s">
        <v>6568</v>
      </c>
      <c r="I1270" t="s">
        <v>6553</v>
      </c>
      <c r="J1270" t="s">
        <v>6569</v>
      </c>
      <c r="K1270" s="18">
        <f t="shared" si="58"/>
        <v>30.166666666666668</v>
      </c>
      <c r="L1270" t="str">
        <f t="shared" si="57"/>
        <v>2024</v>
      </c>
      <c r="M1270" t="str">
        <f t="shared" si="59"/>
        <v>2027</v>
      </c>
    </row>
    <row r="1271" spans="1:13">
      <c r="A1271" t="s">
        <v>2589</v>
      </c>
      <c r="B1271" t="s">
        <v>6553</v>
      </c>
      <c r="C1271" t="s">
        <v>6570</v>
      </c>
      <c r="D1271" s="7">
        <v>12960000000</v>
      </c>
      <c r="E1271" s="7">
        <v>52023895531</v>
      </c>
      <c r="F1271">
        <v>24.91</v>
      </c>
      <c r="G1271" t="s">
        <v>6574</v>
      </c>
      <c r="H1271" t="s">
        <v>237</v>
      </c>
      <c r="I1271" t="s">
        <v>6553</v>
      </c>
      <c r="J1271" t="s">
        <v>6575</v>
      </c>
      <c r="K1271" s="18">
        <f t="shared" si="58"/>
        <v>4.7</v>
      </c>
      <c r="L1271" t="str">
        <f t="shared" si="57"/>
        <v>2024</v>
      </c>
      <c r="M1271" t="str">
        <f t="shared" si="59"/>
        <v>2025</v>
      </c>
    </row>
    <row r="1272" spans="1:13">
      <c r="A1272" t="s">
        <v>2264</v>
      </c>
      <c r="B1272" t="s">
        <v>6553</v>
      </c>
      <c r="C1272" t="s">
        <v>6576</v>
      </c>
      <c r="D1272" s="7">
        <v>1893492800</v>
      </c>
      <c r="E1272" s="7">
        <v>11549322439</v>
      </c>
      <c r="F1272">
        <v>16.39</v>
      </c>
      <c r="G1272" t="s">
        <v>2269</v>
      </c>
      <c r="H1272" t="s">
        <v>429</v>
      </c>
      <c r="I1272" t="s">
        <v>6553</v>
      </c>
      <c r="J1272" t="s">
        <v>2270</v>
      </c>
      <c r="K1272" s="18">
        <f t="shared" si="58"/>
        <v>5.666666666666667</v>
      </c>
      <c r="L1272" t="str">
        <f t="shared" si="57"/>
        <v>2024</v>
      </c>
      <c r="M1272" t="str">
        <f t="shared" si="59"/>
        <v>2025</v>
      </c>
    </row>
    <row r="1273" spans="1:13">
      <c r="A1273" t="s">
        <v>513</v>
      </c>
      <c r="B1273" t="s">
        <v>4176</v>
      </c>
      <c r="C1273" t="s">
        <v>514</v>
      </c>
      <c r="D1273" s="7">
        <v>28721520000</v>
      </c>
      <c r="E1273" s="7">
        <v>245020790824</v>
      </c>
      <c r="F1273">
        <v>11.7</v>
      </c>
      <c r="G1273" t="s">
        <v>6580</v>
      </c>
      <c r="H1273" t="s">
        <v>352</v>
      </c>
      <c r="I1273" t="s">
        <v>4176</v>
      </c>
      <c r="J1273" t="s">
        <v>6581</v>
      </c>
      <c r="K1273" s="18">
        <f t="shared" si="58"/>
        <v>34.833333333333336</v>
      </c>
      <c r="L1273" t="str">
        <f t="shared" si="57"/>
        <v>2024</v>
      </c>
      <c r="M1273" t="str">
        <f t="shared" si="59"/>
        <v>2027</v>
      </c>
    </row>
    <row r="1274" spans="1:13">
      <c r="A1274" t="s">
        <v>692</v>
      </c>
      <c r="B1274" t="s">
        <v>166</v>
      </c>
      <c r="C1274" t="s">
        <v>6582</v>
      </c>
      <c r="D1274" s="7">
        <v>131766000000</v>
      </c>
      <c r="E1274" s="7">
        <v>2217626015573</v>
      </c>
      <c r="F1274">
        <v>5.94</v>
      </c>
      <c r="G1274" t="s">
        <v>55</v>
      </c>
      <c r="H1274" t="s">
        <v>6584</v>
      </c>
      <c r="I1274" t="s">
        <v>166</v>
      </c>
      <c r="J1274" t="s">
        <v>48</v>
      </c>
      <c r="K1274" s="18">
        <f t="shared" si="58"/>
        <v>39.56666666666667</v>
      </c>
      <c r="L1274" t="str">
        <f t="shared" si="57"/>
        <v>2024</v>
      </c>
      <c r="M1274" t="str">
        <f t="shared" si="59"/>
        <v>2027</v>
      </c>
    </row>
    <row r="1275" spans="1:13">
      <c r="A1275" t="s">
        <v>461</v>
      </c>
      <c r="B1275" t="s">
        <v>166</v>
      </c>
      <c r="C1275" t="s">
        <v>6585</v>
      </c>
      <c r="D1275" s="7">
        <v>367023230000</v>
      </c>
      <c r="E1275" s="7">
        <v>11647800864690</v>
      </c>
      <c r="F1275">
        <v>3.15</v>
      </c>
      <c r="G1275" t="s">
        <v>6588</v>
      </c>
      <c r="H1275" t="s">
        <v>6589</v>
      </c>
      <c r="I1275" t="s">
        <v>13</v>
      </c>
      <c r="J1275" t="s">
        <v>13</v>
      </c>
      <c r="K1275" s="18" t="e">
        <f t="shared" si="58"/>
        <v>#VALUE!</v>
      </c>
      <c r="L1275" t="str">
        <f t="shared" si="57"/>
        <v>2024</v>
      </c>
      <c r="M1275" t="str">
        <f t="shared" si="59"/>
        <v>-</v>
      </c>
    </row>
    <row r="1276" spans="1:13">
      <c r="A1276" t="s">
        <v>585</v>
      </c>
      <c r="B1276" t="s">
        <v>166</v>
      </c>
      <c r="C1276" t="s">
        <v>6585</v>
      </c>
      <c r="D1276" s="7">
        <v>382003770000</v>
      </c>
      <c r="E1276" s="7">
        <v>13436684904471</v>
      </c>
      <c r="F1276">
        <v>2.84</v>
      </c>
      <c r="G1276" t="s">
        <v>6592</v>
      </c>
      <c r="H1276" t="s">
        <v>5723</v>
      </c>
      <c r="I1276" t="s">
        <v>13</v>
      </c>
      <c r="J1276" t="s">
        <v>13</v>
      </c>
      <c r="K1276" s="18" t="e">
        <f t="shared" si="58"/>
        <v>#VALUE!</v>
      </c>
      <c r="L1276" t="str">
        <f t="shared" si="57"/>
        <v>2024</v>
      </c>
      <c r="M1276" t="str">
        <f t="shared" si="59"/>
        <v>-</v>
      </c>
    </row>
    <row r="1277" spans="1:13">
      <c r="A1277" t="s">
        <v>6593</v>
      </c>
      <c r="B1277" t="s">
        <v>166</v>
      </c>
      <c r="C1277" t="s">
        <v>2728</v>
      </c>
      <c r="D1277" s="7">
        <v>2185000000</v>
      </c>
      <c r="E1277" s="7">
        <v>23241688823</v>
      </c>
      <c r="F1277">
        <v>9.4</v>
      </c>
      <c r="G1277" t="s">
        <v>2732</v>
      </c>
      <c r="H1277" t="s">
        <v>483</v>
      </c>
      <c r="I1277" t="s">
        <v>166</v>
      </c>
      <c r="J1277" t="s">
        <v>1427</v>
      </c>
      <c r="K1277" s="18">
        <f t="shared" si="58"/>
        <v>15.2</v>
      </c>
      <c r="L1277" t="str">
        <f t="shared" si="57"/>
        <v>2024</v>
      </c>
      <c r="M1277" t="str">
        <f t="shared" si="59"/>
        <v>2025</v>
      </c>
    </row>
    <row r="1278" spans="1:13">
      <c r="A1278" t="s">
        <v>2460</v>
      </c>
      <c r="B1278" t="s">
        <v>166</v>
      </c>
      <c r="C1278" t="s">
        <v>6598</v>
      </c>
      <c r="D1278" s="7">
        <v>37350000000</v>
      </c>
      <c r="E1278" s="7">
        <v>337610294221</v>
      </c>
      <c r="F1278">
        <v>11.06</v>
      </c>
      <c r="G1278" t="s">
        <v>6602</v>
      </c>
      <c r="H1278" t="s">
        <v>6603</v>
      </c>
      <c r="I1278" t="s">
        <v>6604</v>
      </c>
      <c r="J1278" t="s">
        <v>238</v>
      </c>
      <c r="K1278" s="18">
        <f t="shared" si="58"/>
        <v>21.033333333333335</v>
      </c>
      <c r="L1278" t="str">
        <f t="shared" si="57"/>
        <v>2024</v>
      </c>
      <c r="M1278" t="str">
        <f t="shared" si="59"/>
        <v>2026</v>
      </c>
    </row>
    <row r="1279" spans="1:13">
      <c r="A1279" t="s">
        <v>39</v>
      </c>
      <c r="B1279" t="s">
        <v>166</v>
      </c>
      <c r="C1279" t="s">
        <v>6605</v>
      </c>
      <c r="D1279" s="7">
        <v>65883000000</v>
      </c>
      <c r="E1279" s="7">
        <v>2162072738092</v>
      </c>
      <c r="F1279">
        <v>3.05</v>
      </c>
      <c r="G1279" t="s">
        <v>55</v>
      </c>
      <c r="H1279" t="s">
        <v>6584</v>
      </c>
      <c r="I1279" t="s">
        <v>166</v>
      </c>
      <c r="J1279" t="s">
        <v>48</v>
      </c>
      <c r="K1279" s="18">
        <f t="shared" si="58"/>
        <v>39.56666666666667</v>
      </c>
      <c r="L1279" t="str">
        <f t="shared" si="57"/>
        <v>2024</v>
      </c>
      <c r="M1279" t="str">
        <f t="shared" si="59"/>
        <v>2027</v>
      </c>
    </row>
    <row r="1280" spans="1:13">
      <c r="A1280" t="s">
        <v>468</v>
      </c>
      <c r="B1280" t="s">
        <v>166</v>
      </c>
      <c r="C1280" t="s">
        <v>6582</v>
      </c>
      <c r="D1280" s="7">
        <v>362356500000</v>
      </c>
      <c r="E1280" s="7">
        <v>7991063616680</v>
      </c>
      <c r="F1280">
        <v>4.53</v>
      </c>
      <c r="G1280" t="s">
        <v>55</v>
      </c>
      <c r="H1280" t="s">
        <v>6610</v>
      </c>
      <c r="I1280" t="s">
        <v>166</v>
      </c>
      <c r="J1280" t="s">
        <v>48</v>
      </c>
      <c r="K1280" s="18">
        <f t="shared" si="58"/>
        <v>39.56666666666667</v>
      </c>
      <c r="L1280" t="str">
        <f t="shared" si="57"/>
        <v>2024</v>
      </c>
      <c r="M1280" t="str">
        <f t="shared" si="59"/>
        <v>2027</v>
      </c>
    </row>
    <row r="1281" spans="1:13">
      <c r="A1281" t="s">
        <v>6611</v>
      </c>
      <c r="B1281" t="s">
        <v>166</v>
      </c>
      <c r="C1281" t="s">
        <v>6612</v>
      </c>
      <c r="D1281" s="7">
        <v>8525394247</v>
      </c>
      <c r="E1281" s="7">
        <v>51455287308</v>
      </c>
      <c r="F1281">
        <v>16.600000000000001</v>
      </c>
      <c r="G1281" t="s">
        <v>13</v>
      </c>
      <c r="H1281" t="s">
        <v>6616</v>
      </c>
      <c r="I1281" t="s">
        <v>166</v>
      </c>
      <c r="J1281" t="s">
        <v>4120</v>
      </c>
      <c r="K1281" s="18">
        <f t="shared" si="58"/>
        <v>1.5</v>
      </c>
      <c r="L1281" t="str">
        <f t="shared" si="57"/>
        <v>2024</v>
      </c>
      <c r="M1281" t="str">
        <f t="shared" si="59"/>
        <v>2024</v>
      </c>
    </row>
    <row r="1282" spans="1:13">
      <c r="A1282" t="s">
        <v>6618</v>
      </c>
      <c r="B1282" t="s">
        <v>166</v>
      </c>
      <c r="C1282" t="s">
        <v>6619</v>
      </c>
      <c r="D1282" s="7">
        <v>189143636000</v>
      </c>
      <c r="E1282" s="7">
        <v>94594046818</v>
      </c>
      <c r="F1282">
        <v>199.95</v>
      </c>
      <c r="G1282" t="s">
        <v>6623</v>
      </c>
      <c r="H1282" t="s">
        <v>6624</v>
      </c>
      <c r="I1282" t="s">
        <v>166</v>
      </c>
      <c r="J1282" t="s">
        <v>620</v>
      </c>
      <c r="K1282" s="18">
        <f t="shared" si="58"/>
        <v>22.3</v>
      </c>
      <c r="L1282" t="str">
        <f t="shared" ref="L1282:L1345" si="60">LEFT(B1282,4)</f>
        <v>2024</v>
      </c>
      <c r="M1282" t="str">
        <f t="shared" si="59"/>
        <v>2026</v>
      </c>
    </row>
    <row r="1283" spans="1:13">
      <c r="A1283" t="s">
        <v>6618</v>
      </c>
      <c r="B1283" t="s">
        <v>166</v>
      </c>
      <c r="C1283" t="s">
        <v>6625</v>
      </c>
      <c r="D1283" s="7">
        <v>189143636000</v>
      </c>
      <c r="E1283" s="7">
        <v>94594046818</v>
      </c>
      <c r="F1283">
        <v>199.95</v>
      </c>
      <c r="G1283" t="s">
        <v>6626</v>
      </c>
      <c r="H1283" t="s">
        <v>6624</v>
      </c>
      <c r="I1283" t="s">
        <v>166</v>
      </c>
      <c r="J1283" t="s">
        <v>3089</v>
      </c>
      <c r="K1283" s="18">
        <f t="shared" ref="K1283:K1346" si="61">(J1283-I1283)/30</f>
        <v>19.233333333333334</v>
      </c>
      <c r="L1283" t="str">
        <f t="shared" si="60"/>
        <v>2024</v>
      </c>
      <c r="M1283" t="str">
        <f t="shared" ref="M1283:M1346" si="62">LEFT(J1283,4)</f>
        <v>2026</v>
      </c>
    </row>
    <row r="1284" spans="1:13">
      <c r="A1284" t="s">
        <v>6627</v>
      </c>
      <c r="B1284" t="s">
        <v>166</v>
      </c>
      <c r="C1284" t="s">
        <v>6628</v>
      </c>
      <c r="D1284" s="7">
        <v>85200000000</v>
      </c>
      <c r="E1284" s="7">
        <v>678599013645</v>
      </c>
      <c r="F1284">
        <v>12.56</v>
      </c>
      <c r="G1284" t="s">
        <v>13</v>
      </c>
      <c r="H1284" t="s">
        <v>237</v>
      </c>
      <c r="I1284" t="s">
        <v>2372</v>
      </c>
      <c r="J1284" t="s">
        <v>238</v>
      </c>
      <c r="K1284" s="18">
        <f t="shared" si="61"/>
        <v>19.2</v>
      </c>
      <c r="L1284" t="str">
        <f t="shared" si="60"/>
        <v>2024</v>
      </c>
      <c r="M1284" t="str">
        <f t="shared" si="62"/>
        <v>2026</v>
      </c>
    </row>
    <row r="1285" spans="1:13">
      <c r="A1285" t="s">
        <v>554</v>
      </c>
      <c r="B1285" t="s">
        <v>166</v>
      </c>
      <c r="C1285" t="s">
        <v>6632</v>
      </c>
      <c r="D1285" s="7">
        <v>144577982250</v>
      </c>
      <c r="E1285" s="7">
        <v>2977005044488</v>
      </c>
      <c r="F1285">
        <v>4.8600000000000003</v>
      </c>
      <c r="G1285" t="s">
        <v>55</v>
      </c>
      <c r="H1285" t="s">
        <v>6635</v>
      </c>
      <c r="I1285" t="s">
        <v>166</v>
      </c>
      <c r="J1285" t="s">
        <v>1031</v>
      </c>
      <c r="K1285" s="18">
        <f t="shared" si="61"/>
        <v>45.633333333333333</v>
      </c>
      <c r="L1285" t="str">
        <f t="shared" si="60"/>
        <v>2024</v>
      </c>
      <c r="M1285" t="str">
        <f t="shared" si="62"/>
        <v>2028</v>
      </c>
    </row>
    <row r="1286" spans="1:13">
      <c r="A1286" t="s">
        <v>1411</v>
      </c>
      <c r="B1286" t="s">
        <v>166</v>
      </c>
      <c r="C1286" t="s">
        <v>6632</v>
      </c>
      <c r="D1286" s="7">
        <v>144577982250</v>
      </c>
      <c r="E1286" s="7">
        <v>1899979526270</v>
      </c>
      <c r="F1286">
        <v>7.61</v>
      </c>
      <c r="G1286" t="s">
        <v>1602</v>
      </c>
      <c r="H1286" t="s">
        <v>6635</v>
      </c>
      <c r="I1286" t="s">
        <v>166</v>
      </c>
      <c r="J1286" t="s">
        <v>1031</v>
      </c>
      <c r="K1286" s="18">
        <f t="shared" si="61"/>
        <v>45.633333333333333</v>
      </c>
      <c r="L1286" t="str">
        <f t="shared" si="60"/>
        <v>2024</v>
      </c>
      <c r="M1286" t="str">
        <f t="shared" si="62"/>
        <v>2028</v>
      </c>
    </row>
    <row r="1287" spans="1:13">
      <c r="A1287" t="s">
        <v>302</v>
      </c>
      <c r="B1287" t="s">
        <v>166</v>
      </c>
      <c r="C1287" t="s">
        <v>303</v>
      </c>
      <c r="D1287" t="s">
        <v>13</v>
      </c>
      <c r="E1287" s="7">
        <v>260900000000</v>
      </c>
      <c r="F1287" t="s">
        <v>13</v>
      </c>
      <c r="G1287" t="s">
        <v>6637</v>
      </c>
      <c r="H1287" t="s">
        <v>237</v>
      </c>
      <c r="I1287" t="s">
        <v>166</v>
      </c>
      <c r="J1287" t="s">
        <v>1992</v>
      </c>
      <c r="K1287" s="18">
        <f t="shared" si="61"/>
        <v>18.233333333333334</v>
      </c>
      <c r="L1287" t="str">
        <f t="shared" si="60"/>
        <v>2024</v>
      </c>
      <c r="M1287" t="str">
        <f t="shared" si="62"/>
        <v>2026</v>
      </c>
    </row>
    <row r="1288" spans="1:13">
      <c r="A1288" t="s">
        <v>461</v>
      </c>
      <c r="B1288" t="s">
        <v>166</v>
      </c>
      <c r="C1288" t="s">
        <v>6632</v>
      </c>
      <c r="D1288" s="7">
        <v>378127030500</v>
      </c>
      <c r="E1288" s="7">
        <v>11647800864690</v>
      </c>
      <c r="F1288">
        <v>3.25</v>
      </c>
      <c r="G1288" t="s">
        <v>55</v>
      </c>
      <c r="H1288" t="s">
        <v>6635</v>
      </c>
      <c r="I1288" t="s">
        <v>166</v>
      </c>
      <c r="J1288" t="s">
        <v>1031</v>
      </c>
      <c r="K1288" s="18">
        <f t="shared" si="61"/>
        <v>45.633333333333333</v>
      </c>
      <c r="L1288" t="str">
        <f t="shared" si="60"/>
        <v>2024</v>
      </c>
      <c r="M1288" t="str">
        <f t="shared" si="62"/>
        <v>2028</v>
      </c>
    </row>
    <row r="1289" spans="1:13">
      <c r="A1289" t="s">
        <v>2206</v>
      </c>
      <c r="B1289" t="s">
        <v>166</v>
      </c>
      <c r="C1289" t="s">
        <v>6640</v>
      </c>
      <c r="D1289" t="s">
        <v>13</v>
      </c>
      <c r="E1289" s="7">
        <v>135981756853</v>
      </c>
      <c r="F1289" t="s">
        <v>13</v>
      </c>
      <c r="G1289" t="s">
        <v>2431</v>
      </c>
      <c r="H1289" t="s">
        <v>2432</v>
      </c>
      <c r="I1289" t="s">
        <v>166</v>
      </c>
      <c r="J1289" t="s">
        <v>612</v>
      </c>
      <c r="K1289" s="18">
        <f t="shared" si="61"/>
        <v>1.0333333333333334</v>
      </c>
      <c r="L1289" t="str">
        <f t="shared" si="60"/>
        <v>2024</v>
      </c>
      <c r="M1289" t="str">
        <f t="shared" si="62"/>
        <v>2024</v>
      </c>
    </row>
    <row r="1290" spans="1:13">
      <c r="A1290" t="s">
        <v>1271</v>
      </c>
      <c r="B1290" t="s">
        <v>166</v>
      </c>
      <c r="C1290" t="s">
        <v>6641</v>
      </c>
      <c r="D1290" s="7">
        <v>116200000000</v>
      </c>
      <c r="E1290" s="7">
        <v>4039100000000</v>
      </c>
      <c r="F1290">
        <v>2.88</v>
      </c>
      <c r="G1290" t="s">
        <v>1163</v>
      </c>
      <c r="H1290" t="s">
        <v>1164</v>
      </c>
      <c r="I1290" t="s">
        <v>166</v>
      </c>
      <c r="J1290" t="s">
        <v>1510</v>
      </c>
      <c r="K1290" s="18">
        <f t="shared" si="61"/>
        <v>32.43333333333333</v>
      </c>
      <c r="L1290" t="str">
        <f t="shared" si="60"/>
        <v>2024</v>
      </c>
      <c r="M1290" t="str">
        <f t="shared" si="62"/>
        <v>2027</v>
      </c>
    </row>
    <row r="1291" spans="1:13">
      <c r="A1291" t="s">
        <v>1271</v>
      </c>
      <c r="B1291" t="s">
        <v>166</v>
      </c>
      <c r="C1291" t="s">
        <v>5856</v>
      </c>
      <c r="D1291" s="7">
        <v>219100000000</v>
      </c>
      <c r="E1291" s="7">
        <v>4039100000000</v>
      </c>
      <c r="F1291">
        <v>5.42</v>
      </c>
      <c r="G1291" t="s">
        <v>1795</v>
      </c>
      <c r="H1291" t="s">
        <v>1796</v>
      </c>
      <c r="I1291" t="s">
        <v>166</v>
      </c>
      <c r="J1291" t="s">
        <v>2089</v>
      </c>
      <c r="K1291" s="18">
        <f t="shared" si="61"/>
        <v>34.466666666666669</v>
      </c>
      <c r="L1291" t="str">
        <f t="shared" si="60"/>
        <v>2024</v>
      </c>
      <c r="M1291" t="str">
        <f t="shared" si="62"/>
        <v>2027</v>
      </c>
    </row>
    <row r="1292" spans="1:13">
      <c r="A1292" t="s">
        <v>159</v>
      </c>
      <c r="B1292" t="s">
        <v>166</v>
      </c>
      <c r="C1292" t="s">
        <v>160</v>
      </c>
      <c r="D1292" s="7">
        <v>11458037670</v>
      </c>
      <c r="E1292" s="7">
        <v>49561291840</v>
      </c>
      <c r="F1292">
        <v>23.12</v>
      </c>
      <c r="G1292" t="s">
        <v>164</v>
      </c>
      <c r="H1292" t="s">
        <v>27</v>
      </c>
      <c r="I1292" t="s">
        <v>4494</v>
      </c>
      <c r="J1292" t="s">
        <v>1596</v>
      </c>
      <c r="K1292" s="18">
        <f t="shared" si="61"/>
        <v>12.133333333333333</v>
      </c>
      <c r="L1292" t="str">
        <f t="shared" si="60"/>
        <v>2024</v>
      </c>
      <c r="M1292" t="str">
        <f t="shared" si="62"/>
        <v>2025</v>
      </c>
    </row>
    <row r="1293" spans="1:13">
      <c r="A1293" t="s">
        <v>1025</v>
      </c>
      <c r="B1293" t="s">
        <v>166</v>
      </c>
      <c r="C1293" t="s">
        <v>3335</v>
      </c>
      <c r="D1293" s="7">
        <v>545400000000</v>
      </c>
      <c r="E1293" s="7">
        <v>7408300000000</v>
      </c>
      <c r="F1293">
        <v>7.4</v>
      </c>
      <c r="G1293" t="s">
        <v>278</v>
      </c>
      <c r="H1293" t="s">
        <v>279</v>
      </c>
      <c r="I1293" t="s">
        <v>166</v>
      </c>
      <c r="J1293" t="s">
        <v>6183</v>
      </c>
      <c r="K1293" s="18">
        <f t="shared" si="61"/>
        <v>37</v>
      </c>
      <c r="L1293" t="str">
        <f t="shared" si="60"/>
        <v>2024</v>
      </c>
      <c r="M1293" t="str">
        <f t="shared" si="62"/>
        <v>2027</v>
      </c>
    </row>
    <row r="1294" spans="1:13">
      <c r="A1294" t="s">
        <v>273</v>
      </c>
      <c r="B1294" t="s">
        <v>166</v>
      </c>
      <c r="C1294" t="s">
        <v>6649</v>
      </c>
      <c r="D1294" s="7">
        <v>678300000000</v>
      </c>
      <c r="E1294" s="7">
        <v>8009400000000</v>
      </c>
      <c r="F1294">
        <v>8.5</v>
      </c>
      <c r="G1294" t="s">
        <v>278</v>
      </c>
      <c r="H1294" t="s">
        <v>279</v>
      </c>
      <c r="I1294" t="s">
        <v>166</v>
      </c>
      <c r="J1294" t="s">
        <v>2541</v>
      </c>
      <c r="K1294" s="18">
        <f t="shared" si="61"/>
        <v>31.4</v>
      </c>
      <c r="L1294" t="str">
        <f t="shared" si="60"/>
        <v>2024</v>
      </c>
      <c r="M1294" t="str">
        <f t="shared" si="62"/>
        <v>2027</v>
      </c>
    </row>
    <row r="1295" spans="1:13">
      <c r="A1295" t="s">
        <v>1103</v>
      </c>
      <c r="B1295" t="s">
        <v>4393</v>
      </c>
      <c r="C1295" t="s">
        <v>6651</v>
      </c>
      <c r="D1295" s="7">
        <v>46750000000</v>
      </c>
      <c r="E1295" s="7">
        <v>574990699821</v>
      </c>
      <c r="F1295">
        <v>8.1300000000000008</v>
      </c>
      <c r="G1295" t="s">
        <v>6653</v>
      </c>
      <c r="H1295" t="s">
        <v>6654</v>
      </c>
      <c r="I1295" t="s">
        <v>13</v>
      </c>
      <c r="J1295" t="s">
        <v>13</v>
      </c>
      <c r="K1295" s="18" t="e">
        <f t="shared" si="61"/>
        <v>#VALUE!</v>
      </c>
      <c r="L1295" t="str">
        <f t="shared" si="60"/>
        <v>2024</v>
      </c>
      <c r="M1295" t="str">
        <f t="shared" si="62"/>
        <v>-</v>
      </c>
    </row>
    <row r="1296" spans="1:13">
      <c r="A1296" t="s">
        <v>1428</v>
      </c>
      <c r="B1296" t="s">
        <v>4393</v>
      </c>
      <c r="C1296" t="s">
        <v>6655</v>
      </c>
      <c r="D1296" s="7">
        <v>1317200000</v>
      </c>
      <c r="E1296" s="7">
        <v>10281647279</v>
      </c>
      <c r="F1296">
        <v>12.81</v>
      </c>
      <c r="G1296" t="s">
        <v>6658</v>
      </c>
      <c r="H1296" t="s">
        <v>237</v>
      </c>
      <c r="I1296" t="s">
        <v>4393</v>
      </c>
      <c r="J1296" t="s">
        <v>1742</v>
      </c>
      <c r="K1296" s="18">
        <f t="shared" si="61"/>
        <v>4.9666666666666668</v>
      </c>
      <c r="L1296" t="str">
        <f t="shared" si="60"/>
        <v>2024</v>
      </c>
      <c r="M1296" t="str">
        <f t="shared" si="62"/>
        <v>2025</v>
      </c>
    </row>
    <row r="1297" spans="1:13">
      <c r="A1297" t="s">
        <v>3792</v>
      </c>
      <c r="B1297" t="s">
        <v>6659</v>
      </c>
      <c r="C1297" t="s">
        <v>2994</v>
      </c>
      <c r="D1297" s="7">
        <v>4300000000</v>
      </c>
      <c r="E1297" s="7">
        <v>26008551330</v>
      </c>
      <c r="F1297">
        <v>16.53</v>
      </c>
      <c r="G1297" t="s">
        <v>3796</v>
      </c>
      <c r="H1297" t="s">
        <v>27</v>
      </c>
      <c r="I1297" t="s">
        <v>6659</v>
      </c>
      <c r="J1297" t="s">
        <v>612</v>
      </c>
      <c r="K1297" s="18">
        <f t="shared" si="61"/>
        <v>0.93333333333333335</v>
      </c>
      <c r="L1297" t="str">
        <f t="shared" si="60"/>
        <v>2024</v>
      </c>
      <c r="M1297" t="str">
        <f t="shared" si="62"/>
        <v>2024</v>
      </c>
    </row>
    <row r="1298" spans="1:13">
      <c r="A1298" t="s">
        <v>6661</v>
      </c>
      <c r="B1298" t="s">
        <v>6659</v>
      </c>
      <c r="C1298" t="s">
        <v>6662</v>
      </c>
      <c r="D1298" s="7">
        <v>492463201849</v>
      </c>
      <c r="E1298" s="7">
        <v>2843980012193</v>
      </c>
      <c r="F1298">
        <v>17.32</v>
      </c>
      <c r="G1298" t="s">
        <v>6666</v>
      </c>
      <c r="H1298" t="s">
        <v>4541</v>
      </c>
      <c r="I1298" t="s">
        <v>6659</v>
      </c>
      <c r="J1298" t="s">
        <v>13</v>
      </c>
      <c r="K1298" s="18" t="e">
        <f t="shared" si="61"/>
        <v>#VALUE!</v>
      </c>
      <c r="L1298" t="str">
        <f t="shared" si="60"/>
        <v>2024</v>
      </c>
      <c r="M1298" t="str">
        <f t="shared" si="62"/>
        <v>-</v>
      </c>
    </row>
    <row r="1299" spans="1:13">
      <c r="A1299" t="s">
        <v>6661</v>
      </c>
      <c r="B1299" t="s">
        <v>6659</v>
      </c>
      <c r="C1299" t="s">
        <v>6667</v>
      </c>
      <c r="D1299" s="7">
        <v>344332713648</v>
      </c>
      <c r="E1299" s="7">
        <v>2843980012193</v>
      </c>
      <c r="F1299">
        <v>12.11</v>
      </c>
      <c r="G1299" t="s">
        <v>6666</v>
      </c>
      <c r="H1299" t="s">
        <v>4541</v>
      </c>
      <c r="I1299" t="s">
        <v>6659</v>
      </c>
      <c r="J1299" t="s">
        <v>13</v>
      </c>
      <c r="K1299" s="18" t="e">
        <f t="shared" si="61"/>
        <v>#VALUE!</v>
      </c>
      <c r="L1299" t="str">
        <f t="shared" si="60"/>
        <v>2024</v>
      </c>
      <c r="M1299" t="str">
        <f t="shared" si="62"/>
        <v>-</v>
      </c>
    </row>
    <row r="1300" spans="1:13">
      <c r="A1300" t="s">
        <v>2246</v>
      </c>
      <c r="B1300" t="s">
        <v>6282</v>
      </c>
      <c r="C1300" t="s">
        <v>6669</v>
      </c>
      <c r="D1300" s="7">
        <v>1898500000</v>
      </c>
      <c r="E1300" s="7">
        <v>15510863452</v>
      </c>
      <c r="F1300">
        <v>12.24</v>
      </c>
      <c r="G1300" t="s">
        <v>6673</v>
      </c>
      <c r="H1300" t="s">
        <v>27</v>
      </c>
      <c r="I1300" t="s">
        <v>6604</v>
      </c>
      <c r="J1300" t="s">
        <v>6674</v>
      </c>
      <c r="K1300" s="18">
        <f t="shared" si="61"/>
        <v>22.266666666666666</v>
      </c>
      <c r="L1300" t="str">
        <f t="shared" si="60"/>
        <v>2024</v>
      </c>
      <c r="M1300" t="str">
        <f t="shared" si="62"/>
        <v>2026</v>
      </c>
    </row>
    <row r="1301" spans="1:13">
      <c r="A1301" t="s">
        <v>1047</v>
      </c>
      <c r="B1301" t="s">
        <v>6282</v>
      </c>
      <c r="C1301" t="s">
        <v>6675</v>
      </c>
      <c r="D1301" s="7">
        <v>12595074100</v>
      </c>
      <c r="E1301" s="7">
        <v>15813851205</v>
      </c>
      <c r="F1301">
        <v>79.650000000000006</v>
      </c>
      <c r="G1301" t="s">
        <v>6678</v>
      </c>
      <c r="H1301" t="s">
        <v>483</v>
      </c>
      <c r="I1301" t="s">
        <v>6282</v>
      </c>
      <c r="J1301" t="s">
        <v>867</v>
      </c>
      <c r="K1301" s="18">
        <f t="shared" si="61"/>
        <v>14</v>
      </c>
      <c r="L1301" t="str">
        <f t="shared" si="60"/>
        <v>2024</v>
      </c>
      <c r="M1301" t="str">
        <f t="shared" si="62"/>
        <v>2025</v>
      </c>
    </row>
    <row r="1302" spans="1:13">
      <c r="A1302" t="s">
        <v>4671</v>
      </c>
      <c r="B1302" t="s">
        <v>6282</v>
      </c>
      <c r="C1302" t="s">
        <v>6680</v>
      </c>
      <c r="D1302" s="7">
        <v>3082323650</v>
      </c>
      <c r="E1302" s="7">
        <v>22470905715</v>
      </c>
      <c r="F1302">
        <v>13.72</v>
      </c>
      <c r="G1302" t="s">
        <v>6683</v>
      </c>
      <c r="H1302" t="s">
        <v>237</v>
      </c>
      <c r="I1302" t="s">
        <v>6282</v>
      </c>
      <c r="J1302" t="s">
        <v>929</v>
      </c>
      <c r="K1302" s="18">
        <f t="shared" si="61"/>
        <v>2.9</v>
      </c>
      <c r="L1302" t="str">
        <f t="shared" si="60"/>
        <v>2024</v>
      </c>
      <c r="M1302" t="str">
        <f t="shared" si="62"/>
        <v>2024</v>
      </c>
    </row>
    <row r="1303" spans="1:13">
      <c r="A1303" t="s">
        <v>6685</v>
      </c>
      <c r="B1303" t="s">
        <v>6604</v>
      </c>
      <c r="C1303" t="s">
        <v>6686</v>
      </c>
      <c r="D1303" s="7">
        <v>18000000000</v>
      </c>
      <c r="E1303" s="7">
        <v>39672267274</v>
      </c>
      <c r="F1303">
        <v>45.37</v>
      </c>
      <c r="G1303" t="s">
        <v>6689</v>
      </c>
      <c r="H1303" t="s">
        <v>6690</v>
      </c>
      <c r="I1303" t="s">
        <v>6604</v>
      </c>
      <c r="J1303" t="s">
        <v>6691</v>
      </c>
      <c r="K1303" s="18">
        <f t="shared" si="61"/>
        <v>29.333333333333332</v>
      </c>
      <c r="L1303" t="str">
        <f t="shared" si="60"/>
        <v>2024</v>
      </c>
      <c r="M1303" t="str">
        <f t="shared" si="62"/>
        <v>2027</v>
      </c>
    </row>
    <row r="1304" spans="1:13">
      <c r="A1304" t="s">
        <v>1117</v>
      </c>
      <c r="B1304" t="s">
        <v>6604</v>
      </c>
      <c r="C1304" t="s">
        <v>6692</v>
      </c>
      <c r="D1304" s="7">
        <v>36457885000</v>
      </c>
      <c r="E1304" s="7">
        <v>547683547225</v>
      </c>
      <c r="F1304">
        <v>6.66</v>
      </c>
      <c r="G1304" t="s">
        <v>55</v>
      </c>
      <c r="H1304" t="s">
        <v>6695</v>
      </c>
      <c r="I1304" t="s">
        <v>6604</v>
      </c>
      <c r="J1304" t="s">
        <v>6696</v>
      </c>
      <c r="K1304" s="18">
        <f t="shared" si="61"/>
        <v>53.966666666666669</v>
      </c>
      <c r="L1304" t="str">
        <f t="shared" si="60"/>
        <v>2024</v>
      </c>
      <c r="M1304" t="str">
        <f t="shared" si="62"/>
        <v>2029</v>
      </c>
    </row>
    <row r="1305" spans="1:13">
      <c r="A1305" t="s">
        <v>6697</v>
      </c>
      <c r="B1305" t="s">
        <v>6604</v>
      </c>
      <c r="C1305" t="s">
        <v>6698</v>
      </c>
      <c r="D1305" s="7">
        <v>5814762545</v>
      </c>
      <c r="E1305" s="7">
        <v>64010931712</v>
      </c>
      <c r="F1305">
        <v>9.08</v>
      </c>
      <c r="G1305" t="s">
        <v>490</v>
      </c>
      <c r="H1305" t="s">
        <v>6702</v>
      </c>
      <c r="I1305" t="s">
        <v>6703</v>
      </c>
      <c r="J1305" t="s">
        <v>948</v>
      </c>
      <c r="K1305" s="18">
        <f t="shared" si="61"/>
        <v>36.466666666666669</v>
      </c>
      <c r="L1305" t="str">
        <f t="shared" si="60"/>
        <v>2024</v>
      </c>
      <c r="M1305" t="str">
        <f t="shared" si="62"/>
        <v>2027</v>
      </c>
    </row>
    <row r="1306" spans="1:13">
      <c r="A1306" t="s">
        <v>2840</v>
      </c>
      <c r="B1306" t="s">
        <v>6604</v>
      </c>
      <c r="C1306" t="s">
        <v>2841</v>
      </c>
      <c r="D1306" t="s">
        <v>13</v>
      </c>
      <c r="E1306" s="7">
        <v>33745469740463</v>
      </c>
      <c r="F1306" t="s">
        <v>13</v>
      </c>
      <c r="G1306" t="s">
        <v>6705</v>
      </c>
      <c r="H1306" t="s">
        <v>6706</v>
      </c>
      <c r="I1306" t="s">
        <v>6707</v>
      </c>
      <c r="J1306" t="s">
        <v>6708</v>
      </c>
      <c r="K1306" s="18">
        <f t="shared" si="61"/>
        <v>133.9</v>
      </c>
      <c r="L1306" t="str">
        <f t="shared" si="60"/>
        <v>2024</v>
      </c>
      <c r="M1306" t="str">
        <f t="shared" si="62"/>
        <v>2038</v>
      </c>
    </row>
    <row r="1307" spans="1:13">
      <c r="A1307" t="s">
        <v>1076</v>
      </c>
      <c r="B1307" t="s">
        <v>6604</v>
      </c>
      <c r="C1307" t="s">
        <v>3759</v>
      </c>
      <c r="D1307" s="7">
        <v>4073000000</v>
      </c>
      <c r="E1307" s="7">
        <v>72087353783</v>
      </c>
      <c r="F1307">
        <v>5.65</v>
      </c>
      <c r="G1307" t="s">
        <v>3762</v>
      </c>
      <c r="H1307" t="s">
        <v>3763</v>
      </c>
      <c r="I1307" t="s">
        <v>6604</v>
      </c>
      <c r="J1307" t="s">
        <v>1494</v>
      </c>
      <c r="K1307" s="18">
        <f t="shared" si="61"/>
        <v>7.8666666666666663</v>
      </c>
      <c r="L1307" t="str">
        <f t="shared" si="60"/>
        <v>2024</v>
      </c>
      <c r="M1307" t="str">
        <f t="shared" si="62"/>
        <v>2025</v>
      </c>
    </row>
    <row r="1308" spans="1:13">
      <c r="A1308" t="s">
        <v>302</v>
      </c>
      <c r="B1308" t="s">
        <v>6604</v>
      </c>
      <c r="C1308" t="s">
        <v>1854</v>
      </c>
      <c r="D1308" t="s">
        <v>13</v>
      </c>
      <c r="E1308" s="7">
        <v>260900000000</v>
      </c>
      <c r="F1308" t="s">
        <v>13</v>
      </c>
      <c r="G1308" t="s">
        <v>6637</v>
      </c>
      <c r="H1308" t="s">
        <v>237</v>
      </c>
      <c r="I1308" t="s">
        <v>6604</v>
      </c>
      <c r="J1308" t="s">
        <v>6712</v>
      </c>
      <c r="K1308" s="18">
        <f t="shared" si="61"/>
        <v>261.46666666666664</v>
      </c>
      <c r="L1308" t="str">
        <f t="shared" si="60"/>
        <v>2024</v>
      </c>
      <c r="M1308" t="str">
        <f t="shared" si="62"/>
        <v>2046</v>
      </c>
    </row>
    <row r="1309" spans="1:13">
      <c r="A1309" t="s">
        <v>296</v>
      </c>
      <c r="B1309" t="s">
        <v>6604</v>
      </c>
      <c r="C1309" t="s">
        <v>297</v>
      </c>
      <c r="D1309" s="7">
        <v>1210000000000</v>
      </c>
      <c r="E1309" s="7">
        <v>35726694000000</v>
      </c>
      <c r="F1309">
        <v>3.4</v>
      </c>
      <c r="G1309" t="s">
        <v>300</v>
      </c>
      <c r="H1309" t="s">
        <v>301</v>
      </c>
      <c r="I1309" t="s">
        <v>4494</v>
      </c>
      <c r="J1309" t="s">
        <v>1596</v>
      </c>
      <c r="K1309" s="18">
        <f t="shared" si="61"/>
        <v>12.133333333333333</v>
      </c>
      <c r="L1309" t="str">
        <f t="shared" si="60"/>
        <v>2024</v>
      </c>
      <c r="M1309" t="str">
        <f t="shared" si="62"/>
        <v>2025</v>
      </c>
    </row>
    <row r="1310" spans="1:13">
      <c r="A1310" t="s">
        <v>468</v>
      </c>
      <c r="B1310" t="s">
        <v>6715</v>
      </c>
      <c r="C1310" t="s">
        <v>6716</v>
      </c>
      <c r="D1310" s="7">
        <v>583451302922</v>
      </c>
      <c r="E1310" s="7">
        <v>7991063616680</v>
      </c>
      <c r="F1310">
        <v>7.3</v>
      </c>
      <c r="G1310" t="s">
        <v>6719</v>
      </c>
      <c r="H1310" t="s">
        <v>6720</v>
      </c>
      <c r="I1310" t="s">
        <v>13</v>
      </c>
      <c r="J1310" t="s">
        <v>13</v>
      </c>
      <c r="K1310" s="18" t="e">
        <f t="shared" si="61"/>
        <v>#VALUE!</v>
      </c>
      <c r="L1310" t="str">
        <f t="shared" si="60"/>
        <v>2024</v>
      </c>
      <c r="M1310" t="str">
        <f t="shared" si="62"/>
        <v>-</v>
      </c>
    </row>
    <row r="1311" spans="1:13">
      <c r="A1311" t="s">
        <v>6721</v>
      </c>
      <c r="B1311" t="s">
        <v>6715</v>
      </c>
      <c r="C1311" t="s">
        <v>6080</v>
      </c>
      <c r="D1311" s="7">
        <v>10235554400</v>
      </c>
      <c r="E1311" s="7">
        <v>6967041262</v>
      </c>
      <c r="F1311">
        <v>146.91</v>
      </c>
      <c r="G1311" t="s">
        <v>6724</v>
      </c>
      <c r="H1311" t="s">
        <v>352</v>
      </c>
      <c r="I1311" t="s">
        <v>6715</v>
      </c>
      <c r="J1311" t="s">
        <v>612</v>
      </c>
      <c r="K1311" s="18">
        <f t="shared" si="61"/>
        <v>0.76666666666666672</v>
      </c>
      <c r="L1311" t="str">
        <f t="shared" si="60"/>
        <v>2024</v>
      </c>
      <c r="M1311" t="str">
        <f t="shared" si="62"/>
        <v>2024</v>
      </c>
    </row>
    <row r="1312" spans="1:13">
      <c r="A1312" t="s">
        <v>6725</v>
      </c>
      <c r="B1312" t="s">
        <v>6715</v>
      </c>
      <c r="C1312" t="s">
        <v>6726</v>
      </c>
      <c r="D1312" s="7">
        <v>3200000000</v>
      </c>
      <c r="E1312" s="7">
        <v>16501343055</v>
      </c>
      <c r="F1312">
        <v>19.39</v>
      </c>
      <c r="G1312" t="s">
        <v>6730</v>
      </c>
      <c r="H1312" t="s">
        <v>237</v>
      </c>
      <c r="I1312" t="s">
        <v>6715</v>
      </c>
      <c r="J1312" t="s">
        <v>6713</v>
      </c>
      <c r="K1312" s="18">
        <f t="shared" si="61"/>
        <v>12.133333333333333</v>
      </c>
      <c r="L1312" t="str">
        <f t="shared" si="60"/>
        <v>2024</v>
      </c>
      <c r="M1312" t="str">
        <f t="shared" si="62"/>
        <v>2025</v>
      </c>
    </row>
    <row r="1313" spans="1:13">
      <c r="A1313" t="s">
        <v>6725</v>
      </c>
      <c r="B1313" t="s">
        <v>6715</v>
      </c>
      <c r="C1313" t="s">
        <v>6731</v>
      </c>
      <c r="D1313" s="7">
        <v>2676000000</v>
      </c>
      <c r="E1313" s="7">
        <v>16501343055</v>
      </c>
      <c r="F1313">
        <v>16.22</v>
      </c>
      <c r="G1313" t="s">
        <v>6734</v>
      </c>
      <c r="H1313" t="s">
        <v>6735</v>
      </c>
      <c r="I1313" t="s">
        <v>6715</v>
      </c>
      <c r="J1313" t="s">
        <v>2530</v>
      </c>
      <c r="K1313" s="18">
        <f t="shared" si="61"/>
        <v>15.2</v>
      </c>
      <c r="L1313" t="str">
        <f t="shared" si="60"/>
        <v>2024</v>
      </c>
      <c r="M1313" t="str">
        <f t="shared" si="62"/>
        <v>2026</v>
      </c>
    </row>
    <row r="1314" spans="1:13">
      <c r="A1314" t="s">
        <v>2814</v>
      </c>
      <c r="B1314" t="s">
        <v>6715</v>
      </c>
      <c r="C1314" t="s">
        <v>6736</v>
      </c>
      <c r="D1314" s="7">
        <v>20499988440</v>
      </c>
      <c r="E1314" s="7">
        <v>153627118426</v>
      </c>
      <c r="F1314">
        <v>13.34</v>
      </c>
      <c r="G1314" t="s">
        <v>3209</v>
      </c>
      <c r="H1314" t="s">
        <v>6740</v>
      </c>
      <c r="I1314" t="s">
        <v>6604</v>
      </c>
      <c r="J1314" t="s">
        <v>1075</v>
      </c>
      <c r="K1314" s="18">
        <f t="shared" si="61"/>
        <v>38.799999999999997</v>
      </c>
      <c r="L1314" t="str">
        <f t="shared" si="60"/>
        <v>2024</v>
      </c>
      <c r="M1314" t="str">
        <f t="shared" si="62"/>
        <v>2027</v>
      </c>
    </row>
    <row r="1315" spans="1:13">
      <c r="A1315" t="s">
        <v>6741</v>
      </c>
      <c r="B1315" t="s">
        <v>6715</v>
      </c>
      <c r="C1315" t="s">
        <v>6742</v>
      </c>
      <c r="D1315" s="7">
        <v>12106752000</v>
      </c>
      <c r="E1315" s="7">
        <v>100172177678</v>
      </c>
      <c r="F1315">
        <v>12.09</v>
      </c>
      <c r="G1315" t="s">
        <v>164</v>
      </c>
      <c r="H1315" t="s">
        <v>13</v>
      </c>
      <c r="I1315" t="s">
        <v>705</v>
      </c>
      <c r="J1315" t="s">
        <v>305</v>
      </c>
      <c r="K1315" s="18">
        <f t="shared" si="61"/>
        <v>12.166666666666666</v>
      </c>
      <c r="L1315" t="str">
        <f t="shared" si="60"/>
        <v>2024</v>
      </c>
      <c r="M1315" t="str">
        <f t="shared" si="62"/>
        <v>2025</v>
      </c>
    </row>
    <row r="1316" spans="1:13">
      <c r="A1316" t="s">
        <v>1025</v>
      </c>
      <c r="B1316" t="s">
        <v>6745</v>
      </c>
      <c r="C1316" t="s">
        <v>5474</v>
      </c>
      <c r="D1316" s="7">
        <v>1693200000000</v>
      </c>
      <c r="E1316" s="7">
        <v>7408300000000</v>
      </c>
      <c r="F1316">
        <v>22.9</v>
      </c>
      <c r="G1316" t="s">
        <v>6748</v>
      </c>
      <c r="H1316" t="s">
        <v>5035</v>
      </c>
      <c r="I1316" t="s">
        <v>6745</v>
      </c>
      <c r="J1316" t="s">
        <v>6749</v>
      </c>
      <c r="K1316" s="18">
        <f t="shared" si="61"/>
        <v>51.4</v>
      </c>
      <c r="L1316" t="str">
        <f t="shared" si="60"/>
        <v>2024</v>
      </c>
      <c r="M1316" t="str">
        <f t="shared" si="62"/>
        <v>2028</v>
      </c>
    </row>
    <row r="1317" spans="1:13">
      <c r="A1317" t="s">
        <v>6750</v>
      </c>
      <c r="B1317" t="s">
        <v>6751</v>
      </c>
      <c r="C1317" t="s">
        <v>6752</v>
      </c>
      <c r="D1317" s="7">
        <v>21461612432</v>
      </c>
      <c r="E1317" s="7">
        <v>164811542047</v>
      </c>
      <c r="F1317">
        <v>13.02</v>
      </c>
      <c r="G1317" t="s">
        <v>6756</v>
      </c>
      <c r="H1317" t="s">
        <v>183</v>
      </c>
      <c r="I1317" t="s">
        <v>6757</v>
      </c>
      <c r="J1317" t="s">
        <v>6758</v>
      </c>
      <c r="K1317" s="18">
        <f t="shared" si="61"/>
        <v>66.933333333333337</v>
      </c>
      <c r="L1317" t="str">
        <f t="shared" si="60"/>
        <v>2024</v>
      </c>
      <c r="M1317" t="str">
        <f t="shared" si="62"/>
        <v>2030</v>
      </c>
    </row>
    <row r="1318" spans="1:13">
      <c r="A1318" t="s">
        <v>6759</v>
      </c>
      <c r="B1318" t="s">
        <v>6751</v>
      </c>
      <c r="C1318" t="s">
        <v>6760</v>
      </c>
      <c r="D1318" s="7">
        <v>6574050000</v>
      </c>
      <c r="E1318" s="7">
        <v>40628539637</v>
      </c>
      <c r="F1318">
        <v>16.18</v>
      </c>
      <c r="G1318" t="s">
        <v>4485</v>
      </c>
      <c r="H1318" t="s">
        <v>183</v>
      </c>
      <c r="I1318" t="s">
        <v>6751</v>
      </c>
      <c r="J1318" t="s">
        <v>48</v>
      </c>
      <c r="K1318" s="18">
        <f t="shared" si="61"/>
        <v>39.233333333333334</v>
      </c>
      <c r="L1318" t="str">
        <f t="shared" si="60"/>
        <v>2024</v>
      </c>
      <c r="M1318" t="str">
        <f t="shared" si="62"/>
        <v>2027</v>
      </c>
    </row>
    <row r="1319" spans="1:13">
      <c r="A1319" t="s">
        <v>2672</v>
      </c>
      <c r="B1319" t="s">
        <v>6751</v>
      </c>
      <c r="C1319" t="s">
        <v>1386</v>
      </c>
      <c r="D1319" s="7">
        <v>6729863264</v>
      </c>
      <c r="E1319" s="7">
        <v>2169042470</v>
      </c>
      <c r="F1319">
        <v>310.27</v>
      </c>
      <c r="G1319" t="s">
        <v>6767</v>
      </c>
      <c r="H1319" t="s">
        <v>27</v>
      </c>
      <c r="I1319" t="s">
        <v>2982</v>
      </c>
      <c r="J1319" t="s">
        <v>2017</v>
      </c>
      <c r="K1319" s="18">
        <f t="shared" si="61"/>
        <v>10.7</v>
      </c>
      <c r="L1319" t="str">
        <f t="shared" si="60"/>
        <v>2024</v>
      </c>
      <c r="M1319" t="str">
        <f t="shared" si="62"/>
        <v>2025</v>
      </c>
    </row>
    <row r="1320" spans="1:13">
      <c r="A1320" t="s">
        <v>416</v>
      </c>
      <c r="B1320" t="s">
        <v>6751</v>
      </c>
      <c r="C1320" t="s">
        <v>6768</v>
      </c>
      <c r="D1320" s="7">
        <v>814800000</v>
      </c>
      <c r="E1320" s="7">
        <v>1933065857</v>
      </c>
      <c r="F1320">
        <v>42.15</v>
      </c>
      <c r="G1320" t="s">
        <v>6771</v>
      </c>
      <c r="H1320" t="s">
        <v>237</v>
      </c>
      <c r="I1320" t="s">
        <v>2313</v>
      </c>
      <c r="J1320" t="s">
        <v>6772</v>
      </c>
      <c r="K1320" s="18">
        <f t="shared" si="61"/>
        <v>5.4333333333333336</v>
      </c>
      <c r="L1320" t="str">
        <f t="shared" si="60"/>
        <v>2024</v>
      </c>
      <c r="M1320" t="str">
        <f t="shared" si="62"/>
        <v>2025</v>
      </c>
    </row>
    <row r="1321" spans="1:13">
      <c r="A1321" t="s">
        <v>205</v>
      </c>
      <c r="B1321" t="s">
        <v>6751</v>
      </c>
      <c r="C1321" t="s">
        <v>6773</v>
      </c>
      <c r="D1321" s="7">
        <v>5091393100</v>
      </c>
      <c r="E1321" s="7">
        <v>69365660612</v>
      </c>
      <c r="F1321">
        <v>7.34</v>
      </c>
      <c r="G1321" t="s">
        <v>211</v>
      </c>
      <c r="H1321" t="s">
        <v>6776</v>
      </c>
      <c r="I1321" t="s">
        <v>6751</v>
      </c>
      <c r="J1321" t="s">
        <v>6777</v>
      </c>
      <c r="K1321" s="18">
        <f t="shared" si="61"/>
        <v>2</v>
      </c>
      <c r="L1321" t="str">
        <f t="shared" si="60"/>
        <v>2024</v>
      </c>
      <c r="M1321" t="str">
        <f t="shared" si="62"/>
        <v>2024</v>
      </c>
    </row>
    <row r="1322" spans="1:13">
      <c r="A1322" t="s">
        <v>5641</v>
      </c>
      <c r="B1322" t="s">
        <v>6751</v>
      </c>
      <c r="C1322" t="s">
        <v>6779</v>
      </c>
      <c r="D1322" s="7">
        <v>1017240000</v>
      </c>
      <c r="E1322" s="7">
        <v>16986316908</v>
      </c>
      <c r="F1322">
        <v>5.99</v>
      </c>
      <c r="G1322" t="s">
        <v>6782</v>
      </c>
      <c r="H1322" t="s">
        <v>6783</v>
      </c>
      <c r="I1322" t="s">
        <v>6751</v>
      </c>
      <c r="J1322" t="s">
        <v>6784</v>
      </c>
      <c r="K1322" s="18">
        <f t="shared" si="61"/>
        <v>16.833333333333332</v>
      </c>
      <c r="L1322" t="str">
        <f t="shared" si="60"/>
        <v>2024</v>
      </c>
      <c r="M1322" t="str">
        <f t="shared" si="62"/>
        <v>2026</v>
      </c>
    </row>
    <row r="1323" spans="1:13">
      <c r="A1323" t="s">
        <v>1713</v>
      </c>
      <c r="B1323" t="s">
        <v>6751</v>
      </c>
      <c r="C1323" t="s">
        <v>6786</v>
      </c>
      <c r="D1323" s="7">
        <v>30398619300</v>
      </c>
      <c r="E1323" s="7">
        <v>376919437380</v>
      </c>
      <c r="F1323">
        <v>8.07</v>
      </c>
      <c r="G1323" t="s">
        <v>2121</v>
      </c>
      <c r="H1323" t="s">
        <v>6788</v>
      </c>
      <c r="I1323" t="s">
        <v>6757</v>
      </c>
      <c r="J1323" t="s">
        <v>6789</v>
      </c>
      <c r="K1323" s="18">
        <f t="shared" si="61"/>
        <v>127.3</v>
      </c>
      <c r="L1323" t="str">
        <f t="shared" si="60"/>
        <v>2024</v>
      </c>
      <c r="M1323" t="str">
        <f t="shared" si="62"/>
        <v>2035</v>
      </c>
    </row>
    <row r="1324" spans="1:13">
      <c r="A1324" t="s">
        <v>1314</v>
      </c>
      <c r="B1324" t="s">
        <v>6703</v>
      </c>
      <c r="C1324" t="s">
        <v>6790</v>
      </c>
      <c r="D1324" s="7">
        <v>142890000000</v>
      </c>
      <c r="E1324" s="7">
        <v>1571977582483</v>
      </c>
      <c r="F1324">
        <v>9.09</v>
      </c>
      <c r="G1324" t="s">
        <v>123</v>
      </c>
      <c r="H1324" t="s">
        <v>6793</v>
      </c>
      <c r="I1324" t="s">
        <v>1485</v>
      </c>
      <c r="J1324" t="s">
        <v>1446</v>
      </c>
      <c r="K1324" s="18">
        <f t="shared" si="61"/>
        <v>33.366666666666667</v>
      </c>
      <c r="L1324" t="str">
        <f t="shared" si="60"/>
        <v>2024</v>
      </c>
      <c r="M1324" t="str">
        <f t="shared" si="62"/>
        <v>2026</v>
      </c>
    </row>
    <row r="1325" spans="1:13">
      <c r="A1325" t="s">
        <v>1576</v>
      </c>
      <c r="B1325" t="s">
        <v>6703</v>
      </c>
      <c r="C1325" t="s">
        <v>6794</v>
      </c>
      <c r="D1325" s="7">
        <v>32202081600</v>
      </c>
      <c r="E1325" s="7">
        <v>321955650203</v>
      </c>
      <c r="F1325">
        <v>10</v>
      </c>
      <c r="G1325" t="s">
        <v>6796</v>
      </c>
      <c r="H1325" t="s">
        <v>483</v>
      </c>
      <c r="I1325" t="s">
        <v>6703</v>
      </c>
      <c r="J1325" t="s">
        <v>2836</v>
      </c>
      <c r="K1325" s="18">
        <f t="shared" si="61"/>
        <v>17.166666666666668</v>
      </c>
      <c r="L1325" t="str">
        <f t="shared" si="60"/>
        <v>2024</v>
      </c>
      <c r="M1325" t="str">
        <f t="shared" si="62"/>
        <v>2026</v>
      </c>
    </row>
    <row r="1326" spans="1:13">
      <c r="A1326" t="s">
        <v>6797</v>
      </c>
      <c r="B1326" t="s">
        <v>6703</v>
      </c>
      <c r="C1326" t="s">
        <v>6798</v>
      </c>
      <c r="D1326" s="7">
        <v>27183585360</v>
      </c>
      <c r="E1326" s="7">
        <v>175414376276</v>
      </c>
      <c r="F1326">
        <v>15.5</v>
      </c>
      <c r="G1326" t="s">
        <v>6801</v>
      </c>
      <c r="H1326" t="s">
        <v>27</v>
      </c>
      <c r="I1326" t="s">
        <v>6703</v>
      </c>
      <c r="J1326" t="s">
        <v>6322</v>
      </c>
      <c r="K1326" s="18">
        <f t="shared" si="61"/>
        <v>11.466666666666667</v>
      </c>
      <c r="L1326" t="str">
        <f t="shared" si="60"/>
        <v>2024</v>
      </c>
      <c r="M1326" t="str">
        <f t="shared" si="62"/>
        <v>2025</v>
      </c>
    </row>
    <row r="1327" spans="1:13">
      <c r="A1327" t="s">
        <v>224</v>
      </c>
      <c r="B1327" t="s">
        <v>6802</v>
      </c>
      <c r="C1327" t="s">
        <v>225</v>
      </c>
      <c r="D1327" s="7">
        <v>92273369760</v>
      </c>
      <c r="E1327" s="7">
        <v>1520162115494</v>
      </c>
      <c r="F1327">
        <v>6.1</v>
      </c>
      <c r="G1327" t="s">
        <v>229</v>
      </c>
      <c r="H1327" t="s">
        <v>183</v>
      </c>
      <c r="I1327" t="s">
        <v>6802</v>
      </c>
      <c r="J1327" t="s">
        <v>6804</v>
      </c>
      <c r="K1327" s="18">
        <f t="shared" si="61"/>
        <v>12.5</v>
      </c>
      <c r="L1327" t="str">
        <f t="shared" si="60"/>
        <v>2024</v>
      </c>
      <c r="M1327" t="str">
        <f t="shared" si="62"/>
        <v>2025</v>
      </c>
    </row>
    <row r="1328" spans="1:13">
      <c r="A1328" t="s">
        <v>585</v>
      </c>
      <c r="B1328" t="s">
        <v>6802</v>
      </c>
      <c r="C1328" t="s">
        <v>6805</v>
      </c>
      <c r="D1328" t="s">
        <v>13</v>
      </c>
      <c r="E1328" s="7">
        <v>13436684904471</v>
      </c>
      <c r="F1328" t="s">
        <v>13</v>
      </c>
      <c r="G1328" t="s">
        <v>13</v>
      </c>
      <c r="H1328" t="s">
        <v>237</v>
      </c>
      <c r="I1328" t="s">
        <v>2372</v>
      </c>
      <c r="J1328" t="s">
        <v>2089</v>
      </c>
      <c r="K1328" s="18">
        <f t="shared" si="61"/>
        <v>32.4</v>
      </c>
      <c r="L1328" t="str">
        <f t="shared" si="60"/>
        <v>2024</v>
      </c>
      <c r="M1328" t="str">
        <f t="shared" si="62"/>
        <v>2027</v>
      </c>
    </row>
    <row r="1329" spans="1:13">
      <c r="A1329" t="s">
        <v>4170</v>
      </c>
      <c r="B1329" t="s">
        <v>6802</v>
      </c>
      <c r="C1329" t="s">
        <v>6806</v>
      </c>
      <c r="D1329" s="7">
        <v>550000000</v>
      </c>
      <c r="E1329" s="7">
        <v>3663438456</v>
      </c>
      <c r="F1329">
        <v>15.01</v>
      </c>
      <c r="G1329" t="s">
        <v>6808</v>
      </c>
      <c r="H1329" t="s">
        <v>237</v>
      </c>
      <c r="I1329" t="s">
        <v>6802</v>
      </c>
      <c r="J1329" t="s">
        <v>656</v>
      </c>
      <c r="K1329" s="18">
        <f t="shared" si="61"/>
        <v>5.6</v>
      </c>
      <c r="L1329" t="str">
        <f t="shared" si="60"/>
        <v>2024</v>
      </c>
      <c r="M1329" t="str">
        <f t="shared" si="62"/>
        <v>2025</v>
      </c>
    </row>
    <row r="1330" spans="1:13">
      <c r="A1330" t="s">
        <v>4258</v>
      </c>
      <c r="B1330" t="s">
        <v>6757</v>
      </c>
      <c r="C1330" t="s">
        <v>4260</v>
      </c>
      <c r="D1330" s="7">
        <v>897864000</v>
      </c>
      <c r="E1330" s="7">
        <v>6469805221</v>
      </c>
      <c r="F1330">
        <v>13.88</v>
      </c>
      <c r="G1330" t="s">
        <v>5854</v>
      </c>
      <c r="H1330" t="s">
        <v>6811</v>
      </c>
      <c r="I1330" t="s">
        <v>6757</v>
      </c>
      <c r="J1330" t="s">
        <v>2387</v>
      </c>
      <c r="K1330" s="18">
        <f t="shared" si="61"/>
        <v>5.3</v>
      </c>
      <c r="L1330" t="str">
        <f t="shared" si="60"/>
        <v>2024</v>
      </c>
      <c r="M1330" t="str">
        <f t="shared" si="62"/>
        <v>2025</v>
      </c>
    </row>
    <row r="1331" spans="1:13">
      <c r="A1331" t="s">
        <v>6812</v>
      </c>
      <c r="B1331" t="s">
        <v>6757</v>
      </c>
      <c r="C1331" t="s">
        <v>6813</v>
      </c>
      <c r="D1331" s="7">
        <v>7765943739</v>
      </c>
      <c r="E1331" s="7">
        <v>214541934868</v>
      </c>
      <c r="F1331">
        <v>3.6</v>
      </c>
      <c r="G1331" t="s">
        <v>6816</v>
      </c>
      <c r="H1331" t="s">
        <v>6817</v>
      </c>
      <c r="I1331" t="s">
        <v>6757</v>
      </c>
      <c r="J1331" t="s">
        <v>287</v>
      </c>
      <c r="K1331" s="18">
        <f t="shared" si="61"/>
        <v>2.5666666666666669</v>
      </c>
      <c r="L1331" t="str">
        <f t="shared" si="60"/>
        <v>2024</v>
      </c>
      <c r="M1331" t="str">
        <f t="shared" si="62"/>
        <v>2024</v>
      </c>
    </row>
    <row r="1332" spans="1:13">
      <c r="A1332" t="s">
        <v>6819</v>
      </c>
      <c r="B1332" t="s">
        <v>6820</v>
      </c>
      <c r="C1332" t="s">
        <v>6821</v>
      </c>
      <c r="D1332" s="7">
        <v>22542306188</v>
      </c>
      <c r="E1332" s="7">
        <v>348281451045</v>
      </c>
      <c r="F1332">
        <v>6.47</v>
      </c>
      <c r="G1332" t="s">
        <v>6825</v>
      </c>
      <c r="H1332" t="s">
        <v>6826</v>
      </c>
      <c r="I1332" t="s">
        <v>6820</v>
      </c>
      <c r="J1332" t="s">
        <v>2052</v>
      </c>
      <c r="K1332" s="18">
        <f t="shared" si="61"/>
        <v>12.133333333333333</v>
      </c>
      <c r="L1332" t="str">
        <f t="shared" si="60"/>
        <v>2024</v>
      </c>
      <c r="M1332" t="str">
        <f t="shared" si="62"/>
        <v>2025</v>
      </c>
    </row>
    <row r="1333" spans="1:13">
      <c r="A1333" t="s">
        <v>6828</v>
      </c>
      <c r="B1333" t="s">
        <v>6820</v>
      </c>
      <c r="C1333" t="s">
        <v>6829</v>
      </c>
      <c r="D1333" s="7">
        <v>42000000000</v>
      </c>
      <c r="E1333" s="7">
        <v>267838061818</v>
      </c>
      <c r="F1333">
        <v>15.68</v>
      </c>
      <c r="G1333" t="s">
        <v>6833</v>
      </c>
      <c r="H1333" t="s">
        <v>6834</v>
      </c>
      <c r="I1333" t="s">
        <v>6820</v>
      </c>
      <c r="J1333" t="s">
        <v>6835</v>
      </c>
      <c r="K1333" s="18">
        <f t="shared" si="61"/>
        <v>24.3</v>
      </c>
      <c r="L1333" t="str">
        <f t="shared" si="60"/>
        <v>2024</v>
      </c>
      <c r="M1333" t="str">
        <f t="shared" si="62"/>
        <v>2026</v>
      </c>
    </row>
    <row r="1334" spans="1:13">
      <c r="A1334" t="s">
        <v>797</v>
      </c>
      <c r="B1334" t="s">
        <v>6820</v>
      </c>
      <c r="C1334" t="s">
        <v>6836</v>
      </c>
      <c r="D1334" s="7">
        <v>9584952300</v>
      </c>
      <c r="E1334" s="7">
        <v>161220121788</v>
      </c>
      <c r="F1334">
        <v>5.95</v>
      </c>
      <c r="G1334" t="s">
        <v>123</v>
      </c>
      <c r="H1334" t="s">
        <v>237</v>
      </c>
      <c r="I1334" t="s">
        <v>6820</v>
      </c>
      <c r="J1334" t="s">
        <v>6839</v>
      </c>
      <c r="K1334" s="18">
        <f t="shared" si="61"/>
        <v>0.6333333333333333</v>
      </c>
      <c r="L1334" t="str">
        <f t="shared" si="60"/>
        <v>2024</v>
      </c>
      <c r="M1334" t="str">
        <f t="shared" si="62"/>
        <v>2024</v>
      </c>
    </row>
    <row r="1335" spans="1:13">
      <c r="A1335" t="s">
        <v>1707</v>
      </c>
      <c r="B1335" t="s">
        <v>6820</v>
      </c>
      <c r="C1335" t="s">
        <v>6840</v>
      </c>
      <c r="D1335" s="7">
        <v>1320000000</v>
      </c>
      <c r="E1335" s="7">
        <v>19552896164</v>
      </c>
      <c r="F1335">
        <v>6.75</v>
      </c>
      <c r="G1335" t="s">
        <v>1668</v>
      </c>
      <c r="H1335" t="s">
        <v>237</v>
      </c>
      <c r="I1335" t="s">
        <v>6820</v>
      </c>
      <c r="J1335" t="s">
        <v>335</v>
      </c>
      <c r="K1335" s="18">
        <f t="shared" si="61"/>
        <v>8.5666666666666664</v>
      </c>
      <c r="L1335" t="str">
        <f t="shared" si="60"/>
        <v>2024</v>
      </c>
      <c r="M1335" t="str">
        <f t="shared" si="62"/>
        <v>2025</v>
      </c>
    </row>
    <row r="1336" spans="1:13">
      <c r="A1336" t="s">
        <v>3792</v>
      </c>
      <c r="B1336" t="s">
        <v>6820</v>
      </c>
      <c r="C1336" t="s">
        <v>2994</v>
      </c>
      <c r="D1336" s="7">
        <v>15900000000</v>
      </c>
      <c r="E1336" s="7">
        <v>26008551330</v>
      </c>
      <c r="F1336">
        <v>61.13</v>
      </c>
      <c r="G1336" t="s">
        <v>3796</v>
      </c>
      <c r="H1336" t="s">
        <v>27</v>
      </c>
      <c r="I1336" t="s">
        <v>6820</v>
      </c>
      <c r="J1336" t="s">
        <v>287</v>
      </c>
      <c r="K1336" s="18">
        <f t="shared" si="61"/>
        <v>2.5333333333333332</v>
      </c>
      <c r="L1336" t="str">
        <f t="shared" si="60"/>
        <v>2024</v>
      </c>
      <c r="M1336" t="str">
        <f t="shared" si="62"/>
        <v>2024</v>
      </c>
    </row>
    <row r="1337" spans="1:13">
      <c r="A1337" t="s">
        <v>520</v>
      </c>
      <c r="B1337" t="s">
        <v>2313</v>
      </c>
      <c r="C1337" t="s">
        <v>6845</v>
      </c>
      <c r="D1337" s="7">
        <v>12220279000</v>
      </c>
      <c r="E1337" s="7">
        <v>54928577801</v>
      </c>
      <c r="F1337">
        <v>22.24</v>
      </c>
      <c r="G1337" t="s">
        <v>525</v>
      </c>
      <c r="H1337" t="s">
        <v>6849</v>
      </c>
      <c r="I1337" t="s">
        <v>2313</v>
      </c>
      <c r="J1337" t="s">
        <v>6850</v>
      </c>
      <c r="K1337" s="18">
        <f t="shared" si="61"/>
        <v>41.966666666666669</v>
      </c>
      <c r="L1337" t="str">
        <f t="shared" si="60"/>
        <v>2024</v>
      </c>
      <c r="M1337" t="str">
        <f t="shared" si="62"/>
        <v>2028</v>
      </c>
    </row>
    <row r="1338" spans="1:13">
      <c r="A1338" t="s">
        <v>1314</v>
      </c>
      <c r="B1338" t="s">
        <v>2702</v>
      </c>
      <c r="C1338" t="s">
        <v>6851</v>
      </c>
      <c r="D1338" s="7">
        <v>239536220000</v>
      </c>
      <c r="E1338" s="7">
        <v>1571977582483</v>
      </c>
      <c r="F1338">
        <v>15.24</v>
      </c>
      <c r="G1338" t="s">
        <v>6854</v>
      </c>
      <c r="H1338" t="s">
        <v>6855</v>
      </c>
      <c r="I1338" t="s">
        <v>13</v>
      </c>
      <c r="J1338" t="s">
        <v>13</v>
      </c>
      <c r="K1338" s="18" t="e">
        <f t="shared" si="61"/>
        <v>#VALUE!</v>
      </c>
      <c r="L1338" t="str">
        <f t="shared" si="60"/>
        <v>2024</v>
      </c>
      <c r="M1338" t="str">
        <f t="shared" si="62"/>
        <v>-</v>
      </c>
    </row>
    <row r="1339" spans="1:13">
      <c r="A1339" t="s">
        <v>6856</v>
      </c>
      <c r="B1339" t="s">
        <v>2702</v>
      </c>
      <c r="C1339" t="s">
        <v>6857</v>
      </c>
      <c r="D1339" s="7">
        <v>9938353227</v>
      </c>
      <c r="E1339" s="7">
        <v>51382692333</v>
      </c>
      <c r="F1339">
        <v>19.34</v>
      </c>
      <c r="G1339" t="s">
        <v>3832</v>
      </c>
      <c r="H1339" t="s">
        <v>6860</v>
      </c>
      <c r="I1339" t="s">
        <v>2702</v>
      </c>
      <c r="J1339" t="s">
        <v>6528</v>
      </c>
      <c r="K1339" s="18">
        <f t="shared" si="61"/>
        <v>2.3333333333333335</v>
      </c>
      <c r="L1339" t="str">
        <f t="shared" si="60"/>
        <v>2024</v>
      </c>
      <c r="M1339" t="str">
        <f t="shared" si="62"/>
        <v>2024</v>
      </c>
    </row>
    <row r="1340" spans="1:13">
      <c r="A1340" t="s">
        <v>1392</v>
      </c>
      <c r="B1340" t="s">
        <v>2702</v>
      </c>
      <c r="C1340" t="s">
        <v>6363</v>
      </c>
      <c r="D1340" s="7">
        <v>4667000000</v>
      </c>
      <c r="E1340" s="7">
        <v>38883827391</v>
      </c>
      <c r="F1340">
        <v>12</v>
      </c>
      <c r="G1340" t="s">
        <v>4392</v>
      </c>
      <c r="H1340" t="s">
        <v>27</v>
      </c>
      <c r="I1340" t="s">
        <v>2702</v>
      </c>
      <c r="J1340" t="s">
        <v>1596</v>
      </c>
      <c r="K1340" s="18">
        <f t="shared" si="61"/>
        <v>11.566666666666666</v>
      </c>
      <c r="L1340" t="str">
        <f t="shared" si="60"/>
        <v>2024</v>
      </c>
      <c r="M1340" t="str">
        <f t="shared" si="62"/>
        <v>2025</v>
      </c>
    </row>
    <row r="1341" spans="1:13">
      <c r="A1341" t="s">
        <v>4196</v>
      </c>
      <c r="B1341" t="s">
        <v>6863</v>
      </c>
      <c r="C1341" t="s">
        <v>6864</v>
      </c>
      <c r="D1341" s="7">
        <v>28975456300</v>
      </c>
      <c r="E1341" s="7">
        <v>305042847051</v>
      </c>
      <c r="F1341">
        <v>9.5</v>
      </c>
      <c r="G1341" t="s">
        <v>6867</v>
      </c>
      <c r="H1341" t="s">
        <v>4371</v>
      </c>
      <c r="I1341" t="s">
        <v>6863</v>
      </c>
      <c r="J1341" t="s">
        <v>48</v>
      </c>
      <c r="K1341" s="18">
        <f t="shared" si="61"/>
        <v>38.93333333333333</v>
      </c>
      <c r="L1341" t="str">
        <f t="shared" si="60"/>
        <v>2024</v>
      </c>
      <c r="M1341" t="str">
        <f t="shared" si="62"/>
        <v>2027</v>
      </c>
    </row>
    <row r="1342" spans="1:13">
      <c r="A1342" t="s">
        <v>6869</v>
      </c>
      <c r="B1342" t="s">
        <v>3130</v>
      </c>
      <c r="C1342" t="s">
        <v>6870</v>
      </c>
      <c r="D1342" s="7">
        <v>600852000</v>
      </c>
      <c r="E1342" s="7">
        <v>243186322</v>
      </c>
      <c r="F1342">
        <v>247.07</v>
      </c>
      <c r="G1342" t="s">
        <v>6874</v>
      </c>
      <c r="H1342" t="s">
        <v>237</v>
      </c>
      <c r="I1342" t="s">
        <v>3130</v>
      </c>
      <c r="J1342" t="s">
        <v>6875</v>
      </c>
      <c r="K1342" s="18">
        <f t="shared" si="61"/>
        <v>12.133333333333333</v>
      </c>
      <c r="L1342" t="str">
        <f t="shared" si="60"/>
        <v>2024</v>
      </c>
      <c r="M1342" t="str">
        <f t="shared" si="62"/>
        <v>2025</v>
      </c>
    </row>
    <row r="1343" spans="1:13">
      <c r="A1343" t="s">
        <v>6721</v>
      </c>
      <c r="B1343" t="s">
        <v>3130</v>
      </c>
      <c r="C1343" t="s">
        <v>6876</v>
      </c>
      <c r="D1343" s="7">
        <v>1107848800</v>
      </c>
      <c r="E1343" s="7">
        <v>6967041262</v>
      </c>
      <c r="F1343">
        <v>15.9</v>
      </c>
      <c r="G1343" t="s">
        <v>6879</v>
      </c>
      <c r="H1343" t="s">
        <v>6880</v>
      </c>
      <c r="I1343" t="s">
        <v>3130</v>
      </c>
      <c r="J1343" t="s">
        <v>1976</v>
      </c>
      <c r="K1343" s="18">
        <f t="shared" si="61"/>
        <v>1.9333333333333333</v>
      </c>
      <c r="L1343" t="str">
        <f t="shared" si="60"/>
        <v>2024</v>
      </c>
      <c r="M1343" t="str">
        <f t="shared" si="62"/>
        <v>2024</v>
      </c>
    </row>
    <row r="1344" spans="1:13">
      <c r="A1344" t="s">
        <v>599</v>
      </c>
      <c r="B1344" t="s">
        <v>3130</v>
      </c>
      <c r="C1344" t="s">
        <v>6881</v>
      </c>
      <c r="D1344" s="7">
        <v>60000000000</v>
      </c>
      <c r="E1344" s="7">
        <v>238857679141</v>
      </c>
      <c r="F1344">
        <v>25.12</v>
      </c>
      <c r="G1344" t="s">
        <v>764</v>
      </c>
      <c r="H1344" t="s">
        <v>5614</v>
      </c>
      <c r="I1344" t="s">
        <v>6884</v>
      </c>
      <c r="J1344" t="s">
        <v>6885</v>
      </c>
      <c r="K1344" s="18">
        <f t="shared" si="61"/>
        <v>243.46666666666667</v>
      </c>
      <c r="L1344" t="str">
        <f t="shared" si="60"/>
        <v>2024</v>
      </c>
      <c r="M1344" t="str">
        <f t="shared" si="62"/>
        <v>2045</v>
      </c>
    </row>
    <row r="1345" spans="1:13">
      <c r="A1345" t="s">
        <v>2277</v>
      </c>
      <c r="B1345" t="s">
        <v>3130</v>
      </c>
      <c r="C1345" t="s">
        <v>6886</v>
      </c>
      <c r="D1345" s="7">
        <v>100039802387</v>
      </c>
      <c r="E1345" s="7">
        <v>2176431531380</v>
      </c>
      <c r="F1345">
        <v>4.5999999999999996</v>
      </c>
      <c r="G1345" t="s">
        <v>6890</v>
      </c>
      <c r="H1345" t="s">
        <v>13</v>
      </c>
      <c r="I1345" t="s">
        <v>3130</v>
      </c>
      <c r="J1345" t="s">
        <v>6891</v>
      </c>
      <c r="K1345" s="18">
        <f t="shared" si="61"/>
        <v>9.4</v>
      </c>
      <c r="L1345" t="str">
        <f t="shared" si="60"/>
        <v>2024</v>
      </c>
      <c r="M1345" t="str">
        <f t="shared" si="62"/>
        <v>2025</v>
      </c>
    </row>
    <row r="1346" spans="1:13">
      <c r="A1346" t="s">
        <v>1385</v>
      </c>
      <c r="B1346" t="s">
        <v>6892</v>
      </c>
      <c r="C1346" t="s">
        <v>1386</v>
      </c>
      <c r="D1346" s="7">
        <v>1702804224000</v>
      </c>
      <c r="E1346" s="7">
        <v>3694588767068</v>
      </c>
      <c r="F1346">
        <v>46.09</v>
      </c>
      <c r="G1346" t="s">
        <v>6895</v>
      </c>
      <c r="H1346" t="s">
        <v>13</v>
      </c>
      <c r="I1346" t="s">
        <v>6892</v>
      </c>
      <c r="J1346" t="s">
        <v>6896</v>
      </c>
      <c r="K1346" s="18">
        <f t="shared" si="61"/>
        <v>160.6</v>
      </c>
      <c r="L1346" t="str">
        <f t="shared" ref="L1346:L1409" si="63">LEFT(B1346,4)</f>
        <v>2024</v>
      </c>
      <c r="M1346" t="str">
        <f t="shared" si="62"/>
        <v>2037</v>
      </c>
    </row>
    <row r="1347" spans="1:13">
      <c r="A1347" t="s">
        <v>3076</v>
      </c>
      <c r="B1347" t="s">
        <v>6897</v>
      </c>
      <c r="C1347" t="s">
        <v>3077</v>
      </c>
      <c r="D1347" s="7">
        <v>9866460000</v>
      </c>
      <c r="E1347" s="7">
        <v>164525351844</v>
      </c>
      <c r="F1347">
        <v>6</v>
      </c>
      <c r="G1347" t="s">
        <v>6901</v>
      </c>
      <c r="H1347" t="s">
        <v>352</v>
      </c>
      <c r="I1347" t="s">
        <v>6897</v>
      </c>
      <c r="J1347" t="s">
        <v>6902</v>
      </c>
      <c r="K1347" s="18">
        <f t="shared" ref="K1347:K1410" si="64">(J1347-I1347)/30</f>
        <v>6.7333333333333334</v>
      </c>
      <c r="L1347" t="str">
        <f t="shared" si="63"/>
        <v>2024</v>
      </c>
      <c r="M1347" t="str">
        <f t="shared" ref="M1347:M1410" si="65">LEFT(J1347,4)</f>
        <v>2025</v>
      </c>
    </row>
    <row r="1348" spans="1:13">
      <c r="A1348" t="s">
        <v>520</v>
      </c>
      <c r="B1348" t="s">
        <v>6897</v>
      </c>
      <c r="C1348" t="s">
        <v>6904</v>
      </c>
      <c r="D1348" s="7">
        <v>9121818181</v>
      </c>
      <c r="E1348" s="7">
        <v>54928577801</v>
      </c>
      <c r="F1348">
        <v>16.600000000000001</v>
      </c>
      <c r="G1348" t="s">
        <v>2959</v>
      </c>
      <c r="H1348" t="s">
        <v>27</v>
      </c>
      <c r="I1348" t="s">
        <v>6897</v>
      </c>
      <c r="J1348" t="s">
        <v>3949</v>
      </c>
      <c r="K1348" s="18">
        <f t="shared" si="64"/>
        <v>24.3</v>
      </c>
      <c r="L1348" t="str">
        <f t="shared" si="63"/>
        <v>2024</v>
      </c>
      <c r="M1348" t="str">
        <f t="shared" si="65"/>
        <v>2026</v>
      </c>
    </row>
    <row r="1349" spans="1:13">
      <c r="A1349" t="s">
        <v>1935</v>
      </c>
      <c r="B1349" t="s">
        <v>6897</v>
      </c>
      <c r="C1349" t="s">
        <v>6907</v>
      </c>
      <c r="D1349" s="7">
        <v>132500000000</v>
      </c>
      <c r="E1349" s="7">
        <v>871724995143</v>
      </c>
      <c r="F1349">
        <v>15.2</v>
      </c>
      <c r="G1349" t="s">
        <v>6910</v>
      </c>
      <c r="H1349" t="s">
        <v>27</v>
      </c>
      <c r="I1349" t="s">
        <v>4393</v>
      </c>
      <c r="J1349" t="s">
        <v>1992</v>
      </c>
      <c r="K1349" s="18">
        <f t="shared" si="64"/>
        <v>18.166666666666668</v>
      </c>
      <c r="L1349" t="str">
        <f t="shared" si="63"/>
        <v>2024</v>
      </c>
      <c r="M1349" t="str">
        <f t="shared" si="65"/>
        <v>2026</v>
      </c>
    </row>
    <row r="1350" spans="1:13">
      <c r="A1350" t="s">
        <v>6911</v>
      </c>
      <c r="B1350" t="s">
        <v>6897</v>
      </c>
      <c r="C1350" t="s">
        <v>6912</v>
      </c>
      <c r="D1350" s="7">
        <v>18443066400</v>
      </c>
      <c r="E1350" s="7">
        <v>89793446871</v>
      </c>
      <c r="F1350">
        <v>20.5</v>
      </c>
      <c r="G1350" t="s">
        <v>6916</v>
      </c>
      <c r="H1350" t="s">
        <v>6917</v>
      </c>
      <c r="I1350" t="s">
        <v>6897</v>
      </c>
      <c r="J1350" t="s">
        <v>6918</v>
      </c>
      <c r="K1350" s="18">
        <f t="shared" si="64"/>
        <v>36.466666666666669</v>
      </c>
      <c r="L1350" t="str">
        <f t="shared" si="63"/>
        <v>2024</v>
      </c>
      <c r="M1350" t="str">
        <f t="shared" si="65"/>
        <v>2027</v>
      </c>
    </row>
    <row r="1351" spans="1:13">
      <c r="A1351" t="s">
        <v>6919</v>
      </c>
      <c r="B1351" t="s">
        <v>6920</v>
      </c>
      <c r="C1351" t="s">
        <v>6921</v>
      </c>
      <c r="D1351" s="7">
        <v>1750000000</v>
      </c>
      <c r="E1351" s="7">
        <v>10500794559</v>
      </c>
      <c r="F1351">
        <v>16.670000000000002</v>
      </c>
      <c r="G1351" t="s">
        <v>6925</v>
      </c>
      <c r="H1351" t="s">
        <v>27</v>
      </c>
      <c r="I1351" t="s">
        <v>6920</v>
      </c>
      <c r="J1351" t="s">
        <v>1596</v>
      </c>
      <c r="K1351" s="18">
        <f t="shared" si="64"/>
        <v>11.366666666666667</v>
      </c>
      <c r="L1351" t="str">
        <f t="shared" si="63"/>
        <v>2024</v>
      </c>
      <c r="M1351" t="str">
        <f t="shared" si="65"/>
        <v>2025</v>
      </c>
    </row>
    <row r="1352" spans="1:13">
      <c r="A1352" t="s">
        <v>1841</v>
      </c>
      <c r="B1352" t="s">
        <v>6920</v>
      </c>
      <c r="C1352" t="s">
        <v>6926</v>
      </c>
      <c r="D1352" s="7">
        <v>1521366000</v>
      </c>
      <c r="E1352" s="7">
        <v>23947360256</v>
      </c>
      <c r="F1352">
        <v>6.35</v>
      </c>
      <c r="G1352" t="s">
        <v>383</v>
      </c>
      <c r="H1352" t="s">
        <v>1846</v>
      </c>
      <c r="I1352" t="s">
        <v>6897</v>
      </c>
      <c r="J1352" t="s">
        <v>116</v>
      </c>
      <c r="K1352" s="18">
        <f t="shared" si="64"/>
        <v>14.466666666666667</v>
      </c>
      <c r="L1352" t="str">
        <f t="shared" si="63"/>
        <v>2024</v>
      </c>
      <c r="M1352" t="str">
        <f t="shared" si="65"/>
        <v>2025</v>
      </c>
    </row>
    <row r="1353" spans="1:13">
      <c r="A1353" t="s">
        <v>4487</v>
      </c>
      <c r="B1353" t="s">
        <v>6920</v>
      </c>
      <c r="C1353" t="s">
        <v>4489</v>
      </c>
      <c r="D1353" s="7">
        <v>5009059000</v>
      </c>
      <c r="E1353" s="7">
        <v>40202911101</v>
      </c>
      <c r="F1353">
        <v>12.46</v>
      </c>
      <c r="G1353" t="s">
        <v>5350</v>
      </c>
      <c r="H1353" t="s">
        <v>183</v>
      </c>
      <c r="I1353" t="s">
        <v>6920</v>
      </c>
      <c r="J1353" t="s">
        <v>1596</v>
      </c>
      <c r="K1353" s="18">
        <f t="shared" si="64"/>
        <v>11.366666666666667</v>
      </c>
      <c r="L1353" t="str">
        <f t="shared" si="63"/>
        <v>2024</v>
      </c>
      <c r="M1353" t="str">
        <f t="shared" si="65"/>
        <v>2025</v>
      </c>
    </row>
    <row r="1354" spans="1:13">
      <c r="A1354" t="s">
        <v>1576</v>
      </c>
      <c r="B1354" t="s">
        <v>6920</v>
      </c>
      <c r="C1354" t="s">
        <v>6794</v>
      </c>
      <c r="D1354" s="7">
        <v>25912776400</v>
      </c>
      <c r="E1354" s="7">
        <v>321955650203</v>
      </c>
      <c r="F1354">
        <v>8.0500000000000007</v>
      </c>
      <c r="G1354" t="s">
        <v>6932</v>
      </c>
      <c r="H1354" t="s">
        <v>483</v>
      </c>
      <c r="I1354" t="s">
        <v>6920</v>
      </c>
      <c r="J1354" t="s">
        <v>6933</v>
      </c>
      <c r="K1354" s="18">
        <f t="shared" si="64"/>
        <v>13.133333333333333</v>
      </c>
      <c r="L1354" t="str">
        <f t="shared" si="63"/>
        <v>2024</v>
      </c>
      <c r="M1354" t="str">
        <f t="shared" si="65"/>
        <v>2025</v>
      </c>
    </row>
    <row r="1355" spans="1:13">
      <c r="A1355" t="s">
        <v>231</v>
      </c>
      <c r="B1355" t="s">
        <v>6920</v>
      </c>
      <c r="C1355" t="s">
        <v>3649</v>
      </c>
      <c r="D1355" s="7">
        <v>21900000000</v>
      </c>
      <c r="E1355" s="7">
        <v>367399208640</v>
      </c>
      <c r="F1355">
        <v>6</v>
      </c>
      <c r="G1355" t="s">
        <v>908</v>
      </c>
      <c r="H1355" t="s">
        <v>237</v>
      </c>
      <c r="I1355" t="s">
        <v>6920</v>
      </c>
      <c r="J1355" t="s">
        <v>238</v>
      </c>
      <c r="K1355" s="18">
        <f t="shared" si="64"/>
        <v>20.466666666666665</v>
      </c>
      <c r="L1355" t="str">
        <f t="shared" si="63"/>
        <v>2024</v>
      </c>
      <c r="M1355" t="str">
        <f t="shared" si="65"/>
        <v>2026</v>
      </c>
    </row>
    <row r="1356" spans="1:13">
      <c r="A1356" t="s">
        <v>468</v>
      </c>
      <c r="B1356" t="s">
        <v>6920</v>
      </c>
      <c r="C1356" t="s">
        <v>6937</v>
      </c>
      <c r="D1356" s="7">
        <v>254552241308</v>
      </c>
      <c r="E1356" s="7">
        <v>7991063616680</v>
      </c>
      <c r="F1356">
        <v>3.19</v>
      </c>
      <c r="G1356" t="s">
        <v>390</v>
      </c>
      <c r="H1356" t="s">
        <v>6940</v>
      </c>
      <c r="I1356" t="s">
        <v>6941</v>
      </c>
      <c r="J1356" t="s">
        <v>626</v>
      </c>
      <c r="K1356" s="18">
        <f t="shared" si="64"/>
        <v>43.166666666666664</v>
      </c>
      <c r="L1356" t="str">
        <f t="shared" si="63"/>
        <v>2024</v>
      </c>
      <c r="M1356" t="str">
        <f t="shared" si="65"/>
        <v>2028</v>
      </c>
    </row>
    <row r="1357" spans="1:13">
      <c r="A1357" t="s">
        <v>6593</v>
      </c>
      <c r="B1357" t="s">
        <v>6942</v>
      </c>
      <c r="C1357" t="s">
        <v>2728</v>
      </c>
      <c r="D1357" s="7">
        <v>2255000000</v>
      </c>
      <c r="E1357" s="7">
        <v>23241688823</v>
      </c>
      <c r="F1357">
        <v>9.6999999999999993</v>
      </c>
      <c r="G1357" t="s">
        <v>2732</v>
      </c>
      <c r="H1357" t="s">
        <v>483</v>
      </c>
      <c r="I1357" t="s">
        <v>6942</v>
      </c>
      <c r="J1357" t="s">
        <v>335</v>
      </c>
      <c r="K1357" s="18">
        <f t="shared" si="64"/>
        <v>8.2666666666666675</v>
      </c>
      <c r="L1357" t="str">
        <f t="shared" si="63"/>
        <v>2024</v>
      </c>
      <c r="M1357" t="str">
        <f t="shared" si="65"/>
        <v>2025</v>
      </c>
    </row>
    <row r="1358" spans="1:13">
      <c r="A1358" t="s">
        <v>6946</v>
      </c>
      <c r="B1358" t="s">
        <v>6942</v>
      </c>
      <c r="C1358" t="s">
        <v>6947</v>
      </c>
      <c r="D1358" s="7">
        <v>2401343200</v>
      </c>
      <c r="E1358" s="7">
        <v>25819289874</v>
      </c>
      <c r="F1358">
        <v>9.3000000000000007</v>
      </c>
      <c r="G1358" t="s">
        <v>6950</v>
      </c>
      <c r="H1358" t="s">
        <v>237</v>
      </c>
      <c r="I1358" t="s">
        <v>6942</v>
      </c>
      <c r="J1358" t="s">
        <v>2475</v>
      </c>
      <c r="K1358" s="18">
        <f t="shared" si="64"/>
        <v>1.7</v>
      </c>
      <c r="L1358" t="str">
        <f t="shared" si="63"/>
        <v>2024</v>
      </c>
      <c r="M1358" t="str">
        <f t="shared" si="65"/>
        <v>2024</v>
      </c>
    </row>
    <row r="1359" spans="1:13">
      <c r="A1359" t="s">
        <v>6952</v>
      </c>
      <c r="B1359" t="s">
        <v>6942</v>
      </c>
      <c r="C1359" t="s">
        <v>6953</v>
      </c>
      <c r="D1359" s="7">
        <v>1021580698875</v>
      </c>
      <c r="E1359" s="7">
        <v>1070440042557</v>
      </c>
      <c r="F1359">
        <v>95.4</v>
      </c>
      <c r="G1359" t="s">
        <v>6957</v>
      </c>
      <c r="H1359" t="s">
        <v>183</v>
      </c>
      <c r="I1359" t="s">
        <v>2372</v>
      </c>
      <c r="J1359" t="s">
        <v>2647</v>
      </c>
      <c r="K1359" s="18">
        <f t="shared" si="64"/>
        <v>36.466666666666669</v>
      </c>
      <c r="L1359" t="str">
        <f t="shared" si="63"/>
        <v>2024</v>
      </c>
      <c r="M1359" t="str">
        <f t="shared" si="65"/>
        <v>2027</v>
      </c>
    </row>
    <row r="1360" spans="1:13">
      <c r="A1360" t="s">
        <v>5298</v>
      </c>
      <c r="B1360" t="s">
        <v>3747</v>
      </c>
      <c r="C1360" t="s">
        <v>5299</v>
      </c>
      <c r="D1360" s="7">
        <v>4250000000</v>
      </c>
      <c r="E1360" s="7">
        <v>19417877182</v>
      </c>
      <c r="F1360">
        <v>21.89</v>
      </c>
      <c r="G1360" t="s">
        <v>6960</v>
      </c>
      <c r="H1360" t="s">
        <v>1237</v>
      </c>
      <c r="I1360" t="s">
        <v>3747</v>
      </c>
      <c r="J1360" t="s">
        <v>116</v>
      </c>
      <c r="K1360" s="18">
        <f t="shared" si="64"/>
        <v>14.3</v>
      </c>
      <c r="L1360" t="str">
        <f t="shared" si="63"/>
        <v>2024</v>
      </c>
      <c r="M1360" t="str">
        <f t="shared" si="65"/>
        <v>2025</v>
      </c>
    </row>
    <row r="1361" spans="1:13">
      <c r="A1361" t="s">
        <v>2060</v>
      </c>
      <c r="B1361" t="s">
        <v>3747</v>
      </c>
      <c r="C1361" t="s">
        <v>2061</v>
      </c>
      <c r="D1361" s="7">
        <v>10000000000</v>
      </c>
      <c r="E1361" s="7">
        <v>38503045776</v>
      </c>
      <c r="F1361">
        <v>25.97</v>
      </c>
      <c r="G1361" t="s">
        <v>2065</v>
      </c>
      <c r="H1361" t="s">
        <v>27</v>
      </c>
      <c r="I1361" t="s">
        <v>3747</v>
      </c>
      <c r="J1361" t="s">
        <v>335</v>
      </c>
      <c r="K1361" s="18">
        <f t="shared" si="64"/>
        <v>8.1666666666666661</v>
      </c>
      <c r="L1361" t="str">
        <f t="shared" si="63"/>
        <v>2024</v>
      </c>
      <c r="M1361" t="str">
        <f t="shared" si="65"/>
        <v>2025</v>
      </c>
    </row>
    <row r="1362" spans="1:13">
      <c r="A1362" t="s">
        <v>2850</v>
      </c>
      <c r="B1362" t="s">
        <v>3747</v>
      </c>
      <c r="C1362" t="s">
        <v>6964</v>
      </c>
      <c r="D1362" s="7">
        <v>18186489830</v>
      </c>
      <c r="E1362" s="7">
        <v>361917141434</v>
      </c>
      <c r="F1362">
        <v>5.0199999999999996</v>
      </c>
      <c r="G1362" t="s">
        <v>1996</v>
      </c>
      <c r="H1362" t="s">
        <v>6967</v>
      </c>
      <c r="I1362" t="s">
        <v>6968</v>
      </c>
      <c r="J1362" t="s">
        <v>6969</v>
      </c>
      <c r="K1362" s="18">
        <f t="shared" si="64"/>
        <v>60.866666666666667</v>
      </c>
      <c r="L1362" t="str">
        <f t="shared" si="63"/>
        <v>2024</v>
      </c>
      <c r="M1362" t="str">
        <f t="shared" si="65"/>
        <v>2028</v>
      </c>
    </row>
    <row r="1363" spans="1:13">
      <c r="A1363" t="s">
        <v>644</v>
      </c>
      <c r="B1363" t="s">
        <v>3747</v>
      </c>
      <c r="C1363" t="s">
        <v>3174</v>
      </c>
      <c r="D1363" t="s">
        <v>13</v>
      </c>
      <c r="E1363" s="7">
        <v>62412802428</v>
      </c>
      <c r="F1363" t="s">
        <v>13</v>
      </c>
      <c r="G1363" t="s">
        <v>6970</v>
      </c>
      <c r="H1363" t="s">
        <v>352</v>
      </c>
      <c r="I1363" t="s">
        <v>3747</v>
      </c>
      <c r="J1363" t="s">
        <v>6971</v>
      </c>
      <c r="K1363" s="18">
        <f t="shared" si="64"/>
        <v>6.8</v>
      </c>
      <c r="L1363" t="str">
        <f t="shared" si="63"/>
        <v>2024</v>
      </c>
      <c r="M1363" t="str">
        <f t="shared" si="65"/>
        <v>2025</v>
      </c>
    </row>
    <row r="1364" spans="1:13">
      <c r="A1364" t="s">
        <v>4671</v>
      </c>
      <c r="B1364" t="s">
        <v>3747</v>
      </c>
      <c r="C1364" t="s">
        <v>6680</v>
      </c>
      <c r="D1364" s="7">
        <v>3144971880</v>
      </c>
      <c r="E1364" s="7">
        <v>22470905715</v>
      </c>
      <c r="F1364">
        <v>14</v>
      </c>
      <c r="G1364" t="s">
        <v>6683</v>
      </c>
      <c r="H1364" t="s">
        <v>237</v>
      </c>
      <c r="I1364" t="s">
        <v>3747</v>
      </c>
      <c r="J1364" t="s">
        <v>6974</v>
      </c>
      <c r="K1364" s="18">
        <f t="shared" si="64"/>
        <v>5.4333333333333336</v>
      </c>
      <c r="L1364" t="str">
        <f t="shared" si="63"/>
        <v>2024</v>
      </c>
      <c r="M1364" t="str">
        <f t="shared" si="65"/>
        <v>2025</v>
      </c>
    </row>
    <row r="1365" spans="1:13">
      <c r="A1365" t="s">
        <v>6975</v>
      </c>
      <c r="B1365" t="s">
        <v>3747</v>
      </c>
      <c r="C1365" t="s">
        <v>6976</v>
      </c>
      <c r="D1365" t="s">
        <v>13</v>
      </c>
      <c r="E1365" s="7">
        <v>28014037151</v>
      </c>
      <c r="F1365" t="s">
        <v>13</v>
      </c>
      <c r="G1365" t="s">
        <v>6901</v>
      </c>
      <c r="H1365" t="s">
        <v>352</v>
      </c>
      <c r="I1365" t="s">
        <v>3747</v>
      </c>
      <c r="J1365" t="s">
        <v>6978</v>
      </c>
      <c r="K1365" s="18">
        <f t="shared" si="64"/>
        <v>18.233333333333334</v>
      </c>
      <c r="L1365" t="str">
        <f t="shared" si="63"/>
        <v>2024</v>
      </c>
      <c r="M1365" t="str">
        <f t="shared" si="65"/>
        <v>2026</v>
      </c>
    </row>
    <row r="1366" spans="1:13">
      <c r="A1366" t="s">
        <v>5911</v>
      </c>
      <c r="B1366" t="s">
        <v>6979</v>
      </c>
      <c r="C1366" t="s">
        <v>6980</v>
      </c>
      <c r="D1366" s="7">
        <v>1337800000</v>
      </c>
      <c r="E1366" s="7">
        <v>10653525632</v>
      </c>
      <c r="F1366">
        <v>12.56</v>
      </c>
      <c r="G1366" t="s">
        <v>6540</v>
      </c>
      <c r="H1366" t="s">
        <v>27</v>
      </c>
      <c r="I1366" t="s">
        <v>6979</v>
      </c>
      <c r="J1366" t="s">
        <v>6982</v>
      </c>
      <c r="K1366" s="18">
        <f t="shared" si="64"/>
        <v>2.4333333333333331</v>
      </c>
      <c r="L1366" t="str">
        <f t="shared" si="63"/>
        <v>2024</v>
      </c>
      <c r="M1366" t="str">
        <f t="shared" si="65"/>
        <v>2025</v>
      </c>
    </row>
    <row r="1367" spans="1:13">
      <c r="A1367" t="s">
        <v>224</v>
      </c>
      <c r="B1367" t="s">
        <v>6979</v>
      </c>
      <c r="C1367" t="s">
        <v>225</v>
      </c>
      <c r="D1367" s="7">
        <v>232983717040</v>
      </c>
      <c r="E1367" s="7">
        <v>1520162115494</v>
      </c>
      <c r="F1367">
        <v>15.3</v>
      </c>
      <c r="G1367" t="s">
        <v>3454</v>
      </c>
      <c r="H1367" t="s">
        <v>183</v>
      </c>
      <c r="I1367" t="s">
        <v>6979</v>
      </c>
      <c r="J1367" t="s">
        <v>2132</v>
      </c>
      <c r="K1367" s="18">
        <f t="shared" si="64"/>
        <v>15.1</v>
      </c>
      <c r="L1367" t="str">
        <f t="shared" si="63"/>
        <v>2024</v>
      </c>
      <c r="M1367" t="str">
        <f t="shared" si="65"/>
        <v>2026</v>
      </c>
    </row>
    <row r="1368" spans="1:13">
      <c r="A1368" t="s">
        <v>1117</v>
      </c>
      <c r="B1368" t="s">
        <v>6979</v>
      </c>
      <c r="C1368" t="s">
        <v>6984</v>
      </c>
      <c r="D1368" s="7">
        <v>46264459354</v>
      </c>
      <c r="E1368" s="7">
        <v>547683547225</v>
      </c>
      <c r="F1368">
        <v>8.4499999999999993</v>
      </c>
      <c r="G1368" t="s">
        <v>1776</v>
      </c>
      <c r="H1368" t="s">
        <v>6986</v>
      </c>
      <c r="I1368" t="s">
        <v>6987</v>
      </c>
      <c r="J1368" t="s">
        <v>6988</v>
      </c>
      <c r="K1368" s="18">
        <f t="shared" si="64"/>
        <v>48.6</v>
      </c>
      <c r="L1368" t="str">
        <f t="shared" si="63"/>
        <v>2024</v>
      </c>
      <c r="M1368" t="str">
        <f t="shared" si="65"/>
        <v>2028</v>
      </c>
    </row>
    <row r="1369" spans="1:13">
      <c r="A1369" t="s">
        <v>4164</v>
      </c>
      <c r="B1369" t="s">
        <v>6979</v>
      </c>
      <c r="C1369" t="s">
        <v>4165</v>
      </c>
      <c r="D1369" s="7">
        <v>383470631555</v>
      </c>
      <c r="E1369" s="7">
        <v>7827737066529</v>
      </c>
      <c r="F1369">
        <v>4.9000000000000004</v>
      </c>
      <c r="G1369" t="s">
        <v>4169</v>
      </c>
      <c r="H1369" t="s">
        <v>237</v>
      </c>
      <c r="I1369" t="s">
        <v>3693</v>
      </c>
      <c r="J1369" t="s">
        <v>150</v>
      </c>
      <c r="K1369" s="18">
        <f t="shared" si="64"/>
        <v>22.333333333333332</v>
      </c>
      <c r="L1369" t="str">
        <f t="shared" si="63"/>
        <v>2024</v>
      </c>
      <c r="M1369" t="str">
        <f t="shared" si="65"/>
        <v>2026</v>
      </c>
    </row>
    <row r="1370" spans="1:13">
      <c r="A1370" t="s">
        <v>1878</v>
      </c>
      <c r="B1370" t="s">
        <v>6979</v>
      </c>
      <c r="C1370" t="s">
        <v>6991</v>
      </c>
      <c r="D1370" s="7">
        <v>4253148000</v>
      </c>
      <c r="E1370" s="7">
        <v>26769235396</v>
      </c>
      <c r="F1370">
        <v>15.89</v>
      </c>
      <c r="G1370" t="s">
        <v>3025</v>
      </c>
      <c r="H1370" t="s">
        <v>13</v>
      </c>
      <c r="I1370" t="s">
        <v>4494</v>
      </c>
      <c r="J1370" t="s">
        <v>1596</v>
      </c>
      <c r="K1370" s="18">
        <f t="shared" si="64"/>
        <v>12.133333333333333</v>
      </c>
      <c r="L1370" t="str">
        <f t="shared" si="63"/>
        <v>2024</v>
      </c>
      <c r="M1370" t="str">
        <f t="shared" si="65"/>
        <v>2025</v>
      </c>
    </row>
    <row r="1371" spans="1:13">
      <c r="A1371" t="s">
        <v>4388</v>
      </c>
      <c r="B1371" t="s">
        <v>6979</v>
      </c>
      <c r="C1371" t="s">
        <v>5845</v>
      </c>
      <c r="D1371" s="7">
        <v>2720000000</v>
      </c>
      <c r="E1371" s="7">
        <v>47814660587</v>
      </c>
      <c r="F1371">
        <v>5.69</v>
      </c>
      <c r="G1371" t="s">
        <v>4392</v>
      </c>
      <c r="H1371" t="s">
        <v>27</v>
      </c>
      <c r="I1371" t="s">
        <v>6979</v>
      </c>
      <c r="J1371" t="s">
        <v>335</v>
      </c>
      <c r="K1371" s="18">
        <f t="shared" si="64"/>
        <v>8.1333333333333329</v>
      </c>
      <c r="L1371" t="str">
        <f t="shared" si="63"/>
        <v>2024</v>
      </c>
      <c r="M1371" t="str">
        <f t="shared" si="65"/>
        <v>2025</v>
      </c>
    </row>
    <row r="1372" spans="1:13">
      <c r="A1372" t="s">
        <v>135</v>
      </c>
      <c r="B1372" t="s">
        <v>6979</v>
      </c>
      <c r="C1372" t="s">
        <v>6997</v>
      </c>
      <c r="D1372" s="7">
        <v>79899611000</v>
      </c>
      <c r="E1372" s="7">
        <v>1533850791494</v>
      </c>
      <c r="F1372">
        <v>5.2</v>
      </c>
      <c r="G1372" t="s">
        <v>2121</v>
      </c>
      <c r="H1372" t="s">
        <v>6999</v>
      </c>
      <c r="I1372" t="s">
        <v>745</v>
      </c>
      <c r="J1372" t="s">
        <v>287</v>
      </c>
      <c r="K1372" s="18">
        <f t="shared" si="64"/>
        <v>12.166666666666666</v>
      </c>
      <c r="L1372" t="str">
        <f t="shared" si="63"/>
        <v>2024</v>
      </c>
      <c r="M1372" t="str">
        <f t="shared" si="65"/>
        <v>2024</v>
      </c>
    </row>
    <row r="1373" spans="1:13">
      <c r="A1373" t="s">
        <v>6975</v>
      </c>
      <c r="B1373" t="s">
        <v>6979</v>
      </c>
      <c r="C1373" t="s">
        <v>6976</v>
      </c>
      <c r="D1373" s="7">
        <v>10735380000</v>
      </c>
      <c r="E1373" s="7">
        <v>28014037151</v>
      </c>
      <c r="F1373">
        <v>38.32</v>
      </c>
      <c r="G1373" t="s">
        <v>7002</v>
      </c>
      <c r="H1373" t="s">
        <v>352</v>
      </c>
      <c r="I1373" t="s">
        <v>6979</v>
      </c>
      <c r="J1373" t="s">
        <v>3173</v>
      </c>
      <c r="K1373" s="18">
        <f t="shared" si="64"/>
        <v>2.2000000000000002</v>
      </c>
      <c r="L1373" t="str">
        <f t="shared" si="63"/>
        <v>2024</v>
      </c>
      <c r="M1373" t="str">
        <f t="shared" si="65"/>
        <v>2025</v>
      </c>
    </row>
    <row r="1374" spans="1:13">
      <c r="A1374" t="s">
        <v>902</v>
      </c>
      <c r="B1374" t="s">
        <v>6979</v>
      </c>
      <c r="C1374" t="s">
        <v>7003</v>
      </c>
      <c r="D1374" s="7">
        <v>42922008228</v>
      </c>
      <c r="E1374" s="7">
        <v>558733816584</v>
      </c>
      <c r="F1374">
        <v>7.68</v>
      </c>
      <c r="G1374" t="s">
        <v>908</v>
      </c>
      <c r="H1374" t="s">
        <v>7007</v>
      </c>
      <c r="I1374" t="s">
        <v>6044</v>
      </c>
      <c r="J1374" t="s">
        <v>1596</v>
      </c>
      <c r="K1374" s="18">
        <f t="shared" si="64"/>
        <v>11.1</v>
      </c>
      <c r="L1374" t="str">
        <f t="shared" si="63"/>
        <v>2024</v>
      </c>
      <c r="M1374" t="str">
        <f t="shared" si="65"/>
        <v>2025</v>
      </c>
    </row>
    <row r="1375" spans="1:13">
      <c r="A1375" t="s">
        <v>902</v>
      </c>
      <c r="B1375" t="s">
        <v>6979</v>
      </c>
      <c r="C1375" t="s">
        <v>7008</v>
      </c>
      <c r="D1375" s="7">
        <v>77663410240</v>
      </c>
      <c r="E1375" s="7">
        <v>558733816584</v>
      </c>
      <c r="F1375">
        <v>13.9</v>
      </c>
      <c r="G1375" t="s">
        <v>908</v>
      </c>
      <c r="H1375" t="s">
        <v>7007</v>
      </c>
      <c r="I1375" t="s">
        <v>6044</v>
      </c>
      <c r="J1375" t="s">
        <v>1596</v>
      </c>
      <c r="K1375" s="18">
        <f t="shared" si="64"/>
        <v>11.1</v>
      </c>
      <c r="L1375" t="str">
        <f t="shared" si="63"/>
        <v>2024</v>
      </c>
      <c r="M1375" t="str">
        <f t="shared" si="65"/>
        <v>2025</v>
      </c>
    </row>
    <row r="1376" spans="1:13">
      <c r="A1376" t="s">
        <v>902</v>
      </c>
      <c r="B1376" t="s">
        <v>6979</v>
      </c>
      <c r="C1376" t="s">
        <v>7011</v>
      </c>
      <c r="D1376" s="7">
        <v>55625646390</v>
      </c>
      <c r="E1376" s="7">
        <v>558733816584</v>
      </c>
      <c r="F1376">
        <v>9.9600000000000009</v>
      </c>
      <c r="G1376" t="s">
        <v>908</v>
      </c>
      <c r="H1376" t="s">
        <v>7007</v>
      </c>
      <c r="I1376" t="s">
        <v>6044</v>
      </c>
      <c r="J1376" t="s">
        <v>1596</v>
      </c>
      <c r="K1376" s="18">
        <f t="shared" si="64"/>
        <v>11.1</v>
      </c>
      <c r="L1376" t="str">
        <f t="shared" si="63"/>
        <v>2024</v>
      </c>
      <c r="M1376" t="str">
        <f t="shared" si="65"/>
        <v>2025</v>
      </c>
    </row>
    <row r="1377" spans="1:13">
      <c r="A1377" t="s">
        <v>2264</v>
      </c>
      <c r="B1377" t="s">
        <v>6979</v>
      </c>
      <c r="C1377" t="s">
        <v>6576</v>
      </c>
      <c r="D1377" s="7">
        <v>1481316000</v>
      </c>
      <c r="E1377" s="7">
        <v>11549322439</v>
      </c>
      <c r="F1377">
        <v>12.83</v>
      </c>
      <c r="G1377" t="s">
        <v>2269</v>
      </c>
      <c r="H1377" t="s">
        <v>429</v>
      </c>
      <c r="I1377" t="s">
        <v>6979</v>
      </c>
      <c r="J1377" t="s">
        <v>7016</v>
      </c>
      <c r="K1377" s="18">
        <f t="shared" si="64"/>
        <v>3.5333333333333332</v>
      </c>
      <c r="L1377" t="str">
        <f t="shared" si="63"/>
        <v>2024</v>
      </c>
      <c r="M1377" t="str">
        <f t="shared" si="65"/>
        <v>2025</v>
      </c>
    </row>
    <row r="1378" spans="1:13">
      <c r="A1378" t="s">
        <v>2320</v>
      </c>
      <c r="B1378" t="s">
        <v>4126</v>
      </c>
      <c r="C1378" t="s">
        <v>7017</v>
      </c>
      <c r="D1378" s="7">
        <v>114209297406</v>
      </c>
      <c r="E1378" s="7">
        <v>1485875620930</v>
      </c>
      <c r="F1378">
        <v>7.7</v>
      </c>
      <c r="G1378" t="s">
        <v>1957</v>
      </c>
      <c r="H1378" t="s">
        <v>237</v>
      </c>
      <c r="I1378" t="s">
        <v>2540</v>
      </c>
      <c r="J1378" t="s">
        <v>116</v>
      </c>
      <c r="K1378" s="18">
        <f t="shared" si="64"/>
        <v>20.3</v>
      </c>
      <c r="L1378" t="str">
        <f t="shared" si="63"/>
        <v>2024</v>
      </c>
      <c r="M1378" t="str">
        <f t="shared" si="65"/>
        <v>2025</v>
      </c>
    </row>
    <row r="1379" spans="1:13">
      <c r="A1379" t="s">
        <v>4613</v>
      </c>
      <c r="B1379" t="s">
        <v>4126</v>
      </c>
      <c r="C1379" t="s">
        <v>7020</v>
      </c>
      <c r="D1379" s="7">
        <v>23000000000</v>
      </c>
      <c r="E1379" s="7">
        <v>179914719863</v>
      </c>
      <c r="F1379">
        <v>12.78</v>
      </c>
      <c r="G1379" t="s">
        <v>7023</v>
      </c>
      <c r="H1379" t="s">
        <v>7024</v>
      </c>
      <c r="I1379" t="s">
        <v>1016</v>
      </c>
      <c r="J1379" t="s">
        <v>1726</v>
      </c>
      <c r="K1379" s="18">
        <f t="shared" si="64"/>
        <v>12.366666666666667</v>
      </c>
      <c r="L1379" t="str">
        <f t="shared" si="63"/>
        <v>2024</v>
      </c>
      <c r="M1379" t="str">
        <f t="shared" si="65"/>
        <v>2024</v>
      </c>
    </row>
    <row r="1380" spans="1:13">
      <c r="A1380" t="s">
        <v>409</v>
      </c>
      <c r="B1380" t="s">
        <v>4126</v>
      </c>
      <c r="C1380" t="s">
        <v>7025</v>
      </c>
      <c r="D1380" s="7">
        <v>244500000000</v>
      </c>
      <c r="E1380" s="7">
        <v>4190788148341</v>
      </c>
      <c r="F1380">
        <v>5.8</v>
      </c>
      <c r="G1380" t="s">
        <v>7027</v>
      </c>
      <c r="H1380" t="s">
        <v>7028</v>
      </c>
      <c r="I1380" t="s">
        <v>13</v>
      </c>
      <c r="J1380" t="s">
        <v>13</v>
      </c>
      <c r="K1380" s="18" t="e">
        <f t="shared" si="64"/>
        <v>#VALUE!</v>
      </c>
      <c r="L1380" t="str">
        <f t="shared" si="63"/>
        <v>2024</v>
      </c>
      <c r="M1380" t="str">
        <f t="shared" si="65"/>
        <v>-</v>
      </c>
    </row>
    <row r="1381" spans="1:13">
      <c r="A1381" t="s">
        <v>644</v>
      </c>
      <c r="B1381" t="s">
        <v>4126</v>
      </c>
      <c r="C1381" t="s">
        <v>4096</v>
      </c>
      <c r="D1381" s="7">
        <v>12823000000</v>
      </c>
      <c r="E1381" s="7">
        <v>62412802428</v>
      </c>
      <c r="F1381">
        <v>20.55</v>
      </c>
      <c r="G1381" t="s">
        <v>4392</v>
      </c>
      <c r="H1381" t="s">
        <v>27</v>
      </c>
      <c r="I1381" t="s">
        <v>4126</v>
      </c>
      <c r="J1381" t="s">
        <v>1494</v>
      </c>
      <c r="K1381" s="18">
        <f t="shared" si="64"/>
        <v>7.1</v>
      </c>
      <c r="L1381" t="str">
        <f t="shared" si="63"/>
        <v>2024</v>
      </c>
      <c r="M1381" t="str">
        <f t="shared" si="65"/>
        <v>2025</v>
      </c>
    </row>
    <row r="1382" spans="1:13">
      <c r="A1382" t="s">
        <v>4800</v>
      </c>
      <c r="B1382" t="s">
        <v>4126</v>
      </c>
      <c r="C1382" t="s">
        <v>4801</v>
      </c>
      <c r="D1382" s="7">
        <v>112369895877</v>
      </c>
      <c r="E1382" s="7">
        <v>354891555524</v>
      </c>
      <c r="F1382">
        <v>31.7</v>
      </c>
      <c r="G1382" t="s">
        <v>5129</v>
      </c>
      <c r="H1382" t="s">
        <v>5130</v>
      </c>
      <c r="I1382" t="s">
        <v>4126</v>
      </c>
      <c r="J1382" t="s">
        <v>4295</v>
      </c>
      <c r="K1382" s="18">
        <f t="shared" si="64"/>
        <v>4.5333333333333332</v>
      </c>
      <c r="L1382" t="str">
        <f t="shared" si="63"/>
        <v>2024</v>
      </c>
      <c r="M1382" t="str">
        <f t="shared" si="65"/>
        <v>2025</v>
      </c>
    </row>
    <row r="1383" spans="1:13">
      <c r="A1383" t="s">
        <v>6611</v>
      </c>
      <c r="B1383" t="s">
        <v>4126</v>
      </c>
      <c r="C1383" t="s">
        <v>6612</v>
      </c>
      <c r="D1383" s="7">
        <v>8407991481</v>
      </c>
      <c r="E1383" s="7">
        <v>51455287308</v>
      </c>
      <c r="F1383">
        <v>16.3</v>
      </c>
      <c r="G1383" t="s">
        <v>13</v>
      </c>
      <c r="H1383" t="s">
        <v>6616</v>
      </c>
      <c r="I1383" t="s">
        <v>4126</v>
      </c>
      <c r="J1383" t="s">
        <v>6532</v>
      </c>
      <c r="K1383" s="18">
        <f t="shared" si="64"/>
        <v>1.5</v>
      </c>
      <c r="L1383" t="str">
        <f t="shared" si="63"/>
        <v>2024</v>
      </c>
      <c r="M1383" t="str">
        <f t="shared" si="65"/>
        <v>2024</v>
      </c>
    </row>
    <row r="1384" spans="1:13">
      <c r="A1384" t="s">
        <v>4487</v>
      </c>
      <c r="B1384" t="s">
        <v>4126</v>
      </c>
      <c r="C1384" t="s">
        <v>4489</v>
      </c>
      <c r="D1384" s="7">
        <v>3792971947</v>
      </c>
      <c r="E1384" s="7">
        <v>40202911101</v>
      </c>
      <c r="F1384">
        <v>9.43</v>
      </c>
      <c r="G1384" t="s">
        <v>5350</v>
      </c>
      <c r="H1384" t="s">
        <v>183</v>
      </c>
      <c r="I1384" t="s">
        <v>4126</v>
      </c>
      <c r="J1384" t="s">
        <v>175</v>
      </c>
      <c r="K1384" s="18">
        <f t="shared" si="64"/>
        <v>16.2</v>
      </c>
      <c r="L1384" t="str">
        <f t="shared" si="63"/>
        <v>2024</v>
      </c>
      <c r="M1384" t="str">
        <f t="shared" si="65"/>
        <v>2026</v>
      </c>
    </row>
    <row r="1385" spans="1:13">
      <c r="A1385" t="s">
        <v>7036</v>
      </c>
      <c r="B1385" t="s">
        <v>4126</v>
      </c>
      <c r="C1385" t="s">
        <v>7037</v>
      </c>
      <c r="D1385" s="7">
        <v>10764000000</v>
      </c>
      <c r="E1385" s="7">
        <v>368427650987</v>
      </c>
      <c r="F1385">
        <v>2.92</v>
      </c>
      <c r="G1385" t="s">
        <v>3796</v>
      </c>
      <c r="H1385" t="s">
        <v>27</v>
      </c>
      <c r="I1385" t="s">
        <v>4126</v>
      </c>
      <c r="J1385" t="s">
        <v>3212</v>
      </c>
      <c r="K1385" s="18">
        <f t="shared" si="64"/>
        <v>19.266666666666666</v>
      </c>
      <c r="L1385" t="str">
        <f t="shared" si="63"/>
        <v>2024</v>
      </c>
      <c r="M1385" t="str">
        <f t="shared" si="65"/>
        <v>2026</v>
      </c>
    </row>
    <row r="1386" spans="1:13">
      <c r="A1386" t="s">
        <v>273</v>
      </c>
      <c r="B1386" t="s">
        <v>4126</v>
      </c>
      <c r="C1386" t="s">
        <v>7042</v>
      </c>
      <c r="D1386" s="7">
        <v>358200000000</v>
      </c>
      <c r="E1386" s="7">
        <v>8009400000000</v>
      </c>
      <c r="F1386">
        <v>4.5</v>
      </c>
      <c r="G1386" t="s">
        <v>278</v>
      </c>
      <c r="H1386" t="s">
        <v>279</v>
      </c>
      <c r="I1386" t="s">
        <v>4126</v>
      </c>
      <c r="J1386" t="s">
        <v>1069</v>
      </c>
      <c r="K1386" s="18">
        <f t="shared" si="64"/>
        <v>32.43333333333333</v>
      </c>
      <c r="L1386" t="str">
        <f t="shared" si="63"/>
        <v>2024</v>
      </c>
      <c r="M1386" t="str">
        <f t="shared" si="65"/>
        <v>2027</v>
      </c>
    </row>
    <row r="1387" spans="1:13">
      <c r="A1387" t="s">
        <v>49</v>
      </c>
      <c r="B1387" t="s">
        <v>612</v>
      </c>
      <c r="C1387" t="s">
        <v>7044</v>
      </c>
      <c r="D1387" s="7">
        <v>124523000000</v>
      </c>
      <c r="E1387" s="7">
        <v>2663480259991</v>
      </c>
      <c r="F1387">
        <v>4.68</v>
      </c>
      <c r="G1387" t="s">
        <v>55</v>
      </c>
      <c r="H1387" t="s">
        <v>7046</v>
      </c>
      <c r="I1387" t="s">
        <v>13</v>
      </c>
      <c r="J1387" t="s">
        <v>13</v>
      </c>
      <c r="K1387" s="18" t="e">
        <f t="shared" si="64"/>
        <v>#VALUE!</v>
      </c>
      <c r="L1387" t="str">
        <f t="shared" si="63"/>
        <v>2024</v>
      </c>
      <c r="M1387" t="str">
        <f t="shared" si="65"/>
        <v>-</v>
      </c>
    </row>
    <row r="1388" spans="1:13">
      <c r="A1388" t="s">
        <v>6725</v>
      </c>
      <c r="B1388" t="s">
        <v>612</v>
      </c>
      <c r="C1388" t="s">
        <v>7047</v>
      </c>
      <c r="D1388" s="7">
        <v>5265000000</v>
      </c>
      <c r="E1388" s="7">
        <v>16501343055</v>
      </c>
      <c r="F1388">
        <v>31.91</v>
      </c>
      <c r="G1388" t="s">
        <v>7050</v>
      </c>
      <c r="H1388" t="s">
        <v>237</v>
      </c>
      <c r="I1388" t="s">
        <v>612</v>
      </c>
      <c r="J1388" t="s">
        <v>7051</v>
      </c>
      <c r="K1388" s="18">
        <f t="shared" si="64"/>
        <v>3</v>
      </c>
      <c r="L1388" t="str">
        <f t="shared" si="63"/>
        <v>2024</v>
      </c>
      <c r="M1388" t="str">
        <f t="shared" si="65"/>
        <v>2025</v>
      </c>
    </row>
    <row r="1389" spans="1:13">
      <c r="A1389" t="s">
        <v>678</v>
      </c>
      <c r="B1389" t="s">
        <v>612</v>
      </c>
      <c r="C1389" t="s">
        <v>7052</v>
      </c>
      <c r="D1389" s="7">
        <v>280974045000</v>
      </c>
      <c r="E1389" s="7">
        <v>1909591995353</v>
      </c>
      <c r="F1389">
        <v>14.71</v>
      </c>
      <c r="G1389" t="s">
        <v>7055</v>
      </c>
      <c r="H1389" t="s">
        <v>7056</v>
      </c>
      <c r="I1389" t="s">
        <v>6250</v>
      </c>
      <c r="J1389" t="s">
        <v>4363</v>
      </c>
      <c r="K1389" s="18">
        <f t="shared" si="64"/>
        <v>38.56666666666667</v>
      </c>
      <c r="L1389" t="str">
        <f t="shared" si="63"/>
        <v>2024</v>
      </c>
      <c r="M1389" t="str">
        <f t="shared" si="65"/>
        <v>2028</v>
      </c>
    </row>
    <row r="1390" spans="1:13">
      <c r="A1390" t="s">
        <v>6721</v>
      </c>
      <c r="B1390" t="s">
        <v>612</v>
      </c>
      <c r="C1390" t="s">
        <v>6876</v>
      </c>
      <c r="D1390" s="7">
        <v>3319920000</v>
      </c>
      <c r="E1390" s="7">
        <v>6967041262</v>
      </c>
      <c r="F1390">
        <v>47.65</v>
      </c>
      <c r="G1390" t="s">
        <v>6879</v>
      </c>
      <c r="H1390" t="s">
        <v>6880</v>
      </c>
      <c r="I1390" t="s">
        <v>612</v>
      </c>
      <c r="J1390" t="s">
        <v>7059</v>
      </c>
      <c r="K1390" s="18">
        <f t="shared" si="64"/>
        <v>2.5666666666666669</v>
      </c>
      <c r="L1390" t="str">
        <f t="shared" si="63"/>
        <v>2024</v>
      </c>
      <c r="M1390" t="str">
        <f t="shared" si="65"/>
        <v>2025</v>
      </c>
    </row>
    <row r="1391" spans="1:13">
      <c r="A1391" t="s">
        <v>12</v>
      </c>
      <c r="B1391" t="s">
        <v>612</v>
      </c>
      <c r="C1391" t="s">
        <v>7060</v>
      </c>
      <c r="D1391" s="7">
        <v>101271381200</v>
      </c>
      <c r="E1391" s="7">
        <v>2308571092877</v>
      </c>
      <c r="F1391">
        <v>4.3899999999999997</v>
      </c>
      <c r="G1391" t="s">
        <v>1074</v>
      </c>
      <c r="H1391" t="s">
        <v>27</v>
      </c>
      <c r="I1391" t="s">
        <v>612</v>
      </c>
      <c r="J1391" t="s">
        <v>2089</v>
      </c>
      <c r="K1391" s="18">
        <f t="shared" si="64"/>
        <v>33.43333333333333</v>
      </c>
      <c r="L1391" t="str">
        <f t="shared" si="63"/>
        <v>2024</v>
      </c>
      <c r="M1391" t="str">
        <f t="shared" si="65"/>
        <v>2027</v>
      </c>
    </row>
    <row r="1392" spans="1:13">
      <c r="A1392" t="s">
        <v>12</v>
      </c>
      <c r="B1392" t="s">
        <v>612</v>
      </c>
      <c r="C1392" t="s">
        <v>7063</v>
      </c>
      <c r="D1392" s="7">
        <v>155715445600</v>
      </c>
      <c r="E1392" s="7">
        <v>2308571092877</v>
      </c>
      <c r="F1392">
        <v>6.75</v>
      </c>
      <c r="G1392" t="s">
        <v>1074</v>
      </c>
      <c r="H1392" t="s">
        <v>27</v>
      </c>
      <c r="I1392" t="s">
        <v>612</v>
      </c>
      <c r="J1392" t="s">
        <v>48</v>
      </c>
      <c r="K1392" s="18">
        <f t="shared" si="64"/>
        <v>38.533333333333331</v>
      </c>
      <c r="L1392" t="str">
        <f t="shared" si="63"/>
        <v>2024</v>
      </c>
      <c r="M1392" t="str">
        <f t="shared" si="65"/>
        <v>2027</v>
      </c>
    </row>
    <row r="1393" spans="1:13">
      <c r="A1393" t="s">
        <v>7065</v>
      </c>
      <c r="B1393" t="s">
        <v>612</v>
      </c>
      <c r="C1393" t="s">
        <v>7066</v>
      </c>
      <c r="D1393" s="7">
        <v>17109000000</v>
      </c>
      <c r="E1393" s="7">
        <v>36261410433</v>
      </c>
      <c r="F1393">
        <v>47.18</v>
      </c>
      <c r="G1393" t="s">
        <v>2004</v>
      </c>
      <c r="H1393" t="s">
        <v>2005</v>
      </c>
      <c r="I1393" t="s">
        <v>612</v>
      </c>
      <c r="J1393" t="s">
        <v>476</v>
      </c>
      <c r="K1393" s="18">
        <f t="shared" si="64"/>
        <v>25.333333333333332</v>
      </c>
      <c r="L1393" t="str">
        <f t="shared" si="63"/>
        <v>2024</v>
      </c>
      <c r="M1393" t="str">
        <f t="shared" si="65"/>
        <v>2026</v>
      </c>
    </row>
    <row r="1394" spans="1:13">
      <c r="A1394" t="s">
        <v>7070</v>
      </c>
      <c r="B1394" t="s">
        <v>612</v>
      </c>
      <c r="C1394" t="s">
        <v>7071</v>
      </c>
      <c r="D1394" s="7">
        <v>1032000000</v>
      </c>
      <c r="E1394" s="7">
        <v>8462919584</v>
      </c>
      <c r="F1394">
        <v>12.19</v>
      </c>
      <c r="G1394" t="s">
        <v>7075</v>
      </c>
      <c r="H1394" t="s">
        <v>13</v>
      </c>
      <c r="I1394" t="s">
        <v>612</v>
      </c>
      <c r="J1394" t="s">
        <v>1992</v>
      </c>
      <c r="K1394" s="18">
        <f t="shared" si="64"/>
        <v>17.2</v>
      </c>
      <c r="L1394" t="str">
        <f t="shared" si="63"/>
        <v>2024</v>
      </c>
      <c r="M1394" t="str">
        <f t="shared" si="65"/>
        <v>2026</v>
      </c>
    </row>
    <row r="1395" spans="1:13">
      <c r="A1395" t="s">
        <v>3253</v>
      </c>
      <c r="B1395" t="s">
        <v>612</v>
      </c>
      <c r="C1395" t="s">
        <v>7076</v>
      </c>
      <c r="D1395" s="7">
        <v>89276876000</v>
      </c>
      <c r="E1395" s="7">
        <v>531408738039</v>
      </c>
      <c r="F1395">
        <v>16.8</v>
      </c>
      <c r="G1395" t="s">
        <v>7079</v>
      </c>
      <c r="H1395" t="s">
        <v>3258</v>
      </c>
      <c r="I1395" t="s">
        <v>612</v>
      </c>
      <c r="J1395" t="s">
        <v>6707</v>
      </c>
      <c r="K1395" s="18">
        <f t="shared" si="64"/>
        <v>38.56666666666667</v>
      </c>
      <c r="L1395" t="str">
        <f t="shared" si="63"/>
        <v>2024</v>
      </c>
      <c r="M1395" t="str">
        <f t="shared" si="65"/>
        <v>2028</v>
      </c>
    </row>
    <row r="1396" spans="1:13">
      <c r="A1396" t="s">
        <v>3253</v>
      </c>
      <c r="B1396" t="s">
        <v>612</v>
      </c>
      <c r="C1396" t="s">
        <v>7080</v>
      </c>
      <c r="D1396" s="7">
        <v>321584664000</v>
      </c>
      <c r="E1396" s="7">
        <v>531408738039</v>
      </c>
      <c r="F1396">
        <v>60.5</v>
      </c>
      <c r="G1396" t="s">
        <v>7083</v>
      </c>
      <c r="H1396" t="s">
        <v>3258</v>
      </c>
      <c r="I1396" t="s">
        <v>612</v>
      </c>
      <c r="J1396" t="s">
        <v>7084</v>
      </c>
      <c r="K1396" s="18">
        <f t="shared" si="64"/>
        <v>45.666666666666664</v>
      </c>
      <c r="L1396" t="str">
        <f t="shared" si="63"/>
        <v>2024</v>
      </c>
      <c r="M1396" t="str">
        <f t="shared" si="65"/>
        <v>2028</v>
      </c>
    </row>
    <row r="1397" spans="1:13">
      <c r="A1397" t="s">
        <v>49</v>
      </c>
      <c r="B1397" t="s">
        <v>612</v>
      </c>
      <c r="C1397" t="s">
        <v>7085</v>
      </c>
      <c r="D1397" s="7">
        <v>116967400000</v>
      </c>
      <c r="E1397" s="7">
        <v>2663480259991</v>
      </c>
      <c r="F1397">
        <v>4.3899999999999997</v>
      </c>
      <c r="G1397" t="s">
        <v>7087</v>
      </c>
      <c r="H1397" t="s">
        <v>7088</v>
      </c>
      <c r="I1397" t="s">
        <v>13</v>
      </c>
      <c r="J1397" t="s">
        <v>13</v>
      </c>
      <c r="K1397" s="18" t="e">
        <f t="shared" si="64"/>
        <v>#VALUE!</v>
      </c>
      <c r="L1397" t="str">
        <f t="shared" si="63"/>
        <v>2024</v>
      </c>
      <c r="M1397" t="str">
        <f t="shared" si="65"/>
        <v>-</v>
      </c>
    </row>
    <row r="1398" spans="1:13">
      <c r="A1398" t="s">
        <v>49</v>
      </c>
      <c r="B1398" t="s">
        <v>612</v>
      </c>
      <c r="C1398" t="s">
        <v>7089</v>
      </c>
      <c r="D1398" s="7">
        <v>114730000000</v>
      </c>
      <c r="E1398" s="7">
        <v>2663480259991</v>
      </c>
      <c r="F1398">
        <v>4.3099999999999996</v>
      </c>
      <c r="G1398" t="s">
        <v>7091</v>
      </c>
      <c r="H1398" t="s">
        <v>7092</v>
      </c>
      <c r="I1398" t="s">
        <v>13</v>
      </c>
      <c r="J1398" t="s">
        <v>13</v>
      </c>
      <c r="K1398" s="18" t="e">
        <f t="shared" si="64"/>
        <v>#VALUE!</v>
      </c>
      <c r="L1398" t="str">
        <f t="shared" si="63"/>
        <v>2024</v>
      </c>
      <c r="M1398" t="str">
        <f t="shared" si="65"/>
        <v>-</v>
      </c>
    </row>
    <row r="1399" spans="1:13">
      <c r="A1399" t="s">
        <v>724</v>
      </c>
      <c r="B1399" t="s">
        <v>612</v>
      </c>
      <c r="C1399" t="s">
        <v>7093</v>
      </c>
      <c r="D1399" s="7">
        <v>3711000000</v>
      </c>
      <c r="E1399" s="7">
        <v>33338252948</v>
      </c>
      <c r="F1399">
        <v>11.1</v>
      </c>
      <c r="G1399" t="s">
        <v>846</v>
      </c>
      <c r="H1399" t="s">
        <v>237</v>
      </c>
      <c r="I1399" t="s">
        <v>612</v>
      </c>
      <c r="J1399" t="s">
        <v>238</v>
      </c>
      <c r="K1399" s="18">
        <f t="shared" si="64"/>
        <v>20.233333333333334</v>
      </c>
      <c r="L1399" t="str">
        <f t="shared" si="63"/>
        <v>2024</v>
      </c>
      <c r="M1399" t="str">
        <f t="shared" si="65"/>
        <v>2026</v>
      </c>
    </row>
    <row r="1400" spans="1:13">
      <c r="A1400" t="s">
        <v>273</v>
      </c>
      <c r="B1400" t="s">
        <v>612</v>
      </c>
      <c r="C1400" t="s">
        <v>7096</v>
      </c>
      <c r="D1400" s="7">
        <v>459300000000</v>
      </c>
      <c r="E1400" s="7">
        <v>8009400000000</v>
      </c>
      <c r="F1400">
        <v>5.7</v>
      </c>
      <c r="G1400" t="s">
        <v>7098</v>
      </c>
      <c r="H1400" t="s">
        <v>7099</v>
      </c>
      <c r="I1400" t="s">
        <v>612</v>
      </c>
      <c r="J1400" t="s">
        <v>48</v>
      </c>
      <c r="K1400" s="18">
        <f t="shared" si="64"/>
        <v>38.533333333333331</v>
      </c>
      <c r="L1400" t="str">
        <f t="shared" si="63"/>
        <v>2024</v>
      </c>
      <c r="M1400" t="str">
        <f t="shared" si="65"/>
        <v>2027</v>
      </c>
    </row>
    <row r="1401" spans="1:13">
      <c r="A1401" t="s">
        <v>4377</v>
      </c>
      <c r="B1401" t="s">
        <v>612</v>
      </c>
      <c r="C1401" t="s">
        <v>2994</v>
      </c>
      <c r="D1401" s="7">
        <v>9800000000</v>
      </c>
      <c r="E1401" s="7">
        <v>146938072263</v>
      </c>
      <c r="F1401">
        <v>6.67</v>
      </c>
      <c r="G1401" t="s">
        <v>3796</v>
      </c>
      <c r="H1401" t="s">
        <v>27</v>
      </c>
      <c r="I1401" t="s">
        <v>612</v>
      </c>
      <c r="J1401" t="s">
        <v>7101</v>
      </c>
      <c r="K1401" s="18">
        <f t="shared" si="64"/>
        <v>1.9666666666666666</v>
      </c>
      <c r="L1401" t="str">
        <f t="shared" si="63"/>
        <v>2024</v>
      </c>
      <c r="M1401" t="str">
        <f t="shared" si="65"/>
        <v>2024</v>
      </c>
    </row>
    <row r="1402" spans="1:13">
      <c r="A1402" t="s">
        <v>2454</v>
      </c>
      <c r="B1402" t="s">
        <v>612</v>
      </c>
      <c r="C1402" t="s">
        <v>7102</v>
      </c>
      <c r="D1402" s="7">
        <v>5340000000</v>
      </c>
      <c r="E1402" s="7">
        <v>36454449393</v>
      </c>
      <c r="F1402">
        <v>14.65</v>
      </c>
      <c r="G1402" t="s">
        <v>55</v>
      </c>
      <c r="H1402" t="s">
        <v>237</v>
      </c>
      <c r="I1402" t="s">
        <v>6044</v>
      </c>
      <c r="J1402" t="s">
        <v>4542</v>
      </c>
      <c r="K1402" s="18">
        <f t="shared" si="64"/>
        <v>36.466666666666669</v>
      </c>
      <c r="L1402" t="str">
        <f t="shared" si="63"/>
        <v>2024</v>
      </c>
      <c r="M1402" t="str">
        <f t="shared" si="65"/>
        <v>2027</v>
      </c>
    </row>
    <row r="1403" spans="1:13">
      <c r="A1403" t="s">
        <v>354</v>
      </c>
      <c r="B1403" t="s">
        <v>612</v>
      </c>
      <c r="C1403" t="s">
        <v>7106</v>
      </c>
      <c r="D1403" s="7">
        <v>21798700000</v>
      </c>
      <c r="E1403" s="7">
        <v>378093139375</v>
      </c>
      <c r="F1403">
        <v>5.77</v>
      </c>
      <c r="G1403" t="s">
        <v>7108</v>
      </c>
      <c r="H1403" t="s">
        <v>7109</v>
      </c>
      <c r="I1403" t="s">
        <v>13</v>
      </c>
      <c r="J1403" t="s">
        <v>13</v>
      </c>
      <c r="K1403" s="18" t="e">
        <f t="shared" si="64"/>
        <v>#VALUE!</v>
      </c>
      <c r="L1403" t="str">
        <f t="shared" si="63"/>
        <v>2024</v>
      </c>
      <c r="M1403" t="str">
        <f t="shared" si="65"/>
        <v>-</v>
      </c>
    </row>
    <row r="1404" spans="1:13">
      <c r="A1404" t="s">
        <v>7110</v>
      </c>
      <c r="B1404" t="s">
        <v>612</v>
      </c>
      <c r="C1404" t="s">
        <v>7111</v>
      </c>
      <c r="D1404" s="7">
        <v>2382042600</v>
      </c>
      <c r="E1404" s="7">
        <v>33789509695</v>
      </c>
      <c r="F1404">
        <v>7.05</v>
      </c>
      <c r="G1404" t="s">
        <v>7115</v>
      </c>
      <c r="H1404" t="s">
        <v>237</v>
      </c>
      <c r="I1404" t="s">
        <v>612</v>
      </c>
      <c r="J1404" t="s">
        <v>1144</v>
      </c>
      <c r="K1404" s="18">
        <f t="shared" si="64"/>
        <v>6.0333333333333332</v>
      </c>
      <c r="L1404" t="str">
        <f t="shared" si="63"/>
        <v>2024</v>
      </c>
      <c r="M1404" t="str">
        <f t="shared" si="65"/>
        <v>2025</v>
      </c>
    </row>
    <row r="1405" spans="1:13">
      <c r="A1405" t="s">
        <v>3862</v>
      </c>
      <c r="B1405" t="s">
        <v>6044</v>
      </c>
      <c r="C1405" t="s">
        <v>7116</v>
      </c>
      <c r="D1405" s="7">
        <v>4237209600</v>
      </c>
      <c r="E1405" s="7">
        <v>22987862181</v>
      </c>
      <c r="F1405">
        <v>18.43</v>
      </c>
      <c r="G1405" t="s">
        <v>7119</v>
      </c>
      <c r="H1405" t="s">
        <v>1374</v>
      </c>
      <c r="I1405" t="s">
        <v>6044</v>
      </c>
      <c r="J1405" t="s">
        <v>1176</v>
      </c>
      <c r="K1405" s="18">
        <f t="shared" si="64"/>
        <v>13.633333333333333</v>
      </c>
      <c r="L1405" t="str">
        <f t="shared" si="63"/>
        <v>2024</v>
      </c>
      <c r="M1405" t="str">
        <f t="shared" si="65"/>
        <v>2025</v>
      </c>
    </row>
    <row r="1406" spans="1:13">
      <c r="A1406" t="s">
        <v>39</v>
      </c>
      <c r="B1406" t="s">
        <v>6044</v>
      </c>
      <c r="C1406" t="s">
        <v>7120</v>
      </c>
      <c r="D1406" s="7">
        <v>91700000000</v>
      </c>
      <c r="E1406" s="7">
        <v>2162072738092</v>
      </c>
      <c r="F1406">
        <v>4.24</v>
      </c>
      <c r="G1406" t="s">
        <v>7123</v>
      </c>
      <c r="H1406" t="s">
        <v>27</v>
      </c>
      <c r="I1406" t="s">
        <v>6044</v>
      </c>
      <c r="J1406" t="s">
        <v>7124</v>
      </c>
      <c r="K1406" s="18">
        <f t="shared" si="64"/>
        <v>38</v>
      </c>
      <c r="L1406" t="str">
        <f t="shared" si="63"/>
        <v>2024</v>
      </c>
      <c r="M1406" t="str">
        <f t="shared" si="65"/>
        <v>2027</v>
      </c>
    </row>
    <row r="1407" spans="1:13">
      <c r="A1407" t="s">
        <v>354</v>
      </c>
      <c r="B1407" t="s">
        <v>6044</v>
      </c>
      <c r="C1407" t="s">
        <v>7125</v>
      </c>
      <c r="D1407" s="7">
        <v>6709956000</v>
      </c>
      <c r="E1407" s="7">
        <v>378093139375</v>
      </c>
      <c r="F1407">
        <v>1.77</v>
      </c>
      <c r="G1407" t="s">
        <v>5961</v>
      </c>
      <c r="H1407" t="s">
        <v>5962</v>
      </c>
      <c r="I1407" t="s">
        <v>4126</v>
      </c>
      <c r="J1407" t="s">
        <v>5963</v>
      </c>
      <c r="K1407" s="18">
        <f t="shared" si="64"/>
        <v>2.6666666666666665</v>
      </c>
      <c r="L1407" t="str">
        <f t="shared" si="63"/>
        <v>2024</v>
      </c>
      <c r="M1407" t="str">
        <f t="shared" si="65"/>
        <v>2025</v>
      </c>
    </row>
    <row r="1408" spans="1:13">
      <c r="A1408" s="1" t="s">
        <v>7129</v>
      </c>
      <c r="B1408" s="1" t="s">
        <v>6839</v>
      </c>
      <c r="C1408" s="1" t="s">
        <v>7130</v>
      </c>
      <c r="D1408" s="19">
        <v>2755800000</v>
      </c>
      <c r="E1408" s="19">
        <v>20754838406</v>
      </c>
      <c r="F1408" s="1">
        <v>13.28</v>
      </c>
      <c r="G1408" s="1" t="s">
        <v>7133</v>
      </c>
      <c r="H1408" s="1" t="s">
        <v>183</v>
      </c>
      <c r="I1408" s="1" t="s">
        <v>6839</v>
      </c>
      <c r="J1408" s="1" t="s">
        <v>7134</v>
      </c>
      <c r="K1408" s="18">
        <f t="shared" si="64"/>
        <v>6</v>
      </c>
      <c r="L1408" t="str">
        <f t="shared" si="63"/>
        <v>2024</v>
      </c>
      <c r="M1408" t="str">
        <f t="shared" si="65"/>
        <v>2025</v>
      </c>
    </row>
    <row r="1409" spans="1:13">
      <c r="A1409" s="1" t="s">
        <v>2246</v>
      </c>
      <c r="B1409" s="1" t="s">
        <v>6839</v>
      </c>
      <c r="C1409" s="1" t="s">
        <v>7135</v>
      </c>
      <c r="D1409" s="19">
        <v>1825600000</v>
      </c>
      <c r="E1409" s="19">
        <v>15510863452</v>
      </c>
      <c r="F1409" s="1">
        <v>11.77</v>
      </c>
      <c r="G1409" s="1" t="s">
        <v>5646</v>
      </c>
      <c r="H1409" s="1" t="s">
        <v>27</v>
      </c>
      <c r="I1409" s="1" t="s">
        <v>6136</v>
      </c>
      <c r="J1409" s="1" t="s">
        <v>175</v>
      </c>
      <c r="K1409" s="18">
        <f t="shared" si="64"/>
        <v>16</v>
      </c>
      <c r="L1409" t="str">
        <f t="shared" si="63"/>
        <v>2024</v>
      </c>
      <c r="M1409" t="str">
        <f t="shared" si="65"/>
        <v>2026</v>
      </c>
    </row>
    <row r="1410" spans="1:13">
      <c r="A1410" s="1" t="s">
        <v>942</v>
      </c>
      <c r="B1410" s="1" t="s">
        <v>6839</v>
      </c>
      <c r="C1410" s="1" t="s">
        <v>7137</v>
      </c>
      <c r="D1410" s="19">
        <v>6983197200</v>
      </c>
      <c r="E1410" s="19">
        <v>19386431576</v>
      </c>
      <c r="F1410" s="1">
        <v>36.020000000000003</v>
      </c>
      <c r="G1410" s="1" t="s">
        <v>7140</v>
      </c>
      <c r="H1410" s="1" t="s">
        <v>183</v>
      </c>
      <c r="I1410" s="1" t="s">
        <v>6839</v>
      </c>
      <c r="J1410" s="1" t="s">
        <v>723</v>
      </c>
      <c r="K1410" s="18">
        <f t="shared" si="64"/>
        <v>12.033333333333333</v>
      </c>
      <c r="L1410" t="str">
        <f t="shared" ref="L1410:L1473" si="66">LEFT(B1410,4)</f>
        <v>2024</v>
      </c>
      <c r="M1410" t="str">
        <f t="shared" si="65"/>
        <v>2025</v>
      </c>
    </row>
    <row r="1411" spans="1:13">
      <c r="A1411" s="1" t="s">
        <v>400</v>
      </c>
      <c r="B1411" s="1" t="s">
        <v>6839</v>
      </c>
      <c r="C1411" s="1" t="s">
        <v>402</v>
      </c>
      <c r="D1411" s="19">
        <v>13151400000</v>
      </c>
      <c r="E1411" s="19">
        <v>62273750997</v>
      </c>
      <c r="F1411" s="1">
        <v>21.12</v>
      </c>
      <c r="G1411" s="1" t="s">
        <v>3538</v>
      </c>
      <c r="H1411" s="1" t="s">
        <v>237</v>
      </c>
      <c r="I1411" s="1" t="s">
        <v>6044</v>
      </c>
      <c r="J1411" s="1" t="s">
        <v>2143</v>
      </c>
      <c r="K1411" s="18">
        <f t="shared" ref="K1411:K1474" si="67">(J1411-I1411)/30</f>
        <v>8.5333333333333332</v>
      </c>
      <c r="L1411" t="str">
        <f t="shared" si="66"/>
        <v>2024</v>
      </c>
      <c r="M1411" t="str">
        <f t="shared" ref="M1411:M1474" si="68">LEFT(J1411,4)</f>
        <v>2025</v>
      </c>
    </row>
    <row r="1412" spans="1:13">
      <c r="A1412" s="1" t="s">
        <v>5755</v>
      </c>
      <c r="B1412" s="1" t="s">
        <v>6136</v>
      </c>
      <c r="C1412" s="1" t="s">
        <v>7143</v>
      </c>
      <c r="D1412" s="19">
        <v>11120625360</v>
      </c>
      <c r="E1412" s="19">
        <v>214537829766</v>
      </c>
      <c r="F1412" s="1">
        <v>5.18</v>
      </c>
      <c r="G1412" s="1" t="s">
        <v>7145</v>
      </c>
      <c r="H1412" s="1" t="s">
        <v>183</v>
      </c>
      <c r="I1412" s="1" t="s">
        <v>6136</v>
      </c>
      <c r="J1412" s="1" t="s">
        <v>5661</v>
      </c>
      <c r="K1412" s="18">
        <f t="shared" si="67"/>
        <v>6.9666666666666668</v>
      </c>
      <c r="L1412" t="str">
        <f t="shared" si="66"/>
        <v>2024</v>
      </c>
      <c r="M1412" t="str">
        <f t="shared" si="68"/>
        <v>2025</v>
      </c>
    </row>
    <row r="1413" spans="1:13">
      <c r="A1413" s="1" t="s">
        <v>4170</v>
      </c>
      <c r="B1413" s="1" t="s">
        <v>6136</v>
      </c>
      <c r="C1413" s="1" t="s">
        <v>7146</v>
      </c>
      <c r="D1413" s="19">
        <v>632450000</v>
      </c>
      <c r="E1413" s="19">
        <v>3663438456</v>
      </c>
      <c r="F1413" s="1">
        <v>17.260000000000002</v>
      </c>
      <c r="G1413" s="1" t="s">
        <v>7149</v>
      </c>
      <c r="H1413" s="1" t="s">
        <v>237</v>
      </c>
      <c r="I1413" s="1" t="s">
        <v>6136</v>
      </c>
      <c r="J1413" s="1" t="s">
        <v>287</v>
      </c>
      <c r="K1413" s="18">
        <f t="shared" si="67"/>
        <v>1.8666666666666667</v>
      </c>
      <c r="L1413" t="str">
        <f t="shared" si="66"/>
        <v>2024</v>
      </c>
      <c r="M1413" t="str">
        <f t="shared" si="68"/>
        <v>2024</v>
      </c>
    </row>
    <row r="1414" spans="1:13">
      <c r="A1414" s="1" t="s">
        <v>1047</v>
      </c>
      <c r="B1414" s="1" t="s">
        <v>6136</v>
      </c>
      <c r="C1414" s="1" t="s">
        <v>7150</v>
      </c>
      <c r="D1414" s="19">
        <v>8913450000</v>
      </c>
      <c r="E1414" s="19">
        <v>15813851205</v>
      </c>
      <c r="F1414" s="1">
        <v>56.36</v>
      </c>
      <c r="G1414" s="1" t="s">
        <v>7153</v>
      </c>
      <c r="H1414" s="1" t="s">
        <v>483</v>
      </c>
      <c r="I1414" s="1" t="s">
        <v>6136</v>
      </c>
      <c r="J1414" s="1" t="s">
        <v>7154</v>
      </c>
      <c r="K1414" s="18">
        <f t="shared" si="67"/>
        <v>24.3</v>
      </c>
      <c r="L1414" t="str">
        <f t="shared" si="66"/>
        <v>2024</v>
      </c>
      <c r="M1414" t="str">
        <f t="shared" si="68"/>
        <v>2026</v>
      </c>
    </row>
    <row r="1415" spans="1:13">
      <c r="A1415" s="1" t="s">
        <v>74</v>
      </c>
      <c r="B1415" s="1" t="s">
        <v>5665</v>
      </c>
      <c r="C1415" s="1" t="s">
        <v>7155</v>
      </c>
      <c r="D1415" s="19">
        <v>68447821705</v>
      </c>
      <c r="E1415" s="19">
        <v>1309008523014</v>
      </c>
      <c r="F1415" s="1">
        <v>5.2</v>
      </c>
      <c r="G1415" s="1" t="s">
        <v>55</v>
      </c>
      <c r="H1415" s="1" t="s">
        <v>7157</v>
      </c>
      <c r="I1415" s="1" t="s">
        <v>4398</v>
      </c>
      <c r="J1415" s="1" t="s">
        <v>7158</v>
      </c>
      <c r="K1415" s="18">
        <f t="shared" si="67"/>
        <v>51.2</v>
      </c>
      <c r="L1415" t="str">
        <f t="shared" si="66"/>
        <v>2024</v>
      </c>
      <c r="M1415" t="str">
        <f t="shared" si="68"/>
        <v>2029</v>
      </c>
    </row>
    <row r="1416" spans="1:13">
      <c r="A1416" s="1" t="s">
        <v>7159</v>
      </c>
      <c r="B1416" s="1" t="s">
        <v>5665</v>
      </c>
      <c r="C1416" s="1" t="s">
        <v>7160</v>
      </c>
      <c r="D1416" s="19">
        <v>2545454545</v>
      </c>
      <c r="E1416" s="19">
        <v>4144292300</v>
      </c>
      <c r="F1416" s="1">
        <v>61.4</v>
      </c>
      <c r="G1416" s="1" t="s">
        <v>7164</v>
      </c>
      <c r="H1416" s="1" t="s">
        <v>237</v>
      </c>
      <c r="I1416" s="1" t="s">
        <v>5665</v>
      </c>
      <c r="J1416" s="1" t="s">
        <v>422</v>
      </c>
      <c r="K1416" s="18">
        <f t="shared" si="67"/>
        <v>9.9</v>
      </c>
      <c r="L1416" t="str">
        <f t="shared" si="66"/>
        <v>2024</v>
      </c>
      <c r="M1416" t="str">
        <f t="shared" si="68"/>
        <v>2025</v>
      </c>
    </row>
    <row r="1417" spans="1:13">
      <c r="A1417" s="1" t="s">
        <v>3203</v>
      </c>
      <c r="B1417" s="1" t="s">
        <v>5665</v>
      </c>
      <c r="C1417" s="1" t="s">
        <v>7165</v>
      </c>
      <c r="D1417" s="19">
        <v>2900000000</v>
      </c>
      <c r="E1417" s="19">
        <v>24542153231</v>
      </c>
      <c r="F1417" s="1">
        <v>11.82</v>
      </c>
      <c r="G1417" s="1" t="s">
        <v>7169</v>
      </c>
      <c r="H1417" s="1" t="s">
        <v>27</v>
      </c>
      <c r="I1417" s="1" t="s">
        <v>5665</v>
      </c>
      <c r="J1417" s="1" t="s">
        <v>7170</v>
      </c>
      <c r="K1417" s="18">
        <f t="shared" si="67"/>
        <v>12.133333333333333</v>
      </c>
      <c r="L1417" t="str">
        <f t="shared" si="66"/>
        <v>2024</v>
      </c>
      <c r="M1417" t="str">
        <f t="shared" si="68"/>
        <v>2025</v>
      </c>
    </row>
    <row r="1418" spans="1:13">
      <c r="A1418" s="1" t="s">
        <v>1076</v>
      </c>
      <c r="B1418" s="1" t="s">
        <v>5665</v>
      </c>
      <c r="C1418" s="1" t="s">
        <v>3759</v>
      </c>
      <c r="D1418" s="19">
        <v>7074000000</v>
      </c>
      <c r="E1418" s="19">
        <v>72087353783</v>
      </c>
      <c r="F1418" s="1">
        <v>9.81</v>
      </c>
      <c r="G1418" s="1" t="s">
        <v>3762</v>
      </c>
      <c r="H1418" s="1" t="s">
        <v>3763</v>
      </c>
      <c r="I1418" s="1" t="s">
        <v>5665</v>
      </c>
      <c r="J1418" s="1" t="s">
        <v>5059</v>
      </c>
      <c r="K1418" s="18">
        <f t="shared" si="67"/>
        <v>6.833333333333333</v>
      </c>
      <c r="L1418" t="str">
        <f t="shared" si="66"/>
        <v>2024</v>
      </c>
      <c r="M1418" t="str">
        <f t="shared" si="68"/>
        <v>2025</v>
      </c>
    </row>
    <row r="1419" spans="1:13">
      <c r="A1419" t="s">
        <v>5176</v>
      </c>
      <c r="B1419" t="s">
        <v>5665</v>
      </c>
      <c r="C1419" t="s">
        <v>7173</v>
      </c>
      <c r="D1419" s="7">
        <v>1510000000</v>
      </c>
      <c r="E1419" s="7">
        <v>13742971105</v>
      </c>
      <c r="F1419">
        <v>10.99</v>
      </c>
      <c r="G1419" t="s">
        <v>7175</v>
      </c>
      <c r="H1419" t="s">
        <v>27</v>
      </c>
      <c r="I1419" t="s">
        <v>5665</v>
      </c>
      <c r="J1419" t="s">
        <v>7176</v>
      </c>
      <c r="K1419" s="18">
        <f t="shared" si="67"/>
        <v>10.1</v>
      </c>
      <c r="L1419" t="str">
        <f t="shared" si="66"/>
        <v>2024</v>
      </c>
      <c r="M1419" t="str">
        <f t="shared" si="68"/>
        <v>2025</v>
      </c>
    </row>
    <row r="1420" spans="1:13">
      <c r="A1420" t="s">
        <v>2850</v>
      </c>
      <c r="B1420" t="s">
        <v>7177</v>
      </c>
      <c r="C1420" t="s">
        <v>7178</v>
      </c>
      <c r="D1420" s="7">
        <v>60957600000</v>
      </c>
      <c r="E1420" s="7">
        <v>361917141434</v>
      </c>
      <c r="F1420">
        <v>16.84</v>
      </c>
      <c r="G1420" t="s">
        <v>114</v>
      </c>
      <c r="H1420" t="s">
        <v>965</v>
      </c>
      <c r="I1420" t="s">
        <v>7177</v>
      </c>
      <c r="J1420" t="s">
        <v>966</v>
      </c>
      <c r="K1420" s="18">
        <f t="shared" si="67"/>
        <v>23.233333333333334</v>
      </c>
      <c r="L1420" t="str">
        <f t="shared" si="66"/>
        <v>2024</v>
      </c>
      <c r="M1420" t="str">
        <f t="shared" si="68"/>
        <v>2026</v>
      </c>
    </row>
    <row r="1421" spans="1:13">
      <c r="A1421" t="s">
        <v>554</v>
      </c>
      <c r="B1421" t="s">
        <v>7177</v>
      </c>
      <c r="C1421" t="s">
        <v>7181</v>
      </c>
      <c r="D1421" s="7">
        <v>94877897250</v>
      </c>
      <c r="E1421" s="7">
        <v>2977005044488</v>
      </c>
      <c r="F1421">
        <v>3.19</v>
      </c>
      <c r="G1421" t="s">
        <v>1692</v>
      </c>
      <c r="H1421" t="s">
        <v>4623</v>
      </c>
      <c r="I1421" t="s">
        <v>5803</v>
      </c>
      <c r="J1421" t="s">
        <v>7183</v>
      </c>
      <c r="K1421" s="18">
        <f t="shared" si="67"/>
        <v>54.633333333333333</v>
      </c>
      <c r="L1421" t="str">
        <f t="shared" si="66"/>
        <v>2024</v>
      </c>
      <c r="M1421" t="str">
        <f t="shared" si="68"/>
        <v>2029</v>
      </c>
    </row>
    <row r="1422" spans="1:13">
      <c r="A1422" t="s">
        <v>224</v>
      </c>
      <c r="B1422" t="s">
        <v>7177</v>
      </c>
      <c r="C1422" t="s">
        <v>225</v>
      </c>
      <c r="D1422" s="7">
        <v>73659208487</v>
      </c>
      <c r="E1422" s="7">
        <v>1520162115494</v>
      </c>
      <c r="F1422">
        <v>4.8</v>
      </c>
      <c r="G1422" t="s">
        <v>229</v>
      </c>
      <c r="H1422" t="s">
        <v>183</v>
      </c>
      <c r="I1422" t="s">
        <v>7177</v>
      </c>
      <c r="J1422" t="s">
        <v>7185</v>
      </c>
      <c r="K1422" s="18">
        <f t="shared" si="67"/>
        <v>6.5666666666666664</v>
      </c>
      <c r="L1422" t="str">
        <f t="shared" si="66"/>
        <v>2024</v>
      </c>
      <c r="M1422" t="str">
        <f t="shared" si="68"/>
        <v>2025</v>
      </c>
    </row>
    <row r="1423" spans="1:13">
      <c r="A1423" t="s">
        <v>224</v>
      </c>
      <c r="B1423" t="s">
        <v>7177</v>
      </c>
      <c r="C1423" t="s">
        <v>7186</v>
      </c>
      <c r="D1423" t="s">
        <v>13</v>
      </c>
      <c r="E1423" s="7">
        <v>1520162115494</v>
      </c>
      <c r="F1423" t="s">
        <v>13</v>
      </c>
      <c r="G1423" t="s">
        <v>13</v>
      </c>
      <c r="H1423" t="s">
        <v>183</v>
      </c>
      <c r="I1423" t="s">
        <v>7177</v>
      </c>
      <c r="J1423" t="s">
        <v>4995</v>
      </c>
      <c r="K1423" s="18">
        <f t="shared" si="67"/>
        <v>49.466666666666669</v>
      </c>
      <c r="L1423" t="str">
        <f t="shared" si="66"/>
        <v>2024</v>
      </c>
      <c r="M1423" t="str">
        <f t="shared" si="68"/>
        <v>2028</v>
      </c>
    </row>
    <row r="1424" spans="1:13">
      <c r="A1424" t="s">
        <v>1271</v>
      </c>
      <c r="B1424" t="s">
        <v>7177</v>
      </c>
      <c r="C1424" t="s">
        <v>7187</v>
      </c>
      <c r="D1424" s="7">
        <v>514800000000</v>
      </c>
      <c r="E1424" s="7">
        <v>4039100000000</v>
      </c>
      <c r="F1424">
        <v>12.75</v>
      </c>
      <c r="G1424" t="s">
        <v>1163</v>
      </c>
      <c r="H1424" t="s">
        <v>1164</v>
      </c>
      <c r="I1424" t="s">
        <v>7177</v>
      </c>
      <c r="J1424" t="s">
        <v>1046</v>
      </c>
      <c r="K1424" s="18">
        <f t="shared" si="67"/>
        <v>48.466666666666669</v>
      </c>
      <c r="L1424" t="str">
        <f t="shared" si="66"/>
        <v>2024</v>
      </c>
      <c r="M1424" t="str">
        <f t="shared" si="68"/>
        <v>2028</v>
      </c>
    </row>
    <row r="1425" spans="1:13">
      <c r="A1425" t="s">
        <v>468</v>
      </c>
      <c r="B1425" t="s">
        <v>7177</v>
      </c>
      <c r="C1425" t="s">
        <v>7190</v>
      </c>
      <c r="D1425" s="7">
        <v>398785854726</v>
      </c>
      <c r="E1425" s="7">
        <v>7991063616680</v>
      </c>
      <c r="F1425">
        <v>4.99</v>
      </c>
      <c r="G1425" t="s">
        <v>7192</v>
      </c>
      <c r="H1425" t="s">
        <v>7193</v>
      </c>
      <c r="I1425" t="s">
        <v>13</v>
      </c>
      <c r="J1425" t="s">
        <v>13</v>
      </c>
      <c r="K1425" s="18" t="e">
        <f t="shared" si="67"/>
        <v>#VALUE!</v>
      </c>
      <c r="L1425" t="str">
        <f t="shared" si="66"/>
        <v>2024</v>
      </c>
      <c r="M1425" t="str">
        <f t="shared" si="68"/>
        <v>-</v>
      </c>
    </row>
    <row r="1426" spans="1:13">
      <c r="A1426" t="s">
        <v>7194</v>
      </c>
      <c r="B1426" t="s">
        <v>2806</v>
      </c>
      <c r="C1426" t="s">
        <v>7195</v>
      </c>
      <c r="D1426" s="7">
        <v>11800000000</v>
      </c>
      <c r="E1426" s="7">
        <v>111647444745</v>
      </c>
      <c r="F1426">
        <v>10.57</v>
      </c>
      <c r="G1426" t="s">
        <v>4392</v>
      </c>
      <c r="H1426" t="s">
        <v>27</v>
      </c>
      <c r="I1426" t="s">
        <v>2806</v>
      </c>
      <c r="J1426" t="s">
        <v>7199</v>
      </c>
      <c r="K1426" s="18">
        <f t="shared" si="67"/>
        <v>8.1333333333333329</v>
      </c>
      <c r="L1426" t="str">
        <f t="shared" si="66"/>
        <v>2024</v>
      </c>
      <c r="M1426" t="str">
        <f t="shared" si="68"/>
        <v>2025</v>
      </c>
    </row>
    <row r="1427" spans="1:13">
      <c r="A1427" t="s">
        <v>5755</v>
      </c>
      <c r="B1427" t="s">
        <v>2806</v>
      </c>
      <c r="C1427" t="s">
        <v>7200</v>
      </c>
      <c r="D1427" s="7">
        <v>13625448000</v>
      </c>
      <c r="E1427" s="7">
        <v>214537829766</v>
      </c>
      <c r="F1427">
        <v>6.35</v>
      </c>
      <c r="G1427" t="s">
        <v>7202</v>
      </c>
      <c r="H1427" t="s">
        <v>183</v>
      </c>
      <c r="I1427" t="s">
        <v>5665</v>
      </c>
      <c r="J1427" t="s">
        <v>4099</v>
      </c>
      <c r="K1427" s="18">
        <f t="shared" si="67"/>
        <v>4.7333333333333334</v>
      </c>
      <c r="L1427" t="str">
        <f t="shared" si="66"/>
        <v>2024</v>
      </c>
      <c r="M1427" t="str">
        <f t="shared" si="68"/>
        <v>2025</v>
      </c>
    </row>
    <row r="1428" spans="1:13">
      <c r="A1428" t="s">
        <v>2509</v>
      </c>
      <c r="B1428" t="s">
        <v>2806</v>
      </c>
      <c r="C1428" t="s">
        <v>7203</v>
      </c>
      <c r="D1428" s="7">
        <v>3258000000</v>
      </c>
      <c r="E1428" s="7">
        <v>39078135188</v>
      </c>
      <c r="F1428">
        <v>8.34</v>
      </c>
      <c r="G1428" t="s">
        <v>7207</v>
      </c>
      <c r="H1428" t="s">
        <v>27</v>
      </c>
      <c r="I1428" t="s">
        <v>2606</v>
      </c>
      <c r="J1428" t="s">
        <v>116</v>
      </c>
      <c r="K1428" s="18">
        <f t="shared" si="67"/>
        <v>12.133333333333333</v>
      </c>
      <c r="L1428" t="str">
        <f t="shared" si="66"/>
        <v>2024</v>
      </c>
      <c r="M1428" t="str">
        <f t="shared" si="68"/>
        <v>2025</v>
      </c>
    </row>
    <row r="1429" spans="1:13">
      <c r="A1429" t="s">
        <v>5796</v>
      </c>
      <c r="B1429" t="s">
        <v>2806</v>
      </c>
      <c r="C1429" t="s">
        <v>7209</v>
      </c>
      <c r="D1429" s="7">
        <v>1192200000</v>
      </c>
      <c r="E1429" s="7">
        <v>17547074779</v>
      </c>
      <c r="F1429">
        <v>6.79</v>
      </c>
      <c r="G1429" t="s">
        <v>3518</v>
      </c>
      <c r="H1429" t="s">
        <v>27</v>
      </c>
      <c r="I1429" t="s">
        <v>5665</v>
      </c>
      <c r="J1429" t="s">
        <v>7185</v>
      </c>
      <c r="K1429" s="18">
        <f t="shared" si="67"/>
        <v>6.6</v>
      </c>
      <c r="L1429" t="str">
        <f t="shared" si="66"/>
        <v>2024</v>
      </c>
      <c r="M1429" t="str">
        <f t="shared" si="68"/>
        <v>2025</v>
      </c>
    </row>
    <row r="1430" spans="1:13">
      <c r="A1430" t="s">
        <v>1025</v>
      </c>
      <c r="B1430" t="s">
        <v>2806</v>
      </c>
      <c r="C1430" t="s">
        <v>1058</v>
      </c>
      <c r="D1430" s="7">
        <v>713500000000</v>
      </c>
      <c r="E1430" s="7">
        <v>7408300000000</v>
      </c>
      <c r="F1430">
        <v>9.6</v>
      </c>
      <c r="G1430" t="s">
        <v>1067</v>
      </c>
      <c r="H1430" t="s">
        <v>1068</v>
      </c>
      <c r="I1430" t="s">
        <v>2806</v>
      </c>
      <c r="J1430" t="s">
        <v>1075</v>
      </c>
      <c r="K1430" s="18">
        <f t="shared" si="67"/>
        <v>37.733333333333334</v>
      </c>
      <c r="L1430" t="str">
        <f t="shared" si="66"/>
        <v>2024</v>
      </c>
      <c r="M1430" t="str">
        <f t="shared" si="68"/>
        <v>2027</v>
      </c>
    </row>
    <row r="1431" spans="1:13">
      <c r="A1431" t="s">
        <v>5272</v>
      </c>
      <c r="B1431" t="s">
        <v>7213</v>
      </c>
      <c r="C1431" t="s">
        <v>7214</v>
      </c>
      <c r="D1431" s="7">
        <v>7989090909</v>
      </c>
      <c r="E1431" s="7">
        <v>74949243889</v>
      </c>
      <c r="F1431">
        <v>10.66</v>
      </c>
      <c r="G1431" t="s">
        <v>7217</v>
      </c>
      <c r="H1431" t="s">
        <v>27</v>
      </c>
      <c r="I1431" t="s">
        <v>7213</v>
      </c>
      <c r="J1431" t="s">
        <v>7218</v>
      </c>
      <c r="K1431" s="18">
        <f t="shared" si="67"/>
        <v>20</v>
      </c>
      <c r="L1431" t="str">
        <f t="shared" si="66"/>
        <v>2024</v>
      </c>
      <c r="M1431" t="str">
        <f t="shared" si="68"/>
        <v>2026</v>
      </c>
    </row>
    <row r="1432" spans="1:13">
      <c r="A1432" t="s">
        <v>6721</v>
      </c>
      <c r="B1432" t="s">
        <v>7213</v>
      </c>
      <c r="C1432" t="s">
        <v>6876</v>
      </c>
      <c r="D1432" s="7">
        <v>2493720000</v>
      </c>
      <c r="E1432" s="7">
        <v>6967041262</v>
      </c>
      <c r="F1432">
        <v>35.79</v>
      </c>
      <c r="G1432" t="s">
        <v>6879</v>
      </c>
      <c r="H1432" t="s">
        <v>6880</v>
      </c>
      <c r="I1432" t="s">
        <v>7213</v>
      </c>
      <c r="J1432" t="s">
        <v>7221</v>
      </c>
      <c r="K1432" s="18">
        <f t="shared" si="67"/>
        <v>2.2333333333333334</v>
      </c>
      <c r="L1432" t="str">
        <f t="shared" si="66"/>
        <v>2024</v>
      </c>
      <c r="M1432" t="str">
        <f t="shared" si="68"/>
        <v>2025</v>
      </c>
    </row>
    <row r="1433" spans="1:13">
      <c r="A1433" t="s">
        <v>5796</v>
      </c>
      <c r="B1433" t="s">
        <v>7213</v>
      </c>
      <c r="C1433" t="s">
        <v>7222</v>
      </c>
      <c r="D1433" s="7">
        <v>1580000000</v>
      </c>
      <c r="E1433" s="7">
        <v>17547074779</v>
      </c>
      <c r="F1433">
        <v>9</v>
      </c>
      <c r="G1433" t="s">
        <v>7225</v>
      </c>
      <c r="H1433" t="s">
        <v>27</v>
      </c>
      <c r="I1433" t="s">
        <v>6136</v>
      </c>
      <c r="J1433" t="s">
        <v>7226</v>
      </c>
      <c r="K1433" s="18">
        <f t="shared" si="67"/>
        <v>8</v>
      </c>
      <c r="L1433" t="str">
        <f t="shared" si="66"/>
        <v>2024</v>
      </c>
      <c r="M1433" t="str">
        <f t="shared" si="68"/>
        <v>2025</v>
      </c>
    </row>
    <row r="1434" spans="1:13">
      <c r="A1434" t="s">
        <v>513</v>
      </c>
      <c r="B1434" t="s">
        <v>7213</v>
      </c>
      <c r="C1434" t="s">
        <v>514</v>
      </c>
      <c r="D1434" s="7">
        <v>84690887400</v>
      </c>
      <c r="E1434" s="7">
        <v>245020790824</v>
      </c>
      <c r="F1434">
        <v>34.6</v>
      </c>
      <c r="G1434" t="s">
        <v>7230</v>
      </c>
      <c r="H1434" t="s">
        <v>352</v>
      </c>
      <c r="I1434" t="s">
        <v>7213</v>
      </c>
      <c r="J1434" t="s">
        <v>7231</v>
      </c>
      <c r="K1434" s="18">
        <f t="shared" si="67"/>
        <v>33.200000000000003</v>
      </c>
      <c r="L1434" t="str">
        <f t="shared" si="66"/>
        <v>2024</v>
      </c>
      <c r="M1434" t="str">
        <f t="shared" si="68"/>
        <v>2027</v>
      </c>
    </row>
    <row r="1435" spans="1:13">
      <c r="A1435" t="s">
        <v>1177</v>
      </c>
      <c r="B1435" t="s">
        <v>7213</v>
      </c>
      <c r="C1435" t="s">
        <v>7232</v>
      </c>
      <c r="D1435" s="7">
        <v>50337705819</v>
      </c>
      <c r="E1435" s="7">
        <v>759439767128</v>
      </c>
      <c r="F1435">
        <v>6.63</v>
      </c>
      <c r="G1435" t="s">
        <v>1776</v>
      </c>
      <c r="H1435" t="s">
        <v>7235</v>
      </c>
      <c r="I1435" t="s">
        <v>2218</v>
      </c>
      <c r="J1435" t="s">
        <v>7236</v>
      </c>
      <c r="K1435" s="18">
        <f t="shared" si="67"/>
        <v>35.966666666666669</v>
      </c>
      <c r="L1435" t="str">
        <f t="shared" si="66"/>
        <v>2024</v>
      </c>
      <c r="M1435" t="str">
        <f t="shared" si="68"/>
        <v>2027</v>
      </c>
    </row>
    <row r="1436" spans="1:13">
      <c r="A1436" t="s">
        <v>1314</v>
      </c>
      <c r="B1436" t="s">
        <v>7213</v>
      </c>
      <c r="C1436" t="s">
        <v>7232</v>
      </c>
      <c r="D1436" s="7">
        <v>151013117457</v>
      </c>
      <c r="E1436" s="7">
        <v>1571977582483</v>
      </c>
      <c r="F1436">
        <v>9.61</v>
      </c>
      <c r="G1436" t="s">
        <v>1776</v>
      </c>
      <c r="H1436" t="s">
        <v>7239</v>
      </c>
      <c r="I1436" t="s">
        <v>2218</v>
      </c>
      <c r="J1436" t="s">
        <v>7236</v>
      </c>
      <c r="K1436" s="18">
        <f t="shared" si="67"/>
        <v>35.966666666666669</v>
      </c>
      <c r="L1436" t="str">
        <f t="shared" si="66"/>
        <v>2024</v>
      </c>
      <c r="M1436" t="str">
        <f t="shared" si="68"/>
        <v>2027</v>
      </c>
    </row>
    <row r="1437" spans="1:13">
      <c r="A1437" t="s">
        <v>74</v>
      </c>
      <c r="B1437" t="s">
        <v>7213</v>
      </c>
      <c r="C1437" t="s">
        <v>7240</v>
      </c>
      <c r="D1437" s="7">
        <v>127467464810</v>
      </c>
      <c r="E1437" s="7">
        <v>1309008523014</v>
      </c>
      <c r="F1437">
        <v>9.6999999999999993</v>
      </c>
      <c r="G1437" t="s">
        <v>55</v>
      </c>
      <c r="H1437" t="s">
        <v>7242</v>
      </c>
      <c r="I1437" t="s">
        <v>287</v>
      </c>
      <c r="J1437" t="s">
        <v>7243</v>
      </c>
      <c r="K1437" s="18">
        <f t="shared" si="67"/>
        <v>33.133333333333333</v>
      </c>
      <c r="L1437" t="str">
        <f t="shared" si="66"/>
        <v>2024</v>
      </c>
      <c r="M1437" t="str">
        <f t="shared" si="68"/>
        <v>2027</v>
      </c>
    </row>
    <row r="1438" spans="1:13">
      <c r="A1438" t="s">
        <v>1663</v>
      </c>
      <c r="B1438" t="s">
        <v>7213</v>
      </c>
      <c r="C1438" t="s">
        <v>7244</v>
      </c>
      <c r="D1438" s="7">
        <v>1002399908114</v>
      </c>
      <c r="E1438" s="7">
        <v>29651357167841</v>
      </c>
      <c r="F1438">
        <v>3.38</v>
      </c>
      <c r="G1438" t="s">
        <v>7247</v>
      </c>
      <c r="H1438" t="s">
        <v>7248</v>
      </c>
      <c r="I1438" t="s">
        <v>7213</v>
      </c>
      <c r="J1438" t="s">
        <v>452</v>
      </c>
      <c r="K1438" s="18">
        <f t="shared" si="67"/>
        <v>29.366666666666667</v>
      </c>
      <c r="L1438" t="str">
        <f t="shared" si="66"/>
        <v>2024</v>
      </c>
      <c r="M1438" t="str">
        <f t="shared" si="68"/>
        <v>2027</v>
      </c>
    </row>
    <row r="1439" spans="1:13">
      <c r="A1439" t="s">
        <v>2039</v>
      </c>
      <c r="B1439" t="s">
        <v>7213</v>
      </c>
      <c r="C1439" t="s">
        <v>7249</v>
      </c>
      <c r="D1439" s="7">
        <v>63322000000</v>
      </c>
      <c r="E1439" s="7">
        <v>341055308847</v>
      </c>
      <c r="F1439">
        <v>18.57</v>
      </c>
      <c r="G1439" t="s">
        <v>7253</v>
      </c>
      <c r="H1439" t="s">
        <v>7254</v>
      </c>
      <c r="I1439" t="s">
        <v>1276</v>
      </c>
      <c r="J1439" t="s">
        <v>7255</v>
      </c>
      <c r="K1439" s="18">
        <f t="shared" si="67"/>
        <v>121.73333333333333</v>
      </c>
      <c r="L1439" t="str">
        <f t="shared" si="66"/>
        <v>2024</v>
      </c>
      <c r="M1439" t="str">
        <f t="shared" si="68"/>
        <v>2036</v>
      </c>
    </row>
    <row r="1440" spans="1:13">
      <c r="A1440" t="s">
        <v>2039</v>
      </c>
      <c r="B1440" t="s">
        <v>7213</v>
      </c>
      <c r="C1440" t="s">
        <v>7256</v>
      </c>
      <c r="D1440" s="7">
        <v>61200000000</v>
      </c>
      <c r="E1440" s="7">
        <v>341055308847</v>
      </c>
      <c r="F1440">
        <v>17.940000000000001</v>
      </c>
      <c r="G1440" t="s">
        <v>7253</v>
      </c>
      <c r="H1440" t="s">
        <v>7254</v>
      </c>
      <c r="I1440" t="s">
        <v>3489</v>
      </c>
      <c r="J1440" t="s">
        <v>7259</v>
      </c>
      <c r="K1440" s="18">
        <f t="shared" si="67"/>
        <v>23.266666666666666</v>
      </c>
      <c r="L1440" t="str">
        <f t="shared" si="66"/>
        <v>2024</v>
      </c>
      <c r="M1440" t="str">
        <f t="shared" si="68"/>
        <v>2026</v>
      </c>
    </row>
    <row r="1441" spans="1:13">
      <c r="A1441" t="s">
        <v>1841</v>
      </c>
      <c r="B1441" t="s">
        <v>6987</v>
      </c>
      <c r="C1441" t="s">
        <v>7260</v>
      </c>
      <c r="D1441" s="7">
        <v>1523852000</v>
      </c>
      <c r="E1441" s="7">
        <v>23947360256</v>
      </c>
      <c r="F1441">
        <v>6.36</v>
      </c>
      <c r="G1441" t="s">
        <v>383</v>
      </c>
      <c r="H1441" t="s">
        <v>1846</v>
      </c>
      <c r="I1441" t="s">
        <v>2806</v>
      </c>
      <c r="J1441" t="s">
        <v>1449</v>
      </c>
      <c r="K1441" s="18">
        <f t="shared" si="67"/>
        <v>12.9</v>
      </c>
      <c r="L1441" t="str">
        <f t="shared" si="66"/>
        <v>2024</v>
      </c>
      <c r="M1441" t="str">
        <f t="shared" si="68"/>
        <v>2025</v>
      </c>
    </row>
    <row r="1442" spans="1:13">
      <c r="A1442" t="s">
        <v>231</v>
      </c>
      <c r="B1442" t="s">
        <v>6987</v>
      </c>
      <c r="C1442" t="s">
        <v>232</v>
      </c>
      <c r="D1442" s="7">
        <v>122088750000</v>
      </c>
      <c r="E1442" s="7">
        <v>367399208640</v>
      </c>
      <c r="F1442">
        <v>33.200000000000003</v>
      </c>
      <c r="G1442" t="s">
        <v>236</v>
      </c>
      <c r="H1442" t="s">
        <v>1094</v>
      </c>
      <c r="I1442" t="s">
        <v>6987</v>
      </c>
      <c r="J1442" t="s">
        <v>6102</v>
      </c>
      <c r="K1442" s="18">
        <f t="shared" si="67"/>
        <v>16.766666666666666</v>
      </c>
      <c r="L1442" t="str">
        <f t="shared" si="66"/>
        <v>2024</v>
      </c>
      <c r="M1442" t="str">
        <f t="shared" si="68"/>
        <v>2026</v>
      </c>
    </row>
    <row r="1443" spans="1:13">
      <c r="A1443" t="s">
        <v>2438</v>
      </c>
      <c r="B1443" t="s">
        <v>6987</v>
      </c>
      <c r="C1443" t="s">
        <v>7265</v>
      </c>
      <c r="D1443" s="7">
        <v>2518250000</v>
      </c>
      <c r="E1443" s="7">
        <v>24589393987</v>
      </c>
      <c r="F1443">
        <v>10.24</v>
      </c>
      <c r="G1443" t="s">
        <v>7268</v>
      </c>
      <c r="H1443" t="s">
        <v>27</v>
      </c>
      <c r="I1443" t="s">
        <v>5095</v>
      </c>
      <c r="J1443" t="s">
        <v>7269</v>
      </c>
      <c r="K1443" s="18">
        <f t="shared" si="67"/>
        <v>17.233333333333334</v>
      </c>
      <c r="L1443" t="str">
        <f t="shared" si="66"/>
        <v>2024</v>
      </c>
      <c r="M1443" t="str">
        <f t="shared" si="68"/>
        <v>2025</v>
      </c>
    </row>
    <row r="1444" spans="1:13">
      <c r="A1444" t="s">
        <v>554</v>
      </c>
      <c r="B1444" t="s">
        <v>6987</v>
      </c>
      <c r="C1444" t="s">
        <v>7270</v>
      </c>
      <c r="D1444" s="7">
        <v>248263602300</v>
      </c>
      <c r="E1444" s="7">
        <v>2977005044488</v>
      </c>
      <c r="F1444">
        <v>8.34</v>
      </c>
      <c r="G1444" t="s">
        <v>1602</v>
      </c>
      <c r="H1444" t="s">
        <v>7272</v>
      </c>
      <c r="I1444" t="s">
        <v>6987</v>
      </c>
      <c r="J1444" t="s">
        <v>1031</v>
      </c>
      <c r="K1444" s="18">
        <f t="shared" si="67"/>
        <v>44.2</v>
      </c>
      <c r="L1444" t="str">
        <f t="shared" si="66"/>
        <v>2024</v>
      </c>
      <c r="M1444" t="str">
        <f t="shared" si="68"/>
        <v>2028</v>
      </c>
    </row>
    <row r="1445" spans="1:13">
      <c r="A1445" t="s">
        <v>39</v>
      </c>
      <c r="B1445" t="s">
        <v>6941</v>
      </c>
      <c r="C1445" t="s">
        <v>7273</v>
      </c>
      <c r="D1445" s="7">
        <v>64792661010</v>
      </c>
      <c r="E1445" s="7">
        <v>2162072738092</v>
      </c>
      <c r="F1445">
        <v>3</v>
      </c>
      <c r="G1445" t="s">
        <v>1692</v>
      </c>
      <c r="H1445" t="s">
        <v>7276</v>
      </c>
      <c r="I1445" t="s">
        <v>6941</v>
      </c>
      <c r="J1445" t="s">
        <v>3141</v>
      </c>
      <c r="K1445" s="18">
        <f t="shared" si="67"/>
        <v>20</v>
      </c>
      <c r="L1445" t="str">
        <f t="shared" si="66"/>
        <v>2024</v>
      </c>
      <c r="M1445" t="str">
        <f t="shared" si="68"/>
        <v>2026</v>
      </c>
    </row>
    <row r="1446" spans="1:13">
      <c r="A1446" t="s">
        <v>811</v>
      </c>
      <c r="B1446" t="s">
        <v>4120</v>
      </c>
      <c r="C1446" t="s">
        <v>7277</v>
      </c>
      <c r="D1446" s="7">
        <v>354725410000</v>
      </c>
      <c r="E1446" s="7">
        <v>4300571503251</v>
      </c>
      <c r="F1446">
        <v>8.25</v>
      </c>
      <c r="G1446" t="s">
        <v>7280</v>
      </c>
      <c r="H1446" t="s">
        <v>7281</v>
      </c>
      <c r="I1446" t="s">
        <v>13</v>
      </c>
      <c r="J1446" t="s">
        <v>13</v>
      </c>
      <c r="K1446" s="18" t="e">
        <f t="shared" si="67"/>
        <v>#VALUE!</v>
      </c>
      <c r="L1446" t="str">
        <f t="shared" si="66"/>
        <v>2024</v>
      </c>
      <c r="M1446" t="str">
        <f t="shared" si="68"/>
        <v>-</v>
      </c>
    </row>
    <row r="1447" spans="1:13">
      <c r="A1447" t="s">
        <v>4671</v>
      </c>
      <c r="B1447" t="s">
        <v>4120</v>
      </c>
      <c r="C1447" t="s">
        <v>4939</v>
      </c>
      <c r="D1447" s="7">
        <v>6417288000</v>
      </c>
      <c r="E1447" s="7">
        <v>22470905715</v>
      </c>
      <c r="F1447">
        <v>28.56</v>
      </c>
      <c r="G1447" t="s">
        <v>4942</v>
      </c>
      <c r="H1447" t="s">
        <v>483</v>
      </c>
      <c r="I1447" t="s">
        <v>4120</v>
      </c>
      <c r="J1447" t="s">
        <v>656</v>
      </c>
      <c r="K1447" s="18">
        <f t="shared" si="67"/>
        <v>4.5666666666666664</v>
      </c>
      <c r="L1447" t="str">
        <f t="shared" si="66"/>
        <v>2024</v>
      </c>
      <c r="M1447" t="str">
        <f t="shared" si="68"/>
        <v>2025</v>
      </c>
    </row>
    <row r="1448" spans="1:13">
      <c r="A1448" t="s">
        <v>1591</v>
      </c>
      <c r="B1448" t="s">
        <v>4120</v>
      </c>
      <c r="C1448" t="s">
        <v>7284</v>
      </c>
      <c r="D1448" s="7">
        <v>40000000000</v>
      </c>
      <c r="E1448" s="7">
        <v>228843875014</v>
      </c>
      <c r="F1448">
        <v>17.48</v>
      </c>
      <c r="G1448" t="s">
        <v>4367</v>
      </c>
      <c r="H1448" t="s">
        <v>237</v>
      </c>
      <c r="I1448" t="s">
        <v>4120</v>
      </c>
      <c r="J1448" t="s">
        <v>5000</v>
      </c>
      <c r="K1448" s="18">
        <f t="shared" si="67"/>
        <v>54.266666666666666</v>
      </c>
      <c r="L1448" t="str">
        <f t="shared" si="66"/>
        <v>2024</v>
      </c>
      <c r="M1448" t="str">
        <f t="shared" si="68"/>
        <v>2029</v>
      </c>
    </row>
    <row r="1449" spans="1:13">
      <c r="A1449" t="s">
        <v>1735</v>
      </c>
      <c r="B1449" t="s">
        <v>4120</v>
      </c>
      <c r="C1449" t="s">
        <v>7286</v>
      </c>
      <c r="D1449" s="7">
        <v>301887148078</v>
      </c>
      <c r="E1449" s="7">
        <v>10624917993595</v>
      </c>
      <c r="F1449">
        <v>2.84</v>
      </c>
      <c r="G1449" t="s">
        <v>7288</v>
      </c>
      <c r="H1449" t="s">
        <v>7289</v>
      </c>
      <c r="I1449" t="s">
        <v>3027</v>
      </c>
      <c r="J1449" t="s">
        <v>7290</v>
      </c>
      <c r="K1449" s="18">
        <f t="shared" si="67"/>
        <v>34.4</v>
      </c>
      <c r="L1449" t="str">
        <f t="shared" si="66"/>
        <v>2024</v>
      </c>
      <c r="M1449" t="str">
        <f t="shared" si="68"/>
        <v>2027</v>
      </c>
    </row>
    <row r="1450" spans="1:13">
      <c r="A1450" t="s">
        <v>3005</v>
      </c>
      <c r="B1450" t="s">
        <v>91</v>
      </c>
      <c r="C1450" t="s">
        <v>7291</v>
      </c>
      <c r="D1450" s="7">
        <v>8448030000</v>
      </c>
      <c r="E1450" s="7">
        <v>65163779554</v>
      </c>
      <c r="F1450">
        <v>12.9</v>
      </c>
      <c r="G1450" t="s">
        <v>4367</v>
      </c>
      <c r="H1450" t="s">
        <v>27</v>
      </c>
      <c r="I1450" t="s">
        <v>91</v>
      </c>
      <c r="J1450" t="s">
        <v>526</v>
      </c>
      <c r="K1450" s="18">
        <f t="shared" si="67"/>
        <v>26.7</v>
      </c>
      <c r="L1450" t="str">
        <f t="shared" si="66"/>
        <v>2024</v>
      </c>
      <c r="M1450" t="str">
        <f t="shared" si="68"/>
        <v>2027</v>
      </c>
    </row>
    <row r="1451" spans="1:13">
      <c r="A1451" t="s">
        <v>1070</v>
      </c>
      <c r="B1451" t="s">
        <v>91</v>
      </c>
      <c r="C1451" t="s">
        <v>7294</v>
      </c>
      <c r="D1451" s="7">
        <v>342971650000</v>
      </c>
      <c r="E1451" s="7">
        <v>9359005981309</v>
      </c>
      <c r="F1451">
        <v>3.66</v>
      </c>
      <c r="G1451" t="s">
        <v>846</v>
      </c>
      <c r="H1451" t="s">
        <v>27</v>
      </c>
      <c r="I1451" t="s">
        <v>91</v>
      </c>
      <c r="J1451" t="s">
        <v>7296</v>
      </c>
      <c r="K1451" s="18">
        <f t="shared" si="67"/>
        <v>25.5</v>
      </c>
      <c r="L1451" t="str">
        <f t="shared" si="66"/>
        <v>2024</v>
      </c>
      <c r="M1451" t="str">
        <f t="shared" si="68"/>
        <v>2026</v>
      </c>
    </row>
    <row r="1452" spans="1:13">
      <c r="A1452" t="s">
        <v>554</v>
      </c>
      <c r="B1452" t="s">
        <v>91</v>
      </c>
      <c r="C1452" t="s">
        <v>7297</v>
      </c>
      <c r="D1452" s="7">
        <v>155000000000</v>
      </c>
      <c r="E1452" s="7">
        <v>2977005044488</v>
      </c>
      <c r="F1452">
        <v>5.21</v>
      </c>
      <c r="G1452" t="s">
        <v>7300</v>
      </c>
      <c r="H1452" t="s">
        <v>7301</v>
      </c>
      <c r="I1452" t="s">
        <v>3640</v>
      </c>
      <c r="J1452" t="s">
        <v>7302</v>
      </c>
      <c r="K1452" s="18">
        <f t="shared" si="67"/>
        <v>23.3</v>
      </c>
      <c r="L1452" t="str">
        <f t="shared" si="66"/>
        <v>2024</v>
      </c>
      <c r="M1452" t="str">
        <f t="shared" si="68"/>
        <v>2026</v>
      </c>
    </row>
    <row r="1453" spans="1:13">
      <c r="A1453" t="s">
        <v>4516</v>
      </c>
      <c r="B1453" t="s">
        <v>91</v>
      </c>
      <c r="C1453" t="s">
        <v>4517</v>
      </c>
      <c r="D1453" s="7">
        <v>9507072000</v>
      </c>
      <c r="E1453" s="7">
        <v>74154339770</v>
      </c>
      <c r="F1453">
        <v>12.8</v>
      </c>
      <c r="G1453" t="s">
        <v>7305</v>
      </c>
      <c r="H1453" t="s">
        <v>27</v>
      </c>
      <c r="I1453" t="s">
        <v>3485</v>
      </c>
      <c r="J1453" t="s">
        <v>1144</v>
      </c>
      <c r="K1453" s="18">
        <f t="shared" si="67"/>
        <v>13.6</v>
      </c>
      <c r="L1453" t="str">
        <f t="shared" si="66"/>
        <v>2024</v>
      </c>
      <c r="M1453" t="str">
        <f t="shared" si="68"/>
        <v>2025</v>
      </c>
    </row>
    <row r="1454" spans="1:13">
      <c r="A1454" t="s">
        <v>400</v>
      </c>
      <c r="B1454" t="s">
        <v>91</v>
      </c>
      <c r="C1454" t="s">
        <v>402</v>
      </c>
      <c r="D1454" s="7">
        <v>30044275170</v>
      </c>
      <c r="E1454" s="7">
        <v>62273750997</v>
      </c>
      <c r="F1454">
        <v>48.2</v>
      </c>
      <c r="G1454" t="s">
        <v>2953</v>
      </c>
      <c r="H1454" t="s">
        <v>2844</v>
      </c>
      <c r="I1454" t="s">
        <v>91</v>
      </c>
      <c r="J1454" t="s">
        <v>3156</v>
      </c>
      <c r="K1454" s="18">
        <f t="shared" si="67"/>
        <v>2.9</v>
      </c>
      <c r="L1454" t="str">
        <f t="shared" si="66"/>
        <v>2024</v>
      </c>
      <c r="M1454" t="str">
        <f t="shared" si="68"/>
        <v>2025</v>
      </c>
    </row>
    <row r="1455" spans="1:13">
      <c r="A1455" t="s">
        <v>224</v>
      </c>
      <c r="B1455" t="s">
        <v>91</v>
      </c>
      <c r="C1455" t="s">
        <v>225</v>
      </c>
      <c r="D1455" s="7">
        <v>51207811873</v>
      </c>
      <c r="E1455" s="7">
        <v>1520162115494</v>
      </c>
      <c r="F1455">
        <v>3.4</v>
      </c>
      <c r="G1455" t="s">
        <v>229</v>
      </c>
      <c r="H1455" t="s">
        <v>183</v>
      </c>
      <c r="I1455" t="s">
        <v>91</v>
      </c>
      <c r="J1455" t="s">
        <v>3455</v>
      </c>
      <c r="K1455" s="18">
        <f t="shared" si="67"/>
        <v>6.0666666666666664</v>
      </c>
      <c r="L1455" t="str">
        <f t="shared" si="66"/>
        <v>2024</v>
      </c>
      <c r="M1455" t="str">
        <f t="shared" si="68"/>
        <v>2025</v>
      </c>
    </row>
    <row r="1456" spans="1:13">
      <c r="A1456" t="s">
        <v>1025</v>
      </c>
      <c r="B1456" t="s">
        <v>91</v>
      </c>
      <c r="C1456" t="s">
        <v>2517</v>
      </c>
      <c r="D1456" s="7">
        <v>333300000000</v>
      </c>
      <c r="E1456" s="7">
        <v>7408300000000</v>
      </c>
      <c r="F1456">
        <v>4.5</v>
      </c>
      <c r="G1456" t="s">
        <v>278</v>
      </c>
      <c r="H1456" t="s">
        <v>279</v>
      </c>
      <c r="I1456" t="s">
        <v>91</v>
      </c>
      <c r="J1456" t="s">
        <v>7310</v>
      </c>
      <c r="K1456" s="18">
        <f t="shared" si="67"/>
        <v>36.43333333333333</v>
      </c>
      <c r="L1456" t="str">
        <f t="shared" si="66"/>
        <v>2024</v>
      </c>
      <c r="M1456" t="str">
        <f t="shared" si="68"/>
        <v>2027</v>
      </c>
    </row>
    <row r="1457" spans="1:13">
      <c r="A1457" t="s">
        <v>1039</v>
      </c>
      <c r="B1457" t="s">
        <v>91</v>
      </c>
      <c r="C1457" t="s">
        <v>7311</v>
      </c>
      <c r="D1457" s="7">
        <v>6860611947</v>
      </c>
      <c r="E1457" s="7">
        <v>63166127548</v>
      </c>
      <c r="F1457">
        <v>10.86</v>
      </c>
      <c r="G1457" t="s">
        <v>236</v>
      </c>
      <c r="H1457" t="s">
        <v>27</v>
      </c>
      <c r="I1457" t="s">
        <v>91</v>
      </c>
      <c r="J1457" t="s">
        <v>810</v>
      </c>
      <c r="K1457" s="18">
        <f t="shared" si="67"/>
        <v>14.733333333333333</v>
      </c>
      <c r="L1457" t="str">
        <f t="shared" si="66"/>
        <v>2024</v>
      </c>
      <c r="M1457" t="str">
        <f t="shared" si="68"/>
        <v>2026</v>
      </c>
    </row>
    <row r="1458" spans="1:13">
      <c r="A1458" t="s">
        <v>577</v>
      </c>
      <c r="B1458" t="s">
        <v>91</v>
      </c>
      <c r="C1458" t="s">
        <v>2517</v>
      </c>
      <c r="D1458" s="7">
        <v>340300000000</v>
      </c>
      <c r="E1458" s="7">
        <v>11963900000000</v>
      </c>
      <c r="F1458">
        <v>2.84</v>
      </c>
      <c r="G1458" t="s">
        <v>1163</v>
      </c>
      <c r="H1458" t="s">
        <v>1164</v>
      </c>
      <c r="I1458" t="s">
        <v>91</v>
      </c>
      <c r="J1458" t="s">
        <v>48</v>
      </c>
      <c r="K1458" s="18">
        <f t="shared" si="67"/>
        <v>38.033333333333331</v>
      </c>
      <c r="L1458" t="str">
        <f t="shared" si="66"/>
        <v>2024</v>
      </c>
      <c r="M1458" t="str">
        <f t="shared" si="68"/>
        <v>2027</v>
      </c>
    </row>
    <row r="1459" spans="1:13">
      <c r="A1459" t="s">
        <v>127</v>
      </c>
      <c r="B1459" t="s">
        <v>7315</v>
      </c>
      <c r="C1459" t="s">
        <v>7316</v>
      </c>
      <c r="D1459" s="7">
        <v>68936405560</v>
      </c>
      <c r="E1459" s="7">
        <v>908068526965</v>
      </c>
      <c r="F1459">
        <v>7.6</v>
      </c>
      <c r="G1459" t="s">
        <v>7318</v>
      </c>
      <c r="H1459" t="s">
        <v>7319</v>
      </c>
      <c r="I1459" t="s">
        <v>13</v>
      </c>
      <c r="J1459" t="s">
        <v>13</v>
      </c>
      <c r="K1459" s="18" t="e">
        <f t="shared" si="67"/>
        <v>#VALUE!</v>
      </c>
      <c r="L1459" t="str">
        <f t="shared" si="66"/>
        <v>2024</v>
      </c>
      <c r="M1459" t="str">
        <f t="shared" si="68"/>
        <v>-</v>
      </c>
    </row>
    <row r="1460" spans="1:13">
      <c r="A1460" t="s">
        <v>444</v>
      </c>
      <c r="B1460" t="s">
        <v>7315</v>
      </c>
      <c r="C1460" t="s">
        <v>7320</v>
      </c>
      <c r="D1460" s="7">
        <v>24937500000</v>
      </c>
      <c r="E1460" s="7">
        <v>344964131490</v>
      </c>
      <c r="F1460">
        <v>7.2</v>
      </c>
      <c r="G1460" t="s">
        <v>1776</v>
      </c>
      <c r="H1460" t="s">
        <v>7323</v>
      </c>
      <c r="I1460" t="s">
        <v>6524</v>
      </c>
      <c r="J1460" t="s">
        <v>7324</v>
      </c>
      <c r="K1460" s="18">
        <f t="shared" si="67"/>
        <v>31.3</v>
      </c>
      <c r="L1460" t="str">
        <f t="shared" si="66"/>
        <v>2024</v>
      </c>
      <c r="M1460" t="str">
        <f t="shared" si="68"/>
        <v>2027</v>
      </c>
    </row>
    <row r="1461" spans="1:13">
      <c r="A1461" t="s">
        <v>7325</v>
      </c>
      <c r="B1461" t="s">
        <v>7315</v>
      </c>
      <c r="C1461" t="s">
        <v>7326</v>
      </c>
      <c r="D1461" s="7">
        <v>3028000000</v>
      </c>
      <c r="E1461" s="7">
        <v>18200387994</v>
      </c>
      <c r="F1461">
        <v>16.63</v>
      </c>
      <c r="G1461" t="s">
        <v>7329</v>
      </c>
      <c r="H1461" t="s">
        <v>7330</v>
      </c>
      <c r="I1461" t="s">
        <v>6987</v>
      </c>
      <c r="J1461" t="s">
        <v>116</v>
      </c>
      <c r="K1461" s="18">
        <f t="shared" si="67"/>
        <v>13.8</v>
      </c>
      <c r="L1461" t="str">
        <f t="shared" si="66"/>
        <v>2024</v>
      </c>
      <c r="M1461" t="str">
        <f t="shared" si="68"/>
        <v>2025</v>
      </c>
    </row>
    <row r="1462" spans="1:13">
      <c r="A1462" t="s">
        <v>554</v>
      </c>
      <c r="B1462" t="s">
        <v>7315</v>
      </c>
      <c r="C1462" t="s">
        <v>7331</v>
      </c>
      <c r="D1462" s="7">
        <v>93072418088</v>
      </c>
      <c r="E1462" s="7">
        <v>2977005044488</v>
      </c>
      <c r="F1462">
        <v>3.13</v>
      </c>
      <c r="G1462" t="s">
        <v>1602</v>
      </c>
      <c r="H1462" t="s">
        <v>5723</v>
      </c>
      <c r="I1462" t="s">
        <v>287</v>
      </c>
      <c r="J1462" t="s">
        <v>7334</v>
      </c>
      <c r="K1462" s="18">
        <f t="shared" si="67"/>
        <v>33.9</v>
      </c>
      <c r="L1462" t="str">
        <f t="shared" si="66"/>
        <v>2024</v>
      </c>
      <c r="M1462" t="str">
        <f t="shared" si="68"/>
        <v>2027</v>
      </c>
    </row>
    <row r="1463" spans="1:13">
      <c r="A1463" t="s">
        <v>2988</v>
      </c>
      <c r="B1463" t="s">
        <v>7315</v>
      </c>
      <c r="C1463" t="s">
        <v>7335</v>
      </c>
      <c r="D1463" s="7">
        <v>23076060000</v>
      </c>
      <c r="E1463" s="7">
        <v>319462564774</v>
      </c>
      <c r="F1463">
        <v>7.2</v>
      </c>
      <c r="G1463" t="s">
        <v>7337</v>
      </c>
      <c r="H1463" t="s">
        <v>352</v>
      </c>
      <c r="I1463" t="s">
        <v>7315</v>
      </c>
      <c r="J1463" t="s">
        <v>6971</v>
      </c>
      <c r="K1463" s="18">
        <f t="shared" si="67"/>
        <v>6.1</v>
      </c>
      <c r="L1463" t="str">
        <f t="shared" si="66"/>
        <v>2024</v>
      </c>
      <c r="M1463" t="str">
        <f t="shared" si="68"/>
        <v>2025</v>
      </c>
    </row>
    <row r="1464" spans="1:13">
      <c r="A1464" t="s">
        <v>8023</v>
      </c>
      <c r="B1464" t="s">
        <v>8024</v>
      </c>
      <c r="C1464" t="s">
        <v>8025</v>
      </c>
      <c r="D1464" s="7">
        <v>89400393600</v>
      </c>
      <c r="E1464" s="7">
        <v>397883097756</v>
      </c>
      <c r="F1464">
        <v>22.47</v>
      </c>
      <c r="G1464" t="s">
        <v>8029</v>
      </c>
      <c r="H1464" t="s">
        <v>8030</v>
      </c>
      <c r="I1464" t="s">
        <v>8031</v>
      </c>
      <c r="J1464" t="s">
        <v>1110</v>
      </c>
      <c r="K1464" s="18">
        <f t="shared" si="67"/>
        <v>58.333333333333336</v>
      </c>
      <c r="L1464" t="str">
        <f t="shared" si="66"/>
        <v>2024</v>
      </c>
      <c r="M1464" t="str">
        <f t="shared" si="68"/>
        <v>2031</v>
      </c>
    </row>
    <row r="1465" spans="1:13">
      <c r="A1465" t="s">
        <v>337</v>
      </c>
      <c r="B1465" t="s">
        <v>505</v>
      </c>
      <c r="C1465" t="s">
        <v>8032</v>
      </c>
      <c r="D1465" s="7">
        <v>135773299200</v>
      </c>
      <c r="E1465" s="7">
        <v>3819344382446</v>
      </c>
      <c r="F1465">
        <v>3.6</v>
      </c>
      <c r="G1465" t="s">
        <v>8034</v>
      </c>
      <c r="H1465" t="s">
        <v>35</v>
      </c>
      <c r="I1465" t="s">
        <v>656</v>
      </c>
      <c r="J1465" t="s">
        <v>2205</v>
      </c>
      <c r="K1465" s="18">
        <f t="shared" si="67"/>
        <v>48.7</v>
      </c>
      <c r="L1465" t="str">
        <f t="shared" si="66"/>
        <v>2024</v>
      </c>
      <c r="M1465" t="str">
        <f t="shared" si="68"/>
        <v>2029</v>
      </c>
    </row>
    <row r="1466" spans="1:13">
      <c r="A1466" t="s">
        <v>547</v>
      </c>
      <c r="B1466" t="s">
        <v>2218</v>
      </c>
      <c r="C1466" t="s">
        <v>548</v>
      </c>
      <c r="D1466" s="7">
        <v>5700000000</v>
      </c>
      <c r="E1466" s="7">
        <v>87930571023</v>
      </c>
      <c r="F1466">
        <v>6.48</v>
      </c>
      <c r="G1466" t="s">
        <v>3796</v>
      </c>
      <c r="H1466" t="s">
        <v>237</v>
      </c>
      <c r="I1466" t="s">
        <v>2218</v>
      </c>
      <c r="J1466" t="s">
        <v>6982</v>
      </c>
      <c r="K1466" s="18">
        <f t="shared" si="67"/>
        <v>0.6</v>
      </c>
      <c r="L1466" t="str">
        <f t="shared" si="66"/>
        <v>2024</v>
      </c>
      <c r="M1466" t="str">
        <f t="shared" si="68"/>
        <v>2025</v>
      </c>
    </row>
    <row r="1467" spans="1:13">
      <c r="A1467" t="s">
        <v>1981</v>
      </c>
      <c r="B1467" t="s">
        <v>2218</v>
      </c>
      <c r="C1467" t="s">
        <v>8037</v>
      </c>
      <c r="D1467" s="7">
        <v>42998247849</v>
      </c>
      <c r="E1467" s="7">
        <v>183941144839</v>
      </c>
      <c r="F1467">
        <v>23.4</v>
      </c>
      <c r="G1467" t="s">
        <v>8040</v>
      </c>
      <c r="H1467" t="s">
        <v>183</v>
      </c>
      <c r="I1467" t="s">
        <v>2218</v>
      </c>
      <c r="J1467" t="s">
        <v>8041</v>
      </c>
      <c r="K1467" s="18">
        <f t="shared" si="67"/>
        <v>23.6</v>
      </c>
      <c r="L1467" t="str">
        <f t="shared" si="66"/>
        <v>2024</v>
      </c>
      <c r="M1467" t="str">
        <f t="shared" si="68"/>
        <v>2026</v>
      </c>
    </row>
    <row r="1468" spans="1:13">
      <c r="A1468" t="s">
        <v>8042</v>
      </c>
      <c r="B1468" t="s">
        <v>2218</v>
      </c>
      <c r="C1468" t="s">
        <v>8043</v>
      </c>
      <c r="D1468" s="7">
        <v>70152320000</v>
      </c>
      <c r="E1468" s="7">
        <v>1190257448844</v>
      </c>
      <c r="F1468">
        <v>5.89</v>
      </c>
      <c r="G1468" t="s">
        <v>8047</v>
      </c>
      <c r="H1468" t="s">
        <v>4500</v>
      </c>
      <c r="I1468" t="s">
        <v>2218</v>
      </c>
      <c r="J1468" t="s">
        <v>8048</v>
      </c>
      <c r="K1468" s="18">
        <f t="shared" si="67"/>
        <v>79</v>
      </c>
      <c r="L1468" t="str">
        <f t="shared" si="66"/>
        <v>2024</v>
      </c>
      <c r="M1468" t="str">
        <f t="shared" si="68"/>
        <v>2031</v>
      </c>
    </row>
    <row r="1469" spans="1:13">
      <c r="A1469" t="s">
        <v>1784</v>
      </c>
      <c r="B1469" t="s">
        <v>2218</v>
      </c>
      <c r="C1469" t="s">
        <v>3635</v>
      </c>
      <c r="D1469" s="7">
        <v>370361700000</v>
      </c>
      <c r="E1469" s="7">
        <v>4125263947257</v>
      </c>
      <c r="F1469">
        <v>9</v>
      </c>
      <c r="G1469" t="s">
        <v>3639</v>
      </c>
      <c r="H1469" t="s">
        <v>27</v>
      </c>
      <c r="I1469" t="s">
        <v>2218</v>
      </c>
      <c r="J1469" t="s">
        <v>8050</v>
      </c>
      <c r="K1469" s="18">
        <f t="shared" si="67"/>
        <v>35.6</v>
      </c>
      <c r="L1469" t="str">
        <f t="shared" si="66"/>
        <v>2024</v>
      </c>
      <c r="M1469" t="str">
        <f t="shared" si="68"/>
        <v>2027</v>
      </c>
    </row>
    <row r="1470" spans="1:13">
      <c r="A1470" t="s">
        <v>6812</v>
      </c>
      <c r="B1470" t="s">
        <v>2218</v>
      </c>
      <c r="C1470" t="s">
        <v>6813</v>
      </c>
      <c r="D1470" s="7">
        <v>9830932138</v>
      </c>
      <c r="E1470" s="7">
        <v>214541934868</v>
      </c>
      <c r="F1470">
        <v>4.5999999999999996</v>
      </c>
      <c r="G1470" t="s">
        <v>6816</v>
      </c>
      <c r="H1470" t="s">
        <v>6817</v>
      </c>
      <c r="I1470" t="s">
        <v>2218</v>
      </c>
      <c r="J1470" t="s">
        <v>5588</v>
      </c>
      <c r="K1470" s="18">
        <f t="shared" si="67"/>
        <v>1.2666666666666666</v>
      </c>
      <c r="L1470" t="str">
        <f t="shared" si="66"/>
        <v>2024</v>
      </c>
      <c r="M1470" t="str">
        <f t="shared" si="68"/>
        <v>2025</v>
      </c>
    </row>
    <row r="1471" spans="1:13">
      <c r="A1471" t="s">
        <v>5796</v>
      </c>
      <c r="B1471" t="s">
        <v>2218</v>
      </c>
      <c r="C1471" t="s">
        <v>8054</v>
      </c>
      <c r="D1471" s="7">
        <v>805000000</v>
      </c>
      <c r="E1471" s="7">
        <v>17547074779</v>
      </c>
      <c r="F1471">
        <v>4.59</v>
      </c>
      <c r="G1471" t="s">
        <v>8057</v>
      </c>
      <c r="H1471" t="s">
        <v>27</v>
      </c>
      <c r="I1471" t="s">
        <v>2218</v>
      </c>
      <c r="J1471" t="s">
        <v>8058</v>
      </c>
      <c r="K1471" s="18">
        <f t="shared" si="67"/>
        <v>10</v>
      </c>
      <c r="L1471" t="str">
        <f t="shared" si="66"/>
        <v>2024</v>
      </c>
      <c r="M1471" t="str">
        <f t="shared" si="68"/>
        <v>2025</v>
      </c>
    </row>
    <row r="1472" spans="1:13">
      <c r="A1472" t="s">
        <v>5796</v>
      </c>
      <c r="B1472" t="s">
        <v>2218</v>
      </c>
      <c r="C1472" t="s">
        <v>8059</v>
      </c>
      <c r="D1472" s="7">
        <v>1085000000</v>
      </c>
      <c r="E1472" s="7">
        <v>17547074779</v>
      </c>
      <c r="F1472">
        <v>6.18</v>
      </c>
      <c r="G1472" t="s">
        <v>8057</v>
      </c>
      <c r="H1472" t="s">
        <v>27</v>
      </c>
      <c r="I1472" t="s">
        <v>2218</v>
      </c>
      <c r="J1472" t="s">
        <v>8062</v>
      </c>
      <c r="K1472" s="18">
        <f t="shared" si="67"/>
        <v>12</v>
      </c>
      <c r="L1472" t="str">
        <f t="shared" si="66"/>
        <v>2024</v>
      </c>
      <c r="M1472" t="str">
        <f t="shared" si="68"/>
        <v>2025</v>
      </c>
    </row>
    <row r="1473" spans="1:13">
      <c r="A1473" t="s">
        <v>74</v>
      </c>
      <c r="B1473" t="s">
        <v>2218</v>
      </c>
      <c r="C1473" t="s">
        <v>8063</v>
      </c>
      <c r="D1473" s="7">
        <v>255710000000</v>
      </c>
      <c r="E1473" s="7">
        <v>1309008523014</v>
      </c>
      <c r="F1473">
        <v>19.5</v>
      </c>
      <c r="G1473" t="s">
        <v>8065</v>
      </c>
      <c r="H1473" t="s">
        <v>8066</v>
      </c>
      <c r="I1473" t="s">
        <v>13</v>
      </c>
      <c r="J1473" t="s">
        <v>13</v>
      </c>
      <c r="K1473" s="18" t="e">
        <f t="shared" si="67"/>
        <v>#VALUE!</v>
      </c>
      <c r="L1473" t="str">
        <f t="shared" si="66"/>
        <v>2024</v>
      </c>
      <c r="M1473" t="str">
        <f t="shared" si="68"/>
        <v>-</v>
      </c>
    </row>
    <row r="1474" spans="1:13">
      <c r="A1474" t="s">
        <v>12</v>
      </c>
      <c r="B1474" t="s">
        <v>2218</v>
      </c>
      <c r="C1474" t="s">
        <v>8067</v>
      </c>
      <c r="D1474" s="7">
        <v>100243000000</v>
      </c>
      <c r="E1474" s="7">
        <v>2308571092877</v>
      </c>
      <c r="F1474">
        <v>4.34</v>
      </c>
      <c r="G1474" t="s">
        <v>309</v>
      </c>
      <c r="H1474" t="s">
        <v>27</v>
      </c>
      <c r="I1474" t="s">
        <v>2218</v>
      </c>
      <c r="J1474" t="s">
        <v>8070</v>
      </c>
      <c r="K1474" s="18">
        <f t="shared" si="67"/>
        <v>39.266666666666666</v>
      </c>
      <c r="L1474" t="str">
        <f t="shared" ref="L1474:L1537" si="69">LEFT(B1474,4)</f>
        <v>2024</v>
      </c>
      <c r="M1474" t="str">
        <f t="shared" si="68"/>
        <v>2028</v>
      </c>
    </row>
    <row r="1475" spans="1:13">
      <c r="A1475" t="s">
        <v>8071</v>
      </c>
      <c r="B1475" t="s">
        <v>2218</v>
      </c>
      <c r="C1475" t="s">
        <v>8072</v>
      </c>
      <c r="D1475" s="7">
        <v>380000000</v>
      </c>
      <c r="E1475">
        <v>0</v>
      </c>
      <c r="F1475" t="s">
        <v>13</v>
      </c>
      <c r="G1475" t="s">
        <v>8075</v>
      </c>
      <c r="H1475" t="s">
        <v>27</v>
      </c>
      <c r="I1475" t="s">
        <v>2218</v>
      </c>
      <c r="J1475" t="s">
        <v>150</v>
      </c>
      <c r="K1475" s="18">
        <f t="shared" ref="K1475:K1538" si="70">(J1475-I1475)/30</f>
        <v>24.6</v>
      </c>
      <c r="L1475" t="str">
        <f t="shared" si="69"/>
        <v>2024</v>
      </c>
      <c r="M1475" t="str">
        <f t="shared" ref="M1475:M1538" si="71">LEFT(J1475,4)</f>
        <v>2026</v>
      </c>
    </row>
    <row r="1476" spans="1:13">
      <c r="A1476" t="s">
        <v>4586</v>
      </c>
      <c r="B1476" t="s">
        <v>2218</v>
      </c>
      <c r="C1476" t="s">
        <v>8076</v>
      </c>
      <c r="D1476" s="7">
        <v>3318000000</v>
      </c>
      <c r="E1476" s="7">
        <v>13391973891</v>
      </c>
      <c r="F1476">
        <v>24.78</v>
      </c>
      <c r="G1476" t="s">
        <v>8079</v>
      </c>
      <c r="H1476" t="s">
        <v>8080</v>
      </c>
      <c r="I1476" t="s">
        <v>2218</v>
      </c>
      <c r="J1476" t="s">
        <v>3089</v>
      </c>
      <c r="K1476" s="18">
        <f t="shared" si="70"/>
        <v>16.433333333333334</v>
      </c>
      <c r="L1476" t="str">
        <f t="shared" si="69"/>
        <v>2024</v>
      </c>
      <c r="M1476" t="str">
        <f t="shared" si="71"/>
        <v>2026</v>
      </c>
    </row>
    <row r="1477" spans="1:13">
      <c r="A1477" t="s">
        <v>554</v>
      </c>
      <c r="B1477" t="s">
        <v>2218</v>
      </c>
      <c r="C1477" t="s">
        <v>8081</v>
      </c>
      <c r="D1477" s="7">
        <v>106016690366</v>
      </c>
      <c r="E1477" s="7">
        <v>2977005044488</v>
      </c>
      <c r="F1477">
        <v>3.56</v>
      </c>
      <c r="G1477" t="s">
        <v>8084</v>
      </c>
      <c r="H1477" t="s">
        <v>8085</v>
      </c>
      <c r="I1477" t="s">
        <v>305</v>
      </c>
      <c r="J1477" t="s">
        <v>1300</v>
      </c>
      <c r="K1477" s="18">
        <f t="shared" si="70"/>
        <v>31.4</v>
      </c>
      <c r="L1477" t="str">
        <f t="shared" si="69"/>
        <v>2024</v>
      </c>
      <c r="M1477" t="str">
        <f t="shared" si="71"/>
        <v>2027</v>
      </c>
    </row>
    <row r="1478" spans="1:13">
      <c r="A1478" t="s">
        <v>554</v>
      </c>
      <c r="B1478" t="s">
        <v>2218</v>
      </c>
      <c r="C1478" t="s">
        <v>8086</v>
      </c>
      <c r="D1478" s="7">
        <v>118037732924</v>
      </c>
      <c r="E1478" s="7">
        <v>2977005044488</v>
      </c>
      <c r="F1478">
        <v>3.96</v>
      </c>
      <c r="G1478" t="s">
        <v>8088</v>
      </c>
      <c r="H1478" t="s">
        <v>8089</v>
      </c>
      <c r="I1478" t="s">
        <v>305</v>
      </c>
      <c r="J1478" t="s">
        <v>1300</v>
      </c>
      <c r="K1478" s="18">
        <f t="shared" si="70"/>
        <v>31.4</v>
      </c>
      <c r="L1478" t="str">
        <f t="shared" si="69"/>
        <v>2024</v>
      </c>
      <c r="M1478" t="str">
        <f t="shared" si="71"/>
        <v>2027</v>
      </c>
    </row>
    <row r="1479" spans="1:13">
      <c r="A1479" t="s">
        <v>520</v>
      </c>
      <c r="B1479" t="s">
        <v>2218</v>
      </c>
      <c r="C1479" t="s">
        <v>8090</v>
      </c>
      <c r="D1479" s="7">
        <v>17129825000</v>
      </c>
      <c r="E1479" s="7">
        <v>54928577801</v>
      </c>
      <c r="F1479">
        <v>31.18</v>
      </c>
      <c r="G1479" t="s">
        <v>525</v>
      </c>
      <c r="H1479" t="s">
        <v>6849</v>
      </c>
      <c r="I1479" t="s">
        <v>2218</v>
      </c>
      <c r="J1479" t="s">
        <v>6111</v>
      </c>
      <c r="K1479" s="18">
        <f t="shared" si="70"/>
        <v>42.56666666666667</v>
      </c>
      <c r="L1479" t="str">
        <f t="shared" si="69"/>
        <v>2024</v>
      </c>
      <c r="M1479" t="str">
        <f t="shared" si="71"/>
        <v>2028</v>
      </c>
    </row>
    <row r="1480" spans="1:13">
      <c r="A1480" t="s">
        <v>1576</v>
      </c>
      <c r="B1480" t="s">
        <v>2218</v>
      </c>
      <c r="C1480" t="s">
        <v>6794</v>
      </c>
      <c r="D1480" s="7">
        <v>71877282786</v>
      </c>
      <c r="E1480" s="7">
        <v>321955650203</v>
      </c>
      <c r="F1480">
        <v>22.33</v>
      </c>
      <c r="G1480" t="s">
        <v>8095</v>
      </c>
      <c r="H1480" t="s">
        <v>483</v>
      </c>
      <c r="I1480" t="s">
        <v>2218</v>
      </c>
      <c r="J1480" t="s">
        <v>8096</v>
      </c>
      <c r="K1480" s="18">
        <f t="shared" si="70"/>
        <v>21.433333333333334</v>
      </c>
      <c r="L1480" t="str">
        <f t="shared" si="69"/>
        <v>2024</v>
      </c>
      <c r="M1480" t="str">
        <f t="shared" si="71"/>
        <v>2026</v>
      </c>
    </row>
    <row r="1481" spans="1:13">
      <c r="A1481" t="s">
        <v>2694</v>
      </c>
      <c r="B1481" t="s">
        <v>1726</v>
      </c>
      <c r="C1481" t="s">
        <v>2696</v>
      </c>
      <c r="D1481" s="7">
        <v>21875734200</v>
      </c>
      <c r="E1481" s="7">
        <v>96170053722</v>
      </c>
      <c r="F1481">
        <v>22.75</v>
      </c>
      <c r="G1481" t="s">
        <v>5051</v>
      </c>
      <c r="H1481" t="s">
        <v>352</v>
      </c>
      <c r="I1481" t="s">
        <v>1726</v>
      </c>
      <c r="J1481" t="s">
        <v>3455</v>
      </c>
      <c r="K1481" s="18">
        <f t="shared" si="70"/>
        <v>4.7666666666666666</v>
      </c>
      <c r="L1481" t="str">
        <f t="shared" si="69"/>
        <v>2024</v>
      </c>
      <c r="M1481" t="str">
        <f t="shared" si="71"/>
        <v>2025</v>
      </c>
    </row>
    <row r="1482" spans="1:13">
      <c r="A1482" t="s">
        <v>5796</v>
      </c>
      <c r="B1482" t="s">
        <v>1726</v>
      </c>
      <c r="C1482" t="s">
        <v>8099</v>
      </c>
      <c r="D1482" s="7">
        <v>5423400000</v>
      </c>
      <c r="E1482" s="7">
        <v>17547074779</v>
      </c>
      <c r="F1482">
        <v>30.91</v>
      </c>
      <c r="G1482" t="s">
        <v>8102</v>
      </c>
      <c r="H1482" t="s">
        <v>27</v>
      </c>
      <c r="I1482" t="s">
        <v>1726</v>
      </c>
      <c r="J1482" t="s">
        <v>6322</v>
      </c>
      <c r="K1482" s="18">
        <f t="shared" si="70"/>
        <v>9</v>
      </c>
      <c r="L1482" t="str">
        <f t="shared" si="69"/>
        <v>2024</v>
      </c>
      <c r="M1482" t="str">
        <f t="shared" si="71"/>
        <v>2025</v>
      </c>
    </row>
    <row r="1483" spans="1:13">
      <c r="A1483" t="s">
        <v>8103</v>
      </c>
      <c r="B1483" t="s">
        <v>1726</v>
      </c>
      <c r="C1483" t="s">
        <v>8104</v>
      </c>
      <c r="D1483" s="7">
        <v>9626495252</v>
      </c>
      <c r="E1483" s="7">
        <v>180923507665</v>
      </c>
      <c r="F1483">
        <v>5.3</v>
      </c>
      <c r="G1483" t="s">
        <v>671</v>
      </c>
      <c r="H1483" t="s">
        <v>27</v>
      </c>
      <c r="I1483" t="s">
        <v>1726</v>
      </c>
      <c r="J1483" t="s">
        <v>1069</v>
      </c>
      <c r="K1483" s="18">
        <f t="shared" si="70"/>
        <v>30.6</v>
      </c>
      <c r="L1483" t="str">
        <f t="shared" si="69"/>
        <v>2024</v>
      </c>
      <c r="M1483" t="str">
        <f t="shared" si="71"/>
        <v>2027</v>
      </c>
    </row>
    <row r="1484" spans="1:13">
      <c r="A1484" t="s">
        <v>1070</v>
      </c>
      <c r="B1484" t="s">
        <v>1726</v>
      </c>
      <c r="C1484" t="s">
        <v>8107</v>
      </c>
      <c r="D1484" s="7">
        <v>318430283171</v>
      </c>
      <c r="E1484" s="7">
        <v>9359005981309</v>
      </c>
      <c r="F1484">
        <v>3.4</v>
      </c>
      <c r="G1484" t="s">
        <v>8109</v>
      </c>
      <c r="H1484" t="s">
        <v>27</v>
      </c>
      <c r="I1484" t="s">
        <v>1726</v>
      </c>
      <c r="J1484" t="s">
        <v>8110</v>
      </c>
      <c r="K1484" s="18">
        <f t="shared" si="70"/>
        <v>76.599999999999994</v>
      </c>
      <c r="L1484" t="str">
        <f t="shared" si="69"/>
        <v>2024</v>
      </c>
      <c r="M1484" t="str">
        <f t="shared" si="71"/>
        <v>2031</v>
      </c>
    </row>
    <row r="1485" spans="1:13">
      <c r="A1485" t="s">
        <v>1070</v>
      </c>
      <c r="B1485" t="s">
        <v>1726</v>
      </c>
      <c r="C1485" t="s">
        <v>8111</v>
      </c>
      <c r="D1485" s="7">
        <v>628398197081</v>
      </c>
      <c r="E1485" s="7">
        <v>9359005981309</v>
      </c>
      <c r="F1485">
        <v>6.71</v>
      </c>
      <c r="G1485" t="s">
        <v>8109</v>
      </c>
      <c r="H1485" t="s">
        <v>27</v>
      </c>
      <c r="I1485" t="s">
        <v>1726</v>
      </c>
      <c r="J1485" t="s">
        <v>8114</v>
      </c>
      <c r="K1485" s="18">
        <f t="shared" si="70"/>
        <v>112.8</v>
      </c>
      <c r="L1485" t="str">
        <f t="shared" si="69"/>
        <v>2024</v>
      </c>
      <c r="M1485" t="str">
        <f t="shared" si="71"/>
        <v>2034</v>
      </c>
    </row>
    <row r="1486" spans="1:13">
      <c r="A1486" t="s">
        <v>224</v>
      </c>
      <c r="B1486" t="s">
        <v>1726</v>
      </c>
      <c r="C1486" t="s">
        <v>7186</v>
      </c>
      <c r="D1486" t="s">
        <v>13</v>
      </c>
      <c r="E1486" s="7">
        <v>1520162115494</v>
      </c>
      <c r="F1486" t="s">
        <v>13</v>
      </c>
      <c r="G1486" t="s">
        <v>8115</v>
      </c>
      <c r="H1486" t="s">
        <v>8116</v>
      </c>
      <c r="I1486" t="s">
        <v>1726</v>
      </c>
      <c r="J1486" t="s">
        <v>8117</v>
      </c>
      <c r="K1486" s="18">
        <f t="shared" si="70"/>
        <v>33.033333333333331</v>
      </c>
      <c r="L1486" t="str">
        <f t="shared" si="69"/>
        <v>2024</v>
      </c>
      <c r="M1486" t="str">
        <f t="shared" si="71"/>
        <v>2027</v>
      </c>
    </row>
    <row r="1487" spans="1:13">
      <c r="A1487" t="s">
        <v>224</v>
      </c>
      <c r="B1487" t="s">
        <v>1726</v>
      </c>
      <c r="C1487" t="s">
        <v>7186</v>
      </c>
      <c r="D1487" t="s">
        <v>13</v>
      </c>
      <c r="E1487" s="7">
        <v>1520162115494</v>
      </c>
      <c r="F1487" t="s">
        <v>13</v>
      </c>
      <c r="G1487" t="s">
        <v>8115</v>
      </c>
      <c r="H1487" t="s">
        <v>8116</v>
      </c>
      <c r="I1487" t="s">
        <v>1726</v>
      </c>
      <c r="J1487" t="s">
        <v>777</v>
      </c>
      <c r="K1487" s="18">
        <f t="shared" si="70"/>
        <v>22.533333333333335</v>
      </c>
      <c r="L1487" t="str">
        <f t="shared" si="69"/>
        <v>2024</v>
      </c>
      <c r="M1487" t="str">
        <f t="shared" si="71"/>
        <v>2026</v>
      </c>
    </row>
    <row r="1488" spans="1:13">
      <c r="A1488" t="s">
        <v>273</v>
      </c>
      <c r="B1488" t="s">
        <v>1726</v>
      </c>
      <c r="C1488" t="s">
        <v>8118</v>
      </c>
      <c r="D1488" s="7">
        <v>742200000000</v>
      </c>
      <c r="E1488" s="7">
        <v>8009400000000</v>
      </c>
      <c r="F1488">
        <v>9.3000000000000007</v>
      </c>
      <c r="G1488" t="s">
        <v>278</v>
      </c>
      <c r="H1488" t="s">
        <v>279</v>
      </c>
      <c r="I1488" t="s">
        <v>1726</v>
      </c>
      <c r="J1488" t="s">
        <v>48</v>
      </c>
      <c r="K1488" s="18">
        <f t="shared" si="70"/>
        <v>36.733333333333334</v>
      </c>
      <c r="L1488" t="str">
        <f t="shared" si="69"/>
        <v>2024</v>
      </c>
      <c r="M1488" t="str">
        <f t="shared" si="71"/>
        <v>2027</v>
      </c>
    </row>
    <row r="1489" spans="1:13">
      <c r="A1489" t="s">
        <v>1810</v>
      </c>
      <c r="B1489" t="s">
        <v>1726</v>
      </c>
      <c r="C1489" t="s">
        <v>8120</v>
      </c>
      <c r="D1489" s="7">
        <v>827640000</v>
      </c>
      <c r="E1489" s="7">
        <v>21395923901</v>
      </c>
      <c r="F1489">
        <v>3.7</v>
      </c>
      <c r="G1489" t="s">
        <v>1815</v>
      </c>
      <c r="H1489" t="s">
        <v>8122</v>
      </c>
      <c r="I1489" t="s">
        <v>3640</v>
      </c>
      <c r="J1489" t="s">
        <v>4189</v>
      </c>
      <c r="K1489" s="18">
        <f t="shared" si="70"/>
        <v>12.166666666666666</v>
      </c>
      <c r="L1489" t="str">
        <f t="shared" si="69"/>
        <v>2024</v>
      </c>
      <c r="M1489" t="str">
        <f t="shared" si="71"/>
        <v>2025</v>
      </c>
    </row>
    <row r="1490" spans="1:13">
      <c r="A1490" t="s">
        <v>2733</v>
      </c>
      <c r="B1490" t="s">
        <v>1726</v>
      </c>
      <c r="C1490" t="s">
        <v>8123</v>
      </c>
      <c r="D1490" s="7">
        <v>14520270000</v>
      </c>
      <c r="E1490" s="7">
        <v>15790408546</v>
      </c>
      <c r="F1490">
        <v>91.96</v>
      </c>
      <c r="G1490" t="s">
        <v>8127</v>
      </c>
      <c r="H1490" t="s">
        <v>27</v>
      </c>
      <c r="I1490" t="s">
        <v>2606</v>
      </c>
      <c r="J1490" t="s">
        <v>116</v>
      </c>
      <c r="K1490" s="18">
        <f t="shared" si="70"/>
        <v>12.133333333333333</v>
      </c>
      <c r="L1490" t="str">
        <f t="shared" si="69"/>
        <v>2024</v>
      </c>
      <c r="M1490" t="str">
        <f t="shared" si="71"/>
        <v>2025</v>
      </c>
    </row>
    <row r="1491" spans="1:13">
      <c r="A1491" t="s">
        <v>74</v>
      </c>
      <c r="B1491" t="s">
        <v>1726</v>
      </c>
      <c r="C1491" t="s">
        <v>8128</v>
      </c>
      <c r="D1491" s="7">
        <v>35017314598</v>
      </c>
      <c r="E1491" s="7">
        <v>1309008523014</v>
      </c>
      <c r="F1491">
        <v>2.7</v>
      </c>
      <c r="G1491" t="s">
        <v>1123</v>
      </c>
      <c r="H1491" t="s">
        <v>8130</v>
      </c>
      <c r="I1491" t="s">
        <v>8131</v>
      </c>
      <c r="J1491" t="s">
        <v>8132</v>
      </c>
      <c r="K1491" s="18">
        <f t="shared" si="70"/>
        <v>48.633333333333333</v>
      </c>
      <c r="L1491" t="str">
        <f t="shared" si="69"/>
        <v>2024</v>
      </c>
      <c r="M1491" t="str">
        <f t="shared" si="71"/>
        <v>2029</v>
      </c>
    </row>
    <row r="1492" spans="1:13">
      <c r="A1492" t="s">
        <v>3135</v>
      </c>
      <c r="B1492" t="s">
        <v>1726</v>
      </c>
      <c r="C1492" t="s">
        <v>3136</v>
      </c>
      <c r="D1492" s="7">
        <v>84100000000</v>
      </c>
      <c r="E1492" s="7">
        <v>854400000000</v>
      </c>
      <c r="F1492">
        <v>9.8000000000000007</v>
      </c>
      <c r="G1492" t="s">
        <v>3122</v>
      </c>
      <c r="H1492" t="s">
        <v>237</v>
      </c>
      <c r="I1492" t="s">
        <v>1726</v>
      </c>
      <c r="J1492" t="s">
        <v>4344</v>
      </c>
      <c r="K1492" s="18">
        <f t="shared" si="70"/>
        <v>34.5</v>
      </c>
      <c r="L1492" t="str">
        <f t="shared" si="69"/>
        <v>2024</v>
      </c>
      <c r="M1492" t="str">
        <f t="shared" si="71"/>
        <v>2027</v>
      </c>
    </row>
    <row r="1493" spans="1:13">
      <c r="A1493" t="s">
        <v>2320</v>
      </c>
      <c r="B1493" t="s">
        <v>1726</v>
      </c>
      <c r="C1493" t="s">
        <v>8134</v>
      </c>
      <c r="D1493" s="7">
        <v>172964528433</v>
      </c>
      <c r="E1493" s="7">
        <v>1485875620930</v>
      </c>
      <c r="F1493">
        <v>11.64</v>
      </c>
      <c r="G1493" t="s">
        <v>1957</v>
      </c>
      <c r="H1493" t="s">
        <v>237</v>
      </c>
      <c r="I1493" t="s">
        <v>2606</v>
      </c>
      <c r="J1493" t="s">
        <v>116</v>
      </c>
      <c r="K1493" s="18">
        <f t="shared" si="70"/>
        <v>12.133333333333333</v>
      </c>
      <c r="L1493" t="str">
        <f t="shared" si="69"/>
        <v>2024</v>
      </c>
      <c r="M1493" t="str">
        <f t="shared" si="71"/>
        <v>2025</v>
      </c>
    </row>
    <row r="1494" spans="1:13">
      <c r="A1494" t="s">
        <v>644</v>
      </c>
      <c r="B1494" t="s">
        <v>1726</v>
      </c>
      <c r="C1494" t="s">
        <v>4096</v>
      </c>
      <c r="D1494" s="7">
        <v>9750000000</v>
      </c>
      <c r="E1494" s="7">
        <v>62412802428</v>
      </c>
      <c r="F1494">
        <v>15.62</v>
      </c>
      <c r="G1494" t="s">
        <v>8139</v>
      </c>
      <c r="H1494" t="s">
        <v>27</v>
      </c>
      <c r="I1494" t="s">
        <v>1726</v>
      </c>
      <c r="J1494" t="s">
        <v>4486</v>
      </c>
      <c r="K1494" s="18">
        <f t="shared" si="70"/>
        <v>16.899999999999999</v>
      </c>
      <c r="L1494" t="str">
        <f t="shared" si="69"/>
        <v>2024</v>
      </c>
      <c r="M1494" t="str">
        <f t="shared" si="71"/>
        <v>2026</v>
      </c>
    </row>
    <row r="1495" spans="1:13">
      <c r="A1495" t="s">
        <v>6725</v>
      </c>
      <c r="B1495" t="s">
        <v>2289</v>
      </c>
      <c r="C1495" t="s">
        <v>7811</v>
      </c>
      <c r="D1495" s="7">
        <v>1991490000</v>
      </c>
      <c r="E1495" s="7">
        <v>16501343055</v>
      </c>
      <c r="F1495">
        <v>12.07</v>
      </c>
      <c r="G1495" t="s">
        <v>7050</v>
      </c>
      <c r="H1495" t="s">
        <v>237</v>
      </c>
      <c r="I1495" t="s">
        <v>2289</v>
      </c>
      <c r="J1495" t="s">
        <v>8142</v>
      </c>
      <c r="K1495" s="18">
        <f t="shared" si="70"/>
        <v>2</v>
      </c>
      <c r="L1495" t="str">
        <f t="shared" si="69"/>
        <v>2024</v>
      </c>
      <c r="M1495" t="str">
        <f t="shared" si="71"/>
        <v>2025</v>
      </c>
    </row>
    <row r="1496" spans="1:13">
      <c r="A1496" t="s">
        <v>666</v>
      </c>
      <c r="B1496" t="s">
        <v>2289</v>
      </c>
      <c r="C1496" t="s">
        <v>8143</v>
      </c>
      <c r="D1496" s="7">
        <v>82231628944</v>
      </c>
      <c r="E1496" s="7">
        <v>2453079541922</v>
      </c>
      <c r="F1496">
        <v>3.35</v>
      </c>
      <c r="G1496" t="s">
        <v>671</v>
      </c>
      <c r="H1496" t="s">
        <v>237</v>
      </c>
      <c r="I1496" t="s">
        <v>2289</v>
      </c>
      <c r="J1496" t="s">
        <v>6749</v>
      </c>
      <c r="K1496" s="18">
        <f t="shared" si="70"/>
        <v>48.8</v>
      </c>
      <c r="L1496" t="str">
        <f t="shared" si="69"/>
        <v>2024</v>
      </c>
      <c r="M1496" t="str">
        <f t="shared" si="71"/>
        <v>2028</v>
      </c>
    </row>
    <row r="1497" spans="1:13">
      <c r="A1497" t="s">
        <v>513</v>
      </c>
      <c r="B1497" t="s">
        <v>2289</v>
      </c>
      <c r="C1497" t="s">
        <v>514</v>
      </c>
      <c r="D1497" s="7">
        <v>12646320000</v>
      </c>
      <c r="E1497" s="7">
        <v>245020790824</v>
      </c>
      <c r="F1497">
        <v>5.2</v>
      </c>
      <c r="G1497" t="s">
        <v>8146</v>
      </c>
      <c r="H1497" t="s">
        <v>352</v>
      </c>
      <c r="I1497" t="s">
        <v>2289</v>
      </c>
      <c r="J1497" t="s">
        <v>1992</v>
      </c>
      <c r="K1497" s="18">
        <f t="shared" si="70"/>
        <v>15.333333333333334</v>
      </c>
      <c r="L1497" t="str">
        <f t="shared" si="69"/>
        <v>2024</v>
      </c>
      <c r="M1497" t="str">
        <f t="shared" si="71"/>
        <v>2026</v>
      </c>
    </row>
    <row r="1498" spans="1:13">
      <c r="A1498" t="s">
        <v>2264</v>
      </c>
      <c r="B1498" t="s">
        <v>2289</v>
      </c>
      <c r="C1498" t="s">
        <v>6576</v>
      </c>
      <c r="D1498" s="7">
        <v>1648382400</v>
      </c>
      <c r="E1498" s="7">
        <v>11549322439</v>
      </c>
      <c r="F1498">
        <v>14.27</v>
      </c>
      <c r="G1498" t="s">
        <v>2269</v>
      </c>
      <c r="H1498" t="s">
        <v>429</v>
      </c>
      <c r="I1498" t="s">
        <v>2289</v>
      </c>
      <c r="J1498" t="s">
        <v>4777</v>
      </c>
      <c r="K1498" s="18">
        <f t="shared" si="70"/>
        <v>14.833333333333334</v>
      </c>
      <c r="L1498" t="str">
        <f t="shared" si="69"/>
        <v>2024</v>
      </c>
      <c r="M1498" t="str">
        <f t="shared" si="71"/>
        <v>2026</v>
      </c>
    </row>
    <row r="1499" spans="1:13">
      <c r="A1499" t="s">
        <v>1470</v>
      </c>
      <c r="B1499" t="s">
        <v>2289</v>
      </c>
      <c r="C1499" t="s">
        <v>8149</v>
      </c>
      <c r="D1499" s="7">
        <v>35952700000</v>
      </c>
      <c r="E1499" s="7">
        <v>357843609890</v>
      </c>
      <c r="F1499">
        <v>10.050000000000001</v>
      </c>
      <c r="G1499" t="s">
        <v>1609</v>
      </c>
      <c r="H1499" t="s">
        <v>27</v>
      </c>
      <c r="I1499" t="s">
        <v>2289</v>
      </c>
      <c r="J1499" t="s">
        <v>8151</v>
      </c>
      <c r="K1499" s="18">
        <f t="shared" si="70"/>
        <v>52.666666666666664</v>
      </c>
      <c r="L1499" t="str">
        <f t="shared" si="69"/>
        <v>2024</v>
      </c>
      <c r="M1499" t="str">
        <f t="shared" si="71"/>
        <v>2029</v>
      </c>
    </row>
    <row r="1500" spans="1:13">
      <c r="A1500" t="s">
        <v>861</v>
      </c>
      <c r="B1500" t="s">
        <v>2289</v>
      </c>
      <c r="C1500" t="s">
        <v>8152</v>
      </c>
      <c r="D1500" s="7">
        <v>126439555000</v>
      </c>
      <c r="E1500" s="7">
        <v>3587382453001</v>
      </c>
      <c r="F1500">
        <v>3.5</v>
      </c>
      <c r="G1500" t="s">
        <v>8155</v>
      </c>
      <c r="H1500" t="s">
        <v>27</v>
      </c>
      <c r="I1500" t="s">
        <v>2289</v>
      </c>
      <c r="J1500" t="s">
        <v>257</v>
      </c>
      <c r="K1500" s="18">
        <f t="shared" si="70"/>
        <v>39.700000000000003</v>
      </c>
      <c r="L1500" t="str">
        <f t="shared" si="69"/>
        <v>2024</v>
      </c>
      <c r="M1500" t="str">
        <f t="shared" si="71"/>
        <v>2028</v>
      </c>
    </row>
    <row r="1501" spans="1:13">
      <c r="A1501" t="s">
        <v>3277</v>
      </c>
      <c r="B1501" t="s">
        <v>2289</v>
      </c>
      <c r="C1501" t="s">
        <v>8156</v>
      </c>
      <c r="D1501" s="7">
        <v>9293200000</v>
      </c>
      <c r="E1501" s="7">
        <v>72569201277</v>
      </c>
      <c r="F1501">
        <v>12.81</v>
      </c>
      <c r="G1501" t="s">
        <v>1996</v>
      </c>
      <c r="H1501" t="s">
        <v>8158</v>
      </c>
      <c r="I1501" t="s">
        <v>2289</v>
      </c>
      <c r="J1501" t="s">
        <v>8159</v>
      </c>
      <c r="K1501" s="18">
        <f t="shared" si="70"/>
        <v>48.833333333333336</v>
      </c>
      <c r="L1501" t="str">
        <f t="shared" si="69"/>
        <v>2024</v>
      </c>
      <c r="M1501" t="str">
        <f t="shared" si="71"/>
        <v>2028</v>
      </c>
    </row>
    <row r="1502" spans="1:13">
      <c r="A1502" t="s">
        <v>8160</v>
      </c>
      <c r="B1502" t="s">
        <v>2289</v>
      </c>
      <c r="C1502" t="s">
        <v>8161</v>
      </c>
      <c r="D1502" s="7">
        <v>2188000000</v>
      </c>
      <c r="E1502" s="7">
        <v>15073316970</v>
      </c>
      <c r="F1502">
        <v>14.52</v>
      </c>
      <c r="G1502" t="s">
        <v>330</v>
      </c>
      <c r="H1502" t="s">
        <v>27</v>
      </c>
      <c r="I1502" t="s">
        <v>3640</v>
      </c>
      <c r="J1502" t="s">
        <v>116</v>
      </c>
      <c r="K1502" s="18">
        <f t="shared" si="70"/>
        <v>12.533333333333333</v>
      </c>
      <c r="L1502" t="str">
        <f t="shared" si="69"/>
        <v>2024</v>
      </c>
      <c r="M1502" t="str">
        <f t="shared" si="71"/>
        <v>2025</v>
      </c>
    </row>
    <row r="1503" spans="1:13">
      <c r="A1503" t="s">
        <v>2716</v>
      </c>
      <c r="B1503" t="s">
        <v>2289</v>
      </c>
      <c r="C1503" t="s">
        <v>8164</v>
      </c>
      <c r="D1503" s="7">
        <v>6955879200</v>
      </c>
      <c r="E1503" s="7">
        <v>51299936158</v>
      </c>
      <c r="F1503">
        <v>13.56</v>
      </c>
      <c r="G1503" t="s">
        <v>4367</v>
      </c>
      <c r="H1503" t="s">
        <v>27</v>
      </c>
      <c r="I1503" t="s">
        <v>2289</v>
      </c>
      <c r="J1503" t="s">
        <v>8168</v>
      </c>
      <c r="K1503" s="18">
        <f t="shared" si="70"/>
        <v>42.133333333333333</v>
      </c>
      <c r="L1503" t="str">
        <f t="shared" si="69"/>
        <v>2024</v>
      </c>
      <c r="M1503" t="str">
        <f t="shared" si="71"/>
        <v>2028</v>
      </c>
    </row>
    <row r="1504" spans="1:13">
      <c r="A1504" t="s">
        <v>2338</v>
      </c>
      <c r="B1504" t="s">
        <v>2289</v>
      </c>
      <c r="C1504" t="s">
        <v>2339</v>
      </c>
      <c r="D1504" s="7">
        <v>91003308401</v>
      </c>
      <c r="E1504" s="7">
        <v>778694260990</v>
      </c>
      <c r="F1504">
        <v>11.7</v>
      </c>
      <c r="G1504" t="s">
        <v>8170</v>
      </c>
      <c r="H1504" t="s">
        <v>2902</v>
      </c>
      <c r="I1504" t="s">
        <v>2289</v>
      </c>
      <c r="J1504" t="s">
        <v>8171</v>
      </c>
      <c r="K1504" s="18">
        <f t="shared" si="70"/>
        <v>9.1333333333333329</v>
      </c>
      <c r="L1504" t="str">
        <f t="shared" si="69"/>
        <v>2024</v>
      </c>
      <c r="M1504" t="str">
        <f t="shared" si="71"/>
        <v>2025</v>
      </c>
    </row>
    <row r="1505" spans="1:13">
      <c r="A1505" t="s">
        <v>39</v>
      </c>
      <c r="B1505" t="s">
        <v>6528</v>
      </c>
      <c r="C1505" t="s">
        <v>8172</v>
      </c>
      <c r="D1505" s="7">
        <v>62361000000</v>
      </c>
      <c r="E1505" s="7">
        <v>2162072738092</v>
      </c>
      <c r="F1505">
        <v>2.88</v>
      </c>
      <c r="G1505" t="s">
        <v>55</v>
      </c>
      <c r="H1505" t="s">
        <v>8174</v>
      </c>
      <c r="I1505" t="s">
        <v>6528</v>
      </c>
      <c r="J1505" t="s">
        <v>714</v>
      </c>
      <c r="K1505" s="18">
        <f t="shared" si="70"/>
        <v>61</v>
      </c>
      <c r="L1505" t="str">
        <f t="shared" si="69"/>
        <v>2024</v>
      </c>
      <c r="M1505" t="str">
        <f t="shared" si="71"/>
        <v>2029</v>
      </c>
    </row>
    <row r="1506" spans="1:13">
      <c r="A1506" t="s">
        <v>39</v>
      </c>
      <c r="B1506" t="s">
        <v>6528</v>
      </c>
      <c r="C1506" t="s">
        <v>8175</v>
      </c>
      <c r="D1506" s="7">
        <v>99999000000</v>
      </c>
      <c r="E1506" s="7">
        <v>2162072738092</v>
      </c>
      <c r="F1506">
        <v>4.63</v>
      </c>
      <c r="G1506" t="s">
        <v>55</v>
      </c>
      <c r="H1506" t="s">
        <v>8178</v>
      </c>
      <c r="I1506" t="s">
        <v>6528</v>
      </c>
      <c r="J1506" t="s">
        <v>714</v>
      </c>
      <c r="K1506" s="18">
        <f t="shared" si="70"/>
        <v>61</v>
      </c>
      <c r="L1506" t="str">
        <f t="shared" si="69"/>
        <v>2024</v>
      </c>
      <c r="M1506" t="str">
        <f t="shared" si="71"/>
        <v>2029</v>
      </c>
    </row>
    <row r="1507" spans="1:13">
      <c r="A1507" t="s">
        <v>8179</v>
      </c>
      <c r="B1507" t="s">
        <v>6528</v>
      </c>
      <c r="C1507" t="s">
        <v>8180</v>
      </c>
      <c r="D1507" s="7">
        <v>4776430909</v>
      </c>
      <c r="E1507" s="7">
        <v>26572393885</v>
      </c>
      <c r="F1507">
        <v>17.98</v>
      </c>
      <c r="G1507" t="s">
        <v>8184</v>
      </c>
      <c r="H1507" t="s">
        <v>27</v>
      </c>
      <c r="I1507" t="s">
        <v>6528</v>
      </c>
      <c r="J1507" t="s">
        <v>476</v>
      </c>
      <c r="K1507" s="18">
        <f t="shared" si="70"/>
        <v>23.433333333333334</v>
      </c>
      <c r="L1507" t="str">
        <f t="shared" si="69"/>
        <v>2024</v>
      </c>
      <c r="M1507" t="str">
        <f t="shared" si="71"/>
        <v>2026</v>
      </c>
    </row>
    <row r="1508" spans="1:13">
      <c r="A1508" t="s">
        <v>1411</v>
      </c>
      <c r="B1508" t="s">
        <v>6528</v>
      </c>
      <c r="C1508" t="s">
        <v>8185</v>
      </c>
      <c r="D1508" s="7">
        <v>193899000000</v>
      </c>
      <c r="E1508" s="7">
        <v>1899979526270</v>
      </c>
      <c r="F1508">
        <v>10.210000000000001</v>
      </c>
      <c r="G1508" t="s">
        <v>1602</v>
      </c>
      <c r="H1508" t="s">
        <v>8187</v>
      </c>
      <c r="I1508" t="s">
        <v>6528</v>
      </c>
      <c r="J1508" t="s">
        <v>546</v>
      </c>
      <c r="K1508" s="18">
        <f t="shared" si="70"/>
        <v>48.833333333333336</v>
      </c>
      <c r="L1508" t="str">
        <f t="shared" si="69"/>
        <v>2024</v>
      </c>
      <c r="M1508" t="str">
        <f t="shared" si="71"/>
        <v>2028</v>
      </c>
    </row>
    <row r="1509" spans="1:13">
      <c r="A1509" t="s">
        <v>1597</v>
      </c>
      <c r="B1509" t="s">
        <v>6528</v>
      </c>
      <c r="C1509" t="s">
        <v>8188</v>
      </c>
      <c r="D1509" s="7">
        <v>188000000000</v>
      </c>
      <c r="E1509" s="7">
        <v>1863679592064</v>
      </c>
      <c r="F1509">
        <v>10.09</v>
      </c>
      <c r="G1509" t="s">
        <v>8191</v>
      </c>
      <c r="H1509" t="s">
        <v>1603</v>
      </c>
      <c r="I1509" t="s">
        <v>6528</v>
      </c>
      <c r="J1509" t="s">
        <v>13</v>
      </c>
      <c r="K1509" s="18" t="e">
        <f t="shared" si="70"/>
        <v>#VALUE!</v>
      </c>
      <c r="L1509" t="str">
        <f t="shared" si="69"/>
        <v>2024</v>
      </c>
      <c r="M1509" t="str">
        <f t="shared" si="71"/>
        <v>-</v>
      </c>
    </row>
    <row r="1510" spans="1:13">
      <c r="A1510" t="s">
        <v>1576</v>
      </c>
      <c r="B1510" t="s">
        <v>6528</v>
      </c>
      <c r="C1510" t="s">
        <v>8192</v>
      </c>
      <c r="D1510" s="7">
        <v>43890000000</v>
      </c>
      <c r="E1510" s="7">
        <v>321955650203</v>
      </c>
      <c r="F1510">
        <v>13.63</v>
      </c>
      <c r="G1510" t="s">
        <v>1947</v>
      </c>
      <c r="H1510" t="s">
        <v>237</v>
      </c>
      <c r="I1510" t="s">
        <v>6528</v>
      </c>
      <c r="J1510" t="s">
        <v>8195</v>
      </c>
      <c r="K1510" s="18">
        <f t="shared" si="70"/>
        <v>22.933333333333334</v>
      </c>
      <c r="L1510" t="str">
        <f t="shared" si="69"/>
        <v>2024</v>
      </c>
      <c r="M1510" t="str">
        <f t="shared" si="71"/>
        <v>2026</v>
      </c>
    </row>
    <row r="1511" spans="1:13">
      <c r="A1511" t="s">
        <v>468</v>
      </c>
      <c r="B1511" t="s">
        <v>6528</v>
      </c>
      <c r="C1511" t="s">
        <v>8196</v>
      </c>
      <c r="D1511" s="7">
        <v>236700000000</v>
      </c>
      <c r="E1511" s="7">
        <v>7991063616680</v>
      </c>
      <c r="F1511">
        <v>2.96</v>
      </c>
      <c r="G1511" t="s">
        <v>8199</v>
      </c>
      <c r="H1511" t="s">
        <v>8200</v>
      </c>
      <c r="I1511" t="s">
        <v>6528</v>
      </c>
      <c r="J1511" t="s">
        <v>2541</v>
      </c>
      <c r="K1511" s="18">
        <f t="shared" si="70"/>
        <v>28.466666666666665</v>
      </c>
      <c r="L1511" t="str">
        <f t="shared" si="69"/>
        <v>2024</v>
      </c>
      <c r="M1511" t="str">
        <f t="shared" si="71"/>
        <v>2027</v>
      </c>
    </row>
    <row r="1512" spans="1:13">
      <c r="A1512" t="s">
        <v>409</v>
      </c>
      <c r="B1512" t="s">
        <v>6528</v>
      </c>
      <c r="C1512" t="s">
        <v>8201</v>
      </c>
      <c r="D1512" s="7">
        <v>274151959920</v>
      </c>
      <c r="E1512" s="7">
        <v>4190788148341</v>
      </c>
      <c r="F1512">
        <v>6.5</v>
      </c>
      <c r="G1512" t="s">
        <v>8203</v>
      </c>
      <c r="H1512" t="s">
        <v>8204</v>
      </c>
      <c r="I1512" t="s">
        <v>13</v>
      </c>
      <c r="J1512" t="s">
        <v>13</v>
      </c>
      <c r="K1512" s="18" t="e">
        <f t="shared" si="70"/>
        <v>#VALUE!</v>
      </c>
      <c r="L1512" t="str">
        <f t="shared" si="69"/>
        <v>2024</v>
      </c>
      <c r="M1512" t="str">
        <f t="shared" si="71"/>
        <v>-</v>
      </c>
    </row>
    <row r="1513" spans="1:13">
      <c r="A1513" t="s">
        <v>39</v>
      </c>
      <c r="B1513" t="s">
        <v>6528</v>
      </c>
      <c r="C1513" t="s">
        <v>8205</v>
      </c>
      <c r="D1513" s="7">
        <v>82037819997</v>
      </c>
      <c r="E1513" s="7">
        <v>2162072738092</v>
      </c>
      <c r="F1513">
        <v>3.79</v>
      </c>
      <c r="G1513" t="s">
        <v>55</v>
      </c>
      <c r="H1513" t="s">
        <v>8208</v>
      </c>
      <c r="I1513" t="s">
        <v>6528</v>
      </c>
      <c r="J1513" t="s">
        <v>2635</v>
      </c>
      <c r="K1513" s="18">
        <f t="shared" si="70"/>
        <v>62.033333333333331</v>
      </c>
      <c r="L1513" t="str">
        <f t="shared" si="69"/>
        <v>2024</v>
      </c>
      <c r="M1513" t="str">
        <f t="shared" si="71"/>
        <v>2030</v>
      </c>
    </row>
    <row r="1514" spans="1:13">
      <c r="A1514" t="s">
        <v>1117</v>
      </c>
      <c r="B1514" t="s">
        <v>6528</v>
      </c>
      <c r="C1514" t="s">
        <v>8209</v>
      </c>
      <c r="D1514" s="7">
        <v>202122165210</v>
      </c>
      <c r="E1514" s="7">
        <v>547683547225</v>
      </c>
      <c r="F1514">
        <v>36.9</v>
      </c>
      <c r="G1514" t="s">
        <v>55</v>
      </c>
      <c r="H1514" t="s">
        <v>8212</v>
      </c>
      <c r="I1514" t="s">
        <v>6528</v>
      </c>
      <c r="J1514" t="s">
        <v>2635</v>
      </c>
      <c r="K1514" s="18">
        <f t="shared" si="70"/>
        <v>62.033333333333331</v>
      </c>
      <c r="L1514" t="str">
        <f t="shared" si="69"/>
        <v>2024</v>
      </c>
      <c r="M1514" t="str">
        <f t="shared" si="71"/>
        <v>2030</v>
      </c>
    </row>
    <row r="1515" spans="1:13">
      <c r="A1515" t="s">
        <v>1376</v>
      </c>
      <c r="B1515" t="s">
        <v>6528</v>
      </c>
      <c r="C1515" t="s">
        <v>8213</v>
      </c>
      <c r="D1515" s="7">
        <v>13195358000</v>
      </c>
      <c r="E1515" s="7">
        <v>472602859921</v>
      </c>
      <c r="F1515">
        <v>2.79</v>
      </c>
      <c r="G1515" t="s">
        <v>8215</v>
      </c>
      <c r="H1515" t="s">
        <v>1382</v>
      </c>
      <c r="I1515" t="s">
        <v>1894</v>
      </c>
      <c r="J1515" t="s">
        <v>1176</v>
      </c>
      <c r="K1515" s="18">
        <f t="shared" si="70"/>
        <v>11.133333333333333</v>
      </c>
      <c r="L1515" t="str">
        <f t="shared" si="69"/>
        <v>2024</v>
      </c>
      <c r="M1515" t="str">
        <f t="shared" si="71"/>
        <v>2025</v>
      </c>
    </row>
    <row r="1516" spans="1:13">
      <c r="A1516" t="s">
        <v>5186</v>
      </c>
      <c r="B1516" t="s">
        <v>6528</v>
      </c>
      <c r="C1516" t="s">
        <v>8217</v>
      </c>
      <c r="D1516" s="7">
        <v>2385240000</v>
      </c>
      <c r="E1516" s="7">
        <v>11721914034</v>
      </c>
      <c r="F1516">
        <v>20.350000000000001</v>
      </c>
      <c r="G1516" t="s">
        <v>8220</v>
      </c>
      <c r="H1516" t="s">
        <v>13</v>
      </c>
      <c r="I1516" t="s">
        <v>6528</v>
      </c>
      <c r="J1516" t="s">
        <v>6575</v>
      </c>
      <c r="K1516" s="18">
        <f t="shared" si="70"/>
        <v>1.6666666666666667</v>
      </c>
      <c r="L1516" t="str">
        <f t="shared" si="69"/>
        <v>2024</v>
      </c>
      <c r="M1516" t="str">
        <f t="shared" si="71"/>
        <v>2025</v>
      </c>
    </row>
    <row r="1517" spans="1:13">
      <c r="A1517" t="s">
        <v>6611</v>
      </c>
      <c r="B1517" t="s">
        <v>6528</v>
      </c>
      <c r="C1517" t="s">
        <v>8221</v>
      </c>
      <c r="D1517" s="7">
        <v>8899169221</v>
      </c>
      <c r="E1517" s="7">
        <v>51455287308</v>
      </c>
      <c r="F1517">
        <v>17.3</v>
      </c>
      <c r="G1517" t="s">
        <v>13</v>
      </c>
      <c r="H1517" t="s">
        <v>6616</v>
      </c>
      <c r="I1517" t="s">
        <v>6528</v>
      </c>
      <c r="J1517" t="s">
        <v>8224</v>
      </c>
      <c r="K1517" s="18">
        <f t="shared" si="70"/>
        <v>1.6333333333333333</v>
      </c>
      <c r="L1517" t="str">
        <f t="shared" si="69"/>
        <v>2024</v>
      </c>
      <c r="M1517" t="str">
        <f t="shared" si="71"/>
        <v>2025</v>
      </c>
    </row>
    <row r="1518" spans="1:13">
      <c r="A1518" t="s">
        <v>2290</v>
      </c>
      <c r="B1518" t="s">
        <v>6528</v>
      </c>
      <c r="C1518" t="s">
        <v>2291</v>
      </c>
      <c r="D1518" s="7">
        <v>151050000000</v>
      </c>
      <c r="E1518" s="7">
        <v>148348807287</v>
      </c>
      <c r="F1518">
        <v>101.8</v>
      </c>
      <c r="G1518" t="s">
        <v>2295</v>
      </c>
      <c r="H1518" t="s">
        <v>27</v>
      </c>
      <c r="I1518" t="s">
        <v>2606</v>
      </c>
      <c r="J1518" t="s">
        <v>116</v>
      </c>
      <c r="K1518" s="18">
        <f t="shared" si="70"/>
        <v>12.133333333333333</v>
      </c>
      <c r="L1518" t="str">
        <f t="shared" si="69"/>
        <v>2024</v>
      </c>
      <c r="M1518" t="str">
        <f t="shared" si="71"/>
        <v>2025</v>
      </c>
    </row>
    <row r="1519" spans="1:13">
      <c r="A1519" t="s">
        <v>1177</v>
      </c>
      <c r="B1519" t="s">
        <v>929</v>
      </c>
      <c r="C1519" t="s">
        <v>8228</v>
      </c>
      <c r="D1519" s="7">
        <v>118667000000</v>
      </c>
      <c r="E1519" s="7">
        <v>759439767128</v>
      </c>
      <c r="F1519">
        <v>15.63</v>
      </c>
      <c r="G1519" t="s">
        <v>7956</v>
      </c>
      <c r="H1519" t="s">
        <v>8231</v>
      </c>
      <c r="I1519" t="s">
        <v>13</v>
      </c>
      <c r="J1519" t="s">
        <v>13</v>
      </c>
      <c r="K1519" s="18" t="e">
        <f t="shared" si="70"/>
        <v>#VALUE!</v>
      </c>
      <c r="L1519" t="str">
        <f t="shared" si="69"/>
        <v>2024</v>
      </c>
      <c r="M1519" t="str">
        <f t="shared" si="71"/>
        <v>-</v>
      </c>
    </row>
    <row r="1520" spans="1:13">
      <c r="A1520" t="s">
        <v>3124</v>
      </c>
      <c r="B1520" t="s">
        <v>929</v>
      </c>
      <c r="C1520" t="s">
        <v>8232</v>
      </c>
      <c r="D1520" s="7">
        <v>1149216340</v>
      </c>
      <c r="E1520" s="7">
        <v>9756217845</v>
      </c>
      <c r="F1520">
        <v>11.78</v>
      </c>
      <c r="G1520" t="s">
        <v>3129</v>
      </c>
      <c r="H1520" t="s">
        <v>27</v>
      </c>
      <c r="I1520" t="s">
        <v>2606</v>
      </c>
      <c r="J1520" t="s">
        <v>175</v>
      </c>
      <c r="K1520" s="18">
        <f t="shared" si="70"/>
        <v>14.1</v>
      </c>
      <c r="L1520" t="str">
        <f t="shared" si="69"/>
        <v>2024</v>
      </c>
      <c r="M1520" t="str">
        <f t="shared" si="71"/>
        <v>2026</v>
      </c>
    </row>
    <row r="1521" spans="1:13">
      <c r="A1521" t="s">
        <v>5368</v>
      </c>
      <c r="B1521" t="s">
        <v>929</v>
      </c>
      <c r="C1521" t="s">
        <v>8236</v>
      </c>
      <c r="D1521" s="7">
        <v>750000000</v>
      </c>
      <c r="E1521" s="7">
        <v>4941175000</v>
      </c>
      <c r="F1521">
        <v>15.18</v>
      </c>
      <c r="G1521" t="s">
        <v>6557</v>
      </c>
      <c r="H1521" t="s">
        <v>13</v>
      </c>
      <c r="I1521" t="s">
        <v>929</v>
      </c>
      <c r="J1521" t="s">
        <v>287</v>
      </c>
      <c r="K1521" s="18">
        <f t="shared" si="70"/>
        <v>3.3333333333333333E-2</v>
      </c>
      <c r="L1521" t="str">
        <f t="shared" si="69"/>
        <v>2024</v>
      </c>
      <c r="M1521" t="str">
        <f t="shared" si="71"/>
        <v>2024</v>
      </c>
    </row>
    <row r="1522" spans="1:13">
      <c r="A1522" t="s">
        <v>8238</v>
      </c>
      <c r="B1522" t="s">
        <v>929</v>
      </c>
      <c r="C1522" t="s">
        <v>8239</v>
      </c>
      <c r="D1522" s="7">
        <v>29482000000</v>
      </c>
      <c r="E1522" s="7">
        <v>897027724</v>
      </c>
      <c r="F1522" s="27">
        <v>3286.63</v>
      </c>
      <c r="G1522" t="s">
        <v>8243</v>
      </c>
      <c r="H1522" t="s">
        <v>3033</v>
      </c>
      <c r="I1522" t="s">
        <v>929</v>
      </c>
      <c r="J1522" t="s">
        <v>8244</v>
      </c>
      <c r="K1522" s="18">
        <f t="shared" si="70"/>
        <v>27.266666666666666</v>
      </c>
      <c r="L1522" t="str">
        <f t="shared" si="69"/>
        <v>2024</v>
      </c>
      <c r="M1522" t="str">
        <f t="shared" si="71"/>
        <v>2027</v>
      </c>
    </row>
    <row r="1523" spans="1:13">
      <c r="A1523" t="s">
        <v>74</v>
      </c>
      <c r="B1523" t="s">
        <v>929</v>
      </c>
      <c r="C1523" t="s">
        <v>8245</v>
      </c>
      <c r="D1523" s="7">
        <v>46059713850</v>
      </c>
      <c r="E1523" s="7">
        <v>1309008523014</v>
      </c>
      <c r="F1523">
        <v>3.5</v>
      </c>
      <c r="G1523" t="s">
        <v>55</v>
      </c>
      <c r="H1523" t="s">
        <v>8247</v>
      </c>
      <c r="I1523" t="s">
        <v>287</v>
      </c>
      <c r="J1523" t="s">
        <v>8248</v>
      </c>
      <c r="K1523" s="18">
        <f t="shared" si="70"/>
        <v>35.266666666666666</v>
      </c>
      <c r="L1523" t="str">
        <f t="shared" si="69"/>
        <v>2024</v>
      </c>
      <c r="M1523" t="str">
        <f t="shared" si="71"/>
        <v>2027</v>
      </c>
    </row>
    <row r="1524" spans="1:13">
      <c r="A1524" t="s">
        <v>1333</v>
      </c>
      <c r="B1524" t="s">
        <v>929</v>
      </c>
      <c r="C1524" t="s">
        <v>8249</v>
      </c>
      <c r="D1524" s="7">
        <v>553603545094</v>
      </c>
      <c r="E1524" s="7">
        <v>13276844204872</v>
      </c>
      <c r="F1524">
        <v>4.17</v>
      </c>
      <c r="G1524" t="s">
        <v>1338</v>
      </c>
      <c r="H1524" t="s">
        <v>237</v>
      </c>
      <c r="I1524" t="s">
        <v>745</v>
      </c>
      <c r="J1524" t="s">
        <v>287</v>
      </c>
      <c r="K1524" s="18">
        <f t="shared" si="70"/>
        <v>12.166666666666666</v>
      </c>
      <c r="L1524" t="str">
        <f t="shared" si="69"/>
        <v>2024</v>
      </c>
      <c r="M1524" t="str">
        <f t="shared" si="71"/>
        <v>2024</v>
      </c>
    </row>
    <row r="1525" spans="1:13">
      <c r="A1525" t="s">
        <v>1953</v>
      </c>
      <c r="B1525" t="s">
        <v>929</v>
      </c>
      <c r="C1525" t="s">
        <v>2413</v>
      </c>
      <c r="D1525" s="7">
        <v>408408255000</v>
      </c>
      <c r="E1525" s="7">
        <v>4759871486264</v>
      </c>
      <c r="F1525">
        <v>8.6</v>
      </c>
      <c r="G1525" t="s">
        <v>1957</v>
      </c>
      <c r="H1525" t="s">
        <v>2416</v>
      </c>
      <c r="I1525" t="s">
        <v>2606</v>
      </c>
      <c r="J1525" t="s">
        <v>116</v>
      </c>
      <c r="K1525" s="18">
        <f t="shared" si="70"/>
        <v>12.133333333333333</v>
      </c>
      <c r="L1525" t="str">
        <f t="shared" si="69"/>
        <v>2024</v>
      </c>
      <c r="M1525" t="str">
        <f t="shared" si="71"/>
        <v>2025</v>
      </c>
    </row>
    <row r="1526" spans="1:13">
      <c r="A1526" t="s">
        <v>6721</v>
      </c>
      <c r="B1526" t="s">
        <v>929</v>
      </c>
      <c r="C1526" t="s">
        <v>8252</v>
      </c>
      <c r="D1526" s="7">
        <v>2567986861</v>
      </c>
      <c r="E1526" s="7">
        <v>6967041262</v>
      </c>
      <c r="F1526">
        <v>36.86</v>
      </c>
      <c r="G1526" t="s">
        <v>6083</v>
      </c>
      <c r="H1526" t="s">
        <v>352</v>
      </c>
      <c r="I1526" t="s">
        <v>929</v>
      </c>
      <c r="J1526" t="s">
        <v>1742</v>
      </c>
      <c r="K1526" s="18">
        <f t="shared" si="70"/>
        <v>2</v>
      </c>
      <c r="L1526" t="str">
        <f t="shared" si="69"/>
        <v>2024</v>
      </c>
      <c r="M1526" t="str">
        <f t="shared" si="71"/>
        <v>2025</v>
      </c>
    </row>
    <row r="1527" spans="1:13">
      <c r="A1527" t="s">
        <v>2552</v>
      </c>
      <c r="B1527" t="s">
        <v>287</v>
      </c>
      <c r="C1527" t="s">
        <v>8255</v>
      </c>
      <c r="D1527" s="7">
        <v>298474425000</v>
      </c>
      <c r="E1527" s="7">
        <v>458583862804</v>
      </c>
      <c r="F1527">
        <v>65.09</v>
      </c>
      <c r="G1527" t="s">
        <v>8258</v>
      </c>
      <c r="H1527" t="s">
        <v>27</v>
      </c>
      <c r="I1527" t="s">
        <v>2606</v>
      </c>
      <c r="J1527" t="s">
        <v>714</v>
      </c>
      <c r="K1527" s="18">
        <f t="shared" si="70"/>
        <v>60.833333333333336</v>
      </c>
      <c r="L1527" t="str">
        <f t="shared" si="69"/>
        <v>2024</v>
      </c>
      <c r="M1527" t="str">
        <f t="shared" si="71"/>
        <v>2029</v>
      </c>
    </row>
    <row r="1528" spans="1:13">
      <c r="A1528" t="s">
        <v>2552</v>
      </c>
      <c r="B1528" t="s">
        <v>287</v>
      </c>
      <c r="C1528" t="s">
        <v>8255</v>
      </c>
      <c r="D1528" s="7">
        <v>38296060000</v>
      </c>
      <c r="E1528" s="7">
        <v>458583862804</v>
      </c>
      <c r="F1528">
        <v>8.35</v>
      </c>
      <c r="G1528" t="s">
        <v>8261</v>
      </c>
      <c r="H1528" t="s">
        <v>27</v>
      </c>
      <c r="I1528" t="s">
        <v>2606</v>
      </c>
      <c r="J1528" t="s">
        <v>714</v>
      </c>
      <c r="K1528" s="18">
        <f t="shared" si="70"/>
        <v>60.833333333333336</v>
      </c>
      <c r="L1528" t="str">
        <f t="shared" si="69"/>
        <v>2024</v>
      </c>
      <c r="M1528" t="str">
        <f t="shared" si="71"/>
        <v>2029</v>
      </c>
    </row>
    <row r="1529" spans="1:13">
      <c r="A1529" t="s">
        <v>2552</v>
      </c>
      <c r="B1529" t="s">
        <v>287</v>
      </c>
      <c r="C1529" t="s">
        <v>8255</v>
      </c>
      <c r="D1529" s="7">
        <v>81630000000</v>
      </c>
      <c r="E1529" s="7">
        <v>458583862804</v>
      </c>
      <c r="F1529">
        <v>17.8</v>
      </c>
      <c r="G1529" t="s">
        <v>8264</v>
      </c>
      <c r="H1529" t="s">
        <v>27</v>
      </c>
      <c r="I1529" t="s">
        <v>2606</v>
      </c>
      <c r="J1529" t="s">
        <v>714</v>
      </c>
      <c r="K1529" s="18">
        <f t="shared" si="70"/>
        <v>60.833333333333336</v>
      </c>
      <c r="L1529" t="str">
        <f t="shared" si="69"/>
        <v>2024</v>
      </c>
      <c r="M1529" t="str">
        <f t="shared" si="71"/>
        <v>2029</v>
      </c>
    </row>
    <row r="1530" spans="1:13">
      <c r="A1530" t="s">
        <v>8265</v>
      </c>
      <c r="B1530" t="s">
        <v>287</v>
      </c>
      <c r="C1530" t="s">
        <v>8266</v>
      </c>
      <c r="D1530" s="7">
        <v>9088771770</v>
      </c>
      <c r="E1530" s="7">
        <v>47844017772</v>
      </c>
      <c r="F1530">
        <v>19</v>
      </c>
      <c r="G1530" t="s">
        <v>8270</v>
      </c>
      <c r="H1530" t="s">
        <v>8271</v>
      </c>
      <c r="I1530" t="s">
        <v>287</v>
      </c>
      <c r="J1530" t="s">
        <v>714</v>
      </c>
      <c r="K1530" s="18">
        <f t="shared" si="70"/>
        <v>60.866666666666667</v>
      </c>
      <c r="L1530" t="str">
        <f t="shared" si="69"/>
        <v>2024</v>
      </c>
      <c r="M1530" t="str">
        <f t="shared" si="71"/>
        <v>2029</v>
      </c>
    </row>
    <row r="1531" spans="1:13">
      <c r="A1531" t="s">
        <v>1047</v>
      </c>
      <c r="B1531" t="s">
        <v>287</v>
      </c>
      <c r="C1531" t="s">
        <v>8272</v>
      </c>
      <c r="D1531" s="7">
        <v>1422727273</v>
      </c>
      <c r="E1531" s="7">
        <v>15813851205</v>
      </c>
      <c r="F1531">
        <v>9</v>
      </c>
      <c r="G1531" t="s">
        <v>545</v>
      </c>
      <c r="H1531" t="s">
        <v>27</v>
      </c>
      <c r="I1531" t="s">
        <v>2606</v>
      </c>
      <c r="J1531" t="s">
        <v>116</v>
      </c>
      <c r="K1531" s="18">
        <f t="shared" si="70"/>
        <v>12.133333333333333</v>
      </c>
      <c r="L1531" t="str">
        <f t="shared" si="69"/>
        <v>2024</v>
      </c>
      <c r="M1531" t="str">
        <f t="shared" si="71"/>
        <v>2025</v>
      </c>
    </row>
    <row r="1532" spans="1:13">
      <c r="A1532" t="s">
        <v>8274</v>
      </c>
      <c r="B1532" t="s">
        <v>287</v>
      </c>
      <c r="C1532" t="s">
        <v>8275</v>
      </c>
      <c r="D1532" s="7">
        <v>8424600000</v>
      </c>
      <c r="E1532" s="7">
        <v>30515676816</v>
      </c>
      <c r="F1532">
        <v>27.61</v>
      </c>
      <c r="G1532" t="s">
        <v>8279</v>
      </c>
      <c r="H1532" t="s">
        <v>751</v>
      </c>
      <c r="I1532" t="s">
        <v>287</v>
      </c>
      <c r="J1532" t="s">
        <v>810</v>
      </c>
      <c r="K1532" s="18">
        <f t="shared" si="70"/>
        <v>13.2</v>
      </c>
      <c r="L1532" t="str">
        <f t="shared" si="69"/>
        <v>2024</v>
      </c>
      <c r="M1532" t="str">
        <f t="shared" si="71"/>
        <v>2026</v>
      </c>
    </row>
    <row r="1533" spans="1:13">
      <c r="A1533" t="s">
        <v>5340</v>
      </c>
      <c r="B1533" t="s">
        <v>287</v>
      </c>
      <c r="C1533" t="s">
        <v>8280</v>
      </c>
      <c r="D1533" s="7">
        <v>5400000000</v>
      </c>
      <c r="E1533" s="7">
        <v>44755330657</v>
      </c>
      <c r="F1533">
        <v>12.06</v>
      </c>
      <c r="G1533" t="s">
        <v>4932</v>
      </c>
      <c r="H1533" t="s">
        <v>27</v>
      </c>
      <c r="I1533" t="s">
        <v>287</v>
      </c>
      <c r="J1533" t="s">
        <v>1144</v>
      </c>
      <c r="K1533" s="18">
        <f t="shared" si="70"/>
        <v>4</v>
      </c>
      <c r="L1533" t="str">
        <f t="shared" si="69"/>
        <v>2024</v>
      </c>
      <c r="M1533" t="str">
        <f t="shared" si="71"/>
        <v>2025</v>
      </c>
    </row>
    <row r="1534" spans="1:13">
      <c r="A1534" t="s">
        <v>811</v>
      </c>
      <c r="B1534" t="s">
        <v>287</v>
      </c>
      <c r="C1534" t="s">
        <v>8283</v>
      </c>
      <c r="D1534" s="7">
        <v>475400000000</v>
      </c>
      <c r="E1534" s="7">
        <v>4300571503251</v>
      </c>
      <c r="F1534">
        <v>11.05</v>
      </c>
      <c r="G1534" t="s">
        <v>8286</v>
      </c>
      <c r="H1534" t="s">
        <v>8287</v>
      </c>
      <c r="I1534" t="s">
        <v>13</v>
      </c>
      <c r="J1534" t="s">
        <v>13</v>
      </c>
      <c r="K1534" s="18" t="e">
        <f t="shared" si="70"/>
        <v>#VALUE!</v>
      </c>
      <c r="L1534" t="str">
        <f t="shared" si="69"/>
        <v>2024</v>
      </c>
      <c r="M1534" t="str">
        <f t="shared" si="71"/>
        <v>-</v>
      </c>
    </row>
    <row r="1535" spans="1:13">
      <c r="A1535" t="s">
        <v>8288</v>
      </c>
      <c r="B1535" t="s">
        <v>287</v>
      </c>
      <c r="C1535" t="s">
        <v>8289</v>
      </c>
      <c r="D1535" s="7">
        <v>3334000000000</v>
      </c>
      <c r="E1535" s="7">
        <v>25683197164064</v>
      </c>
      <c r="F1535">
        <v>13</v>
      </c>
      <c r="G1535" t="s">
        <v>8292</v>
      </c>
      <c r="H1535" t="s">
        <v>8293</v>
      </c>
      <c r="I1535" t="s">
        <v>2606</v>
      </c>
      <c r="J1535" t="s">
        <v>714</v>
      </c>
      <c r="K1535" s="18">
        <f t="shared" si="70"/>
        <v>60.833333333333336</v>
      </c>
      <c r="L1535" t="str">
        <f t="shared" si="69"/>
        <v>2024</v>
      </c>
      <c r="M1535" t="str">
        <f t="shared" si="71"/>
        <v>2029</v>
      </c>
    </row>
    <row r="1536" spans="1:13">
      <c r="A1536" t="s">
        <v>8288</v>
      </c>
      <c r="B1536" t="s">
        <v>287</v>
      </c>
      <c r="C1536" t="s">
        <v>8289</v>
      </c>
      <c r="D1536" s="7">
        <v>3365500000000</v>
      </c>
      <c r="E1536" s="7">
        <v>25683197164064</v>
      </c>
      <c r="F1536">
        <v>13.1</v>
      </c>
      <c r="G1536" t="s">
        <v>8002</v>
      </c>
      <c r="H1536" t="s">
        <v>8293</v>
      </c>
      <c r="I1536" t="s">
        <v>2606</v>
      </c>
      <c r="J1536" t="s">
        <v>714</v>
      </c>
      <c r="K1536" s="18">
        <f t="shared" si="70"/>
        <v>60.833333333333336</v>
      </c>
      <c r="L1536" t="str">
        <f t="shared" si="69"/>
        <v>2024</v>
      </c>
      <c r="M1536" t="str">
        <f t="shared" si="71"/>
        <v>2029</v>
      </c>
    </row>
    <row r="1537" spans="1:13">
      <c r="A1537" t="s">
        <v>4377</v>
      </c>
      <c r="B1537" t="s">
        <v>7983</v>
      </c>
      <c r="C1537" t="s">
        <v>2994</v>
      </c>
      <c r="D1537" s="7">
        <v>21461000000</v>
      </c>
      <c r="E1537" s="7">
        <v>146938072263</v>
      </c>
      <c r="F1537">
        <v>14.6</v>
      </c>
      <c r="G1537" t="s">
        <v>8296</v>
      </c>
      <c r="H1537" t="s">
        <v>352</v>
      </c>
      <c r="I1537" t="s">
        <v>7983</v>
      </c>
      <c r="J1537" t="s">
        <v>422</v>
      </c>
      <c r="K1537" s="18">
        <f t="shared" si="70"/>
        <v>8</v>
      </c>
      <c r="L1537" t="str">
        <f t="shared" si="69"/>
        <v>2025</v>
      </c>
      <c r="M1537" t="str">
        <f t="shared" si="71"/>
        <v>2025</v>
      </c>
    </row>
    <row r="1538" spans="1:13">
      <c r="A1538" t="s">
        <v>6721</v>
      </c>
      <c r="B1538" t="s">
        <v>7983</v>
      </c>
      <c r="C1538" t="s">
        <v>8252</v>
      </c>
      <c r="D1538" s="7">
        <v>11318552753</v>
      </c>
      <c r="E1538" s="7">
        <v>6967041262</v>
      </c>
      <c r="F1538">
        <v>162.46</v>
      </c>
      <c r="G1538" t="s">
        <v>6083</v>
      </c>
      <c r="H1538" t="s">
        <v>352</v>
      </c>
      <c r="I1538" t="s">
        <v>7983</v>
      </c>
      <c r="J1538" t="s">
        <v>1144</v>
      </c>
      <c r="K1538" s="18">
        <f t="shared" si="70"/>
        <v>3.9333333333333331</v>
      </c>
      <c r="L1538" t="str">
        <f t="shared" ref="L1538:L1601" si="72">LEFT(B1538,4)</f>
        <v>2025</v>
      </c>
      <c r="M1538" t="str">
        <f t="shared" si="71"/>
        <v>2025</v>
      </c>
    </row>
    <row r="1539" spans="1:13">
      <c r="A1539" t="s">
        <v>2850</v>
      </c>
      <c r="B1539" t="s">
        <v>7983</v>
      </c>
      <c r="C1539" t="s">
        <v>8299</v>
      </c>
      <c r="D1539" s="7">
        <v>52958400000</v>
      </c>
      <c r="E1539" s="7">
        <v>361917141434</v>
      </c>
      <c r="F1539">
        <v>14.63</v>
      </c>
      <c r="G1539" t="s">
        <v>2641</v>
      </c>
      <c r="H1539" t="s">
        <v>8302</v>
      </c>
      <c r="I1539" t="s">
        <v>7983</v>
      </c>
      <c r="J1539" t="s">
        <v>5009</v>
      </c>
      <c r="K1539" s="18">
        <f t="shared" ref="K1539:K1602" si="73">(J1539-I1539)/30</f>
        <v>51.233333333333334</v>
      </c>
      <c r="L1539" t="str">
        <f t="shared" si="72"/>
        <v>2025</v>
      </c>
      <c r="M1539" t="str">
        <f t="shared" ref="M1539:M1602" si="74">LEFT(J1539,4)</f>
        <v>2029</v>
      </c>
    </row>
    <row r="1540" spans="1:13">
      <c r="A1540" t="s">
        <v>127</v>
      </c>
      <c r="B1540" t="s">
        <v>3173</v>
      </c>
      <c r="C1540" t="s">
        <v>8303</v>
      </c>
      <c r="D1540" s="7">
        <v>62656108226</v>
      </c>
      <c r="E1540" s="7">
        <v>908068526965</v>
      </c>
      <c r="F1540">
        <v>6.9</v>
      </c>
      <c r="G1540" t="s">
        <v>8305</v>
      </c>
      <c r="H1540" t="s">
        <v>8306</v>
      </c>
      <c r="I1540" t="s">
        <v>13</v>
      </c>
      <c r="J1540" t="s">
        <v>13</v>
      </c>
      <c r="K1540" s="18" t="e">
        <f t="shared" si="73"/>
        <v>#VALUE!</v>
      </c>
      <c r="L1540" t="str">
        <f t="shared" si="72"/>
        <v>2025</v>
      </c>
      <c r="M1540" t="str">
        <f t="shared" si="74"/>
        <v>-</v>
      </c>
    </row>
    <row r="1541" spans="1:13">
      <c r="A1541" t="s">
        <v>8307</v>
      </c>
      <c r="B1541" t="s">
        <v>3173</v>
      </c>
      <c r="C1541" t="s">
        <v>8308</v>
      </c>
      <c r="D1541" s="7">
        <v>2041893000</v>
      </c>
      <c r="E1541" s="7">
        <v>10525886941</v>
      </c>
      <c r="F1541">
        <v>19.399999999999999</v>
      </c>
      <c r="G1541" t="s">
        <v>8312</v>
      </c>
      <c r="H1541" t="s">
        <v>27</v>
      </c>
      <c r="I1541" t="s">
        <v>3173</v>
      </c>
      <c r="J1541" t="s">
        <v>116</v>
      </c>
      <c r="K1541" s="18">
        <f t="shared" si="73"/>
        <v>12.066666666666666</v>
      </c>
      <c r="L1541" t="str">
        <f t="shared" si="72"/>
        <v>2025</v>
      </c>
      <c r="M1541" t="str">
        <f t="shared" si="74"/>
        <v>2025</v>
      </c>
    </row>
    <row r="1542" spans="1:13">
      <c r="A1542" t="s">
        <v>127</v>
      </c>
      <c r="B1542" t="s">
        <v>3489</v>
      </c>
      <c r="C1542" t="s">
        <v>8313</v>
      </c>
      <c r="D1542" s="7">
        <v>78548903145</v>
      </c>
      <c r="E1542" s="7">
        <v>908068526965</v>
      </c>
      <c r="F1542">
        <v>8.6999999999999993</v>
      </c>
      <c r="G1542" t="s">
        <v>8315</v>
      </c>
      <c r="H1542" t="s">
        <v>8316</v>
      </c>
      <c r="I1542" t="s">
        <v>13</v>
      </c>
      <c r="J1542" t="s">
        <v>13</v>
      </c>
      <c r="K1542" s="18" t="e">
        <f t="shared" si="73"/>
        <v>#VALUE!</v>
      </c>
      <c r="L1542" t="str">
        <f t="shared" si="72"/>
        <v>2025</v>
      </c>
      <c r="M1542" t="str">
        <f t="shared" si="74"/>
        <v>-</v>
      </c>
    </row>
    <row r="1543" spans="1:13">
      <c r="A1543" t="s">
        <v>8317</v>
      </c>
      <c r="B1543" t="s">
        <v>3489</v>
      </c>
      <c r="C1543" t="s">
        <v>8318</v>
      </c>
      <c r="D1543" s="7">
        <v>4124900000</v>
      </c>
      <c r="E1543" s="7">
        <v>21399034152</v>
      </c>
      <c r="F1543">
        <v>19.28</v>
      </c>
      <c r="G1543" t="s">
        <v>8322</v>
      </c>
      <c r="H1543" t="s">
        <v>27</v>
      </c>
      <c r="I1543" t="s">
        <v>3489</v>
      </c>
      <c r="J1543" t="s">
        <v>1992</v>
      </c>
      <c r="K1543" s="18">
        <f t="shared" si="73"/>
        <v>14.966666666666667</v>
      </c>
      <c r="L1543" t="str">
        <f t="shared" si="72"/>
        <v>2025</v>
      </c>
      <c r="M1543" t="str">
        <f t="shared" si="74"/>
        <v>2026</v>
      </c>
    </row>
    <row r="1544" spans="1:13">
      <c r="A1544" t="s">
        <v>4709</v>
      </c>
      <c r="B1544" t="s">
        <v>3489</v>
      </c>
      <c r="C1544" t="s">
        <v>8323</v>
      </c>
      <c r="D1544" s="7">
        <v>8123500000</v>
      </c>
      <c r="E1544" s="7">
        <v>100168756319</v>
      </c>
      <c r="F1544">
        <v>8.11</v>
      </c>
      <c r="G1544" t="s">
        <v>8326</v>
      </c>
      <c r="H1544" t="s">
        <v>27</v>
      </c>
      <c r="I1544" t="s">
        <v>7983</v>
      </c>
      <c r="J1544" t="s">
        <v>1069</v>
      </c>
      <c r="K1544" s="18">
        <f t="shared" si="73"/>
        <v>30.3</v>
      </c>
      <c r="L1544" t="str">
        <f t="shared" si="72"/>
        <v>2025</v>
      </c>
      <c r="M1544" t="str">
        <f t="shared" si="74"/>
        <v>2027</v>
      </c>
    </row>
    <row r="1545" spans="1:13">
      <c r="A1545" t="s">
        <v>3135</v>
      </c>
      <c r="B1545" t="s">
        <v>3489</v>
      </c>
      <c r="C1545" t="s">
        <v>3136</v>
      </c>
      <c r="D1545" s="7">
        <v>83600000000</v>
      </c>
      <c r="E1545" s="7">
        <v>854400000000</v>
      </c>
      <c r="F1545">
        <v>9.8000000000000007</v>
      </c>
      <c r="G1545" t="s">
        <v>8328</v>
      </c>
      <c r="H1545" t="s">
        <v>237</v>
      </c>
      <c r="I1545" t="s">
        <v>3489</v>
      </c>
      <c r="J1545" t="s">
        <v>8329</v>
      </c>
      <c r="K1545" s="18">
        <f t="shared" si="73"/>
        <v>29.233333333333334</v>
      </c>
      <c r="L1545" t="str">
        <f t="shared" si="72"/>
        <v>2025</v>
      </c>
      <c r="M1545" t="str">
        <f t="shared" si="74"/>
        <v>2027</v>
      </c>
    </row>
    <row r="1546" spans="1:13">
      <c r="A1546" t="s">
        <v>4709</v>
      </c>
      <c r="B1546" t="s">
        <v>3489</v>
      </c>
      <c r="C1546" t="s">
        <v>8330</v>
      </c>
      <c r="D1546" s="7">
        <v>15688200000</v>
      </c>
      <c r="E1546" s="7">
        <v>100168756319</v>
      </c>
      <c r="F1546">
        <v>15.66</v>
      </c>
      <c r="G1546" t="s">
        <v>8332</v>
      </c>
      <c r="H1546" t="s">
        <v>27</v>
      </c>
      <c r="I1546" t="s">
        <v>3489</v>
      </c>
      <c r="J1546" t="s">
        <v>2541</v>
      </c>
      <c r="K1546" s="18">
        <f t="shared" si="73"/>
        <v>28.133333333333333</v>
      </c>
      <c r="L1546" t="str">
        <f t="shared" si="72"/>
        <v>2025</v>
      </c>
      <c r="M1546" t="str">
        <f t="shared" si="74"/>
        <v>2027</v>
      </c>
    </row>
    <row r="1547" spans="1:13">
      <c r="A1547" t="s">
        <v>49</v>
      </c>
      <c r="B1547" t="s">
        <v>5777</v>
      </c>
      <c r="C1547" t="s">
        <v>8333</v>
      </c>
      <c r="D1547" s="7">
        <v>80300000000</v>
      </c>
      <c r="E1547" s="7">
        <v>2663480259991</v>
      </c>
      <c r="F1547">
        <v>3.01</v>
      </c>
      <c r="G1547" t="s">
        <v>123</v>
      </c>
      <c r="H1547" t="s">
        <v>8335</v>
      </c>
      <c r="I1547" t="s">
        <v>8336</v>
      </c>
      <c r="J1547" t="s">
        <v>2535</v>
      </c>
      <c r="K1547" s="18">
        <f t="shared" si="73"/>
        <v>27.066666666666666</v>
      </c>
      <c r="L1547" t="str">
        <f t="shared" si="72"/>
        <v>2025</v>
      </c>
      <c r="M1547" t="str">
        <f t="shared" si="74"/>
        <v>2027</v>
      </c>
    </row>
    <row r="1548" spans="1:13">
      <c r="A1548" t="s">
        <v>3135</v>
      </c>
      <c r="B1548" t="s">
        <v>5777</v>
      </c>
      <c r="C1548" t="s">
        <v>3136</v>
      </c>
      <c r="D1548" s="7">
        <v>629200000000</v>
      </c>
      <c r="E1548" s="7">
        <v>854400000000</v>
      </c>
      <c r="F1548">
        <v>73.599999999999994</v>
      </c>
      <c r="G1548" t="s">
        <v>13</v>
      </c>
      <c r="H1548" t="s">
        <v>279</v>
      </c>
      <c r="I1548" t="s">
        <v>5777</v>
      </c>
      <c r="J1548" t="s">
        <v>8339</v>
      </c>
      <c r="K1548" s="18">
        <f t="shared" si="73"/>
        <v>46.7</v>
      </c>
      <c r="L1548" t="str">
        <f t="shared" si="72"/>
        <v>2025</v>
      </c>
      <c r="M1548" t="str">
        <f t="shared" si="74"/>
        <v>2028</v>
      </c>
    </row>
    <row r="1549" spans="1:13">
      <c r="A1549" t="s">
        <v>8341</v>
      </c>
      <c r="B1549" t="s">
        <v>5777</v>
      </c>
      <c r="C1549" t="s">
        <v>8342</v>
      </c>
      <c r="D1549" s="7">
        <v>74702308679</v>
      </c>
      <c r="E1549" s="7">
        <v>1035365640322</v>
      </c>
      <c r="F1549">
        <v>7.21</v>
      </c>
      <c r="G1549" t="s">
        <v>7637</v>
      </c>
      <c r="H1549" t="s">
        <v>8346</v>
      </c>
      <c r="I1549" t="s">
        <v>2606</v>
      </c>
      <c r="J1549" t="s">
        <v>150</v>
      </c>
      <c r="K1549" s="18">
        <f t="shared" si="73"/>
        <v>24.3</v>
      </c>
      <c r="L1549" t="str">
        <f t="shared" si="72"/>
        <v>2025</v>
      </c>
      <c r="M1549" t="str">
        <f t="shared" si="74"/>
        <v>2026</v>
      </c>
    </row>
    <row r="1550" spans="1:13">
      <c r="A1550" t="s">
        <v>8347</v>
      </c>
      <c r="B1550" t="s">
        <v>5777</v>
      </c>
      <c r="C1550" t="s">
        <v>8348</v>
      </c>
      <c r="D1550" s="7">
        <v>7000000000</v>
      </c>
      <c r="E1550" s="7">
        <v>1322103893</v>
      </c>
      <c r="F1550">
        <v>529</v>
      </c>
      <c r="G1550" t="s">
        <v>8352</v>
      </c>
      <c r="H1550" t="s">
        <v>27</v>
      </c>
      <c r="I1550" t="s">
        <v>5777</v>
      </c>
      <c r="J1550" t="s">
        <v>150</v>
      </c>
      <c r="K1550" s="18">
        <f t="shared" si="73"/>
        <v>24.1</v>
      </c>
      <c r="L1550" t="str">
        <f t="shared" si="72"/>
        <v>2025</v>
      </c>
      <c r="M1550" t="str">
        <f t="shared" si="74"/>
        <v>2026</v>
      </c>
    </row>
    <row r="1551" spans="1:13">
      <c r="A1551" t="s">
        <v>5368</v>
      </c>
      <c r="B1551" t="s">
        <v>8336</v>
      </c>
      <c r="C1551" t="s">
        <v>8353</v>
      </c>
      <c r="D1551" s="7">
        <v>3361000000</v>
      </c>
      <c r="E1551" s="7">
        <v>4941175060</v>
      </c>
      <c r="F1551">
        <v>68.02</v>
      </c>
      <c r="G1551" t="s">
        <v>330</v>
      </c>
      <c r="H1551" t="s">
        <v>237</v>
      </c>
      <c r="I1551" t="s">
        <v>8336</v>
      </c>
      <c r="J1551" t="s">
        <v>1596</v>
      </c>
      <c r="K1551" s="18">
        <f t="shared" si="73"/>
        <v>8.8333333333333339</v>
      </c>
      <c r="L1551" t="str">
        <f t="shared" si="72"/>
        <v>2025</v>
      </c>
      <c r="M1551" t="str">
        <f t="shared" si="74"/>
        <v>2025</v>
      </c>
    </row>
    <row r="1552" spans="1:13">
      <c r="A1552" t="s">
        <v>6721</v>
      </c>
      <c r="B1552" t="s">
        <v>8336</v>
      </c>
      <c r="C1552" t="s">
        <v>6876</v>
      </c>
      <c r="D1552" s="7">
        <v>5381195960</v>
      </c>
      <c r="E1552" s="7">
        <v>6967041262</v>
      </c>
      <c r="F1552">
        <v>77.239999999999995</v>
      </c>
      <c r="G1552" t="s">
        <v>6879</v>
      </c>
      <c r="H1552" t="s">
        <v>6880</v>
      </c>
      <c r="I1552" t="s">
        <v>8336</v>
      </c>
      <c r="J1552" t="s">
        <v>8358</v>
      </c>
      <c r="K1552" s="18">
        <f t="shared" si="73"/>
        <v>2.0666666666666669</v>
      </c>
      <c r="L1552" t="str">
        <f t="shared" si="72"/>
        <v>2025</v>
      </c>
      <c r="M1552" t="str">
        <f t="shared" si="74"/>
        <v>2025</v>
      </c>
    </row>
    <row r="1553" spans="1:13">
      <c r="A1553" t="s">
        <v>1861</v>
      </c>
      <c r="B1553" t="s">
        <v>8336</v>
      </c>
      <c r="C1553" t="s">
        <v>8359</v>
      </c>
      <c r="D1553" s="7">
        <v>385389920</v>
      </c>
      <c r="E1553" s="7">
        <v>3689064462</v>
      </c>
      <c r="F1553">
        <v>10.45</v>
      </c>
      <c r="G1553" t="s">
        <v>8361</v>
      </c>
      <c r="H1553" t="s">
        <v>352</v>
      </c>
      <c r="I1553" t="s">
        <v>8336</v>
      </c>
      <c r="J1553" t="s">
        <v>238</v>
      </c>
      <c r="K1553" s="18">
        <f t="shared" si="73"/>
        <v>17.933333333333334</v>
      </c>
      <c r="L1553" t="str">
        <f t="shared" si="72"/>
        <v>2025</v>
      </c>
      <c r="M1553" t="str">
        <f t="shared" si="74"/>
        <v>2026</v>
      </c>
    </row>
    <row r="1554" spans="1:13">
      <c r="A1554" t="s">
        <v>8362</v>
      </c>
      <c r="B1554" t="s">
        <v>8363</v>
      </c>
      <c r="C1554" t="s">
        <v>8364</v>
      </c>
      <c r="D1554" s="7">
        <v>22204174177</v>
      </c>
      <c r="E1554" s="7">
        <v>40895901213</v>
      </c>
      <c r="F1554">
        <v>54.3</v>
      </c>
      <c r="G1554" t="s">
        <v>8368</v>
      </c>
      <c r="H1554" t="s">
        <v>237</v>
      </c>
      <c r="I1554" t="s">
        <v>8363</v>
      </c>
      <c r="J1554" t="s">
        <v>1596</v>
      </c>
      <c r="K1554" s="18">
        <f t="shared" si="73"/>
        <v>8.8000000000000007</v>
      </c>
      <c r="L1554" t="str">
        <f t="shared" si="72"/>
        <v>2025</v>
      </c>
      <c r="M1554" t="str">
        <f t="shared" si="74"/>
        <v>2025</v>
      </c>
    </row>
    <row r="1555" spans="1:13">
      <c r="A1555" t="s">
        <v>5755</v>
      </c>
      <c r="B1555" t="s">
        <v>8363</v>
      </c>
      <c r="C1555" t="s">
        <v>8369</v>
      </c>
      <c r="D1555" s="7">
        <v>25977403200</v>
      </c>
      <c r="E1555" s="7">
        <v>214537829766</v>
      </c>
      <c r="F1555">
        <v>12.11</v>
      </c>
      <c r="G1555" t="s">
        <v>7202</v>
      </c>
      <c r="H1555" t="s">
        <v>183</v>
      </c>
      <c r="I1555" t="s">
        <v>8363</v>
      </c>
      <c r="J1555" t="s">
        <v>5698</v>
      </c>
      <c r="K1555" s="18">
        <f t="shared" si="73"/>
        <v>10.3</v>
      </c>
      <c r="L1555" t="str">
        <f t="shared" si="72"/>
        <v>2025</v>
      </c>
      <c r="M1555" t="str">
        <f t="shared" si="74"/>
        <v>2025</v>
      </c>
    </row>
    <row r="1556" spans="1:13">
      <c r="A1556" t="s">
        <v>1735</v>
      </c>
      <c r="B1556" t="s">
        <v>8363</v>
      </c>
      <c r="C1556" t="s">
        <v>8371</v>
      </c>
      <c r="D1556" s="7">
        <v>817610116698</v>
      </c>
      <c r="E1556" s="7">
        <v>10624917993595</v>
      </c>
      <c r="F1556">
        <v>7.7</v>
      </c>
      <c r="G1556" t="s">
        <v>8374</v>
      </c>
      <c r="H1556" t="s">
        <v>8375</v>
      </c>
      <c r="I1556" t="s">
        <v>8336</v>
      </c>
      <c r="J1556" t="s">
        <v>8376</v>
      </c>
      <c r="K1556" s="18">
        <f t="shared" si="73"/>
        <v>44.6</v>
      </c>
      <c r="L1556" t="str">
        <f t="shared" si="72"/>
        <v>2025</v>
      </c>
      <c r="M1556" t="str">
        <f t="shared" si="74"/>
        <v>2028</v>
      </c>
    </row>
    <row r="1557" spans="1:13">
      <c r="A1557" t="s">
        <v>400</v>
      </c>
      <c r="B1557" t="s">
        <v>8363</v>
      </c>
      <c r="C1557" t="s">
        <v>402</v>
      </c>
      <c r="D1557" t="s">
        <v>13</v>
      </c>
      <c r="E1557" s="7">
        <v>62273750997</v>
      </c>
      <c r="F1557" t="s">
        <v>13</v>
      </c>
      <c r="G1557" t="s">
        <v>8377</v>
      </c>
      <c r="H1557" t="s">
        <v>352</v>
      </c>
      <c r="I1557" t="s">
        <v>287</v>
      </c>
      <c r="J1557" t="s">
        <v>2892</v>
      </c>
      <c r="K1557" s="18">
        <f t="shared" si="73"/>
        <v>8.6</v>
      </c>
      <c r="L1557" t="str">
        <f t="shared" si="72"/>
        <v>2025</v>
      </c>
      <c r="M1557" t="str">
        <f t="shared" si="74"/>
        <v>2025</v>
      </c>
    </row>
    <row r="1558" spans="1:13">
      <c r="A1558" t="s">
        <v>1314</v>
      </c>
      <c r="B1558" t="s">
        <v>8363</v>
      </c>
      <c r="C1558" t="s">
        <v>8378</v>
      </c>
      <c r="D1558" s="7">
        <v>117030000898</v>
      </c>
      <c r="E1558" s="7">
        <v>1571977582483</v>
      </c>
      <c r="F1558">
        <v>7.44</v>
      </c>
      <c r="G1558" t="s">
        <v>1776</v>
      </c>
      <c r="H1558" t="s">
        <v>8380</v>
      </c>
      <c r="I1558" t="s">
        <v>8381</v>
      </c>
      <c r="J1558" t="s">
        <v>8382</v>
      </c>
      <c r="K1558" s="18">
        <f t="shared" si="73"/>
        <v>70.966666666666669</v>
      </c>
      <c r="L1558" t="str">
        <f t="shared" si="72"/>
        <v>2025</v>
      </c>
      <c r="M1558" t="str">
        <f t="shared" si="74"/>
        <v>2030</v>
      </c>
    </row>
    <row r="1559" spans="1:13">
      <c r="A1559" t="s">
        <v>2187</v>
      </c>
      <c r="B1559" t="s">
        <v>8363</v>
      </c>
      <c r="C1559" t="s">
        <v>8383</v>
      </c>
      <c r="D1559" s="7">
        <v>173240000000</v>
      </c>
      <c r="E1559" s="7">
        <v>341410235234</v>
      </c>
      <c r="F1559">
        <v>50.7</v>
      </c>
      <c r="G1559" t="s">
        <v>1957</v>
      </c>
      <c r="H1559" t="s">
        <v>2192</v>
      </c>
      <c r="I1559" t="s">
        <v>2907</v>
      </c>
      <c r="J1559" t="s">
        <v>1364</v>
      </c>
      <c r="K1559" s="18">
        <f t="shared" si="73"/>
        <v>12.133333333333333</v>
      </c>
      <c r="L1559" t="str">
        <f t="shared" si="72"/>
        <v>2025</v>
      </c>
      <c r="M1559" t="str">
        <f t="shared" si="74"/>
        <v>2025</v>
      </c>
    </row>
    <row r="1560" spans="1:13">
      <c r="A1560" t="s">
        <v>311</v>
      </c>
      <c r="B1560" t="s">
        <v>8363</v>
      </c>
      <c r="C1560" t="s">
        <v>8387</v>
      </c>
      <c r="D1560" t="s">
        <v>13</v>
      </c>
      <c r="E1560" s="7">
        <v>40170208807</v>
      </c>
      <c r="F1560" t="s">
        <v>13</v>
      </c>
      <c r="G1560" t="s">
        <v>2593</v>
      </c>
      <c r="H1560" t="s">
        <v>237</v>
      </c>
      <c r="I1560" t="s">
        <v>8363</v>
      </c>
      <c r="J1560" t="s">
        <v>8389</v>
      </c>
      <c r="K1560" s="18">
        <f t="shared" si="73"/>
        <v>84.433333333333337</v>
      </c>
      <c r="L1560" t="str">
        <f t="shared" si="72"/>
        <v>2025</v>
      </c>
      <c r="M1560" t="str">
        <f t="shared" si="74"/>
        <v>2031</v>
      </c>
    </row>
    <row r="1561" spans="1:13">
      <c r="A1561" t="s">
        <v>1220</v>
      </c>
      <c r="B1561" t="s">
        <v>8363</v>
      </c>
      <c r="C1561" t="s">
        <v>8390</v>
      </c>
      <c r="D1561" s="7">
        <v>726600000</v>
      </c>
      <c r="E1561" s="7">
        <v>10774541164</v>
      </c>
      <c r="F1561">
        <v>14.84</v>
      </c>
      <c r="G1561" t="s">
        <v>8392</v>
      </c>
      <c r="H1561" t="s">
        <v>183</v>
      </c>
      <c r="I1561" t="s">
        <v>8363</v>
      </c>
      <c r="J1561" t="s">
        <v>8393</v>
      </c>
      <c r="K1561" s="18">
        <f t="shared" si="73"/>
        <v>36.466666666666669</v>
      </c>
      <c r="L1561" t="str">
        <f t="shared" si="72"/>
        <v>2025</v>
      </c>
      <c r="M1561" t="str">
        <f t="shared" si="74"/>
        <v>2028</v>
      </c>
    </row>
    <row r="1562" spans="1:13">
      <c r="A1562" t="s">
        <v>7398</v>
      </c>
      <c r="B1562" t="s">
        <v>6982</v>
      </c>
      <c r="C1562" t="s">
        <v>7399</v>
      </c>
      <c r="D1562" s="7">
        <v>12400000000</v>
      </c>
      <c r="E1562" s="7">
        <v>73729713909</v>
      </c>
      <c r="F1562">
        <v>16.82</v>
      </c>
      <c r="G1562" t="s">
        <v>13</v>
      </c>
      <c r="H1562" t="s">
        <v>13</v>
      </c>
      <c r="I1562" t="s">
        <v>8363</v>
      </c>
      <c r="J1562" t="s">
        <v>1720</v>
      </c>
      <c r="K1562" s="18">
        <f t="shared" si="73"/>
        <v>25.066666666666666</v>
      </c>
      <c r="L1562" t="str">
        <f t="shared" si="72"/>
        <v>2025</v>
      </c>
      <c r="M1562" t="str">
        <f t="shared" si="74"/>
        <v>2027</v>
      </c>
    </row>
    <row r="1563" spans="1:13">
      <c r="A1563" t="s">
        <v>2893</v>
      </c>
      <c r="B1563" t="s">
        <v>6982</v>
      </c>
      <c r="C1563" t="s">
        <v>2894</v>
      </c>
      <c r="D1563" s="7">
        <v>20520000000</v>
      </c>
      <c r="E1563" s="7">
        <v>107061292801</v>
      </c>
      <c r="F1563">
        <v>19.170000000000002</v>
      </c>
      <c r="G1563" t="s">
        <v>2898</v>
      </c>
      <c r="H1563" t="s">
        <v>2899</v>
      </c>
      <c r="I1563" t="s">
        <v>6982</v>
      </c>
      <c r="J1563" t="s">
        <v>1144</v>
      </c>
      <c r="K1563" s="18">
        <f t="shared" si="73"/>
        <v>3.6666666666666665</v>
      </c>
      <c r="L1563" t="str">
        <f t="shared" si="72"/>
        <v>2025</v>
      </c>
      <c r="M1563" t="str">
        <f t="shared" si="74"/>
        <v>2025</v>
      </c>
    </row>
    <row r="1564" spans="1:13">
      <c r="A1564" t="s">
        <v>8398</v>
      </c>
      <c r="B1564" t="s">
        <v>6982</v>
      </c>
      <c r="C1564" t="s">
        <v>8399</v>
      </c>
      <c r="D1564" s="7">
        <v>29706963000</v>
      </c>
      <c r="E1564" s="7">
        <v>398471745542</v>
      </c>
      <c r="F1564">
        <v>7.46</v>
      </c>
      <c r="G1564" t="s">
        <v>8403</v>
      </c>
      <c r="H1564" t="s">
        <v>237</v>
      </c>
      <c r="I1564" t="s">
        <v>2289</v>
      </c>
      <c r="J1564" t="s">
        <v>8404</v>
      </c>
      <c r="K1564" s="18">
        <f t="shared" si="73"/>
        <v>36.466666666666669</v>
      </c>
      <c r="L1564" t="str">
        <f t="shared" si="72"/>
        <v>2025</v>
      </c>
      <c r="M1564" t="str">
        <f t="shared" si="74"/>
        <v>2027</v>
      </c>
    </row>
    <row r="1565" spans="1:13">
      <c r="A1565" t="s">
        <v>811</v>
      </c>
      <c r="B1565" t="s">
        <v>6982</v>
      </c>
      <c r="C1565" t="s">
        <v>8405</v>
      </c>
      <c r="D1565" s="7">
        <v>107890908203</v>
      </c>
      <c r="E1565" s="7">
        <v>4300571503251</v>
      </c>
      <c r="F1565">
        <v>2.5099999999999998</v>
      </c>
      <c r="G1565" t="s">
        <v>8407</v>
      </c>
      <c r="H1565" t="s">
        <v>8408</v>
      </c>
      <c r="I1565" t="s">
        <v>13</v>
      </c>
      <c r="J1565" t="s">
        <v>13</v>
      </c>
      <c r="K1565" s="18" t="e">
        <f t="shared" si="73"/>
        <v>#VALUE!</v>
      </c>
      <c r="L1565" t="str">
        <f t="shared" si="72"/>
        <v>2025</v>
      </c>
      <c r="M1565" t="str">
        <f t="shared" si="74"/>
        <v>-</v>
      </c>
    </row>
    <row r="1566" spans="1:13">
      <c r="A1566" t="s">
        <v>585</v>
      </c>
      <c r="B1566" t="s">
        <v>6982</v>
      </c>
      <c r="C1566" t="s">
        <v>8409</v>
      </c>
      <c r="D1566" s="7">
        <v>392933321177</v>
      </c>
      <c r="E1566" s="7">
        <v>13436684904471</v>
      </c>
      <c r="F1566">
        <v>2.92</v>
      </c>
      <c r="G1566" t="s">
        <v>8411</v>
      </c>
      <c r="H1566" t="s">
        <v>8412</v>
      </c>
      <c r="I1566" t="s">
        <v>13</v>
      </c>
      <c r="J1566" t="s">
        <v>13</v>
      </c>
      <c r="K1566" s="18" t="e">
        <f t="shared" si="73"/>
        <v>#VALUE!</v>
      </c>
      <c r="L1566" t="str">
        <f t="shared" si="72"/>
        <v>2025</v>
      </c>
      <c r="M1566" t="str">
        <f t="shared" si="74"/>
        <v>-</v>
      </c>
    </row>
    <row r="1567" spans="1:13">
      <c r="A1567" t="s">
        <v>2850</v>
      </c>
      <c r="B1567" t="s">
        <v>6982</v>
      </c>
      <c r="C1567" t="s">
        <v>8413</v>
      </c>
      <c r="D1567" s="7">
        <v>25660368000</v>
      </c>
      <c r="E1567" s="7">
        <v>361917141434</v>
      </c>
      <c r="F1567">
        <v>7.09</v>
      </c>
      <c r="G1567" t="s">
        <v>1776</v>
      </c>
      <c r="H1567" t="s">
        <v>8416</v>
      </c>
      <c r="I1567" t="s">
        <v>6982</v>
      </c>
      <c r="J1567" t="s">
        <v>8417</v>
      </c>
      <c r="K1567" s="18">
        <f t="shared" si="73"/>
        <v>44.666666666666664</v>
      </c>
      <c r="L1567" t="str">
        <f t="shared" si="72"/>
        <v>2025</v>
      </c>
      <c r="M1567" t="str">
        <f t="shared" si="74"/>
        <v>2028</v>
      </c>
    </row>
    <row r="1568" spans="1:13">
      <c r="A1568" t="s">
        <v>8418</v>
      </c>
      <c r="B1568" t="s">
        <v>6982</v>
      </c>
      <c r="C1568" t="s">
        <v>8419</v>
      </c>
      <c r="D1568" s="7">
        <v>6980000000</v>
      </c>
      <c r="E1568" s="7">
        <v>311689112834</v>
      </c>
      <c r="F1568">
        <v>2.2000000000000002</v>
      </c>
      <c r="G1568" t="s">
        <v>8422</v>
      </c>
      <c r="H1568" t="s">
        <v>8346</v>
      </c>
      <c r="I1568" t="s">
        <v>4423</v>
      </c>
      <c r="J1568" t="s">
        <v>8423</v>
      </c>
      <c r="K1568" s="18">
        <f t="shared" si="73"/>
        <v>13.166666666666666</v>
      </c>
      <c r="L1568" t="str">
        <f t="shared" si="72"/>
        <v>2025</v>
      </c>
      <c r="M1568" t="str">
        <f t="shared" si="74"/>
        <v>2026</v>
      </c>
    </row>
    <row r="1569" spans="1:13">
      <c r="A1569" t="s">
        <v>1556</v>
      </c>
      <c r="B1569" t="s">
        <v>6982</v>
      </c>
      <c r="C1569" t="s">
        <v>8425</v>
      </c>
      <c r="D1569" s="7">
        <v>18403432422</v>
      </c>
      <c r="E1569" s="7">
        <v>77983771830</v>
      </c>
      <c r="F1569">
        <v>23.6</v>
      </c>
      <c r="G1569" t="s">
        <v>1561</v>
      </c>
      <c r="H1569" t="s">
        <v>1561</v>
      </c>
      <c r="I1569" t="s">
        <v>6982</v>
      </c>
      <c r="J1569" t="s">
        <v>8427</v>
      </c>
      <c r="K1569" s="18">
        <f t="shared" si="73"/>
        <v>63.9</v>
      </c>
      <c r="L1569" t="str">
        <f t="shared" si="72"/>
        <v>2025</v>
      </c>
      <c r="M1569" t="str">
        <f t="shared" si="74"/>
        <v>2030</v>
      </c>
    </row>
    <row r="1570" spans="1:13">
      <c r="A1570" t="s">
        <v>1177</v>
      </c>
      <c r="B1570" t="s">
        <v>4423</v>
      </c>
      <c r="C1570" t="s">
        <v>8428</v>
      </c>
      <c r="D1570" s="7">
        <v>68666876000</v>
      </c>
      <c r="E1570" s="7">
        <v>759439767128</v>
      </c>
      <c r="F1570">
        <v>9.0399999999999991</v>
      </c>
      <c r="G1570" t="s">
        <v>8430</v>
      </c>
      <c r="H1570" t="s">
        <v>8431</v>
      </c>
      <c r="I1570" t="s">
        <v>13</v>
      </c>
      <c r="J1570" t="s">
        <v>13</v>
      </c>
      <c r="K1570" s="18" t="e">
        <f t="shared" si="73"/>
        <v>#VALUE!</v>
      </c>
      <c r="L1570" t="str">
        <f t="shared" si="72"/>
        <v>2025</v>
      </c>
      <c r="M1570" t="str">
        <f t="shared" si="74"/>
        <v>-</v>
      </c>
    </row>
    <row r="1571" spans="1:13">
      <c r="A1571" t="s">
        <v>4557</v>
      </c>
      <c r="B1571" t="s">
        <v>4423</v>
      </c>
      <c r="C1571" t="s">
        <v>8432</v>
      </c>
      <c r="D1571" s="7">
        <v>1969136000</v>
      </c>
      <c r="E1571" s="7">
        <v>19466422642</v>
      </c>
      <c r="F1571">
        <v>10.119999999999999</v>
      </c>
      <c r="G1571" t="s">
        <v>8435</v>
      </c>
      <c r="H1571" t="s">
        <v>237</v>
      </c>
      <c r="I1571" t="s">
        <v>4423</v>
      </c>
      <c r="J1571" t="s">
        <v>1510</v>
      </c>
      <c r="K1571" s="18">
        <f t="shared" si="73"/>
        <v>28.933333333333334</v>
      </c>
      <c r="L1571" t="str">
        <f t="shared" si="72"/>
        <v>2025</v>
      </c>
      <c r="M1571" t="str">
        <f t="shared" si="74"/>
        <v>2027</v>
      </c>
    </row>
    <row r="1572" spans="1:13">
      <c r="A1572" t="s">
        <v>2388</v>
      </c>
      <c r="B1572" t="s">
        <v>4423</v>
      </c>
      <c r="C1572" t="s">
        <v>8436</v>
      </c>
      <c r="D1572" t="s">
        <v>13</v>
      </c>
      <c r="E1572" s="7">
        <v>173869290148</v>
      </c>
      <c r="F1572">
        <v>29.33</v>
      </c>
      <c r="G1572" t="s">
        <v>8439</v>
      </c>
      <c r="H1572" t="s">
        <v>8440</v>
      </c>
      <c r="I1572" t="s">
        <v>407</v>
      </c>
      <c r="J1572" t="s">
        <v>1031</v>
      </c>
      <c r="K1572" s="18">
        <f t="shared" si="73"/>
        <v>38.533333333333331</v>
      </c>
      <c r="L1572" t="str">
        <f t="shared" si="72"/>
        <v>2025</v>
      </c>
      <c r="M1572" t="str">
        <f t="shared" si="74"/>
        <v>2028</v>
      </c>
    </row>
    <row r="1573" spans="1:13">
      <c r="A1573" t="s">
        <v>4156</v>
      </c>
      <c r="B1573" t="s">
        <v>4423</v>
      </c>
      <c r="C1573" t="s">
        <v>8441</v>
      </c>
      <c r="D1573" s="7">
        <v>23036918805</v>
      </c>
      <c r="E1573" s="7">
        <v>117528614931</v>
      </c>
      <c r="F1573">
        <v>19.600000000000001</v>
      </c>
      <c r="G1573" t="s">
        <v>8444</v>
      </c>
      <c r="H1573" t="s">
        <v>352</v>
      </c>
      <c r="I1573" t="s">
        <v>4423</v>
      </c>
      <c r="J1573" t="s">
        <v>116</v>
      </c>
      <c r="K1573" s="18">
        <f t="shared" si="73"/>
        <v>11.733333333333333</v>
      </c>
      <c r="L1573" t="str">
        <f t="shared" si="72"/>
        <v>2025</v>
      </c>
      <c r="M1573" t="str">
        <f t="shared" si="74"/>
        <v>2025</v>
      </c>
    </row>
    <row r="1574" spans="1:13">
      <c r="A1574" t="s">
        <v>8445</v>
      </c>
      <c r="B1574" t="s">
        <v>4423</v>
      </c>
      <c r="C1574" t="s">
        <v>8364</v>
      </c>
      <c r="D1574" s="7">
        <v>16691551512</v>
      </c>
      <c r="E1574" s="7">
        <v>11835001413</v>
      </c>
      <c r="F1574">
        <v>141</v>
      </c>
      <c r="G1574" t="s">
        <v>8368</v>
      </c>
      <c r="H1574" t="s">
        <v>237</v>
      </c>
      <c r="I1574" t="s">
        <v>4423</v>
      </c>
      <c r="J1574" t="s">
        <v>1596</v>
      </c>
      <c r="K1574" s="18">
        <f t="shared" si="73"/>
        <v>8.6666666666666661</v>
      </c>
      <c r="L1574" t="str">
        <f t="shared" si="72"/>
        <v>2025</v>
      </c>
      <c r="M1574" t="str">
        <f t="shared" si="74"/>
        <v>2025</v>
      </c>
    </row>
    <row r="1575" spans="1:13">
      <c r="A1575" t="s">
        <v>1810</v>
      </c>
      <c r="B1575" t="s">
        <v>7544</v>
      </c>
      <c r="C1575" t="s">
        <v>8449</v>
      </c>
      <c r="D1575" s="7">
        <v>1393920000</v>
      </c>
      <c r="E1575" s="7">
        <v>21395923901</v>
      </c>
      <c r="F1575">
        <v>6.5</v>
      </c>
      <c r="G1575" t="s">
        <v>1815</v>
      </c>
      <c r="H1575" t="s">
        <v>8122</v>
      </c>
      <c r="I1575" t="s">
        <v>1894</v>
      </c>
      <c r="J1575" t="s">
        <v>8451</v>
      </c>
      <c r="K1575" s="18">
        <f t="shared" si="73"/>
        <v>11.966666666666667</v>
      </c>
      <c r="L1575" t="str">
        <f t="shared" si="72"/>
        <v>2025</v>
      </c>
      <c r="M1575" t="str">
        <f t="shared" si="74"/>
        <v>2026</v>
      </c>
    </row>
    <row r="1576" spans="1:13">
      <c r="A1576" t="s">
        <v>151</v>
      </c>
      <c r="B1576" t="s">
        <v>7544</v>
      </c>
      <c r="C1576" t="s">
        <v>8452</v>
      </c>
      <c r="D1576" s="7">
        <v>10807500000</v>
      </c>
      <c r="E1576" s="7">
        <v>159008528366</v>
      </c>
      <c r="F1576">
        <v>6.8</v>
      </c>
      <c r="G1576" t="s">
        <v>156</v>
      </c>
      <c r="H1576" t="s">
        <v>157</v>
      </c>
      <c r="I1576" t="s">
        <v>7544</v>
      </c>
      <c r="J1576" t="s">
        <v>1364</v>
      </c>
      <c r="K1576" s="18">
        <f t="shared" si="73"/>
        <v>5.6</v>
      </c>
      <c r="L1576" t="str">
        <f t="shared" si="72"/>
        <v>2025</v>
      </c>
      <c r="M1576" t="str">
        <f t="shared" si="74"/>
        <v>2025</v>
      </c>
    </row>
    <row r="1577" spans="1:13">
      <c r="A1577" t="s">
        <v>1385</v>
      </c>
      <c r="B1577" t="s">
        <v>7544</v>
      </c>
      <c r="C1577" t="s">
        <v>1386</v>
      </c>
      <c r="D1577" s="7">
        <v>2074694843000</v>
      </c>
      <c r="E1577" s="7">
        <v>3694588767068</v>
      </c>
      <c r="F1577">
        <v>56.15</v>
      </c>
      <c r="G1577" t="s">
        <v>7381</v>
      </c>
      <c r="H1577" t="s">
        <v>13</v>
      </c>
      <c r="I1577" t="s">
        <v>4636</v>
      </c>
      <c r="J1577" t="s">
        <v>272</v>
      </c>
      <c r="K1577" s="18">
        <f t="shared" si="73"/>
        <v>73.63333333333334</v>
      </c>
      <c r="L1577" t="str">
        <f t="shared" si="72"/>
        <v>2025</v>
      </c>
      <c r="M1577" t="str">
        <f t="shared" si="74"/>
        <v>2030</v>
      </c>
    </row>
    <row r="1578" spans="1:13">
      <c r="A1578" t="s">
        <v>205</v>
      </c>
      <c r="B1578" t="s">
        <v>1894</v>
      </c>
      <c r="C1578" t="s">
        <v>8456</v>
      </c>
      <c r="D1578" s="7">
        <v>4642765800</v>
      </c>
      <c r="E1578" s="7">
        <v>69365660612</v>
      </c>
      <c r="F1578">
        <v>6.69</v>
      </c>
      <c r="G1578" t="s">
        <v>211</v>
      </c>
      <c r="H1578" t="s">
        <v>6776</v>
      </c>
      <c r="I1578" t="s">
        <v>1894</v>
      </c>
      <c r="J1578" t="s">
        <v>3572</v>
      </c>
      <c r="K1578" s="18">
        <f t="shared" si="73"/>
        <v>1.9333333333333333</v>
      </c>
      <c r="L1578" t="str">
        <f t="shared" si="72"/>
        <v>2025</v>
      </c>
      <c r="M1578" t="str">
        <f t="shared" si="74"/>
        <v>2025</v>
      </c>
    </row>
    <row r="1579" spans="1:13">
      <c r="A1579" t="s">
        <v>3683</v>
      </c>
      <c r="B1579" t="s">
        <v>1894</v>
      </c>
      <c r="C1579" t="s">
        <v>8459</v>
      </c>
      <c r="D1579" t="s">
        <v>13</v>
      </c>
      <c r="E1579" s="7">
        <v>44886674889</v>
      </c>
      <c r="F1579">
        <v>10.029999999999999</v>
      </c>
      <c r="G1579" t="s">
        <v>123</v>
      </c>
      <c r="H1579" t="s">
        <v>27</v>
      </c>
      <c r="I1579" t="s">
        <v>1894</v>
      </c>
      <c r="J1579" t="s">
        <v>1257</v>
      </c>
      <c r="K1579" s="18">
        <f t="shared" si="73"/>
        <v>13</v>
      </c>
      <c r="L1579" t="str">
        <f t="shared" si="72"/>
        <v>2025</v>
      </c>
      <c r="M1579" t="str">
        <f t="shared" si="74"/>
        <v>2026</v>
      </c>
    </row>
    <row r="1580" spans="1:13">
      <c r="A1580" t="s">
        <v>416</v>
      </c>
      <c r="B1580" t="s">
        <v>1894</v>
      </c>
      <c r="C1580" t="s">
        <v>5994</v>
      </c>
      <c r="D1580" s="7">
        <v>492000000</v>
      </c>
      <c r="E1580" s="7">
        <v>1933065857</v>
      </c>
      <c r="F1580">
        <v>25.45</v>
      </c>
      <c r="G1580" t="s">
        <v>5998</v>
      </c>
      <c r="H1580" t="s">
        <v>237</v>
      </c>
      <c r="I1580" t="s">
        <v>1894</v>
      </c>
      <c r="J1580" t="s">
        <v>335</v>
      </c>
      <c r="K1580" s="18">
        <f t="shared" si="73"/>
        <v>5.5333333333333332</v>
      </c>
      <c r="L1580" t="str">
        <f t="shared" si="72"/>
        <v>2025</v>
      </c>
      <c r="M1580" t="str">
        <f t="shared" si="74"/>
        <v>2025</v>
      </c>
    </row>
    <row r="1581" spans="1:13">
      <c r="A1581" t="s">
        <v>2998</v>
      </c>
      <c r="B1581" t="s">
        <v>1894</v>
      </c>
      <c r="C1581" t="s">
        <v>8462</v>
      </c>
      <c r="D1581" s="7">
        <v>2387504000</v>
      </c>
      <c r="E1581" s="7">
        <v>13443862679</v>
      </c>
      <c r="F1581">
        <v>17.760000000000002</v>
      </c>
      <c r="G1581" t="s">
        <v>123</v>
      </c>
      <c r="H1581" t="s">
        <v>27</v>
      </c>
      <c r="I1581" t="s">
        <v>1894</v>
      </c>
      <c r="J1581" t="s">
        <v>1257</v>
      </c>
      <c r="K1581" s="18">
        <f t="shared" si="73"/>
        <v>13</v>
      </c>
      <c r="L1581" t="str">
        <f t="shared" si="72"/>
        <v>2025</v>
      </c>
      <c r="M1581" t="str">
        <f t="shared" si="74"/>
        <v>2026</v>
      </c>
    </row>
    <row r="1582" spans="1:13">
      <c r="A1582" t="s">
        <v>520</v>
      </c>
      <c r="B1582" t="s">
        <v>1894</v>
      </c>
      <c r="C1582" t="s">
        <v>8466</v>
      </c>
      <c r="D1582" s="7">
        <v>4939040800</v>
      </c>
      <c r="E1582" s="7">
        <v>54928577801</v>
      </c>
      <c r="F1582">
        <v>8.99</v>
      </c>
      <c r="G1582" t="s">
        <v>525</v>
      </c>
      <c r="H1582" t="s">
        <v>8469</v>
      </c>
      <c r="I1582" t="s">
        <v>1894</v>
      </c>
      <c r="J1582" t="s">
        <v>6223</v>
      </c>
      <c r="K1582" s="18">
        <f t="shared" si="73"/>
        <v>7.5333333333333332</v>
      </c>
      <c r="L1582" t="str">
        <f t="shared" si="72"/>
        <v>2025</v>
      </c>
      <c r="M1582" t="str">
        <f t="shared" si="74"/>
        <v>2025</v>
      </c>
    </row>
    <row r="1583" spans="1:13">
      <c r="A1583" t="s">
        <v>8347</v>
      </c>
      <c r="B1583" t="s">
        <v>1894</v>
      </c>
      <c r="C1583" t="s">
        <v>8470</v>
      </c>
      <c r="D1583" s="7">
        <v>1017000000</v>
      </c>
      <c r="E1583" s="7">
        <v>1322103893</v>
      </c>
      <c r="F1583">
        <v>76.819999999999993</v>
      </c>
      <c r="G1583" t="s">
        <v>8473</v>
      </c>
      <c r="H1583" t="s">
        <v>27</v>
      </c>
      <c r="I1583" t="s">
        <v>1894</v>
      </c>
      <c r="J1583" t="s">
        <v>335</v>
      </c>
      <c r="K1583" s="18">
        <f t="shared" si="73"/>
        <v>5.5333333333333332</v>
      </c>
      <c r="L1583" t="str">
        <f t="shared" si="72"/>
        <v>2025</v>
      </c>
      <c r="M1583" t="str">
        <f t="shared" si="74"/>
        <v>2025</v>
      </c>
    </row>
    <row r="1584" spans="1:13">
      <c r="A1584" t="s">
        <v>4671</v>
      </c>
      <c r="B1584" t="s">
        <v>7059</v>
      </c>
      <c r="C1584" t="s">
        <v>7861</v>
      </c>
      <c r="D1584" s="7">
        <v>3329256000</v>
      </c>
      <c r="E1584" s="7">
        <v>22470905715</v>
      </c>
      <c r="F1584">
        <v>14.82</v>
      </c>
      <c r="G1584" t="s">
        <v>4942</v>
      </c>
      <c r="H1584" t="s">
        <v>483</v>
      </c>
      <c r="I1584" t="s">
        <v>7059</v>
      </c>
      <c r="J1584" t="s">
        <v>8476</v>
      </c>
      <c r="K1584" s="18">
        <f t="shared" si="73"/>
        <v>6.3666666666666663</v>
      </c>
      <c r="L1584" t="str">
        <f t="shared" si="72"/>
        <v>2025</v>
      </c>
      <c r="M1584" t="str">
        <f t="shared" si="74"/>
        <v>2025</v>
      </c>
    </row>
    <row r="1585" spans="1:13">
      <c r="A1585" t="s">
        <v>224</v>
      </c>
      <c r="B1585" t="s">
        <v>7059</v>
      </c>
      <c r="C1585" t="s">
        <v>225</v>
      </c>
      <c r="D1585" s="7">
        <v>71562883392</v>
      </c>
      <c r="E1585" s="7">
        <v>1520162115494</v>
      </c>
      <c r="F1585">
        <v>4.7</v>
      </c>
      <c r="G1585" t="s">
        <v>229</v>
      </c>
      <c r="H1585" t="s">
        <v>183</v>
      </c>
      <c r="I1585" t="s">
        <v>7059</v>
      </c>
      <c r="J1585" t="s">
        <v>4310</v>
      </c>
      <c r="K1585" s="18">
        <f t="shared" si="73"/>
        <v>18</v>
      </c>
      <c r="L1585" t="str">
        <f t="shared" si="72"/>
        <v>2025</v>
      </c>
      <c r="M1585" t="str">
        <f t="shared" si="74"/>
        <v>2026</v>
      </c>
    </row>
    <row r="1586" spans="1:13">
      <c r="A1586" t="s">
        <v>8478</v>
      </c>
      <c r="B1586" t="s">
        <v>7059</v>
      </c>
      <c r="C1586" t="s">
        <v>8479</v>
      </c>
      <c r="D1586" s="7">
        <v>5700000000</v>
      </c>
      <c r="E1586" s="7">
        <v>35571550723</v>
      </c>
      <c r="F1586">
        <v>16.02</v>
      </c>
      <c r="G1586" t="s">
        <v>8482</v>
      </c>
      <c r="H1586" t="s">
        <v>27</v>
      </c>
      <c r="I1586" t="s">
        <v>3693</v>
      </c>
      <c r="J1586" t="s">
        <v>48</v>
      </c>
      <c r="K1586" s="18">
        <f t="shared" si="73"/>
        <v>34.5</v>
      </c>
      <c r="L1586" t="str">
        <f t="shared" si="72"/>
        <v>2025</v>
      </c>
      <c r="M1586" t="str">
        <f t="shared" si="74"/>
        <v>2027</v>
      </c>
    </row>
    <row r="1587" spans="1:13">
      <c r="A1587" t="s">
        <v>8483</v>
      </c>
      <c r="B1587" t="s">
        <v>7221</v>
      </c>
      <c r="C1587" t="s">
        <v>8484</v>
      </c>
      <c r="D1587" s="7">
        <v>16606401012</v>
      </c>
      <c r="E1587" s="7">
        <v>59827801602</v>
      </c>
      <c r="F1587">
        <v>30.62</v>
      </c>
      <c r="G1587" t="s">
        <v>8488</v>
      </c>
      <c r="H1587" t="s">
        <v>27</v>
      </c>
      <c r="I1587" t="s">
        <v>7221</v>
      </c>
      <c r="J1587" t="s">
        <v>2535</v>
      </c>
      <c r="K1587" s="18">
        <f t="shared" si="73"/>
        <v>26.766666666666666</v>
      </c>
      <c r="L1587" t="str">
        <f t="shared" si="72"/>
        <v>2025</v>
      </c>
      <c r="M1587" t="str">
        <f t="shared" si="74"/>
        <v>2027</v>
      </c>
    </row>
    <row r="1588" spans="1:13">
      <c r="A1588" t="s">
        <v>8489</v>
      </c>
      <c r="B1588" t="s">
        <v>7221</v>
      </c>
      <c r="C1588" t="s">
        <v>8490</v>
      </c>
      <c r="D1588" s="7">
        <v>4802700000</v>
      </c>
      <c r="E1588" s="7">
        <v>99848743018</v>
      </c>
      <c r="F1588">
        <v>4.8099999999999996</v>
      </c>
      <c r="G1588" t="s">
        <v>4367</v>
      </c>
      <c r="H1588" t="s">
        <v>8469</v>
      </c>
      <c r="I1588" t="s">
        <v>7221</v>
      </c>
      <c r="J1588" t="s">
        <v>8494</v>
      </c>
      <c r="K1588" s="18">
        <f t="shared" si="73"/>
        <v>49.2</v>
      </c>
      <c r="L1588" t="str">
        <f t="shared" si="72"/>
        <v>2025</v>
      </c>
      <c r="M1588" t="str">
        <f t="shared" si="74"/>
        <v>2029</v>
      </c>
    </row>
    <row r="1589" spans="1:13">
      <c r="A1589" t="s">
        <v>2709</v>
      </c>
      <c r="B1589" t="s">
        <v>7221</v>
      </c>
      <c r="C1589" t="s">
        <v>2710</v>
      </c>
      <c r="D1589" s="7">
        <v>138803000000</v>
      </c>
      <c r="E1589" s="7">
        <v>545413968484</v>
      </c>
      <c r="F1589">
        <v>25.44</v>
      </c>
      <c r="G1589" t="s">
        <v>13</v>
      </c>
      <c r="H1589" t="s">
        <v>13</v>
      </c>
      <c r="I1589" t="s">
        <v>7221</v>
      </c>
      <c r="J1589" t="s">
        <v>8497</v>
      </c>
      <c r="K1589" s="18">
        <f t="shared" si="73"/>
        <v>40.966666666666669</v>
      </c>
      <c r="L1589" t="str">
        <f t="shared" si="72"/>
        <v>2025</v>
      </c>
      <c r="M1589" t="str">
        <f t="shared" si="74"/>
        <v>2028</v>
      </c>
    </row>
    <row r="1590" spans="1:13">
      <c r="A1590" t="s">
        <v>6812</v>
      </c>
      <c r="B1590" t="s">
        <v>7221</v>
      </c>
      <c r="C1590" t="s">
        <v>6813</v>
      </c>
      <c r="D1590" s="7">
        <v>6178298032</v>
      </c>
      <c r="E1590" s="7">
        <v>214541934868</v>
      </c>
      <c r="F1590">
        <v>2.9</v>
      </c>
      <c r="G1590" t="s">
        <v>6816</v>
      </c>
      <c r="H1590" t="s">
        <v>6817</v>
      </c>
      <c r="I1590" t="s">
        <v>7221</v>
      </c>
      <c r="J1590" t="s">
        <v>5754</v>
      </c>
      <c r="K1590" s="18">
        <f t="shared" si="73"/>
        <v>2.4</v>
      </c>
      <c r="L1590" t="str">
        <f t="shared" si="72"/>
        <v>2025</v>
      </c>
      <c r="M1590" t="str">
        <f t="shared" si="74"/>
        <v>2025</v>
      </c>
    </row>
    <row r="1591" spans="1:13">
      <c r="A1591" t="s">
        <v>273</v>
      </c>
      <c r="B1591" t="s">
        <v>7221</v>
      </c>
      <c r="C1591" t="s">
        <v>7042</v>
      </c>
      <c r="D1591" s="7">
        <v>379600000000</v>
      </c>
      <c r="E1591" s="7">
        <v>8009400000000</v>
      </c>
      <c r="F1591">
        <v>4.7</v>
      </c>
      <c r="G1591" t="s">
        <v>1067</v>
      </c>
      <c r="H1591" t="s">
        <v>1068</v>
      </c>
      <c r="I1591" t="s">
        <v>7221</v>
      </c>
      <c r="J1591" t="s">
        <v>1069</v>
      </c>
      <c r="K1591" s="18">
        <f t="shared" si="73"/>
        <v>29.8</v>
      </c>
      <c r="L1591" t="str">
        <f t="shared" si="72"/>
        <v>2025</v>
      </c>
      <c r="M1591" t="str">
        <f t="shared" si="74"/>
        <v>2027</v>
      </c>
    </row>
    <row r="1592" spans="1:13">
      <c r="A1592" t="s">
        <v>644</v>
      </c>
      <c r="B1592" t="s">
        <v>7221</v>
      </c>
      <c r="C1592" t="s">
        <v>4096</v>
      </c>
      <c r="D1592" s="7">
        <v>8000850000</v>
      </c>
      <c r="E1592" s="7">
        <v>62412802428</v>
      </c>
      <c r="F1592">
        <v>12.82</v>
      </c>
      <c r="G1592" t="s">
        <v>8503</v>
      </c>
      <c r="H1592" t="s">
        <v>352</v>
      </c>
      <c r="I1592" t="s">
        <v>7221</v>
      </c>
      <c r="J1592" t="s">
        <v>134</v>
      </c>
      <c r="K1592" s="18">
        <f t="shared" si="73"/>
        <v>7.5333333333333332</v>
      </c>
      <c r="L1592" t="str">
        <f t="shared" si="72"/>
        <v>2025</v>
      </c>
      <c r="M1592" t="str">
        <f t="shared" si="74"/>
        <v>2025</v>
      </c>
    </row>
    <row r="1593" spans="1:13">
      <c r="A1593" t="s">
        <v>8504</v>
      </c>
      <c r="B1593" t="s">
        <v>6324</v>
      </c>
      <c r="C1593" t="s">
        <v>8505</v>
      </c>
      <c r="D1593" s="7">
        <v>6650752000</v>
      </c>
      <c r="E1593" s="7">
        <v>56850074934</v>
      </c>
      <c r="F1593">
        <v>11.7</v>
      </c>
      <c r="G1593" t="s">
        <v>8508</v>
      </c>
      <c r="H1593" t="s">
        <v>27</v>
      </c>
      <c r="I1593" t="s">
        <v>6324</v>
      </c>
      <c r="J1593" t="s">
        <v>656</v>
      </c>
      <c r="K1593" s="18">
        <f t="shared" si="73"/>
        <v>2.3333333333333335</v>
      </c>
      <c r="L1593" t="str">
        <f t="shared" si="72"/>
        <v>2025</v>
      </c>
      <c r="M1593" t="str">
        <f t="shared" si="74"/>
        <v>2025</v>
      </c>
    </row>
    <row r="1594" spans="1:13">
      <c r="A1594" t="s">
        <v>4928</v>
      </c>
      <c r="B1594" t="s">
        <v>6324</v>
      </c>
      <c r="C1594" t="s">
        <v>8509</v>
      </c>
      <c r="D1594" s="7">
        <v>3048000000</v>
      </c>
      <c r="E1594" s="7">
        <v>30041057028</v>
      </c>
      <c r="F1594">
        <v>10.15</v>
      </c>
      <c r="G1594" t="s">
        <v>8510</v>
      </c>
      <c r="H1594" t="s">
        <v>1237</v>
      </c>
      <c r="I1594" t="s">
        <v>6493</v>
      </c>
      <c r="J1594" t="s">
        <v>238</v>
      </c>
      <c r="K1594" s="18">
        <f t="shared" si="73"/>
        <v>21.466666666666665</v>
      </c>
      <c r="L1594" t="str">
        <f t="shared" si="72"/>
        <v>2025</v>
      </c>
      <c r="M1594" t="str">
        <f t="shared" si="74"/>
        <v>2026</v>
      </c>
    </row>
    <row r="1595" spans="1:13">
      <c r="A1595" t="s">
        <v>4800</v>
      </c>
      <c r="B1595" t="s">
        <v>6324</v>
      </c>
      <c r="C1595" t="s">
        <v>4801</v>
      </c>
      <c r="D1595" s="7">
        <v>79381089312</v>
      </c>
      <c r="E1595" s="7">
        <v>354891555524</v>
      </c>
      <c r="F1595">
        <v>22.4</v>
      </c>
      <c r="G1595" t="s">
        <v>5129</v>
      </c>
      <c r="H1595" t="s">
        <v>5130</v>
      </c>
      <c r="I1595" t="s">
        <v>6324</v>
      </c>
      <c r="J1595" t="s">
        <v>8513</v>
      </c>
      <c r="K1595" s="18">
        <f t="shared" si="73"/>
        <v>4.8666666666666663</v>
      </c>
      <c r="L1595" t="str">
        <f t="shared" si="72"/>
        <v>2025</v>
      </c>
      <c r="M1595" t="str">
        <f t="shared" si="74"/>
        <v>2025</v>
      </c>
    </row>
    <row r="1596" spans="1:13">
      <c r="A1596" t="s">
        <v>74</v>
      </c>
      <c r="B1596" t="s">
        <v>6324</v>
      </c>
      <c r="C1596" t="s">
        <v>8514</v>
      </c>
      <c r="D1596" s="7">
        <v>113118000000</v>
      </c>
      <c r="E1596" s="7">
        <v>1309008523014</v>
      </c>
      <c r="F1596">
        <v>8.6</v>
      </c>
      <c r="G1596" t="s">
        <v>8516</v>
      </c>
      <c r="H1596" t="s">
        <v>8517</v>
      </c>
      <c r="I1596" t="s">
        <v>13</v>
      </c>
      <c r="J1596" t="s">
        <v>13</v>
      </c>
      <c r="K1596" s="18" t="e">
        <f t="shared" si="73"/>
        <v>#VALUE!</v>
      </c>
      <c r="L1596" t="str">
        <f t="shared" si="72"/>
        <v>2025</v>
      </c>
      <c r="M1596" t="str">
        <f t="shared" si="74"/>
        <v>-</v>
      </c>
    </row>
    <row r="1597" spans="1:13">
      <c r="A1597" t="s">
        <v>8518</v>
      </c>
      <c r="B1597" t="s">
        <v>6324</v>
      </c>
      <c r="C1597" t="s">
        <v>8519</v>
      </c>
      <c r="D1597" s="7">
        <v>7303985000</v>
      </c>
      <c r="E1597" s="7">
        <v>42402825314</v>
      </c>
      <c r="F1597">
        <v>17.23</v>
      </c>
      <c r="G1597" t="s">
        <v>8522</v>
      </c>
      <c r="H1597" t="s">
        <v>27</v>
      </c>
      <c r="I1597" t="s">
        <v>6324</v>
      </c>
      <c r="J1597" t="s">
        <v>6223</v>
      </c>
      <c r="K1597" s="18">
        <f t="shared" si="73"/>
        <v>7.3666666666666663</v>
      </c>
      <c r="L1597" t="str">
        <f t="shared" si="72"/>
        <v>2025</v>
      </c>
      <c r="M1597" t="str">
        <f t="shared" si="74"/>
        <v>2025</v>
      </c>
    </row>
    <row r="1598" spans="1:13">
      <c r="A1598" t="s">
        <v>4377</v>
      </c>
      <c r="B1598" t="s">
        <v>5677</v>
      </c>
      <c r="C1598" t="s">
        <v>2994</v>
      </c>
      <c r="D1598" s="7">
        <v>29162000000</v>
      </c>
      <c r="E1598" s="7">
        <v>146938072263</v>
      </c>
      <c r="F1598">
        <v>19.850000000000001</v>
      </c>
      <c r="G1598" t="s">
        <v>3796</v>
      </c>
      <c r="H1598" t="s">
        <v>27</v>
      </c>
      <c r="I1598" t="s">
        <v>5677</v>
      </c>
      <c r="J1598" t="s">
        <v>438</v>
      </c>
      <c r="K1598" s="18">
        <f t="shared" si="73"/>
        <v>0.9</v>
      </c>
      <c r="L1598" t="str">
        <f t="shared" si="72"/>
        <v>2025</v>
      </c>
      <c r="M1598" t="str">
        <f t="shared" si="74"/>
        <v>2025</v>
      </c>
    </row>
    <row r="1599" spans="1:13">
      <c r="A1599" t="s">
        <v>513</v>
      </c>
      <c r="B1599" t="s">
        <v>5677</v>
      </c>
      <c r="C1599" t="s">
        <v>8525</v>
      </c>
      <c r="D1599" s="7">
        <v>37196800000</v>
      </c>
      <c r="E1599" s="7">
        <v>245020790824</v>
      </c>
      <c r="F1599">
        <v>15.2</v>
      </c>
      <c r="G1599" t="s">
        <v>4257</v>
      </c>
      <c r="H1599" t="s">
        <v>237</v>
      </c>
      <c r="I1599" t="s">
        <v>5677</v>
      </c>
      <c r="J1599" t="s">
        <v>8528</v>
      </c>
      <c r="K1599" s="18">
        <f t="shared" si="73"/>
        <v>22.8</v>
      </c>
      <c r="L1599" t="str">
        <f t="shared" si="72"/>
        <v>2025</v>
      </c>
      <c r="M1599" t="str">
        <f t="shared" si="74"/>
        <v>2026</v>
      </c>
    </row>
    <row r="1600" spans="1:13">
      <c r="A1600" t="s">
        <v>2807</v>
      </c>
      <c r="B1600" t="s">
        <v>5677</v>
      </c>
      <c r="C1600" t="s">
        <v>8529</v>
      </c>
      <c r="D1600" s="7">
        <v>3391000000</v>
      </c>
      <c r="E1600" s="7">
        <v>24152183801</v>
      </c>
      <c r="F1600">
        <v>14</v>
      </c>
      <c r="G1600" t="s">
        <v>2812</v>
      </c>
      <c r="H1600" t="s">
        <v>2813</v>
      </c>
      <c r="I1600" t="s">
        <v>2606</v>
      </c>
      <c r="J1600" t="s">
        <v>116</v>
      </c>
      <c r="K1600" s="18">
        <f t="shared" si="73"/>
        <v>12.133333333333333</v>
      </c>
      <c r="L1600" t="str">
        <f t="shared" si="72"/>
        <v>2025</v>
      </c>
      <c r="M1600" t="str">
        <f t="shared" si="74"/>
        <v>2025</v>
      </c>
    </row>
    <row r="1601" spans="1:13">
      <c r="A1601" t="s">
        <v>1499</v>
      </c>
      <c r="B1601" t="s">
        <v>5677</v>
      </c>
      <c r="C1601" t="s">
        <v>8531</v>
      </c>
      <c r="D1601" s="7">
        <v>86839683480</v>
      </c>
      <c r="E1601" s="7">
        <v>606281889297</v>
      </c>
      <c r="F1601">
        <v>14.32</v>
      </c>
      <c r="G1601" t="s">
        <v>8534</v>
      </c>
      <c r="H1601" t="s">
        <v>8535</v>
      </c>
      <c r="I1601" t="s">
        <v>2606</v>
      </c>
      <c r="J1601" t="s">
        <v>150</v>
      </c>
      <c r="K1601" s="18">
        <f t="shared" si="73"/>
        <v>24.3</v>
      </c>
      <c r="L1601" t="str">
        <f t="shared" si="72"/>
        <v>2025</v>
      </c>
      <c r="M1601" t="str">
        <f t="shared" si="74"/>
        <v>2026</v>
      </c>
    </row>
    <row r="1602" spans="1:13">
      <c r="A1602" t="s">
        <v>5761</v>
      </c>
      <c r="B1602" t="s">
        <v>5677</v>
      </c>
      <c r="C1602" t="s">
        <v>5762</v>
      </c>
      <c r="D1602" s="7">
        <v>1300000000</v>
      </c>
      <c r="E1602" s="7">
        <v>12154926530</v>
      </c>
      <c r="F1602">
        <v>10.7</v>
      </c>
      <c r="G1602" t="s">
        <v>8536</v>
      </c>
      <c r="H1602" t="s">
        <v>27</v>
      </c>
      <c r="I1602" t="s">
        <v>5677</v>
      </c>
      <c r="J1602" t="s">
        <v>1144</v>
      </c>
      <c r="K1602" s="18">
        <f t="shared" si="73"/>
        <v>3.3</v>
      </c>
      <c r="L1602" t="str">
        <f t="shared" ref="L1602:L1665" si="75">LEFT(B1602,4)</f>
        <v>2025</v>
      </c>
      <c r="M1602" t="str">
        <f t="shared" si="74"/>
        <v>2025</v>
      </c>
    </row>
    <row r="1603" spans="1:13">
      <c r="A1603" t="s">
        <v>577</v>
      </c>
      <c r="B1603" t="s">
        <v>859</v>
      </c>
      <c r="C1603" t="s">
        <v>8537</v>
      </c>
      <c r="D1603" s="7">
        <v>3716000000000</v>
      </c>
      <c r="E1603" s="7">
        <v>11963900000000</v>
      </c>
      <c r="F1603">
        <v>31.06</v>
      </c>
      <c r="G1603" t="s">
        <v>2520</v>
      </c>
      <c r="H1603" t="s">
        <v>221</v>
      </c>
      <c r="I1603" t="s">
        <v>859</v>
      </c>
      <c r="J1603" t="s">
        <v>6749</v>
      </c>
      <c r="K1603" s="18">
        <f t="shared" ref="K1603:K1666" si="76">(J1603-I1603)/30</f>
        <v>47.9</v>
      </c>
      <c r="L1603" t="str">
        <f t="shared" si="75"/>
        <v>2025</v>
      </c>
      <c r="M1603" t="str">
        <f t="shared" ref="M1603:M1666" si="77">LEFT(J1603,4)</f>
        <v>2028</v>
      </c>
    </row>
    <row r="1604" spans="1:13">
      <c r="A1604" t="s">
        <v>5755</v>
      </c>
      <c r="B1604" t="s">
        <v>859</v>
      </c>
      <c r="C1604" t="s">
        <v>8540</v>
      </c>
      <c r="D1604" s="7">
        <v>16402492800</v>
      </c>
      <c r="E1604" s="7">
        <v>214537829766</v>
      </c>
      <c r="F1604">
        <v>7.65</v>
      </c>
      <c r="G1604" t="s">
        <v>8542</v>
      </c>
      <c r="H1604" t="s">
        <v>183</v>
      </c>
      <c r="I1604" t="s">
        <v>859</v>
      </c>
      <c r="J1604" t="s">
        <v>5661</v>
      </c>
      <c r="K1604" s="18">
        <f t="shared" si="76"/>
        <v>4.3666666666666663</v>
      </c>
      <c r="L1604" t="str">
        <f t="shared" si="75"/>
        <v>2025</v>
      </c>
      <c r="M1604" t="str">
        <f t="shared" si="77"/>
        <v>2025</v>
      </c>
    </row>
    <row r="1605" spans="1:13">
      <c r="A1605" t="s">
        <v>1117</v>
      </c>
      <c r="B1605" t="s">
        <v>859</v>
      </c>
      <c r="C1605" t="s">
        <v>8543</v>
      </c>
      <c r="D1605" s="7">
        <v>125018206604</v>
      </c>
      <c r="E1605" s="7">
        <v>547683547225</v>
      </c>
      <c r="F1605">
        <v>22.83</v>
      </c>
      <c r="G1605" t="s">
        <v>8546</v>
      </c>
      <c r="H1605" t="s">
        <v>8547</v>
      </c>
      <c r="I1605" t="s">
        <v>5059</v>
      </c>
      <c r="J1605" t="s">
        <v>8548</v>
      </c>
      <c r="K1605" s="18">
        <f t="shared" si="76"/>
        <v>70.966666666666669</v>
      </c>
      <c r="L1605" t="str">
        <f t="shared" si="75"/>
        <v>2025</v>
      </c>
      <c r="M1605" t="str">
        <f t="shared" si="77"/>
        <v>2031</v>
      </c>
    </row>
    <row r="1606" spans="1:13">
      <c r="A1606" t="s">
        <v>715</v>
      </c>
      <c r="B1606" t="s">
        <v>859</v>
      </c>
      <c r="C1606" t="s">
        <v>8549</v>
      </c>
      <c r="D1606" s="7">
        <v>7676000000</v>
      </c>
      <c r="E1606" s="7">
        <v>74110894233</v>
      </c>
      <c r="F1606">
        <v>10.36</v>
      </c>
      <c r="G1606" t="s">
        <v>8552</v>
      </c>
      <c r="H1606" t="s">
        <v>8553</v>
      </c>
      <c r="I1606" t="s">
        <v>859</v>
      </c>
      <c r="J1606" t="s">
        <v>1069</v>
      </c>
      <c r="K1606" s="18">
        <f t="shared" si="76"/>
        <v>29.633333333333333</v>
      </c>
      <c r="L1606" t="str">
        <f t="shared" si="75"/>
        <v>2025</v>
      </c>
      <c r="M1606" t="str">
        <f t="shared" si="77"/>
        <v>2027</v>
      </c>
    </row>
    <row r="1607" spans="1:13">
      <c r="A1607" t="s">
        <v>789</v>
      </c>
      <c r="B1607" t="s">
        <v>859</v>
      </c>
      <c r="C1607" t="s">
        <v>8554</v>
      </c>
      <c r="D1607" s="7">
        <v>11110000000</v>
      </c>
      <c r="E1607" s="7">
        <v>76640521220</v>
      </c>
      <c r="F1607">
        <v>14.49</v>
      </c>
      <c r="G1607" t="s">
        <v>604</v>
      </c>
      <c r="H1607" t="s">
        <v>8557</v>
      </c>
      <c r="I1607" t="s">
        <v>859</v>
      </c>
      <c r="J1607" t="s">
        <v>8558</v>
      </c>
      <c r="K1607" s="18">
        <f t="shared" si="76"/>
        <v>33.5</v>
      </c>
      <c r="L1607" t="str">
        <f t="shared" si="75"/>
        <v>2025</v>
      </c>
      <c r="M1607" t="str">
        <f t="shared" si="77"/>
        <v>2027</v>
      </c>
    </row>
    <row r="1608" spans="1:13">
      <c r="A1608" t="s">
        <v>5228</v>
      </c>
      <c r="B1608" t="s">
        <v>8559</v>
      </c>
      <c r="C1608" t="s">
        <v>8560</v>
      </c>
      <c r="D1608" s="7">
        <v>2450000000</v>
      </c>
      <c r="E1608" s="7">
        <v>16147530629</v>
      </c>
      <c r="F1608">
        <v>15.17</v>
      </c>
      <c r="G1608" t="s">
        <v>8562</v>
      </c>
      <c r="H1608" t="s">
        <v>27</v>
      </c>
      <c r="I1608" t="s">
        <v>8559</v>
      </c>
      <c r="J1608" t="s">
        <v>2017</v>
      </c>
      <c r="K1608" s="18">
        <f t="shared" si="76"/>
        <v>6.3</v>
      </c>
      <c r="L1608" t="str">
        <f t="shared" si="75"/>
        <v>2025</v>
      </c>
      <c r="M1608" t="str">
        <f t="shared" si="77"/>
        <v>2025</v>
      </c>
    </row>
    <row r="1609" spans="1:13">
      <c r="A1609" t="s">
        <v>6721</v>
      </c>
      <c r="B1609" t="s">
        <v>8559</v>
      </c>
      <c r="C1609" t="s">
        <v>8563</v>
      </c>
      <c r="D1609" s="7">
        <v>1284958676</v>
      </c>
      <c r="E1609" s="7">
        <v>6967041262</v>
      </c>
      <c r="F1609">
        <v>18.440000000000001</v>
      </c>
      <c r="G1609" t="s">
        <v>8566</v>
      </c>
      <c r="H1609" t="s">
        <v>352</v>
      </c>
      <c r="I1609" t="s">
        <v>8559</v>
      </c>
      <c r="J1609" t="s">
        <v>3634</v>
      </c>
      <c r="K1609" s="18">
        <f t="shared" si="76"/>
        <v>2.0333333333333332</v>
      </c>
      <c r="L1609" t="str">
        <f t="shared" si="75"/>
        <v>2025</v>
      </c>
      <c r="M1609" t="str">
        <f t="shared" si="77"/>
        <v>2025</v>
      </c>
    </row>
    <row r="1610" spans="1:13">
      <c r="A1610" t="s">
        <v>6376</v>
      </c>
      <c r="B1610" t="s">
        <v>8559</v>
      </c>
      <c r="C1610" t="s">
        <v>8567</v>
      </c>
      <c r="D1610" s="7">
        <v>1000000000</v>
      </c>
      <c r="E1610" s="7">
        <v>4103272029</v>
      </c>
      <c r="F1610">
        <v>24.37</v>
      </c>
      <c r="G1610" t="s">
        <v>8569</v>
      </c>
      <c r="H1610" t="s">
        <v>27</v>
      </c>
      <c r="I1610" t="s">
        <v>8559</v>
      </c>
      <c r="J1610" t="s">
        <v>8570</v>
      </c>
      <c r="K1610" s="18">
        <f t="shared" si="76"/>
        <v>10.133333333333333</v>
      </c>
      <c r="L1610" t="str">
        <f t="shared" si="75"/>
        <v>2025</v>
      </c>
      <c r="M1610" t="str">
        <f t="shared" si="77"/>
        <v>2025</v>
      </c>
    </row>
    <row r="1611" spans="1:13">
      <c r="A1611" t="s">
        <v>1411</v>
      </c>
      <c r="B1611" t="s">
        <v>8559</v>
      </c>
      <c r="C1611" t="s">
        <v>8571</v>
      </c>
      <c r="D1611" s="7">
        <v>155628000000</v>
      </c>
      <c r="E1611" s="7">
        <v>1899979526270</v>
      </c>
      <c r="F1611">
        <v>8.19</v>
      </c>
      <c r="G1611" t="s">
        <v>8574</v>
      </c>
      <c r="H1611" t="s">
        <v>8575</v>
      </c>
      <c r="I1611" t="s">
        <v>3178</v>
      </c>
      <c r="J1611" t="s">
        <v>8576</v>
      </c>
      <c r="K1611" s="18">
        <f t="shared" si="76"/>
        <v>45.466666666666669</v>
      </c>
      <c r="L1611" t="str">
        <f t="shared" si="75"/>
        <v>2025</v>
      </c>
      <c r="M1611" t="str">
        <f t="shared" si="77"/>
        <v>2028</v>
      </c>
    </row>
    <row r="1612" spans="1:13">
      <c r="A1612" t="s">
        <v>554</v>
      </c>
      <c r="B1612" t="s">
        <v>8559</v>
      </c>
      <c r="C1612" t="s">
        <v>8577</v>
      </c>
      <c r="D1612" s="7">
        <v>240156829440</v>
      </c>
      <c r="E1612" s="7">
        <v>2977005044488</v>
      </c>
      <c r="F1612">
        <v>8.07</v>
      </c>
      <c r="G1612" t="s">
        <v>8579</v>
      </c>
      <c r="H1612" t="s">
        <v>4500</v>
      </c>
      <c r="I1612" t="s">
        <v>3178</v>
      </c>
      <c r="J1612" t="s">
        <v>8576</v>
      </c>
      <c r="K1612" s="18">
        <f t="shared" si="76"/>
        <v>45.466666666666669</v>
      </c>
      <c r="L1612" t="str">
        <f t="shared" si="75"/>
        <v>2025</v>
      </c>
      <c r="M1612" t="str">
        <f t="shared" si="77"/>
        <v>2028</v>
      </c>
    </row>
    <row r="1613" spans="1:13">
      <c r="A1613" t="s">
        <v>6611</v>
      </c>
      <c r="B1613" t="s">
        <v>8559</v>
      </c>
      <c r="C1613" t="s">
        <v>6612</v>
      </c>
      <c r="D1613" s="7">
        <v>8106633996</v>
      </c>
      <c r="E1613" s="7">
        <v>51455287308</v>
      </c>
      <c r="F1613">
        <v>15.8</v>
      </c>
      <c r="G1613" t="s">
        <v>13</v>
      </c>
      <c r="H1613" t="s">
        <v>6616</v>
      </c>
      <c r="I1613" t="s">
        <v>8559</v>
      </c>
      <c r="J1613" t="s">
        <v>3572</v>
      </c>
      <c r="K1613" s="18">
        <f t="shared" si="76"/>
        <v>1.6666666666666667</v>
      </c>
      <c r="L1613" t="str">
        <f t="shared" si="75"/>
        <v>2025</v>
      </c>
      <c r="M1613" t="str">
        <f t="shared" si="77"/>
        <v>2025</v>
      </c>
    </row>
    <row r="1614" spans="1:13">
      <c r="A1614" t="s">
        <v>2863</v>
      </c>
      <c r="B1614" t="s">
        <v>8559</v>
      </c>
      <c r="C1614" t="s">
        <v>2865</v>
      </c>
      <c r="D1614" s="7">
        <v>10714800000</v>
      </c>
      <c r="E1614" s="7">
        <v>83127054173</v>
      </c>
      <c r="F1614">
        <v>12.89</v>
      </c>
      <c r="G1614" t="s">
        <v>2868</v>
      </c>
      <c r="H1614" t="s">
        <v>27</v>
      </c>
      <c r="I1614" t="s">
        <v>7544</v>
      </c>
      <c r="J1614" t="s">
        <v>175</v>
      </c>
      <c r="K1614" s="18">
        <f t="shared" si="76"/>
        <v>13.666666666666666</v>
      </c>
      <c r="L1614" t="str">
        <f t="shared" si="75"/>
        <v>2025</v>
      </c>
      <c r="M1614" t="str">
        <f t="shared" si="77"/>
        <v>2026</v>
      </c>
    </row>
    <row r="1615" spans="1:13">
      <c r="A1615" t="s">
        <v>8582</v>
      </c>
      <c r="B1615" t="s">
        <v>4265</v>
      </c>
      <c r="C1615" t="s">
        <v>8583</v>
      </c>
      <c r="D1615" s="7">
        <v>2281539960</v>
      </c>
      <c r="E1615" s="7">
        <v>21694145951</v>
      </c>
      <c r="F1615">
        <v>10.52</v>
      </c>
      <c r="G1615" t="s">
        <v>8587</v>
      </c>
      <c r="H1615" t="s">
        <v>183</v>
      </c>
      <c r="I1615" t="s">
        <v>1742</v>
      </c>
      <c r="J1615" t="s">
        <v>8588</v>
      </c>
      <c r="K1615" s="18">
        <f t="shared" si="76"/>
        <v>2.9</v>
      </c>
      <c r="L1615" t="str">
        <f t="shared" si="75"/>
        <v>2025</v>
      </c>
      <c r="M1615" t="str">
        <f t="shared" si="77"/>
        <v>2025</v>
      </c>
    </row>
    <row r="1616" spans="1:13">
      <c r="A1616" t="s">
        <v>8589</v>
      </c>
      <c r="B1616" t="s">
        <v>4265</v>
      </c>
      <c r="C1616" t="s">
        <v>8590</v>
      </c>
      <c r="D1616" s="7">
        <v>344904000</v>
      </c>
      <c r="E1616" s="7">
        <v>231425455</v>
      </c>
      <c r="F1616">
        <v>149.03</v>
      </c>
      <c r="G1616" t="s">
        <v>8594</v>
      </c>
      <c r="H1616" t="s">
        <v>8595</v>
      </c>
      <c r="I1616" t="s">
        <v>4265</v>
      </c>
      <c r="J1616" t="s">
        <v>1596</v>
      </c>
      <c r="K1616" s="18">
        <f t="shared" si="76"/>
        <v>8.3000000000000007</v>
      </c>
      <c r="L1616" t="str">
        <f t="shared" si="75"/>
        <v>2025</v>
      </c>
      <c r="M1616" t="str">
        <f t="shared" si="77"/>
        <v>2025</v>
      </c>
    </row>
    <row r="1617" spans="1:13">
      <c r="A1617" t="s">
        <v>1070</v>
      </c>
      <c r="B1617" t="s">
        <v>4265</v>
      </c>
      <c r="C1617" t="s">
        <v>13</v>
      </c>
      <c r="D1617" t="s">
        <v>13</v>
      </c>
      <c r="E1617" s="7">
        <v>9359005981309</v>
      </c>
      <c r="F1617" t="s">
        <v>13</v>
      </c>
      <c r="G1617" t="s">
        <v>13</v>
      </c>
      <c r="H1617" t="s">
        <v>13</v>
      </c>
      <c r="I1617" t="s">
        <v>13</v>
      </c>
      <c r="J1617" t="s">
        <v>13</v>
      </c>
      <c r="K1617" s="18" t="e">
        <f t="shared" si="76"/>
        <v>#VALUE!</v>
      </c>
      <c r="L1617" t="str">
        <f t="shared" si="75"/>
        <v>2025</v>
      </c>
      <c r="M1617" t="str">
        <f t="shared" si="77"/>
        <v>-</v>
      </c>
    </row>
    <row r="1618" spans="1:13">
      <c r="A1618" t="s">
        <v>4671</v>
      </c>
      <c r="B1618" t="s">
        <v>4265</v>
      </c>
      <c r="C1618" t="s">
        <v>6680</v>
      </c>
      <c r="D1618" s="7">
        <v>3426900500</v>
      </c>
      <c r="E1618" s="7">
        <v>22470905715</v>
      </c>
      <c r="F1618">
        <v>15.25</v>
      </c>
      <c r="G1618" t="s">
        <v>6683</v>
      </c>
      <c r="H1618" t="s">
        <v>237</v>
      </c>
      <c r="I1618" t="s">
        <v>4265</v>
      </c>
      <c r="J1618" t="s">
        <v>3202</v>
      </c>
      <c r="K1618" s="18">
        <f t="shared" si="76"/>
        <v>2.4333333333333331</v>
      </c>
      <c r="L1618" t="str">
        <f t="shared" si="75"/>
        <v>2025</v>
      </c>
      <c r="M1618" t="str">
        <f t="shared" si="77"/>
        <v>2025</v>
      </c>
    </row>
    <row r="1619" spans="1:13">
      <c r="A1619" t="s">
        <v>461</v>
      </c>
      <c r="B1619" t="s">
        <v>4265</v>
      </c>
      <c r="C1619" t="s">
        <v>8599</v>
      </c>
      <c r="D1619" s="7">
        <v>414251891115</v>
      </c>
      <c r="E1619" s="7">
        <v>11647800864690</v>
      </c>
      <c r="F1619">
        <v>3.56</v>
      </c>
      <c r="G1619" t="s">
        <v>8601</v>
      </c>
      <c r="H1619" t="s">
        <v>8602</v>
      </c>
      <c r="I1619" t="s">
        <v>13</v>
      </c>
      <c r="J1619" t="s">
        <v>13</v>
      </c>
      <c r="K1619" s="18" t="e">
        <f t="shared" si="76"/>
        <v>#VALUE!</v>
      </c>
      <c r="L1619" t="str">
        <f t="shared" si="75"/>
        <v>2025</v>
      </c>
      <c r="M1619" t="str">
        <f t="shared" si="77"/>
        <v>-</v>
      </c>
    </row>
    <row r="1620" spans="1:13">
      <c r="A1620" t="s">
        <v>2678</v>
      </c>
      <c r="B1620" t="s">
        <v>4265</v>
      </c>
      <c r="C1620" t="s">
        <v>8603</v>
      </c>
      <c r="D1620" s="7">
        <v>14394482000</v>
      </c>
      <c r="E1620" s="7">
        <v>363261295971</v>
      </c>
      <c r="F1620">
        <v>4</v>
      </c>
      <c r="G1620" t="s">
        <v>8606</v>
      </c>
      <c r="H1620" t="s">
        <v>8607</v>
      </c>
      <c r="I1620" t="s">
        <v>5607</v>
      </c>
      <c r="J1620" t="s">
        <v>810</v>
      </c>
      <c r="K1620" s="18">
        <f t="shared" si="76"/>
        <v>12.133333333333333</v>
      </c>
      <c r="L1620" t="str">
        <f t="shared" si="75"/>
        <v>2025</v>
      </c>
      <c r="M1620" t="str">
        <f t="shared" si="77"/>
        <v>2026</v>
      </c>
    </row>
    <row r="1621" spans="1:13">
      <c r="A1621" t="s">
        <v>8611</v>
      </c>
      <c r="B1621" t="s">
        <v>7051</v>
      </c>
      <c r="C1621" t="s">
        <v>8612</v>
      </c>
      <c r="D1621" s="7">
        <v>15375583022</v>
      </c>
      <c r="E1621" s="7">
        <v>91422516772</v>
      </c>
      <c r="F1621">
        <v>16.82</v>
      </c>
      <c r="G1621" t="s">
        <v>8615</v>
      </c>
      <c r="H1621" t="s">
        <v>483</v>
      </c>
      <c r="I1621" t="s">
        <v>7051</v>
      </c>
      <c r="J1621" t="s">
        <v>7537</v>
      </c>
      <c r="K1621" s="18">
        <f t="shared" si="76"/>
        <v>10.066666666666666</v>
      </c>
      <c r="L1621" t="str">
        <f t="shared" si="75"/>
        <v>2025</v>
      </c>
      <c r="M1621" t="str">
        <f t="shared" si="77"/>
        <v>2025</v>
      </c>
    </row>
    <row r="1622" spans="1:13">
      <c r="A1622" t="s">
        <v>1735</v>
      </c>
      <c r="B1622" t="s">
        <v>305</v>
      </c>
      <c r="C1622" t="s">
        <v>8616</v>
      </c>
      <c r="D1622" s="7">
        <v>2478818000000</v>
      </c>
      <c r="E1622" s="7">
        <v>10624917993595</v>
      </c>
      <c r="F1622">
        <v>23.33</v>
      </c>
      <c r="G1622" t="s">
        <v>8619</v>
      </c>
      <c r="H1622" t="s">
        <v>8620</v>
      </c>
      <c r="I1622" t="s">
        <v>8621</v>
      </c>
      <c r="J1622" t="s">
        <v>8622</v>
      </c>
      <c r="K1622" s="18">
        <f t="shared" si="76"/>
        <v>43.966666666666669</v>
      </c>
      <c r="L1622" t="str">
        <f t="shared" si="75"/>
        <v>2025</v>
      </c>
      <c r="M1622" t="str">
        <f t="shared" si="77"/>
        <v>2028</v>
      </c>
    </row>
    <row r="1623" spans="1:13">
      <c r="A1623" t="s">
        <v>2954</v>
      </c>
      <c r="B1623" t="s">
        <v>222</v>
      </c>
      <c r="C1623" t="s">
        <v>8623</v>
      </c>
      <c r="D1623" s="7">
        <v>133740000000</v>
      </c>
      <c r="E1623" s="7">
        <v>485954273334</v>
      </c>
      <c r="F1623">
        <v>27.52</v>
      </c>
      <c r="G1623" t="s">
        <v>846</v>
      </c>
      <c r="H1623" t="s">
        <v>237</v>
      </c>
      <c r="I1623" t="s">
        <v>222</v>
      </c>
      <c r="J1623" t="s">
        <v>194</v>
      </c>
      <c r="K1623" s="18">
        <f t="shared" si="76"/>
        <v>44.466666666666669</v>
      </c>
      <c r="L1623" t="str">
        <f t="shared" si="75"/>
        <v>2025</v>
      </c>
      <c r="M1623" t="str">
        <f t="shared" si="77"/>
        <v>2028</v>
      </c>
    </row>
    <row r="1624" spans="1:13">
      <c r="A1624" t="s">
        <v>280</v>
      </c>
      <c r="B1624" t="s">
        <v>2828</v>
      </c>
      <c r="C1624" t="s">
        <v>8626</v>
      </c>
      <c r="D1624" s="7">
        <v>15000000000</v>
      </c>
      <c r="E1624" s="7">
        <v>114493962967</v>
      </c>
      <c r="F1624">
        <v>13.1</v>
      </c>
      <c r="G1624" t="s">
        <v>8628</v>
      </c>
      <c r="H1624" t="s">
        <v>27</v>
      </c>
      <c r="I1624" t="s">
        <v>2828</v>
      </c>
      <c r="J1624" t="s">
        <v>422</v>
      </c>
      <c r="K1624" s="18">
        <f t="shared" si="76"/>
        <v>6.8666666666666663</v>
      </c>
      <c r="L1624" t="str">
        <f t="shared" si="75"/>
        <v>2025</v>
      </c>
      <c r="M1624" t="str">
        <f t="shared" si="77"/>
        <v>2025</v>
      </c>
    </row>
    <row r="1625" spans="1:13">
      <c r="A1625" t="s">
        <v>4377</v>
      </c>
      <c r="B1625" t="s">
        <v>2828</v>
      </c>
      <c r="C1625" t="s">
        <v>2994</v>
      </c>
      <c r="D1625" s="7">
        <v>10872000000</v>
      </c>
      <c r="E1625" s="7">
        <v>146938072263</v>
      </c>
      <c r="F1625">
        <v>7.4</v>
      </c>
      <c r="G1625" t="s">
        <v>8296</v>
      </c>
      <c r="H1625" t="s">
        <v>352</v>
      </c>
      <c r="I1625" t="s">
        <v>2828</v>
      </c>
      <c r="J1625" t="s">
        <v>2253</v>
      </c>
      <c r="K1625" s="18">
        <f t="shared" si="76"/>
        <v>3.8666666666666667</v>
      </c>
      <c r="L1625" t="str">
        <f t="shared" si="75"/>
        <v>2025</v>
      </c>
      <c r="M1625" t="str">
        <f t="shared" si="77"/>
        <v>2025</v>
      </c>
    </row>
    <row r="1626" spans="1:13">
      <c r="A1626" t="s">
        <v>1117</v>
      </c>
      <c r="B1626" t="s">
        <v>2828</v>
      </c>
      <c r="C1626" t="s">
        <v>8630</v>
      </c>
      <c r="D1626" s="7">
        <v>145615706971</v>
      </c>
      <c r="E1626" s="7">
        <v>547683547225</v>
      </c>
      <c r="F1626">
        <v>26.59</v>
      </c>
      <c r="G1626" t="s">
        <v>8633</v>
      </c>
      <c r="H1626" t="s">
        <v>8634</v>
      </c>
      <c r="I1626" t="s">
        <v>8635</v>
      </c>
      <c r="J1626" t="s">
        <v>8636</v>
      </c>
      <c r="K1626" s="18">
        <f t="shared" si="76"/>
        <v>48.633333333333333</v>
      </c>
      <c r="L1626" t="str">
        <f t="shared" si="75"/>
        <v>2025</v>
      </c>
      <c r="M1626" t="str">
        <f t="shared" si="77"/>
        <v>2029</v>
      </c>
    </row>
    <row r="1627" spans="1:13">
      <c r="A1627" t="s">
        <v>2915</v>
      </c>
      <c r="B1627" t="s">
        <v>8635</v>
      </c>
      <c r="C1627" t="s">
        <v>2916</v>
      </c>
      <c r="D1627" s="7">
        <v>86883889340</v>
      </c>
      <c r="E1627" s="7">
        <v>164275326108</v>
      </c>
      <c r="F1627">
        <v>52.89</v>
      </c>
      <c r="G1627" t="s">
        <v>2920</v>
      </c>
      <c r="H1627" t="s">
        <v>237</v>
      </c>
      <c r="I1627" t="s">
        <v>8635</v>
      </c>
      <c r="J1627" t="s">
        <v>116</v>
      </c>
      <c r="K1627" s="18">
        <f t="shared" si="76"/>
        <v>10.933333333333334</v>
      </c>
      <c r="L1627" t="str">
        <f t="shared" si="75"/>
        <v>2025</v>
      </c>
      <c r="M1627" t="str">
        <f t="shared" si="77"/>
        <v>2025</v>
      </c>
    </row>
    <row r="1628" spans="1:13">
      <c r="A1628" t="s">
        <v>2925</v>
      </c>
      <c r="B1628" t="s">
        <v>8635</v>
      </c>
      <c r="C1628" t="s">
        <v>2926</v>
      </c>
      <c r="D1628" s="7">
        <v>123969433200</v>
      </c>
      <c r="E1628" s="7">
        <v>347407788945</v>
      </c>
      <c r="F1628">
        <v>35.68</v>
      </c>
      <c r="G1628" t="s">
        <v>2914</v>
      </c>
      <c r="H1628" t="s">
        <v>237</v>
      </c>
      <c r="I1628" t="s">
        <v>8635</v>
      </c>
      <c r="J1628" t="s">
        <v>116</v>
      </c>
      <c r="K1628" s="18">
        <f t="shared" si="76"/>
        <v>10.933333333333334</v>
      </c>
      <c r="L1628" t="str">
        <f t="shared" si="75"/>
        <v>2025</v>
      </c>
      <c r="M1628" t="str">
        <f t="shared" si="77"/>
        <v>2025</v>
      </c>
    </row>
    <row r="1629" spans="1:13">
      <c r="A1629" t="s">
        <v>8103</v>
      </c>
      <c r="B1629" t="s">
        <v>8635</v>
      </c>
      <c r="C1629" t="s">
        <v>13</v>
      </c>
      <c r="D1629" t="s">
        <v>13</v>
      </c>
      <c r="E1629" s="7">
        <v>180923507665</v>
      </c>
      <c r="F1629" t="s">
        <v>13</v>
      </c>
      <c r="G1629" t="s">
        <v>8643</v>
      </c>
      <c r="H1629" t="s">
        <v>27</v>
      </c>
      <c r="I1629" t="s">
        <v>8635</v>
      </c>
      <c r="J1629" t="s">
        <v>8644</v>
      </c>
      <c r="K1629" s="18">
        <f t="shared" si="76"/>
        <v>43.033333333333331</v>
      </c>
      <c r="L1629" t="str">
        <f t="shared" si="75"/>
        <v>2025</v>
      </c>
      <c r="M1629" t="str">
        <f t="shared" si="77"/>
        <v>2028</v>
      </c>
    </row>
    <row r="1630" spans="1:13">
      <c r="A1630" t="s">
        <v>444</v>
      </c>
      <c r="B1630" t="s">
        <v>8635</v>
      </c>
      <c r="C1630" t="s">
        <v>8630</v>
      </c>
      <c r="D1630" s="7">
        <v>18200050000</v>
      </c>
      <c r="E1630" s="7">
        <v>344964131490</v>
      </c>
      <c r="F1630">
        <v>5.3</v>
      </c>
      <c r="G1630" t="s">
        <v>8646</v>
      </c>
      <c r="H1630" t="s">
        <v>8647</v>
      </c>
      <c r="I1630" t="s">
        <v>8635</v>
      </c>
      <c r="J1630" t="s">
        <v>8636</v>
      </c>
      <c r="K1630" s="18">
        <f t="shared" si="76"/>
        <v>48.633333333333333</v>
      </c>
      <c r="L1630" t="str">
        <f t="shared" si="75"/>
        <v>2025</v>
      </c>
      <c r="M1630" t="str">
        <f t="shared" si="77"/>
        <v>2029</v>
      </c>
    </row>
    <row r="1631" spans="1:13">
      <c r="A1631" t="s">
        <v>1025</v>
      </c>
      <c r="B1631" t="s">
        <v>8621</v>
      </c>
      <c r="C1631" t="s">
        <v>1058</v>
      </c>
      <c r="D1631" s="7">
        <v>732200000000</v>
      </c>
      <c r="E1631" s="7">
        <v>7408300000000</v>
      </c>
      <c r="F1631">
        <v>9.9</v>
      </c>
      <c r="G1631" t="s">
        <v>8649</v>
      </c>
      <c r="H1631" t="s">
        <v>1068</v>
      </c>
      <c r="I1631" t="s">
        <v>8621</v>
      </c>
      <c r="J1631" t="s">
        <v>5140</v>
      </c>
      <c r="K1631" s="18">
        <f t="shared" si="76"/>
        <v>32.166666666666664</v>
      </c>
      <c r="L1631" t="str">
        <f t="shared" si="75"/>
        <v>2025</v>
      </c>
      <c r="M1631" t="str">
        <f t="shared" si="77"/>
        <v>2027</v>
      </c>
    </row>
    <row r="1632" spans="1:13">
      <c r="A1632" t="s">
        <v>205</v>
      </c>
      <c r="B1632" t="s">
        <v>8621</v>
      </c>
      <c r="C1632" t="s">
        <v>8650</v>
      </c>
      <c r="D1632" s="7">
        <v>7026049325</v>
      </c>
      <c r="E1632" s="7">
        <v>69365660612</v>
      </c>
      <c r="F1632">
        <v>10.130000000000001</v>
      </c>
      <c r="G1632" t="s">
        <v>211</v>
      </c>
      <c r="H1632" t="s">
        <v>212</v>
      </c>
      <c r="I1632" t="s">
        <v>8621</v>
      </c>
      <c r="J1632" t="s">
        <v>8653</v>
      </c>
      <c r="K1632" s="18">
        <f t="shared" si="76"/>
        <v>1.9333333333333333</v>
      </c>
      <c r="L1632" t="str">
        <f t="shared" si="75"/>
        <v>2025</v>
      </c>
      <c r="M1632" t="str">
        <f t="shared" si="77"/>
        <v>2025</v>
      </c>
    </row>
    <row r="1633" spans="1:13">
      <c r="A1633" t="s">
        <v>651</v>
      </c>
      <c r="B1633" t="s">
        <v>8621</v>
      </c>
      <c r="C1633" t="s">
        <v>2284</v>
      </c>
      <c r="D1633" s="7">
        <v>32823776290</v>
      </c>
      <c r="E1633" s="7">
        <v>261126660091</v>
      </c>
      <c r="F1633">
        <v>12.6</v>
      </c>
      <c r="G1633" t="s">
        <v>13</v>
      </c>
      <c r="H1633" t="s">
        <v>13</v>
      </c>
      <c r="I1633" t="s">
        <v>8621</v>
      </c>
      <c r="J1633" t="s">
        <v>1307</v>
      </c>
      <c r="K1633" s="18">
        <f t="shared" si="76"/>
        <v>12.9</v>
      </c>
      <c r="L1633" t="str">
        <f t="shared" si="75"/>
        <v>2025</v>
      </c>
      <c r="M1633" t="str">
        <f t="shared" si="77"/>
        <v>2026</v>
      </c>
    </row>
    <row r="1634" spans="1:13">
      <c r="A1634" t="s">
        <v>2820</v>
      </c>
      <c r="B1634" t="s">
        <v>8621</v>
      </c>
      <c r="C1634" t="s">
        <v>8656</v>
      </c>
      <c r="D1634" s="7">
        <v>278319502000</v>
      </c>
      <c r="E1634" s="7">
        <v>1588078324797</v>
      </c>
      <c r="F1634">
        <v>17.5</v>
      </c>
      <c r="G1634" t="s">
        <v>2825</v>
      </c>
      <c r="H1634" t="s">
        <v>2791</v>
      </c>
      <c r="I1634" t="s">
        <v>2606</v>
      </c>
      <c r="J1634" t="s">
        <v>116</v>
      </c>
      <c r="K1634" s="18">
        <f t="shared" si="76"/>
        <v>12.133333333333333</v>
      </c>
      <c r="L1634" t="str">
        <f t="shared" si="75"/>
        <v>2025</v>
      </c>
      <c r="M1634" t="str">
        <f t="shared" si="77"/>
        <v>2025</v>
      </c>
    </row>
    <row r="1635" spans="1:13">
      <c r="A1635" t="s">
        <v>1271</v>
      </c>
      <c r="B1635" t="s">
        <v>8621</v>
      </c>
      <c r="C1635" t="s">
        <v>7187</v>
      </c>
      <c r="D1635" s="7">
        <v>538300000000</v>
      </c>
      <c r="E1635" s="7">
        <v>4039100000000</v>
      </c>
      <c r="F1635">
        <v>13.33</v>
      </c>
      <c r="G1635" t="s">
        <v>1061</v>
      </c>
      <c r="H1635" t="s">
        <v>1062</v>
      </c>
      <c r="I1635" t="s">
        <v>8621</v>
      </c>
      <c r="J1635" t="s">
        <v>3622</v>
      </c>
      <c r="K1635" s="18">
        <f t="shared" si="76"/>
        <v>44.366666666666667</v>
      </c>
      <c r="L1635" t="str">
        <f t="shared" si="75"/>
        <v>2025</v>
      </c>
      <c r="M1635" t="str">
        <f t="shared" si="77"/>
        <v>2028</v>
      </c>
    </row>
    <row r="1636" spans="1:13">
      <c r="A1636" t="s">
        <v>39</v>
      </c>
      <c r="B1636" t="s">
        <v>8621</v>
      </c>
      <c r="C1636" t="s">
        <v>8662</v>
      </c>
      <c r="D1636" s="7">
        <v>127168253800</v>
      </c>
      <c r="E1636" s="7">
        <v>2162072738092</v>
      </c>
      <c r="F1636">
        <v>5.88</v>
      </c>
      <c r="G1636" t="s">
        <v>8665</v>
      </c>
      <c r="H1636" t="s">
        <v>8666</v>
      </c>
      <c r="I1636" t="s">
        <v>8621</v>
      </c>
      <c r="J1636" t="s">
        <v>48</v>
      </c>
      <c r="K1636" s="18">
        <f t="shared" si="76"/>
        <v>35.233333333333334</v>
      </c>
      <c r="L1636" t="str">
        <f t="shared" si="75"/>
        <v>2025</v>
      </c>
      <c r="M1636" t="str">
        <f t="shared" si="77"/>
        <v>2027</v>
      </c>
    </row>
    <row r="1637" spans="1:13">
      <c r="A1637" t="s">
        <v>288</v>
      </c>
      <c r="B1637" t="s">
        <v>8621</v>
      </c>
      <c r="C1637" t="s">
        <v>289</v>
      </c>
      <c r="D1637" s="7">
        <v>6000000000</v>
      </c>
      <c r="E1637" s="7">
        <v>45529498555</v>
      </c>
      <c r="F1637">
        <v>13.17</v>
      </c>
      <c r="G1637" t="s">
        <v>3796</v>
      </c>
      <c r="H1637" t="s">
        <v>237</v>
      </c>
      <c r="I1637" t="s">
        <v>8621</v>
      </c>
      <c r="J1637" t="s">
        <v>7851</v>
      </c>
      <c r="K1637" s="18">
        <f t="shared" si="76"/>
        <v>0.8666666666666667</v>
      </c>
      <c r="L1637" t="str">
        <f t="shared" si="75"/>
        <v>2025</v>
      </c>
      <c r="M1637" t="str">
        <f t="shared" si="77"/>
        <v>2025</v>
      </c>
    </row>
    <row r="1638" spans="1:13">
      <c r="A1638" t="s">
        <v>2716</v>
      </c>
      <c r="B1638" t="s">
        <v>8621</v>
      </c>
      <c r="C1638" t="s">
        <v>8669</v>
      </c>
      <c r="D1638" t="s">
        <v>13</v>
      </c>
      <c r="E1638" s="7">
        <v>51299936158</v>
      </c>
      <c r="F1638" t="s">
        <v>13</v>
      </c>
      <c r="G1638" t="s">
        <v>1498</v>
      </c>
      <c r="H1638" t="s">
        <v>27</v>
      </c>
      <c r="I1638" t="s">
        <v>8635</v>
      </c>
      <c r="J1638" t="s">
        <v>8670</v>
      </c>
      <c r="K1638" s="18">
        <f t="shared" si="76"/>
        <v>42.366666666666667</v>
      </c>
      <c r="L1638" t="str">
        <f t="shared" si="75"/>
        <v>2025</v>
      </c>
      <c r="M1638" t="str">
        <f t="shared" si="77"/>
        <v>2028</v>
      </c>
    </row>
    <row r="1639" spans="1:13">
      <c r="A1639" t="s">
        <v>1784</v>
      </c>
      <c r="B1639" t="s">
        <v>3156</v>
      </c>
      <c r="C1639" t="s">
        <v>8671</v>
      </c>
      <c r="D1639" s="7">
        <v>358520980000</v>
      </c>
      <c r="E1639" s="7">
        <v>4125263947257</v>
      </c>
      <c r="F1639">
        <v>8.6999999999999993</v>
      </c>
      <c r="G1639" t="s">
        <v>8673</v>
      </c>
      <c r="H1639" t="s">
        <v>237</v>
      </c>
      <c r="I1639" t="s">
        <v>3156</v>
      </c>
      <c r="J1639" t="s">
        <v>5398</v>
      </c>
      <c r="K1639" s="18">
        <f t="shared" si="76"/>
        <v>53.366666666666667</v>
      </c>
      <c r="L1639" t="str">
        <f t="shared" si="75"/>
        <v>2025</v>
      </c>
      <c r="M1639" t="str">
        <f t="shared" si="77"/>
        <v>2029</v>
      </c>
    </row>
    <row r="1640" spans="1:13">
      <c r="A1640" t="s">
        <v>7424</v>
      </c>
      <c r="B1640" t="s">
        <v>3156</v>
      </c>
      <c r="C1640" t="s">
        <v>8674</v>
      </c>
      <c r="D1640" t="s">
        <v>13</v>
      </c>
      <c r="E1640" s="7">
        <v>123405804</v>
      </c>
      <c r="F1640">
        <v>270.62</v>
      </c>
      <c r="G1640" t="s">
        <v>7428</v>
      </c>
      <c r="H1640" t="s">
        <v>183</v>
      </c>
      <c r="I1640" t="s">
        <v>3156</v>
      </c>
      <c r="J1640" t="s">
        <v>7199</v>
      </c>
      <c r="K1640" s="18">
        <f t="shared" si="76"/>
        <v>5</v>
      </c>
      <c r="L1640" t="str">
        <f t="shared" si="75"/>
        <v>2025</v>
      </c>
      <c r="M1640" t="str">
        <f t="shared" si="77"/>
        <v>2025</v>
      </c>
    </row>
    <row r="1641" spans="1:13">
      <c r="A1641" t="s">
        <v>2264</v>
      </c>
      <c r="B1641" t="s">
        <v>3156</v>
      </c>
      <c r="C1641" t="s">
        <v>5662</v>
      </c>
      <c r="D1641" s="7">
        <v>1971358800</v>
      </c>
      <c r="E1641" s="7">
        <v>11549322439</v>
      </c>
      <c r="F1641">
        <v>17.07</v>
      </c>
      <c r="G1641" t="s">
        <v>2269</v>
      </c>
      <c r="H1641" t="s">
        <v>429</v>
      </c>
      <c r="I1641" t="s">
        <v>3156</v>
      </c>
      <c r="J1641" t="s">
        <v>4777</v>
      </c>
      <c r="K1641" s="18">
        <f t="shared" si="76"/>
        <v>13.3</v>
      </c>
      <c r="L1641" t="str">
        <f t="shared" si="75"/>
        <v>2025</v>
      </c>
      <c r="M1641" t="str">
        <f t="shared" si="77"/>
        <v>2026</v>
      </c>
    </row>
    <row r="1642" spans="1:13">
      <c r="A1642" t="s">
        <v>2785</v>
      </c>
      <c r="B1642" t="s">
        <v>3156</v>
      </c>
      <c r="C1642" t="s">
        <v>8677</v>
      </c>
      <c r="D1642" s="7">
        <v>100959340000</v>
      </c>
      <c r="E1642" s="7">
        <v>114718158323</v>
      </c>
      <c r="F1642">
        <v>88.01</v>
      </c>
      <c r="G1642" t="s">
        <v>8681</v>
      </c>
      <c r="H1642" t="s">
        <v>2791</v>
      </c>
      <c r="I1642" t="s">
        <v>2606</v>
      </c>
      <c r="J1642" t="s">
        <v>116</v>
      </c>
      <c r="K1642" s="18">
        <f t="shared" si="76"/>
        <v>12.133333333333333</v>
      </c>
      <c r="L1642" t="str">
        <f t="shared" si="75"/>
        <v>2025</v>
      </c>
      <c r="M1642" t="str">
        <f t="shared" si="77"/>
        <v>2025</v>
      </c>
    </row>
    <row r="1643" spans="1:13">
      <c r="A1643" t="s">
        <v>5566</v>
      </c>
      <c r="B1643" t="s">
        <v>3156</v>
      </c>
      <c r="C1643" t="s">
        <v>8682</v>
      </c>
      <c r="D1643" s="7">
        <v>5854317000</v>
      </c>
      <c r="E1643" s="7">
        <v>41641878366</v>
      </c>
      <c r="F1643">
        <v>14.05</v>
      </c>
      <c r="G1643" t="s">
        <v>8684</v>
      </c>
      <c r="H1643" t="s">
        <v>8685</v>
      </c>
      <c r="I1643" t="s">
        <v>3156</v>
      </c>
      <c r="J1643" t="s">
        <v>810</v>
      </c>
      <c r="K1643" s="18">
        <f t="shared" si="76"/>
        <v>11.833333333333334</v>
      </c>
      <c r="L1643" t="str">
        <f t="shared" si="75"/>
        <v>2025</v>
      </c>
      <c r="M1643" t="str">
        <f t="shared" si="77"/>
        <v>2026</v>
      </c>
    </row>
    <row r="1644" spans="1:13">
      <c r="A1644" t="s">
        <v>2716</v>
      </c>
      <c r="B1644" t="s">
        <v>8686</v>
      </c>
      <c r="C1644" t="s">
        <v>8687</v>
      </c>
      <c r="D1644" s="7">
        <v>15160260000</v>
      </c>
      <c r="E1644" s="7">
        <v>51299936158</v>
      </c>
      <c r="F1644">
        <v>29.55</v>
      </c>
      <c r="G1644" t="s">
        <v>4367</v>
      </c>
      <c r="H1644" t="s">
        <v>27</v>
      </c>
      <c r="I1644" t="s">
        <v>8686</v>
      </c>
      <c r="J1644" t="s">
        <v>8690</v>
      </c>
      <c r="K1644" s="18">
        <f t="shared" si="76"/>
        <v>38.333333333333336</v>
      </c>
      <c r="L1644" t="str">
        <f t="shared" si="75"/>
        <v>2025</v>
      </c>
      <c r="M1644" t="str">
        <f t="shared" si="77"/>
        <v>2028</v>
      </c>
    </row>
    <row r="1645" spans="1:13">
      <c r="A1645" t="s">
        <v>7070</v>
      </c>
      <c r="B1645" t="s">
        <v>8686</v>
      </c>
      <c r="C1645" t="s">
        <v>7071</v>
      </c>
      <c r="D1645" s="7">
        <v>1032000000</v>
      </c>
      <c r="E1645" s="7">
        <v>8462919584</v>
      </c>
      <c r="F1645">
        <v>12.19</v>
      </c>
      <c r="G1645" t="s">
        <v>7075</v>
      </c>
      <c r="H1645" t="s">
        <v>13</v>
      </c>
      <c r="I1645" t="s">
        <v>8686</v>
      </c>
      <c r="J1645" t="s">
        <v>48</v>
      </c>
      <c r="K1645" s="18">
        <f t="shared" si="76"/>
        <v>35.1</v>
      </c>
      <c r="L1645" t="str">
        <f t="shared" si="75"/>
        <v>2025</v>
      </c>
      <c r="M1645" t="str">
        <f t="shared" si="77"/>
        <v>2027</v>
      </c>
    </row>
    <row r="1646" spans="1:13">
      <c r="A1646" t="s">
        <v>231</v>
      </c>
      <c r="B1646" t="s">
        <v>8686</v>
      </c>
      <c r="C1646" t="s">
        <v>232</v>
      </c>
      <c r="D1646" s="7">
        <v>144467960000</v>
      </c>
      <c r="E1646" s="7">
        <v>367399208640</v>
      </c>
      <c r="F1646">
        <v>39.299999999999997</v>
      </c>
      <c r="G1646" t="s">
        <v>8693</v>
      </c>
      <c r="H1646" t="s">
        <v>1094</v>
      </c>
      <c r="I1646" t="s">
        <v>8686</v>
      </c>
      <c r="J1646" t="s">
        <v>8694</v>
      </c>
      <c r="K1646" s="18">
        <f t="shared" si="76"/>
        <v>17.3</v>
      </c>
      <c r="L1646" t="str">
        <f t="shared" si="75"/>
        <v>2025</v>
      </c>
      <c r="M1646" t="str">
        <f t="shared" si="77"/>
        <v>2026</v>
      </c>
    </row>
    <row r="1647" spans="1:13">
      <c r="A1647" t="s">
        <v>231</v>
      </c>
      <c r="B1647" t="s">
        <v>8686</v>
      </c>
      <c r="C1647" t="s">
        <v>232</v>
      </c>
      <c r="D1647" s="7">
        <v>148602883000</v>
      </c>
      <c r="E1647" s="7">
        <v>367399208640</v>
      </c>
      <c r="F1647">
        <v>40.4</v>
      </c>
      <c r="G1647" t="s">
        <v>8693</v>
      </c>
      <c r="H1647" t="s">
        <v>1094</v>
      </c>
      <c r="I1647" t="s">
        <v>8686</v>
      </c>
      <c r="J1647" t="s">
        <v>8694</v>
      </c>
      <c r="K1647" s="18">
        <f t="shared" si="76"/>
        <v>17.3</v>
      </c>
      <c r="L1647" t="str">
        <f t="shared" si="75"/>
        <v>2025</v>
      </c>
      <c r="M1647" t="str">
        <f t="shared" si="77"/>
        <v>2026</v>
      </c>
    </row>
    <row r="1648" spans="1:13">
      <c r="A1648" t="s">
        <v>231</v>
      </c>
      <c r="B1648" t="s">
        <v>8686</v>
      </c>
      <c r="C1648" t="s">
        <v>8697</v>
      </c>
      <c r="D1648" s="7">
        <v>58597300000</v>
      </c>
      <c r="E1648" s="7">
        <v>367399208640</v>
      </c>
      <c r="F1648">
        <v>15.9</v>
      </c>
      <c r="G1648" t="s">
        <v>490</v>
      </c>
      <c r="H1648" t="s">
        <v>237</v>
      </c>
      <c r="I1648" t="s">
        <v>8686</v>
      </c>
      <c r="J1648" t="s">
        <v>5398</v>
      </c>
      <c r="K1648" s="18">
        <f t="shared" si="76"/>
        <v>53.333333333333336</v>
      </c>
      <c r="L1648" t="str">
        <f t="shared" si="75"/>
        <v>2025</v>
      </c>
      <c r="M1648" t="str">
        <f t="shared" si="77"/>
        <v>2029</v>
      </c>
    </row>
    <row r="1649" spans="1:13">
      <c r="A1649" t="s">
        <v>231</v>
      </c>
      <c r="B1649" t="s">
        <v>8686</v>
      </c>
      <c r="C1649" t="s">
        <v>8700</v>
      </c>
      <c r="D1649" s="7">
        <v>41540000000</v>
      </c>
      <c r="E1649" s="7">
        <v>367399208640</v>
      </c>
      <c r="F1649">
        <v>11.3</v>
      </c>
      <c r="G1649" t="s">
        <v>8702</v>
      </c>
      <c r="H1649" t="s">
        <v>237</v>
      </c>
      <c r="I1649" t="s">
        <v>8686</v>
      </c>
      <c r="J1649" t="s">
        <v>8703</v>
      </c>
      <c r="K1649" s="18">
        <f t="shared" si="76"/>
        <v>54.366666666666667</v>
      </c>
      <c r="L1649" t="str">
        <f t="shared" si="75"/>
        <v>2025</v>
      </c>
      <c r="M1649" t="str">
        <f t="shared" si="77"/>
        <v>2029</v>
      </c>
    </row>
    <row r="1650" spans="1:13">
      <c r="A1650" t="s">
        <v>6721</v>
      </c>
      <c r="B1650" t="s">
        <v>7016</v>
      </c>
      <c r="C1650" t="s">
        <v>6876</v>
      </c>
      <c r="D1650" s="7">
        <v>2514264300</v>
      </c>
      <c r="E1650" s="7">
        <v>6967041262</v>
      </c>
      <c r="F1650">
        <v>36.090000000000003</v>
      </c>
      <c r="G1650" t="s">
        <v>6879</v>
      </c>
      <c r="H1650" t="s">
        <v>6880</v>
      </c>
      <c r="I1650" t="s">
        <v>7016</v>
      </c>
      <c r="J1650" t="s">
        <v>8706</v>
      </c>
      <c r="K1650" s="18">
        <f t="shared" si="76"/>
        <v>1.7333333333333334</v>
      </c>
      <c r="L1650" t="str">
        <f t="shared" si="75"/>
        <v>2025</v>
      </c>
      <c r="M1650" t="str">
        <f t="shared" si="77"/>
        <v>2025</v>
      </c>
    </row>
    <row r="1651" spans="1:13">
      <c r="A1651" t="s">
        <v>3822</v>
      </c>
      <c r="B1651" t="s">
        <v>7016</v>
      </c>
      <c r="C1651" t="s">
        <v>3823</v>
      </c>
      <c r="D1651" s="7">
        <v>69302436000</v>
      </c>
      <c r="E1651" s="7">
        <v>768920159344</v>
      </c>
      <c r="F1651">
        <v>9</v>
      </c>
      <c r="G1651" t="s">
        <v>3826</v>
      </c>
      <c r="H1651" t="s">
        <v>3827</v>
      </c>
      <c r="I1651" t="s">
        <v>2606</v>
      </c>
      <c r="J1651" t="s">
        <v>116</v>
      </c>
      <c r="K1651" s="18">
        <f t="shared" si="76"/>
        <v>12.133333333333333</v>
      </c>
      <c r="L1651" t="str">
        <f t="shared" si="75"/>
        <v>2025</v>
      </c>
      <c r="M1651" t="str">
        <f t="shared" si="77"/>
        <v>2025</v>
      </c>
    </row>
    <row r="1652" spans="1:13">
      <c r="A1652" t="s">
        <v>2716</v>
      </c>
      <c r="B1652" t="s">
        <v>7016</v>
      </c>
      <c r="C1652" t="s">
        <v>8709</v>
      </c>
      <c r="D1652" s="7">
        <v>7161944400</v>
      </c>
      <c r="E1652" s="7">
        <v>51299936158</v>
      </c>
      <c r="F1652">
        <v>13.96</v>
      </c>
      <c r="G1652" t="s">
        <v>4367</v>
      </c>
      <c r="H1652" t="s">
        <v>27</v>
      </c>
      <c r="I1652" t="s">
        <v>7016</v>
      </c>
      <c r="J1652" t="s">
        <v>8712</v>
      </c>
      <c r="K1652" s="18">
        <f t="shared" si="76"/>
        <v>13.466666666666667</v>
      </c>
      <c r="L1652" t="str">
        <f t="shared" si="75"/>
        <v>2025</v>
      </c>
      <c r="M1652" t="str">
        <f t="shared" si="77"/>
        <v>2026</v>
      </c>
    </row>
    <row r="1653" spans="1:13">
      <c r="A1653" t="s">
        <v>4678</v>
      </c>
      <c r="B1653" t="s">
        <v>7016</v>
      </c>
      <c r="C1653" t="s">
        <v>4680</v>
      </c>
      <c r="D1653" s="7">
        <v>1000000000</v>
      </c>
      <c r="E1653" s="7">
        <v>8939744033</v>
      </c>
      <c r="F1653">
        <v>11.18</v>
      </c>
      <c r="G1653" t="s">
        <v>6073</v>
      </c>
      <c r="H1653" t="s">
        <v>237</v>
      </c>
      <c r="I1653" t="s">
        <v>7016</v>
      </c>
      <c r="J1653" t="s">
        <v>13</v>
      </c>
      <c r="K1653" s="18" t="e">
        <f t="shared" si="76"/>
        <v>#VALUE!</v>
      </c>
      <c r="L1653" t="str">
        <f t="shared" si="75"/>
        <v>2025</v>
      </c>
      <c r="M1653" t="str">
        <f t="shared" si="77"/>
        <v>-</v>
      </c>
    </row>
    <row r="1654" spans="1:13">
      <c r="A1654" t="s">
        <v>8713</v>
      </c>
      <c r="B1654" t="s">
        <v>7016</v>
      </c>
      <c r="C1654" t="s">
        <v>8714</v>
      </c>
      <c r="D1654" s="7">
        <v>14077575000</v>
      </c>
      <c r="E1654" s="7">
        <v>69629912611</v>
      </c>
      <c r="F1654">
        <v>20.22</v>
      </c>
      <c r="G1654" t="s">
        <v>1776</v>
      </c>
      <c r="H1654" t="s">
        <v>8717</v>
      </c>
      <c r="I1654" t="s">
        <v>2831</v>
      </c>
      <c r="J1654" t="s">
        <v>1992</v>
      </c>
      <c r="K1654" s="18">
        <f t="shared" si="76"/>
        <v>12.133333333333333</v>
      </c>
      <c r="L1654" t="str">
        <f t="shared" si="75"/>
        <v>2025</v>
      </c>
      <c r="M1654" t="str">
        <f t="shared" si="77"/>
        <v>2026</v>
      </c>
    </row>
    <row r="1655" spans="1:13">
      <c r="A1655" t="s">
        <v>1663</v>
      </c>
      <c r="B1655" t="s">
        <v>7016</v>
      </c>
      <c r="C1655" t="s">
        <v>8718</v>
      </c>
      <c r="D1655" s="7">
        <v>1187812600000</v>
      </c>
      <c r="E1655" s="7">
        <v>29651357167841</v>
      </c>
      <c r="F1655">
        <v>4.01</v>
      </c>
      <c r="G1655" t="s">
        <v>8720</v>
      </c>
      <c r="H1655" t="s">
        <v>8721</v>
      </c>
      <c r="I1655" t="s">
        <v>13</v>
      </c>
      <c r="J1655" t="s">
        <v>13</v>
      </c>
      <c r="K1655" s="18" t="e">
        <f t="shared" si="76"/>
        <v>#VALUE!</v>
      </c>
      <c r="L1655" t="str">
        <f t="shared" si="75"/>
        <v>2025</v>
      </c>
      <c r="M1655" t="str">
        <f t="shared" si="77"/>
        <v>-</v>
      </c>
    </row>
    <row r="1656" spans="1:13">
      <c r="A1656" t="s">
        <v>6001</v>
      </c>
      <c r="B1656" t="s">
        <v>8722</v>
      </c>
      <c r="C1656" t="s">
        <v>6002</v>
      </c>
      <c r="D1656" s="7">
        <v>7143840141</v>
      </c>
      <c r="E1656" s="7">
        <v>576519652360</v>
      </c>
      <c r="F1656">
        <v>1.24</v>
      </c>
      <c r="G1656" t="s">
        <v>6006</v>
      </c>
      <c r="H1656" t="s">
        <v>8725</v>
      </c>
      <c r="I1656" t="s">
        <v>8722</v>
      </c>
      <c r="J1656" t="s">
        <v>8726</v>
      </c>
      <c r="K1656" s="18">
        <f t="shared" si="76"/>
        <v>21</v>
      </c>
      <c r="L1656" t="str">
        <f t="shared" si="75"/>
        <v>2025</v>
      </c>
      <c r="M1656" t="str">
        <f t="shared" si="77"/>
        <v>2026</v>
      </c>
    </row>
    <row r="1657" spans="1:13">
      <c r="A1657" t="s">
        <v>5929</v>
      </c>
      <c r="B1657" t="s">
        <v>8722</v>
      </c>
      <c r="C1657" t="s">
        <v>5931</v>
      </c>
      <c r="D1657" s="7">
        <v>1525230000</v>
      </c>
      <c r="E1657" s="7">
        <v>6459076533</v>
      </c>
      <c r="F1657">
        <v>23.61</v>
      </c>
      <c r="G1657" t="s">
        <v>5934</v>
      </c>
      <c r="H1657" t="s">
        <v>583</v>
      </c>
      <c r="I1657" t="s">
        <v>8722</v>
      </c>
      <c r="J1657" t="s">
        <v>5935</v>
      </c>
      <c r="K1657" s="18">
        <f t="shared" si="76"/>
        <v>4.2333333333333334</v>
      </c>
      <c r="L1657" t="str">
        <f t="shared" si="75"/>
        <v>2025</v>
      </c>
      <c r="M1657" t="str">
        <f t="shared" si="77"/>
        <v>2025</v>
      </c>
    </row>
    <row r="1658" spans="1:13">
      <c r="A1658" t="s">
        <v>8730</v>
      </c>
      <c r="B1658" t="s">
        <v>8722</v>
      </c>
      <c r="C1658" t="s">
        <v>8731</v>
      </c>
      <c r="D1658" s="7">
        <v>1890000000</v>
      </c>
      <c r="E1658" s="7">
        <v>18245316126</v>
      </c>
      <c r="F1658">
        <v>10.36</v>
      </c>
      <c r="G1658" t="s">
        <v>8734</v>
      </c>
      <c r="H1658" t="s">
        <v>237</v>
      </c>
      <c r="I1658" t="s">
        <v>8722</v>
      </c>
      <c r="J1658" t="s">
        <v>8423</v>
      </c>
      <c r="K1658" s="18">
        <f t="shared" si="76"/>
        <v>12.133333333333333</v>
      </c>
      <c r="L1658" t="str">
        <f t="shared" si="75"/>
        <v>2025</v>
      </c>
      <c r="M1658" t="str">
        <f t="shared" si="77"/>
        <v>2026</v>
      </c>
    </row>
    <row r="1659" spans="1:13">
      <c r="A1659" t="s">
        <v>1220</v>
      </c>
      <c r="B1659" t="s">
        <v>8722</v>
      </c>
      <c r="C1659" t="s">
        <v>1221</v>
      </c>
      <c r="D1659" s="7">
        <v>1241973000</v>
      </c>
      <c r="E1659" s="7">
        <v>10774541164</v>
      </c>
      <c r="F1659">
        <v>11.53</v>
      </c>
      <c r="G1659" t="s">
        <v>1225</v>
      </c>
      <c r="H1659" t="s">
        <v>157</v>
      </c>
      <c r="I1659" t="s">
        <v>8722</v>
      </c>
      <c r="J1659" t="s">
        <v>8737</v>
      </c>
      <c r="K1659" s="18">
        <f t="shared" si="76"/>
        <v>97.066666666666663</v>
      </c>
      <c r="L1659" t="str">
        <f t="shared" si="75"/>
        <v>2025</v>
      </c>
      <c r="M1659" t="str">
        <f t="shared" si="77"/>
        <v>2033</v>
      </c>
    </row>
    <row r="1660" spans="1:13">
      <c r="A1660" t="s">
        <v>5334</v>
      </c>
      <c r="B1660" t="s">
        <v>8722</v>
      </c>
      <c r="C1660" t="s">
        <v>5335</v>
      </c>
      <c r="D1660" s="7">
        <v>2572521190</v>
      </c>
      <c r="E1660" s="7">
        <v>16054188977</v>
      </c>
      <c r="F1660">
        <v>16.02</v>
      </c>
      <c r="G1660" t="s">
        <v>8739</v>
      </c>
      <c r="H1660" t="s">
        <v>322</v>
      </c>
      <c r="I1660" t="s">
        <v>8722</v>
      </c>
      <c r="J1660" t="s">
        <v>810</v>
      </c>
      <c r="K1660" s="18">
        <f t="shared" si="76"/>
        <v>11.733333333333333</v>
      </c>
      <c r="L1660" t="str">
        <f t="shared" si="75"/>
        <v>2025</v>
      </c>
      <c r="M1660" t="str">
        <f t="shared" si="77"/>
        <v>2026</v>
      </c>
    </row>
    <row r="1661" spans="1:13">
      <c r="A1661" t="s">
        <v>3938</v>
      </c>
      <c r="B1661" t="s">
        <v>8224</v>
      </c>
      <c r="C1661" t="s">
        <v>8740</v>
      </c>
      <c r="D1661" s="7">
        <v>1147730000</v>
      </c>
      <c r="E1661" s="7">
        <v>9916844608</v>
      </c>
      <c r="F1661">
        <v>11.57</v>
      </c>
      <c r="G1661" t="s">
        <v>8743</v>
      </c>
      <c r="H1661" t="s">
        <v>237</v>
      </c>
      <c r="I1661" t="s">
        <v>6575</v>
      </c>
      <c r="J1661" t="s">
        <v>1449</v>
      </c>
      <c r="K1661" s="18">
        <f t="shared" si="76"/>
        <v>9.6</v>
      </c>
      <c r="L1661" t="str">
        <f t="shared" si="75"/>
        <v>2025</v>
      </c>
      <c r="M1661" t="str">
        <f t="shared" si="77"/>
        <v>2025</v>
      </c>
    </row>
    <row r="1662" spans="1:13">
      <c r="A1662" t="s">
        <v>1861</v>
      </c>
      <c r="B1662" t="s">
        <v>8224</v>
      </c>
      <c r="C1662" t="s">
        <v>8359</v>
      </c>
      <c r="D1662" s="7">
        <v>413392500</v>
      </c>
      <c r="E1662" s="7">
        <v>3689064462</v>
      </c>
      <c r="F1662">
        <v>11.21</v>
      </c>
      <c r="G1662" t="s">
        <v>8746</v>
      </c>
      <c r="H1662" t="s">
        <v>352</v>
      </c>
      <c r="I1662" t="s">
        <v>8224</v>
      </c>
      <c r="J1662" t="s">
        <v>620</v>
      </c>
      <c r="K1662" s="18">
        <f t="shared" si="76"/>
        <v>17.733333333333334</v>
      </c>
      <c r="L1662" t="str">
        <f t="shared" si="75"/>
        <v>2025</v>
      </c>
      <c r="M1662" t="str">
        <f t="shared" si="77"/>
        <v>2026</v>
      </c>
    </row>
    <row r="1663" spans="1:13">
      <c r="A1663" t="s">
        <v>4557</v>
      </c>
      <c r="B1663" t="s">
        <v>8224</v>
      </c>
      <c r="C1663" t="s">
        <v>8747</v>
      </c>
      <c r="D1663" s="7">
        <v>1200000000</v>
      </c>
      <c r="E1663" s="7">
        <v>19466422642</v>
      </c>
      <c r="F1663">
        <v>6.1</v>
      </c>
      <c r="G1663" t="s">
        <v>1070</v>
      </c>
      <c r="H1663" t="s">
        <v>237</v>
      </c>
      <c r="I1663" t="s">
        <v>7016</v>
      </c>
      <c r="J1663" t="s">
        <v>4445</v>
      </c>
      <c r="K1663" s="18">
        <f t="shared" si="76"/>
        <v>56.366666666666667</v>
      </c>
      <c r="L1663" t="str">
        <f t="shared" si="75"/>
        <v>2025</v>
      </c>
      <c r="M1663" t="str">
        <f t="shared" si="77"/>
        <v>2029</v>
      </c>
    </row>
    <row r="1664" spans="1:13">
      <c r="A1664" t="s">
        <v>520</v>
      </c>
      <c r="B1664" t="s">
        <v>8224</v>
      </c>
      <c r="C1664" t="s">
        <v>8748</v>
      </c>
      <c r="D1664" s="7">
        <v>3714679100</v>
      </c>
      <c r="E1664" s="7">
        <v>54928577801</v>
      </c>
      <c r="F1664">
        <v>6.76</v>
      </c>
      <c r="G1664" t="s">
        <v>525</v>
      </c>
      <c r="H1664" t="s">
        <v>8469</v>
      </c>
      <c r="I1664" t="s">
        <v>8224</v>
      </c>
      <c r="J1664" t="s">
        <v>6102</v>
      </c>
      <c r="K1664" s="18">
        <f t="shared" si="76"/>
        <v>13.633333333333333</v>
      </c>
      <c r="L1664" t="str">
        <f t="shared" si="75"/>
        <v>2025</v>
      </c>
      <c r="M1664" t="str">
        <f t="shared" si="77"/>
        <v>2026</v>
      </c>
    </row>
    <row r="1665" spans="1:13">
      <c r="A1665" t="s">
        <v>1477</v>
      </c>
      <c r="B1665" t="s">
        <v>8224</v>
      </c>
      <c r="C1665" t="s">
        <v>8751</v>
      </c>
      <c r="D1665" s="7">
        <v>180549197583</v>
      </c>
      <c r="E1665" s="7">
        <v>1375328744877</v>
      </c>
      <c r="F1665">
        <v>13.13</v>
      </c>
      <c r="G1665" t="s">
        <v>8755</v>
      </c>
      <c r="H1665" t="s">
        <v>4033</v>
      </c>
      <c r="I1665" t="s">
        <v>8756</v>
      </c>
      <c r="J1665" t="s">
        <v>714</v>
      </c>
      <c r="K1665" s="18">
        <f t="shared" si="76"/>
        <v>145.06666666666666</v>
      </c>
      <c r="L1665" t="str">
        <f t="shared" si="75"/>
        <v>2025</v>
      </c>
      <c r="M1665" t="str">
        <f t="shared" si="77"/>
        <v>2029</v>
      </c>
    </row>
    <row r="1666" spans="1:13">
      <c r="A1666" t="s">
        <v>5621</v>
      </c>
      <c r="B1666" t="s">
        <v>438</v>
      </c>
      <c r="C1666" t="s">
        <v>8757</v>
      </c>
      <c r="D1666" s="7">
        <v>825000000</v>
      </c>
      <c r="E1666" s="7">
        <v>4582873462</v>
      </c>
      <c r="F1666">
        <v>18</v>
      </c>
      <c r="G1666" t="s">
        <v>8760</v>
      </c>
      <c r="H1666" t="s">
        <v>27</v>
      </c>
      <c r="I1666" t="s">
        <v>438</v>
      </c>
      <c r="J1666" t="s">
        <v>1017</v>
      </c>
      <c r="K1666" s="18">
        <f t="shared" si="76"/>
        <v>0.96666666666666667</v>
      </c>
      <c r="L1666" t="str">
        <f t="shared" ref="L1666:L1729" si="78">LEFT(B1666,4)</f>
        <v>2025</v>
      </c>
      <c r="M1666" t="str">
        <f t="shared" si="77"/>
        <v>2025</v>
      </c>
    </row>
    <row r="1667" spans="1:13">
      <c r="A1667" t="s">
        <v>8761</v>
      </c>
      <c r="B1667" t="s">
        <v>438</v>
      </c>
      <c r="C1667" t="s">
        <v>8762</v>
      </c>
      <c r="D1667" s="7">
        <v>1448042300</v>
      </c>
      <c r="E1667" s="7">
        <v>27778655312</v>
      </c>
      <c r="F1667">
        <v>5.2</v>
      </c>
      <c r="G1667" t="s">
        <v>8765</v>
      </c>
      <c r="H1667" t="s">
        <v>4541</v>
      </c>
      <c r="I1667" t="s">
        <v>438</v>
      </c>
      <c r="J1667" t="s">
        <v>335</v>
      </c>
      <c r="K1667" s="18">
        <f t="shared" ref="K1667:K1730" si="79">(J1667-I1667)/30</f>
        <v>4.4333333333333336</v>
      </c>
      <c r="L1667" t="str">
        <f t="shared" si="78"/>
        <v>2025</v>
      </c>
      <c r="M1667" t="str">
        <f t="shared" ref="M1667:M1730" si="80">LEFT(J1667,4)</f>
        <v>2025</v>
      </c>
    </row>
    <row r="1668" spans="1:13">
      <c r="A1668" t="s">
        <v>5298</v>
      </c>
      <c r="B1668" t="s">
        <v>438</v>
      </c>
      <c r="C1668" t="s">
        <v>8766</v>
      </c>
      <c r="D1668" t="s">
        <v>13</v>
      </c>
      <c r="E1668" s="7">
        <v>19417877182</v>
      </c>
      <c r="F1668" t="s">
        <v>13</v>
      </c>
      <c r="G1668" t="s">
        <v>7870</v>
      </c>
      <c r="H1668" t="s">
        <v>8767</v>
      </c>
      <c r="I1668" t="s">
        <v>438</v>
      </c>
      <c r="J1668" t="s">
        <v>1446</v>
      </c>
      <c r="K1668" s="18">
        <f t="shared" si="79"/>
        <v>18.666666666666668</v>
      </c>
      <c r="L1668" t="str">
        <f t="shared" si="78"/>
        <v>2025</v>
      </c>
      <c r="M1668" t="str">
        <f t="shared" si="80"/>
        <v>2026</v>
      </c>
    </row>
    <row r="1669" spans="1:13">
      <c r="A1669" t="s">
        <v>1263</v>
      </c>
      <c r="B1669" t="s">
        <v>438</v>
      </c>
      <c r="C1669" t="s">
        <v>8768</v>
      </c>
      <c r="D1669" s="7">
        <v>18833860500</v>
      </c>
      <c r="E1669" s="7">
        <v>82156943249</v>
      </c>
      <c r="F1669">
        <v>22.92</v>
      </c>
      <c r="G1669" t="s">
        <v>2920</v>
      </c>
      <c r="H1669" t="s">
        <v>2791</v>
      </c>
      <c r="I1669" t="s">
        <v>2606</v>
      </c>
      <c r="J1669" t="s">
        <v>116</v>
      </c>
      <c r="K1669" s="18">
        <f t="shared" si="79"/>
        <v>12.133333333333333</v>
      </c>
      <c r="L1669" t="str">
        <f t="shared" si="78"/>
        <v>2025</v>
      </c>
      <c r="M1669" t="str">
        <f t="shared" si="80"/>
        <v>2025</v>
      </c>
    </row>
    <row r="1670" spans="1:13">
      <c r="A1670" t="s">
        <v>3689</v>
      </c>
      <c r="B1670" t="s">
        <v>8772</v>
      </c>
      <c r="C1670" t="s">
        <v>882</v>
      </c>
      <c r="D1670" s="7">
        <v>13421020000</v>
      </c>
      <c r="E1670" s="7">
        <v>242195761152</v>
      </c>
      <c r="F1670">
        <v>5.54</v>
      </c>
      <c r="G1670" t="s">
        <v>13</v>
      </c>
      <c r="H1670" t="s">
        <v>13</v>
      </c>
      <c r="I1670" t="s">
        <v>8772</v>
      </c>
      <c r="J1670" t="s">
        <v>8774</v>
      </c>
      <c r="K1670" s="18">
        <f t="shared" si="79"/>
        <v>23.5</v>
      </c>
      <c r="L1670" t="str">
        <f t="shared" si="78"/>
        <v>2025</v>
      </c>
      <c r="M1670" t="str">
        <f t="shared" si="80"/>
        <v>2027</v>
      </c>
    </row>
    <row r="1671" spans="1:13">
      <c r="A1671" t="s">
        <v>6721</v>
      </c>
      <c r="B1671" t="s">
        <v>8772</v>
      </c>
      <c r="C1671" t="s">
        <v>6876</v>
      </c>
      <c r="D1671" s="7">
        <v>7201464920</v>
      </c>
      <c r="E1671" s="7">
        <v>6967041262</v>
      </c>
      <c r="F1671">
        <v>103.36</v>
      </c>
      <c r="G1671" t="s">
        <v>6879</v>
      </c>
      <c r="H1671" t="s">
        <v>6880</v>
      </c>
      <c r="I1671" t="s">
        <v>8772</v>
      </c>
      <c r="J1671" t="s">
        <v>8777</v>
      </c>
      <c r="K1671" s="18">
        <f t="shared" si="79"/>
        <v>2.1</v>
      </c>
      <c r="L1671" t="str">
        <f t="shared" si="78"/>
        <v>2025</v>
      </c>
      <c r="M1671" t="str">
        <f t="shared" si="80"/>
        <v>2025</v>
      </c>
    </row>
    <row r="1672" spans="1:13">
      <c r="A1672" t="s">
        <v>2988</v>
      </c>
      <c r="B1672" t="s">
        <v>8772</v>
      </c>
      <c r="C1672" t="s">
        <v>2989</v>
      </c>
      <c r="D1672" s="7">
        <v>73010370000</v>
      </c>
      <c r="E1672" s="7">
        <v>319462564774</v>
      </c>
      <c r="F1672">
        <v>22.8</v>
      </c>
      <c r="G1672" t="s">
        <v>293</v>
      </c>
      <c r="H1672" t="s">
        <v>27</v>
      </c>
      <c r="I1672" t="s">
        <v>8772</v>
      </c>
      <c r="J1672" t="s">
        <v>1144</v>
      </c>
      <c r="K1672" s="18">
        <f t="shared" si="79"/>
        <v>2.3666666666666667</v>
      </c>
      <c r="L1672" t="str">
        <f t="shared" si="78"/>
        <v>2025</v>
      </c>
      <c r="M1672" t="str">
        <f t="shared" si="80"/>
        <v>2025</v>
      </c>
    </row>
    <row r="1673" spans="1:13">
      <c r="A1673" t="s">
        <v>2993</v>
      </c>
      <c r="B1673" t="s">
        <v>8772</v>
      </c>
      <c r="C1673" t="s">
        <v>2994</v>
      </c>
      <c r="D1673" s="7">
        <v>65360600000</v>
      </c>
      <c r="E1673" s="7">
        <v>166725521459</v>
      </c>
      <c r="F1673">
        <v>39.200000000000003</v>
      </c>
      <c r="G1673" t="s">
        <v>123</v>
      </c>
      <c r="H1673" t="s">
        <v>27</v>
      </c>
      <c r="I1673" t="s">
        <v>8772</v>
      </c>
      <c r="J1673" t="s">
        <v>8781</v>
      </c>
      <c r="K1673" s="18">
        <f t="shared" si="79"/>
        <v>1.9666666666666666</v>
      </c>
      <c r="L1673" t="str">
        <f t="shared" si="78"/>
        <v>2025</v>
      </c>
      <c r="M1673" t="str">
        <f t="shared" si="80"/>
        <v>2025</v>
      </c>
    </row>
    <row r="1674" spans="1:13">
      <c r="A1674" t="s">
        <v>6141</v>
      </c>
      <c r="B1674" t="s">
        <v>8772</v>
      </c>
      <c r="C1674" t="s">
        <v>6142</v>
      </c>
      <c r="D1674" s="7">
        <v>301853322777</v>
      </c>
      <c r="E1674" s="7">
        <v>4360981599574</v>
      </c>
      <c r="F1674">
        <v>6.9</v>
      </c>
      <c r="G1674" t="s">
        <v>8783</v>
      </c>
      <c r="H1674" t="s">
        <v>8784</v>
      </c>
      <c r="I1674" t="s">
        <v>3202</v>
      </c>
      <c r="J1674" t="s">
        <v>8785</v>
      </c>
      <c r="K1674" s="18">
        <f t="shared" si="79"/>
        <v>139.80000000000001</v>
      </c>
      <c r="L1674" t="str">
        <f t="shared" si="78"/>
        <v>2025</v>
      </c>
      <c r="M1674" t="str">
        <f t="shared" si="80"/>
        <v>2036</v>
      </c>
    </row>
    <row r="1675" spans="1:13">
      <c r="A1675" t="s">
        <v>4504</v>
      </c>
      <c r="B1675" t="s">
        <v>8772</v>
      </c>
      <c r="C1675" t="s">
        <v>8786</v>
      </c>
      <c r="D1675" s="7">
        <v>19310454545</v>
      </c>
      <c r="E1675" s="7">
        <v>69712373567</v>
      </c>
      <c r="F1675">
        <v>27.7</v>
      </c>
      <c r="G1675" t="s">
        <v>8788</v>
      </c>
      <c r="H1675" t="s">
        <v>8789</v>
      </c>
      <c r="I1675" t="s">
        <v>8142</v>
      </c>
      <c r="J1675" t="s">
        <v>8790</v>
      </c>
      <c r="K1675" s="18">
        <f t="shared" si="79"/>
        <v>23.9</v>
      </c>
      <c r="L1675" t="str">
        <f t="shared" si="78"/>
        <v>2025</v>
      </c>
      <c r="M1675" t="str">
        <f t="shared" si="80"/>
        <v>2027</v>
      </c>
    </row>
    <row r="1676" spans="1:13">
      <c r="A1676" t="s">
        <v>1663</v>
      </c>
      <c r="B1676" t="s">
        <v>8772</v>
      </c>
      <c r="C1676" t="s">
        <v>8791</v>
      </c>
      <c r="D1676" s="7">
        <v>1626673000000</v>
      </c>
      <c r="E1676" s="7">
        <v>29651357167841</v>
      </c>
      <c r="F1676">
        <v>5.49</v>
      </c>
      <c r="G1676" t="s">
        <v>8794</v>
      </c>
      <c r="H1676" t="s">
        <v>8795</v>
      </c>
      <c r="I1676" t="s">
        <v>13</v>
      </c>
      <c r="J1676" t="s">
        <v>13</v>
      </c>
      <c r="K1676" s="18" t="e">
        <f t="shared" si="79"/>
        <v>#VALUE!</v>
      </c>
      <c r="L1676" t="str">
        <f t="shared" si="78"/>
        <v>2025</v>
      </c>
      <c r="M1676" t="str">
        <f t="shared" si="80"/>
        <v>-</v>
      </c>
    </row>
    <row r="1677" spans="1:13">
      <c r="A1677" t="s">
        <v>8796</v>
      </c>
      <c r="B1677" t="s">
        <v>8797</v>
      </c>
      <c r="C1677" t="s">
        <v>8798</v>
      </c>
      <c r="D1677" s="7">
        <v>2015613812</v>
      </c>
      <c r="E1677" s="7">
        <v>32950221500</v>
      </c>
      <c r="F1677">
        <v>6.1</v>
      </c>
      <c r="G1677" t="s">
        <v>6153</v>
      </c>
      <c r="H1677" t="s">
        <v>8801</v>
      </c>
      <c r="I1677" t="s">
        <v>8797</v>
      </c>
      <c r="J1677" t="s">
        <v>8802</v>
      </c>
      <c r="K1677" s="18">
        <f t="shared" si="79"/>
        <v>4.2666666666666666</v>
      </c>
      <c r="L1677" t="str">
        <f t="shared" si="78"/>
        <v>2025</v>
      </c>
      <c r="M1677" t="str">
        <f t="shared" si="80"/>
        <v>2025</v>
      </c>
    </row>
    <row r="1678" spans="1:13">
      <c r="A1678" t="s">
        <v>7346</v>
      </c>
      <c r="B1678" t="s">
        <v>8797</v>
      </c>
      <c r="C1678" t="s">
        <v>8803</v>
      </c>
      <c r="D1678" s="7">
        <v>28500000000</v>
      </c>
      <c r="E1678" s="7">
        <v>309755353209</v>
      </c>
      <c r="F1678">
        <v>9.1999999999999993</v>
      </c>
      <c r="G1678" t="s">
        <v>8805</v>
      </c>
      <c r="H1678" t="s">
        <v>5647</v>
      </c>
      <c r="I1678" t="s">
        <v>8797</v>
      </c>
      <c r="J1678" t="s">
        <v>13</v>
      </c>
      <c r="K1678" s="18" t="e">
        <f t="shared" si="79"/>
        <v>#VALUE!</v>
      </c>
      <c r="L1678" t="str">
        <f t="shared" si="78"/>
        <v>2025</v>
      </c>
      <c r="M1678" t="str">
        <f t="shared" si="80"/>
        <v>-</v>
      </c>
    </row>
    <row r="1679" spans="1:13">
      <c r="A1679" t="s">
        <v>4800</v>
      </c>
      <c r="B1679" t="s">
        <v>8797</v>
      </c>
      <c r="C1679" t="s">
        <v>4801</v>
      </c>
      <c r="D1679" s="7">
        <v>27657038160</v>
      </c>
      <c r="E1679" s="7">
        <v>354891555524</v>
      </c>
      <c r="F1679">
        <v>7.8</v>
      </c>
      <c r="G1679" t="s">
        <v>5129</v>
      </c>
      <c r="H1679" t="s">
        <v>5130</v>
      </c>
      <c r="I1679" t="s">
        <v>8797</v>
      </c>
      <c r="J1679" t="s">
        <v>4250</v>
      </c>
      <c r="K1679" s="18">
        <f t="shared" si="79"/>
        <v>0.6333333333333333</v>
      </c>
      <c r="L1679" t="str">
        <f t="shared" si="78"/>
        <v>2025</v>
      </c>
      <c r="M1679" t="str">
        <f t="shared" si="80"/>
        <v>2025</v>
      </c>
    </row>
    <row r="1680" spans="1:13">
      <c r="A1680" t="s">
        <v>8807</v>
      </c>
      <c r="B1680" t="s">
        <v>7687</v>
      </c>
      <c r="C1680" t="s">
        <v>8808</v>
      </c>
      <c r="D1680" s="7">
        <v>39158500000</v>
      </c>
      <c r="E1680" s="7">
        <v>49413146361</v>
      </c>
      <c r="F1680">
        <v>79.25</v>
      </c>
      <c r="G1680" t="s">
        <v>490</v>
      </c>
      <c r="H1680" t="s">
        <v>237</v>
      </c>
      <c r="I1680" t="s">
        <v>8812</v>
      </c>
      <c r="J1680" t="s">
        <v>2205</v>
      </c>
      <c r="K1680" s="18">
        <f t="shared" si="79"/>
        <v>21.833333333333332</v>
      </c>
      <c r="L1680" t="str">
        <f t="shared" si="78"/>
        <v>2025</v>
      </c>
      <c r="M1680" t="str">
        <f t="shared" si="80"/>
        <v>2029</v>
      </c>
    </row>
    <row r="1681" spans="1:13">
      <c r="A1681" t="s">
        <v>4671</v>
      </c>
      <c r="B1681" t="s">
        <v>7687</v>
      </c>
      <c r="C1681" t="s">
        <v>7861</v>
      </c>
      <c r="D1681" s="7">
        <v>3019612848</v>
      </c>
      <c r="E1681" s="7">
        <v>22470905715</v>
      </c>
      <c r="F1681">
        <v>13.44</v>
      </c>
      <c r="G1681" t="s">
        <v>4942</v>
      </c>
      <c r="H1681" t="s">
        <v>483</v>
      </c>
      <c r="I1681" t="s">
        <v>7687</v>
      </c>
      <c r="J1681" t="s">
        <v>8814</v>
      </c>
      <c r="K1681" s="18">
        <f t="shared" si="79"/>
        <v>6.1333333333333337</v>
      </c>
      <c r="L1681" t="str">
        <f t="shared" si="78"/>
        <v>2025</v>
      </c>
      <c r="M1681" t="str">
        <f t="shared" si="80"/>
        <v>2025</v>
      </c>
    </row>
    <row r="1682" spans="1:13">
      <c r="A1682" t="s">
        <v>2993</v>
      </c>
      <c r="B1682" t="s">
        <v>7687</v>
      </c>
      <c r="C1682" t="s">
        <v>2994</v>
      </c>
      <c r="D1682" s="7">
        <v>8494000000</v>
      </c>
      <c r="E1682" s="7">
        <v>166725521459</v>
      </c>
      <c r="F1682">
        <v>5.09</v>
      </c>
      <c r="G1682" t="s">
        <v>293</v>
      </c>
      <c r="H1682" t="s">
        <v>27</v>
      </c>
      <c r="I1682" t="s">
        <v>7687</v>
      </c>
      <c r="J1682" t="s">
        <v>7134</v>
      </c>
      <c r="K1682" s="18">
        <f t="shared" si="79"/>
        <v>2.4</v>
      </c>
      <c r="L1682" t="str">
        <f t="shared" si="78"/>
        <v>2025</v>
      </c>
      <c r="M1682" t="str">
        <f t="shared" si="80"/>
        <v>2025</v>
      </c>
    </row>
    <row r="1683" spans="1:13">
      <c r="A1683" t="s">
        <v>430</v>
      </c>
      <c r="B1683" t="s">
        <v>7687</v>
      </c>
      <c r="C1683" t="s">
        <v>8816</v>
      </c>
      <c r="D1683" s="7">
        <v>8259999600</v>
      </c>
      <c r="E1683" s="7">
        <v>436615281950</v>
      </c>
      <c r="F1683">
        <v>1.9</v>
      </c>
      <c r="G1683" t="s">
        <v>8820</v>
      </c>
      <c r="H1683" t="s">
        <v>8821</v>
      </c>
      <c r="I1683" t="s">
        <v>7687</v>
      </c>
      <c r="J1683" t="s">
        <v>7469</v>
      </c>
      <c r="K1683" s="18">
        <f t="shared" si="79"/>
        <v>7.1333333333333337</v>
      </c>
      <c r="L1683" t="str">
        <f t="shared" si="78"/>
        <v>2025</v>
      </c>
      <c r="M1683" t="str">
        <f t="shared" si="80"/>
        <v>2025</v>
      </c>
    </row>
    <row r="1684" spans="1:13">
      <c r="A1684" t="s">
        <v>7070</v>
      </c>
      <c r="B1684" t="s">
        <v>1952</v>
      </c>
      <c r="C1684" t="s">
        <v>8823</v>
      </c>
      <c r="D1684" s="7">
        <v>1677499835</v>
      </c>
      <c r="E1684" s="7">
        <v>8462919584</v>
      </c>
      <c r="F1684">
        <v>19.82</v>
      </c>
      <c r="G1684" t="s">
        <v>525</v>
      </c>
      <c r="H1684" t="s">
        <v>13</v>
      </c>
      <c r="I1684" t="s">
        <v>1952</v>
      </c>
      <c r="J1684" t="s">
        <v>8826</v>
      </c>
      <c r="K1684" s="18">
        <f t="shared" si="79"/>
        <v>25.533333333333335</v>
      </c>
      <c r="L1684" t="str">
        <f t="shared" si="78"/>
        <v>2025</v>
      </c>
      <c r="M1684" t="str">
        <f t="shared" si="80"/>
        <v>2027</v>
      </c>
    </row>
    <row r="1685" spans="1:13">
      <c r="A1685" t="s">
        <v>8827</v>
      </c>
      <c r="B1685" t="s">
        <v>1952</v>
      </c>
      <c r="C1685" t="s">
        <v>8828</v>
      </c>
      <c r="D1685" s="7">
        <v>99736467000</v>
      </c>
      <c r="E1685" s="7">
        <v>144055577245</v>
      </c>
      <c r="F1685">
        <v>69.23</v>
      </c>
      <c r="G1685" t="s">
        <v>390</v>
      </c>
      <c r="H1685" t="s">
        <v>8832</v>
      </c>
      <c r="I1685" t="s">
        <v>1952</v>
      </c>
      <c r="J1685" t="s">
        <v>5632</v>
      </c>
      <c r="K1685" s="18">
        <f t="shared" si="79"/>
        <v>19.2</v>
      </c>
      <c r="L1685" t="str">
        <f t="shared" si="78"/>
        <v>2025</v>
      </c>
      <c r="M1685" t="str">
        <f t="shared" si="80"/>
        <v>2026</v>
      </c>
    </row>
    <row r="1686" spans="1:13">
      <c r="A1686" t="s">
        <v>4377</v>
      </c>
      <c r="B1686" t="s">
        <v>8833</v>
      </c>
      <c r="C1686" t="s">
        <v>2994</v>
      </c>
      <c r="D1686" s="7">
        <v>9200000000</v>
      </c>
      <c r="E1686" s="7">
        <v>146938072263</v>
      </c>
      <c r="F1686">
        <v>6.26</v>
      </c>
      <c r="G1686" t="s">
        <v>3796</v>
      </c>
      <c r="H1686" t="s">
        <v>27</v>
      </c>
      <c r="I1686" t="s">
        <v>8833</v>
      </c>
      <c r="J1686" t="s">
        <v>8836</v>
      </c>
      <c r="K1686" s="18">
        <f t="shared" si="79"/>
        <v>0.6333333333333333</v>
      </c>
      <c r="L1686" t="str">
        <f t="shared" si="78"/>
        <v>2025</v>
      </c>
      <c r="M1686" t="str">
        <f t="shared" si="80"/>
        <v>2025</v>
      </c>
    </row>
    <row r="1687" spans="1:13">
      <c r="A1687" t="s">
        <v>536</v>
      </c>
      <c r="B1687" t="s">
        <v>8142</v>
      </c>
      <c r="C1687" t="s">
        <v>8837</v>
      </c>
      <c r="D1687" s="7">
        <v>6828000000</v>
      </c>
      <c r="E1687" s="7">
        <v>7041912337</v>
      </c>
      <c r="F1687">
        <v>96.96</v>
      </c>
      <c r="G1687" t="s">
        <v>2121</v>
      </c>
      <c r="H1687" t="s">
        <v>27</v>
      </c>
      <c r="I1687" t="s">
        <v>3693</v>
      </c>
      <c r="J1687" t="s">
        <v>634</v>
      </c>
      <c r="K1687" s="18">
        <f t="shared" si="79"/>
        <v>2.5</v>
      </c>
      <c r="L1687" t="str">
        <f t="shared" si="78"/>
        <v>2025</v>
      </c>
      <c r="M1687" t="str">
        <f t="shared" si="80"/>
        <v>2025</v>
      </c>
    </row>
    <row r="1688" spans="1:13">
      <c r="A1688" t="s">
        <v>8840</v>
      </c>
      <c r="B1688" t="s">
        <v>8142</v>
      </c>
      <c r="C1688" t="s">
        <v>8841</v>
      </c>
      <c r="D1688" s="7">
        <v>6891630000</v>
      </c>
      <c r="E1688" s="7">
        <v>64784789661</v>
      </c>
      <c r="F1688">
        <v>10.64</v>
      </c>
      <c r="G1688" t="s">
        <v>8845</v>
      </c>
      <c r="H1688" t="s">
        <v>8846</v>
      </c>
      <c r="I1688" t="s">
        <v>3693</v>
      </c>
      <c r="J1688" t="s">
        <v>1063</v>
      </c>
      <c r="K1688" s="18">
        <f t="shared" si="79"/>
        <v>36.5</v>
      </c>
      <c r="L1688" t="str">
        <f t="shared" si="78"/>
        <v>2025</v>
      </c>
      <c r="M1688" t="str">
        <f t="shared" si="80"/>
        <v>2028</v>
      </c>
    </row>
    <row r="1689" spans="1:13">
      <c r="A1689" t="s">
        <v>7715</v>
      </c>
      <c r="B1689" t="s">
        <v>8142</v>
      </c>
      <c r="C1689" t="s">
        <v>8847</v>
      </c>
      <c r="D1689" s="7">
        <v>630000000</v>
      </c>
      <c r="E1689" s="7">
        <v>7639315336</v>
      </c>
      <c r="F1689">
        <v>8.1999999999999993</v>
      </c>
      <c r="G1689" t="s">
        <v>2593</v>
      </c>
      <c r="H1689" t="s">
        <v>27</v>
      </c>
      <c r="I1689" t="s">
        <v>8142</v>
      </c>
      <c r="J1689" t="s">
        <v>1144</v>
      </c>
      <c r="K1689" s="18">
        <f t="shared" si="79"/>
        <v>2.1666666666666665</v>
      </c>
      <c r="L1689" t="str">
        <f t="shared" si="78"/>
        <v>2025</v>
      </c>
      <c r="M1689" t="str">
        <f t="shared" si="80"/>
        <v>2025</v>
      </c>
    </row>
    <row r="1690" spans="1:13">
      <c r="A1690" t="s">
        <v>5755</v>
      </c>
      <c r="B1690" t="s">
        <v>8142</v>
      </c>
      <c r="C1690" t="s">
        <v>8540</v>
      </c>
      <c r="D1690" s="7">
        <v>20800514265</v>
      </c>
      <c r="E1690" s="7">
        <v>214537829766</v>
      </c>
      <c r="F1690">
        <v>9.6999999999999993</v>
      </c>
      <c r="G1690" t="s">
        <v>8542</v>
      </c>
      <c r="H1690" t="s">
        <v>183</v>
      </c>
      <c r="I1690" t="s">
        <v>8142</v>
      </c>
      <c r="J1690" t="s">
        <v>460</v>
      </c>
      <c r="K1690" s="18">
        <f t="shared" si="79"/>
        <v>6.5333333333333332</v>
      </c>
      <c r="L1690" t="str">
        <f t="shared" si="78"/>
        <v>2025</v>
      </c>
      <c r="M1690" t="str">
        <f t="shared" si="80"/>
        <v>2025</v>
      </c>
    </row>
    <row r="1691" spans="1:13">
      <c r="A1691" t="s">
        <v>554</v>
      </c>
      <c r="B1691" t="s">
        <v>8850</v>
      </c>
      <c r="C1691" t="s">
        <v>8851</v>
      </c>
      <c r="D1691" s="7">
        <v>82795380000</v>
      </c>
      <c r="E1691" s="7">
        <v>2977005044488</v>
      </c>
      <c r="F1691">
        <v>2.78</v>
      </c>
      <c r="G1691" t="s">
        <v>1602</v>
      </c>
      <c r="H1691" t="s">
        <v>8854</v>
      </c>
      <c r="I1691" t="s">
        <v>8850</v>
      </c>
      <c r="J1691" t="s">
        <v>8855</v>
      </c>
      <c r="K1691" s="18">
        <f t="shared" si="79"/>
        <v>34.200000000000003</v>
      </c>
      <c r="L1691" t="str">
        <f t="shared" si="78"/>
        <v>2025</v>
      </c>
      <c r="M1691" t="str">
        <f t="shared" si="80"/>
        <v>2027</v>
      </c>
    </row>
    <row r="1692" spans="1:13">
      <c r="A1692" t="s">
        <v>861</v>
      </c>
      <c r="B1692" t="s">
        <v>8850</v>
      </c>
      <c r="C1692" t="s">
        <v>8856</v>
      </c>
      <c r="D1692" s="7">
        <v>2202726004050</v>
      </c>
      <c r="E1692" s="7">
        <v>3587382453001</v>
      </c>
      <c r="F1692">
        <v>61.4</v>
      </c>
      <c r="G1692" t="s">
        <v>8858</v>
      </c>
      <c r="H1692" t="s">
        <v>8859</v>
      </c>
      <c r="I1692" t="s">
        <v>8850</v>
      </c>
      <c r="J1692" t="s">
        <v>8860</v>
      </c>
      <c r="K1692" s="18">
        <f t="shared" si="79"/>
        <v>108.53333333333333</v>
      </c>
      <c r="L1692" t="str">
        <f t="shared" si="78"/>
        <v>2025</v>
      </c>
      <c r="M1692" t="str">
        <f t="shared" si="80"/>
        <v>2034</v>
      </c>
    </row>
    <row r="1693" spans="1:13">
      <c r="A1693" t="s">
        <v>1025</v>
      </c>
      <c r="B1693" t="s">
        <v>8850</v>
      </c>
      <c r="C1693" t="s">
        <v>8861</v>
      </c>
      <c r="D1693" s="7">
        <v>294000000000</v>
      </c>
      <c r="E1693" s="7">
        <v>7408300000000</v>
      </c>
      <c r="F1693">
        <v>4</v>
      </c>
      <c r="G1693" t="s">
        <v>671</v>
      </c>
      <c r="H1693" t="s">
        <v>8863</v>
      </c>
      <c r="I1693" t="s">
        <v>8850</v>
      </c>
      <c r="J1693" t="s">
        <v>150</v>
      </c>
      <c r="K1693" s="18">
        <f t="shared" si="79"/>
        <v>22.466666666666665</v>
      </c>
      <c r="L1693" t="str">
        <f t="shared" si="78"/>
        <v>2025</v>
      </c>
      <c r="M1693" t="str">
        <f t="shared" si="80"/>
        <v>2026</v>
      </c>
    </row>
    <row r="1694" spans="1:13">
      <c r="A1694" t="s">
        <v>468</v>
      </c>
      <c r="B1694" t="s">
        <v>3382</v>
      </c>
      <c r="C1694" t="s">
        <v>8864</v>
      </c>
      <c r="D1694" s="7">
        <v>360744930248</v>
      </c>
      <c r="E1694" s="7">
        <v>7991063616680</v>
      </c>
      <c r="F1694">
        <v>4.51</v>
      </c>
      <c r="G1694" t="s">
        <v>8866</v>
      </c>
      <c r="H1694" t="s">
        <v>8867</v>
      </c>
      <c r="I1694" t="s">
        <v>13</v>
      </c>
      <c r="J1694" t="s">
        <v>13</v>
      </c>
      <c r="K1694" s="18" t="e">
        <f t="shared" si="79"/>
        <v>#VALUE!</v>
      </c>
      <c r="L1694" t="str">
        <f t="shared" si="78"/>
        <v>2025</v>
      </c>
      <c r="M1694" t="str">
        <f t="shared" si="80"/>
        <v>-</v>
      </c>
    </row>
    <row r="1695" spans="1:13">
      <c r="A1695" t="s">
        <v>8288</v>
      </c>
      <c r="B1695" t="s">
        <v>3382</v>
      </c>
      <c r="C1695" t="s">
        <v>8289</v>
      </c>
      <c r="D1695" s="7">
        <v>890200000000</v>
      </c>
      <c r="E1695" s="7">
        <v>25683197164064</v>
      </c>
      <c r="F1695">
        <v>3.5</v>
      </c>
      <c r="G1695" t="s">
        <v>8869</v>
      </c>
      <c r="H1695" t="s">
        <v>8870</v>
      </c>
      <c r="I1695" t="s">
        <v>2606</v>
      </c>
      <c r="J1695" t="s">
        <v>48</v>
      </c>
      <c r="K1695" s="18">
        <f t="shared" si="79"/>
        <v>36.466666666666669</v>
      </c>
      <c r="L1695" t="str">
        <f t="shared" si="78"/>
        <v>2025</v>
      </c>
      <c r="M1695" t="str">
        <f t="shared" si="80"/>
        <v>2027</v>
      </c>
    </row>
    <row r="1696" spans="1:13">
      <c r="A1696" t="s">
        <v>1376</v>
      </c>
      <c r="B1696" t="s">
        <v>3382</v>
      </c>
      <c r="C1696" t="s">
        <v>1377</v>
      </c>
      <c r="D1696" s="7">
        <v>162198822398</v>
      </c>
      <c r="E1696" s="7">
        <v>472602859921</v>
      </c>
      <c r="F1696">
        <v>34.32</v>
      </c>
      <c r="G1696" t="s">
        <v>2830</v>
      </c>
      <c r="H1696" t="s">
        <v>1382</v>
      </c>
      <c r="I1696" t="s">
        <v>2831</v>
      </c>
      <c r="J1696" t="s">
        <v>8873</v>
      </c>
      <c r="K1696" s="18">
        <f t="shared" si="79"/>
        <v>60.866666666666667</v>
      </c>
      <c r="L1696" t="str">
        <f t="shared" si="78"/>
        <v>2025</v>
      </c>
      <c r="M1696" t="str">
        <f t="shared" si="80"/>
        <v>2030</v>
      </c>
    </row>
    <row r="1697" spans="1:13">
      <c r="A1697" t="s">
        <v>5244</v>
      </c>
      <c r="B1697" t="s">
        <v>3382</v>
      </c>
      <c r="C1697" t="s">
        <v>1221</v>
      </c>
      <c r="D1697" s="7">
        <v>3433680000</v>
      </c>
      <c r="E1697" s="7">
        <v>19594562678</v>
      </c>
      <c r="F1697">
        <v>17.5</v>
      </c>
      <c r="G1697" t="s">
        <v>8875</v>
      </c>
      <c r="H1697" t="s">
        <v>483</v>
      </c>
      <c r="I1697" t="s">
        <v>8850</v>
      </c>
      <c r="J1697" t="s">
        <v>8876</v>
      </c>
      <c r="K1697" s="18">
        <f t="shared" si="79"/>
        <v>36.466666666666669</v>
      </c>
      <c r="L1697" t="str">
        <f t="shared" si="78"/>
        <v>2025</v>
      </c>
      <c r="M1697" t="str">
        <f t="shared" si="80"/>
        <v>2028</v>
      </c>
    </row>
    <row r="1698" spans="1:13">
      <c r="A1698" t="s">
        <v>554</v>
      </c>
      <c r="B1698" t="s">
        <v>3382</v>
      </c>
      <c r="C1698" t="s">
        <v>8877</v>
      </c>
      <c r="D1698" s="7">
        <v>112658130000</v>
      </c>
      <c r="E1698" s="7">
        <v>2977005044488</v>
      </c>
      <c r="F1698">
        <v>3.78</v>
      </c>
      <c r="G1698" t="s">
        <v>8879</v>
      </c>
      <c r="H1698" t="s">
        <v>5684</v>
      </c>
      <c r="I1698" t="s">
        <v>3382</v>
      </c>
      <c r="J1698" t="s">
        <v>8880</v>
      </c>
      <c r="K1698" s="18">
        <f t="shared" si="79"/>
        <v>42.533333333333331</v>
      </c>
      <c r="L1698" t="str">
        <f t="shared" si="78"/>
        <v>2025</v>
      </c>
      <c r="M1698" t="str">
        <f t="shared" si="80"/>
        <v>2028</v>
      </c>
    </row>
    <row r="1699" spans="1:13">
      <c r="A1699" t="s">
        <v>6141</v>
      </c>
      <c r="B1699" t="s">
        <v>3382</v>
      </c>
      <c r="C1699" t="s">
        <v>6142</v>
      </c>
      <c r="D1699" s="7">
        <v>190616365931</v>
      </c>
      <c r="E1699" s="7">
        <v>4360981599574</v>
      </c>
      <c r="F1699">
        <v>4.4000000000000004</v>
      </c>
      <c r="G1699" t="s">
        <v>8883</v>
      </c>
      <c r="H1699" t="s">
        <v>8884</v>
      </c>
      <c r="I1699" t="s">
        <v>2831</v>
      </c>
      <c r="J1699" t="s">
        <v>8885</v>
      </c>
      <c r="K1699" s="18">
        <f t="shared" si="79"/>
        <v>100.4</v>
      </c>
      <c r="L1699" t="str">
        <f t="shared" si="78"/>
        <v>2025</v>
      </c>
      <c r="M1699" t="str">
        <f t="shared" si="80"/>
        <v>2033</v>
      </c>
    </row>
    <row r="1700" spans="1:13">
      <c r="A1700" t="s">
        <v>6487</v>
      </c>
      <c r="B1700" t="s">
        <v>8886</v>
      </c>
      <c r="C1700" t="s">
        <v>6488</v>
      </c>
      <c r="D1700" s="7">
        <v>3262763200</v>
      </c>
      <c r="E1700" s="7">
        <v>24805176748</v>
      </c>
      <c r="F1700">
        <v>13.2</v>
      </c>
      <c r="G1700" t="s">
        <v>3209</v>
      </c>
      <c r="H1700" t="s">
        <v>237</v>
      </c>
      <c r="I1700" t="s">
        <v>8886</v>
      </c>
      <c r="J1700" t="s">
        <v>7429</v>
      </c>
      <c r="K1700" s="18">
        <f t="shared" si="79"/>
        <v>2.7666666666666666</v>
      </c>
      <c r="L1700" t="str">
        <f t="shared" si="78"/>
        <v>2025</v>
      </c>
      <c r="M1700" t="str">
        <f t="shared" si="80"/>
        <v>2025</v>
      </c>
    </row>
    <row r="1701" spans="1:13">
      <c r="A1701" t="s">
        <v>2552</v>
      </c>
      <c r="B1701" t="s">
        <v>8886</v>
      </c>
      <c r="C1701" t="s">
        <v>8889</v>
      </c>
      <c r="D1701" s="7">
        <v>23101274567</v>
      </c>
      <c r="E1701" s="7">
        <v>458583862804</v>
      </c>
      <c r="F1701">
        <v>5.04</v>
      </c>
      <c r="G1701" t="s">
        <v>8891</v>
      </c>
      <c r="H1701" t="s">
        <v>8892</v>
      </c>
      <c r="I1701" t="s">
        <v>13</v>
      </c>
      <c r="J1701" t="s">
        <v>13</v>
      </c>
      <c r="K1701" s="18" t="e">
        <f t="shared" si="79"/>
        <v>#VALUE!</v>
      </c>
      <c r="L1701" t="str">
        <f t="shared" si="78"/>
        <v>2025</v>
      </c>
      <c r="M1701" t="str">
        <f t="shared" si="80"/>
        <v>-</v>
      </c>
    </row>
    <row r="1702" spans="1:13">
      <c r="A1702" t="s">
        <v>585</v>
      </c>
      <c r="B1702" t="s">
        <v>8886</v>
      </c>
      <c r="C1702" t="s">
        <v>8893</v>
      </c>
      <c r="D1702" s="7">
        <v>381310560000</v>
      </c>
      <c r="E1702" s="7">
        <v>13436684904471</v>
      </c>
      <c r="F1702">
        <v>2.84</v>
      </c>
      <c r="G1702" t="s">
        <v>8895</v>
      </c>
      <c r="H1702" t="s">
        <v>8896</v>
      </c>
      <c r="I1702" t="s">
        <v>13</v>
      </c>
      <c r="J1702" t="s">
        <v>13</v>
      </c>
      <c r="K1702" s="18" t="e">
        <f t="shared" si="79"/>
        <v>#VALUE!</v>
      </c>
      <c r="L1702" t="str">
        <f t="shared" si="78"/>
        <v>2025</v>
      </c>
      <c r="M1702" t="str">
        <f t="shared" si="80"/>
        <v>-</v>
      </c>
    </row>
    <row r="1703" spans="1:13">
      <c r="A1703" t="s">
        <v>6721</v>
      </c>
      <c r="B1703" t="s">
        <v>8886</v>
      </c>
      <c r="C1703" t="s">
        <v>8563</v>
      </c>
      <c r="D1703" s="7">
        <v>2674000000</v>
      </c>
      <c r="E1703" s="7">
        <v>6967041262</v>
      </c>
      <c r="F1703">
        <v>38.380000000000003</v>
      </c>
      <c r="G1703" t="s">
        <v>8899</v>
      </c>
      <c r="H1703" t="s">
        <v>8900</v>
      </c>
      <c r="I1703" t="s">
        <v>8886</v>
      </c>
      <c r="J1703" t="s">
        <v>1742</v>
      </c>
      <c r="K1703" s="18">
        <f t="shared" si="79"/>
        <v>3.3333333333333333E-2</v>
      </c>
      <c r="L1703" t="str">
        <f t="shared" si="78"/>
        <v>2025</v>
      </c>
      <c r="M1703" t="str">
        <f t="shared" si="80"/>
        <v>2025</v>
      </c>
    </row>
    <row r="1704" spans="1:13">
      <c r="A1704" t="s">
        <v>3234</v>
      </c>
      <c r="B1704" t="s">
        <v>8886</v>
      </c>
      <c r="C1704" t="s">
        <v>8901</v>
      </c>
      <c r="D1704" s="7">
        <v>9470528505</v>
      </c>
      <c r="E1704" s="7">
        <v>34548050084</v>
      </c>
      <c r="F1704">
        <v>27.41</v>
      </c>
      <c r="G1704" t="s">
        <v>3239</v>
      </c>
      <c r="H1704" t="s">
        <v>3240</v>
      </c>
      <c r="I1704" t="s">
        <v>3693</v>
      </c>
      <c r="J1704" t="s">
        <v>175</v>
      </c>
      <c r="K1704" s="18">
        <f t="shared" si="79"/>
        <v>12.133333333333333</v>
      </c>
      <c r="L1704" t="str">
        <f t="shared" si="78"/>
        <v>2025</v>
      </c>
      <c r="M1704" t="str">
        <f t="shared" si="80"/>
        <v>2026</v>
      </c>
    </row>
    <row r="1705" spans="1:13">
      <c r="A1705" t="s">
        <v>6611</v>
      </c>
      <c r="B1705" t="s">
        <v>8886</v>
      </c>
      <c r="C1705" t="s">
        <v>6612</v>
      </c>
      <c r="D1705" s="7">
        <v>8632795954</v>
      </c>
      <c r="E1705" s="7">
        <v>51455287308</v>
      </c>
      <c r="F1705">
        <v>16.8</v>
      </c>
      <c r="G1705" t="s">
        <v>13</v>
      </c>
      <c r="H1705" t="s">
        <v>6616</v>
      </c>
      <c r="I1705" t="s">
        <v>8886</v>
      </c>
      <c r="J1705" t="s">
        <v>8906</v>
      </c>
      <c r="K1705" s="18">
        <f t="shared" si="79"/>
        <v>1.5333333333333334</v>
      </c>
      <c r="L1705" t="str">
        <f t="shared" si="78"/>
        <v>2025</v>
      </c>
      <c r="M1705" t="str">
        <f t="shared" si="80"/>
        <v>2025</v>
      </c>
    </row>
    <row r="1706" spans="1:13">
      <c r="A1706" t="s">
        <v>2850</v>
      </c>
      <c r="B1706" t="s">
        <v>8886</v>
      </c>
      <c r="C1706" t="s">
        <v>8907</v>
      </c>
      <c r="D1706" s="7">
        <v>95745100000</v>
      </c>
      <c r="E1706" s="7">
        <v>361917141434</v>
      </c>
      <c r="F1706">
        <v>26.45</v>
      </c>
      <c r="G1706" t="s">
        <v>8910</v>
      </c>
      <c r="H1706" t="s">
        <v>8911</v>
      </c>
      <c r="I1706" t="s">
        <v>8886</v>
      </c>
      <c r="J1706" t="s">
        <v>3780</v>
      </c>
      <c r="K1706" s="18">
        <f t="shared" si="79"/>
        <v>58.9</v>
      </c>
      <c r="L1706" t="str">
        <f t="shared" si="78"/>
        <v>2025</v>
      </c>
      <c r="M1706" t="str">
        <f t="shared" si="80"/>
        <v>2029</v>
      </c>
    </row>
    <row r="1707" spans="1:13">
      <c r="A1707" t="s">
        <v>5334</v>
      </c>
      <c r="B1707" t="s">
        <v>1742</v>
      </c>
      <c r="C1707" t="s">
        <v>8912</v>
      </c>
      <c r="D1707" s="7">
        <v>2917400000</v>
      </c>
      <c r="E1707" s="7">
        <v>16054188977</v>
      </c>
      <c r="F1707">
        <v>18.100000000000001</v>
      </c>
      <c r="G1707" t="s">
        <v>8914</v>
      </c>
      <c r="H1707" t="s">
        <v>8915</v>
      </c>
      <c r="I1707" t="s">
        <v>1742</v>
      </c>
      <c r="J1707" t="s">
        <v>8916</v>
      </c>
      <c r="K1707" s="18">
        <f t="shared" si="79"/>
        <v>2.1</v>
      </c>
      <c r="L1707" t="str">
        <f t="shared" si="78"/>
        <v>2025</v>
      </c>
      <c r="M1707" t="str">
        <f t="shared" si="80"/>
        <v>2025</v>
      </c>
    </row>
    <row r="1708" spans="1:13">
      <c r="A1708" t="s">
        <v>5641</v>
      </c>
      <c r="B1708" t="s">
        <v>1742</v>
      </c>
      <c r="C1708" t="s">
        <v>8917</v>
      </c>
      <c r="D1708" s="7">
        <v>5331085760</v>
      </c>
      <c r="E1708" s="7">
        <v>16988316908</v>
      </c>
      <c r="F1708">
        <v>31.38</v>
      </c>
      <c r="G1708" t="s">
        <v>7507</v>
      </c>
      <c r="H1708" t="s">
        <v>5647</v>
      </c>
      <c r="I1708" t="s">
        <v>8131</v>
      </c>
      <c r="J1708" t="s">
        <v>7218</v>
      </c>
      <c r="K1708" s="18">
        <f t="shared" si="79"/>
        <v>16.233333333333334</v>
      </c>
      <c r="L1708" t="str">
        <f t="shared" si="78"/>
        <v>2025</v>
      </c>
      <c r="M1708" t="str">
        <f t="shared" si="80"/>
        <v>2026</v>
      </c>
    </row>
    <row r="1709" spans="1:13">
      <c r="A1709" t="s">
        <v>5228</v>
      </c>
      <c r="B1709" t="s">
        <v>1742</v>
      </c>
      <c r="C1709" t="s">
        <v>8921</v>
      </c>
      <c r="D1709" s="7">
        <v>3113650000</v>
      </c>
      <c r="E1709" s="7">
        <v>16147530629</v>
      </c>
      <c r="F1709">
        <v>19.28</v>
      </c>
      <c r="G1709" t="s">
        <v>8923</v>
      </c>
      <c r="H1709" t="s">
        <v>27</v>
      </c>
      <c r="I1709" t="s">
        <v>1742</v>
      </c>
      <c r="J1709" t="s">
        <v>8924</v>
      </c>
      <c r="K1709" s="18">
        <f t="shared" si="79"/>
        <v>15.1</v>
      </c>
      <c r="L1709" t="str">
        <f t="shared" si="78"/>
        <v>2025</v>
      </c>
      <c r="M1709" t="str">
        <f t="shared" si="80"/>
        <v>2026</v>
      </c>
    </row>
    <row r="1710" spans="1:13">
      <c r="A1710" t="s">
        <v>8925</v>
      </c>
      <c r="B1710" t="s">
        <v>1742</v>
      </c>
      <c r="C1710" t="s">
        <v>8926</v>
      </c>
      <c r="D1710" s="7">
        <v>10022000000</v>
      </c>
      <c r="E1710" s="7">
        <v>60338490432</v>
      </c>
      <c r="F1710">
        <v>26.2</v>
      </c>
      <c r="G1710" t="s">
        <v>8930</v>
      </c>
      <c r="H1710" t="s">
        <v>8931</v>
      </c>
      <c r="I1710" t="s">
        <v>1742</v>
      </c>
      <c r="J1710" t="s">
        <v>2089</v>
      </c>
      <c r="K1710" s="18">
        <f t="shared" si="79"/>
        <v>29.433333333333334</v>
      </c>
      <c r="L1710" t="str">
        <f t="shared" si="78"/>
        <v>2025</v>
      </c>
      <c r="M1710" t="str">
        <f t="shared" si="80"/>
        <v>2027</v>
      </c>
    </row>
    <row r="1711" spans="1:13">
      <c r="A1711" t="s">
        <v>159</v>
      </c>
      <c r="B1711" t="s">
        <v>1742</v>
      </c>
      <c r="C1711" t="s">
        <v>8932</v>
      </c>
      <c r="D1711" s="7">
        <v>5297900000</v>
      </c>
      <c r="E1711" s="7">
        <v>49561291840</v>
      </c>
      <c r="F1711">
        <v>10.69</v>
      </c>
      <c r="G1711" t="s">
        <v>3796</v>
      </c>
      <c r="H1711" t="s">
        <v>27</v>
      </c>
      <c r="I1711" t="s">
        <v>1742</v>
      </c>
      <c r="J1711" t="s">
        <v>1449</v>
      </c>
      <c r="K1711" s="18">
        <f t="shared" si="79"/>
        <v>9.1666666666666661</v>
      </c>
      <c r="L1711" t="str">
        <f t="shared" si="78"/>
        <v>2025</v>
      </c>
      <c r="M1711" t="str">
        <f t="shared" si="80"/>
        <v>2025</v>
      </c>
    </row>
    <row r="1712" spans="1:13">
      <c r="A1712" t="s">
        <v>577</v>
      </c>
      <c r="B1712" t="s">
        <v>1742</v>
      </c>
      <c r="C1712" t="s">
        <v>1160</v>
      </c>
      <c r="D1712" s="7">
        <v>458800000000</v>
      </c>
      <c r="E1712" s="7">
        <v>11963900000000</v>
      </c>
      <c r="F1712">
        <v>3.83</v>
      </c>
      <c r="G1712" t="s">
        <v>1163</v>
      </c>
      <c r="H1712" t="s">
        <v>1164</v>
      </c>
      <c r="I1712" t="s">
        <v>1742</v>
      </c>
      <c r="J1712" t="s">
        <v>546</v>
      </c>
      <c r="K1712" s="18">
        <f t="shared" si="79"/>
        <v>46.733333333333334</v>
      </c>
      <c r="L1712" t="str">
        <f t="shared" si="78"/>
        <v>2025</v>
      </c>
      <c r="M1712" t="str">
        <f t="shared" si="80"/>
        <v>2028</v>
      </c>
    </row>
    <row r="1713" spans="1:13">
      <c r="A1713" t="s">
        <v>3890</v>
      </c>
      <c r="B1713" t="s">
        <v>1742</v>
      </c>
      <c r="C1713" t="s">
        <v>8936</v>
      </c>
      <c r="D1713" s="7">
        <v>817000000</v>
      </c>
      <c r="E1713" s="7">
        <v>7315125370</v>
      </c>
      <c r="F1713">
        <v>11.17</v>
      </c>
      <c r="G1713" t="s">
        <v>8939</v>
      </c>
      <c r="H1713" t="s">
        <v>27</v>
      </c>
      <c r="I1713" t="s">
        <v>1742</v>
      </c>
      <c r="J1713" t="s">
        <v>116</v>
      </c>
      <c r="K1713" s="18">
        <f t="shared" si="79"/>
        <v>10.199999999999999</v>
      </c>
      <c r="L1713" t="str">
        <f t="shared" si="78"/>
        <v>2025</v>
      </c>
      <c r="M1713" t="str">
        <f t="shared" si="80"/>
        <v>2025</v>
      </c>
    </row>
    <row r="1714" spans="1:13">
      <c r="A1714" t="s">
        <v>1314</v>
      </c>
      <c r="B1714" t="s">
        <v>1742</v>
      </c>
      <c r="C1714" t="s">
        <v>8940</v>
      </c>
      <c r="D1714" s="7">
        <v>107867816703</v>
      </c>
      <c r="E1714" s="7">
        <v>1571977582483</v>
      </c>
      <c r="F1714">
        <v>6.86</v>
      </c>
      <c r="G1714" t="s">
        <v>8943</v>
      </c>
      <c r="H1714" t="s">
        <v>8944</v>
      </c>
      <c r="I1714" t="s">
        <v>13</v>
      </c>
      <c r="J1714" t="s">
        <v>13</v>
      </c>
      <c r="K1714" s="18" t="e">
        <f t="shared" si="79"/>
        <v>#VALUE!</v>
      </c>
      <c r="L1714" t="str">
        <f t="shared" si="78"/>
        <v>2025</v>
      </c>
      <c r="M1714" t="str">
        <f t="shared" si="80"/>
        <v>-</v>
      </c>
    </row>
    <row r="1715" spans="1:13">
      <c r="A1715" t="s">
        <v>8611</v>
      </c>
      <c r="B1715" t="s">
        <v>1742</v>
      </c>
      <c r="C1715" t="s">
        <v>8612</v>
      </c>
      <c r="D1715" s="7">
        <v>11399024157</v>
      </c>
      <c r="E1715" s="7">
        <v>91422516772</v>
      </c>
      <c r="F1715">
        <v>12.47</v>
      </c>
      <c r="G1715" t="s">
        <v>8615</v>
      </c>
      <c r="H1715" t="s">
        <v>483</v>
      </c>
      <c r="I1715" t="s">
        <v>1742</v>
      </c>
      <c r="J1715" t="s">
        <v>8947</v>
      </c>
      <c r="K1715" s="18">
        <f t="shared" si="79"/>
        <v>8.0333333333333332</v>
      </c>
      <c r="L1715" t="str">
        <f t="shared" si="78"/>
        <v>2025</v>
      </c>
      <c r="M1715" t="str">
        <f t="shared" si="80"/>
        <v>2025</v>
      </c>
    </row>
    <row r="1716" spans="1:13">
      <c r="A1716" t="s">
        <v>2230</v>
      </c>
      <c r="B1716" t="s">
        <v>1742</v>
      </c>
      <c r="C1716" t="s">
        <v>8948</v>
      </c>
      <c r="D1716" s="7">
        <v>6990000000</v>
      </c>
      <c r="E1716" s="7">
        <v>41680901949</v>
      </c>
      <c r="F1716">
        <v>16.8</v>
      </c>
      <c r="G1716" t="s">
        <v>3025</v>
      </c>
      <c r="H1716" t="s">
        <v>27</v>
      </c>
      <c r="I1716" t="s">
        <v>3382</v>
      </c>
      <c r="J1716" t="s">
        <v>238</v>
      </c>
      <c r="K1716" s="18">
        <f t="shared" si="79"/>
        <v>16.3</v>
      </c>
      <c r="L1716" t="str">
        <f t="shared" si="78"/>
        <v>2025</v>
      </c>
      <c r="M1716" t="str">
        <f t="shared" si="80"/>
        <v>2026</v>
      </c>
    </row>
    <row r="1717" spans="1:13">
      <c r="A1717" t="s">
        <v>468</v>
      </c>
      <c r="B1717" t="s">
        <v>1742</v>
      </c>
      <c r="C1717" t="s">
        <v>8950</v>
      </c>
      <c r="D1717" s="7">
        <v>381682413969</v>
      </c>
      <c r="E1717" s="7">
        <v>7991063616680</v>
      </c>
      <c r="F1717">
        <v>4.78</v>
      </c>
      <c r="G1717" t="s">
        <v>8953</v>
      </c>
      <c r="H1717" t="s">
        <v>8954</v>
      </c>
      <c r="I1717" t="s">
        <v>13</v>
      </c>
      <c r="J1717" t="s">
        <v>13</v>
      </c>
      <c r="K1717" s="18" t="e">
        <f t="shared" si="79"/>
        <v>#VALUE!</v>
      </c>
      <c r="L1717" t="str">
        <f t="shared" si="78"/>
        <v>2025</v>
      </c>
      <c r="M1717" t="str">
        <f t="shared" si="80"/>
        <v>-</v>
      </c>
    </row>
    <row r="1718" spans="1:13">
      <c r="A1718" t="s">
        <v>461</v>
      </c>
      <c r="B1718" t="s">
        <v>1742</v>
      </c>
      <c r="C1718" t="s">
        <v>8955</v>
      </c>
      <c r="D1718" s="7">
        <v>697033565000</v>
      </c>
      <c r="E1718" s="7">
        <v>11647800864690</v>
      </c>
      <c r="F1718">
        <v>5.98</v>
      </c>
      <c r="G1718" t="s">
        <v>8957</v>
      </c>
      <c r="H1718" t="s">
        <v>8958</v>
      </c>
      <c r="I1718" t="s">
        <v>13</v>
      </c>
      <c r="J1718" t="s">
        <v>13</v>
      </c>
      <c r="K1718" s="18" t="e">
        <f t="shared" si="79"/>
        <v>#VALUE!</v>
      </c>
      <c r="L1718" t="str">
        <f t="shared" si="78"/>
        <v>2025</v>
      </c>
      <c r="M1718" t="str">
        <f t="shared" si="80"/>
        <v>-</v>
      </c>
    </row>
    <row r="1719" spans="1:13">
      <c r="A1719" t="s">
        <v>5772</v>
      </c>
      <c r="B1719" t="s">
        <v>1742</v>
      </c>
      <c r="C1719" t="s">
        <v>8959</v>
      </c>
      <c r="D1719" s="7">
        <v>41727272727</v>
      </c>
      <c r="E1719" s="7">
        <v>256790690611</v>
      </c>
      <c r="F1719">
        <v>16.2</v>
      </c>
      <c r="G1719" t="s">
        <v>8962</v>
      </c>
      <c r="H1719" t="s">
        <v>8963</v>
      </c>
      <c r="I1719" t="s">
        <v>1742</v>
      </c>
      <c r="J1719" t="s">
        <v>150</v>
      </c>
      <c r="K1719" s="18">
        <f t="shared" si="79"/>
        <v>22.366666666666667</v>
      </c>
      <c r="L1719" t="str">
        <f t="shared" si="78"/>
        <v>2025</v>
      </c>
      <c r="M1719" t="str">
        <f t="shared" si="80"/>
        <v>2026</v>
      </c>
    </row>
    <row r="1720" spans="1:13">
      <c r="A1720" t="s">
        <v>8964</v>
      </c>
      <c r="B1720" t="s">
        <v>3693</v>
      </c>
      <c r="C1720" t="s">
        <v>8965</v>
      </c>
      <c r="D1720" t="s">
        <v>13</v>
      </c>
      <c r="E1720" s="7">
        <v>1748777740387</v>
      </c>
      <c r="F1720" t="s">
        <v>13</v>
      </c>
      <c r="G1720" t="s">
        <v>8967</v>
      </c>
      <c r="H1720" t="s">
        <v>237</v>
      </c>
      <c r="I1720" t="s">
        <v>3693</v>
      </c>
      <c r="J1720" t="s">
        <v>48</v>
      </c>
      <c r="K1720" s="18">
        <f t="shared" si="79"/>
        <v>34.5</v>
      </c>
      <c r="L1720" t="str">
        <f t="shared" si="78"/>
        <v>2025</v>
      </c>
      <c r="M1720" t="str">
        <f t="shared" si="80"/>
        <v>2027</v>
      </c>
    </row>
    <row r="1721" spans="1:13">
      <c r="A1721" t="s">
        <v>8968</v>
      </c>
      <c r="B1721" t="s">
        <v>8969</v>
      </c>
      <c r="C1721" t="s">
        <v>8970</v>
      </c>
      <c r="D1721" s="7">
        <v>2186100000</v>
      </c>
      <c r="E1721" s="7">
        <v>12411674184</v>
      </c>
      <c r="F1721">
        <v>17.600000000000001</v>
      </c>
      <c r="G1721" t="s">
        <v>8974</v>
      </c>
      <c r="H1721" t="s">
        <v>183</v>
      </c>
      <c r="I1721" t="s">
        <v>8969</v>
      </c>
      <c r="J1721" t="s">
        <v>3089</v>
      </c>
      <c r="K1721" s="18">
        <f t="shared" si="79"/>
        <v>14.133333333333333</v>
      </c>
      <c r="L1721" t="str">
        <f t="shared" si="78"/>
        <v>2025</v>
      </c>
      <c r="M1721" t="str">
        <f t="shared" si="80"/>
        <v>2026</v>
      </c>
    </row>
    <row r="1722" spans="1:13">
      <c r="A1722" t="s">
        <v>5532</v>
      </c>
      <c r="B1722" t="s">
        <v>8131</v>
      </c>
      <c r="C1722" t="s">
        <v>8975</v>
      </c>
      <c r="D1722" s="7">
        <v>1350930000</v>
      </c>
      <c r="E1722" s="7">
        <v>14193832035</v>
      </c>
      <c r="F1722">
        <v>9.52</v>
      </c>
      <c r="G1722" t="s">
        <v>5537</v>
      </c>
      <c r="H1722" t="s">
        <v>27</v>
      </c>
      <c r="I1722" t="s">
        <v>2606</v>
      </c>
      <c r="J1722" t="s">
        <v>335</v>
      </c>
      <c r="K1722" s="18">
        <f t="shared" si="79"/>
        <v>6</v>
      </c>
      <c r="L1722" t="str">
        <f t="shared" si="78"/>
        <v>2025</v>
      </c>
      <c r="M1722" t="str">
        <f t="shared" si="80"/>
        <v>2025</v>
      </c>
    </row>
    <row r="1723" spans="1:13">
      <c r="A1723" t="s">
        <v>6812</v>
      </c>
      <c r="B1723" t="s">
        <v>8131</v>
      </c>
      <c r="C1723" t="s">
        <v>8978</v>
      </c>
      <c r="D1723" s="7">
        <v>19393317556</v>
      </c>
      <c r="E1723" s="7">
        <v>214541934868</v>
      </c>
      <c r="F1723">
        <v>9</v>
      </c>
      <c r="G1723" t="s">
        <v>6816</v>
      </c>
      <c r="H1723" t="s">
        <v>6817</v>
      </c>
      <c r="I1723" t="s">
        <v>8131</v>
      </c>
      <c r="J1723" t="s">
        <v>5059</v>
      </c>
      <c r="K1723" s="18">
        <f t="shared" si="79"/>
        <v>2.9</v>
      </c>
      <c r="L1723" t="str">
        <f t="shared" si="78"/>
        <v>2025</v>
      </c>
      <c r="M1723" t="str">
        <f t="shared" si="80"/>
        <v>2025</v>
      </c>
    </row>
    <row r="1724" spans="1:13">
      <c r="A1724" t="s">
        <v>1626</v>
      </c>
      <c r="B1724" t="s">
        <v>8131</v>
      </c>
      <c r="C1724" t="s">
        <v>8980</v>
      </c>
      <c r="D1724" s="7">
        <v>129666000000</v>
      </c>
      <c r="E1724" s="7">
        <v>3352921775830</v>
      </c>
      <c r="F1724">
        <v>3.87</v>
      </c>
      <c r="G1724" t="s">
        <v>8983</v>
      </c>
      <c r="H1724" t="s">
        <v>8984</v>
      </c>
      <c r="I1724" t="s">
        <v>13</v>
      </c>
      <c r="J1724" t="s">
        <v>13</v>
      </c>
      <c r="K1724" s="18" t="e">
        <f t="shared" si="79"/>
        <v>#VALUE!</v>
      </c>
      <c r="L1724" t="str">
        <f t="shared" si="78"/>
        <v>2025</v>
      </c>
      <c r="M1724" t="str">
        <f t="shared" si="80"/>
        <v>-</v>
      </c>
    </row>
    <row r="1725" spans="1:13">
      <c r="A1725" t="s">
        <v>4258</v>
      </c>
      <c r="B1725" t="s">
        <v>8131</v>
      </c>
      <c r="C1725" t="s">
        <v>4260</v>
      </c>
      <c r="D1725" s="7">
        <v>962742000</v>
      </c>
      <c r="E1725" s="7">
        <v>6469805221</v>
      </c>
      <c r="F1725">
        <v>14.88</v>
      </c>
      <c r="G1725" t="s">
        <v>8986</v>
      </c>
      <c r="H1725" t="s">
        <v>8987</v>
      </c>
      <c r="I1725" t="s">
        <v>8131</v>
      </c>
      <c r="J1725" t="s">
        <v>5022</v>
      </c>
      <c r="K1725" s="18">
        <f t="shared" si="79"/>
        <v>5.0666666666666664</v>
      </c>
      <c r="L1725" t="str">
        <f t="shared" si="78"/>
        <v>2025</v>
      </c>
      <c r="M1725" t="str">
        <f t="shared" si="80"/>
        <v>2025</v>
      </c>
    </row>
    <row r="1726" spans="1:13">
      <c r="A1726" t="s">
        <v>3124</v>
      </c>
      <c r="B1726" t="s">
        <v>8131</v>
      </c>
      <c r="C1726" t="s">
        <v>8988</v>
      </c>
      <c r="D1726" s="7">
        <v>1647469090</v>
      </c>
      <c r="E1726" s="7">
        <v>9756217845</v>
      </c>
      <c r="F1726">
        <v>16.89</v>
      </c>
      <c r="G1726" t="s">
        <v>3129</v>
      </c>
      <c r="H1726" t="s">
        <v>27</v>
      </c>
      <c r="I1726" t="s">
        <v>8131</v>
      </c>
      <c r="J1726" t="s">
        <v>175</v>
      </c>
      <c r="K1726" s="18">
        <f t="shared" si="79"/>
        <v>12.033333333333333</v>
      </c>
      <c r="L1726" t="str">
        <f t="shared" si="78"/>
        <v>2025</v>
      </c>
      <c r="M1726" t="str">
        <f t="shared" si="80"/>
        <v>2026</v>
      </c>
    </row>
    <row r="1727" spans="1:13">
      <c r="A1727" t="s">
        <v>8990</v>
      </c>
      <c r="B1727" t="s">
        <v>8131</v>
      </c>
      <c r="C1727" t="s">
        <v>8991</v>
      </c>
      <c r="D1727" s="7">
        <v>263616264000</v>
      </c>
      <c r="E1727" s="7">
        <v>594417384371</v>
      </c>
      <c r="F1727">
        <v>44.35</v>
      </c>
      <c r="G1727" t="s">
        <v>729</v>
      </c>
      <c r="H1727" t="s">
        <v>237</v>
      </c>
      <c r="I1727" t="s">
        <v>8131</v>
      </c>
      <c r="J1727" t="s">
        <v>48</v>
      </c>
      <c r="K1727" s="18">
        <f t="shared" si="79"/>
        <v>34.4</v>
      </c>
      <c r="L1727" t="str">
        <f t="shared" si="78"/>
        <v>2025</v>
      </c>
      <c r="M1727" t="str">
        <f t="shared" si="80"/>
        <v>2027</v>
      </c>
    </row>
    <row r="1728" spans="1:13">
      <c r="A1728" t="s">
        <v>1047</v>
      </c>
      <c r="B1728" t="s">
        <v>8131</v>
      </c>
      <c r="C1728" t="s">
        <v>8995</v>
      </c>
      <c r="D1728" s="7">
        <v>6503727272</v>
      </c>
      <c r="E1728" s="7">
        <v>15813851205</v>
      </c>
      <c r="F1728">
        <v>41.13</v>
      </c>
      <c r="G1728" t="s">
        <v>1123</v>
      </c>
      <c r="H1728" t="s">
        <v>27</v>
      </c>
      <c r="I1728" t="s">
        <v>8131</v>
      </c>
      <c r="J1728" t="s">
        <v>8998</v>
      </c>
      <c r="K1728" s="18">
        <f t="shared" si="79"/>
        <v>35.766666666666666</v>
      </c>
      <c r="L1728" t="str">
        <f t="shared" si="78"/>
        <v>2025</v>
      </c>
      <c r="M1728" t="str">
        <f t="shared" si="80"/>
        <v>2028</v>
      </c>
    </row>
    <row r="1729" spans="1:13">
      <c r="A1729" t="s">
        <v>4709</v>
      </c>
      <c r="B1729" t="s">
        <v>8131</v>
      </c>
      <c r="C1729" t="s">
        <v>8999</v>
      </c>
      <c r="D1729" s="7">
        <v>9986616830</v>
      </c>
      <c r="E1729" s="7">
        <v>100168756319</v>
      </c>
      <c r="F1729">
        <v>9.9700000000000006</v>
      </c>
      <c r="G1729" t="s">
        <v>4780</v>
      </c>
      <c r="H1729" t="s">
        <v>27</v>
      </c>
      <c r="I1729" t="s">
        <v>8142</v>
      </c>
      <c r="J1729" t="s">
        <v>1300</v>
      </c>
      <c r="K1729" s="18">
        <f t="shared" si="79"/>
        <v>30.6</v>
      </c>
      <c r="L1729" t="str">
        <f t="shared" si="78"/>
        <v>2025</v>
      </c>
      <c r="M1729" t="str">
        <f t="shared" si="80"/>
        <v>2027</v>
      </c>
    </row>
    <row r="1730" spans="1:13">
      <c r="A1730" t="s">
        <v>8307</v>
      </c>
      <c r="B1730" t="s">
        <v>8131</v>
      </c>
      <c r="C1730" t="s">
        <v>8308</v>
      </c>
      <c r="D1730" s="7">
        <v>802830000</v>
      </c>
      <c r="E1730" s="7">
        <v>10525886941</v>
      </c>
      <c r="F1730">
        <v>7.63</v>
      </c>
      <c r="G1730" t="s">
        <v>9003</v>
      </c>
      <c r="H1730" t="s">
        <v>27</v>
      </c>
      <c r="I1730" t="s">
        <v>8131</v>
      </c>
      <c r="J1730" t="s">
        <v>9004</v>
      </c>
      <c r="K1730" s="18">
        <f t="shared" si="79"/>
        <v>12.133333333333333</v>
      </c>
      <c r="L1730" t="str">
        <f t="shared" ref="L1730:L1793" si="81">LEFT(B1730,4)</f>
        <v>2025</v>
      </c>
      <c r="M1730" t="str">
        <f t="shared" si="80"/>
        <v>2026</v>
      </c>
    </row>
    <row r="1731" spans="1:13">
      <c r="A1731" t="s">
        <v>6721</v>
      </c>
      <c r="B1731" t="s">
        <v>7851</v>
      </c>
      <c r="C1731" t="s">
        <v>6876</v>
      </c>
      <c r="D1731" s="7">
        <v>4965559200</v>
      </c>
      <c r="E1731" s="7">
        <v>6967041262</v>
      </c>
      <c r="F1731">
        <v>71.27</v>
      </c>
      <c r="G1731" t="s">
        <v>6879</v>
      </c>
      <c r="H1731" t="s">
        <v>6880</v>
      </c>
      <c r="I1731" t="s">
        <v>7851</v>
      </c>
      <c r="J1731" t="s">
        <v>8916</v>
      </c>
      <c r="K1731" s="18">
        <f t="shared" ref="K1731:K1794" si="82">(J1731-I1731)/30</f>
        <v>1.9333333333333333</v>
      </c>
      <c r="L1731" t="str">
        <f t="shared" si="81"/>
        <v>2025</v>
      </c>
      <c r="M1731" t="str">
        <f t="shared" ref="M1731:M1794" si="83">LEFT(J1731,4)</f>
        <v>2025</v>
      </c>
    </row>
    <row r="1732" spans="1:13">
      <c r="A1732" t="s">
        <v>3792</v>
      </c>
      <c r="B1732" t="s">
        <v>7851</v>
      </c>
      <c r="C1732" t="s">
        <v>2994</v>
      </c>
      <c r="D1732" s="7">
        <v>14750000000</v>
      </c>
      <c r="E1732" s="7">
        <v>26008551330</v>
      </c>
      <c r="F1732">
        <v>56.71</v>
      </c>
      <c r="G1732" t="s">
        <v>3796</v>
      </c>
      <c r="H1732" t="s">
        <v>27</v>
      </c>
      <c r="I1732" t="s">
        <v>7851</v>
      </c>
      <c r="J1732" t="s">
        <v>5059</v>
      </c>
      <c r="K1732" s="18">
        <f t="shared" si="82"/>
        <v>2.8666666666666667</v>
      </c>
      <c r="L1732" t="str">
        <f t="shared" si="81"/>
        <v>2025</v>
      </c>
      <c r="M1732" t="str">
        <f t="shared" si="83"/>
        <v>2025</v>
      </c>
    </row>
    <row r="1733" spans="1:13">
      <c r="A1733" t="s">
        <v>3135</v>
      </c>
      <c r="B1733" t="s">
        <v>7851</v>
      </c>
      <c r="C1733" t="s">
        <v>3136</v>
      </c>
      <c r="D1733" s="7">
        <v>216000000000</v>
      </c>
      <c r="E1733" s="7">
        <v>854400000000</v>
      </c>
      <c r="F1733">
        <v>25.3</v>
      </c>
      <c r="G1733" t="s">
        <v>13</v>
      </c>
      <c r="H1733" t="s">
        <v>279</v>
      </c>
      <c r="I1733" t="s">
        <v>7851</v>
      </c>
      <c r="J1733" t="s">
        <v>9011</v>
      </c>
      <c r="K1733" s="18">
        <f t="shared" si="82"/>
        <v>51.7</v>
      </c>
      <c r="L1733" t="str">
        <f t="shared" si="81"/>
        <v>2025</v>
      </c>
      <c r="M1733" t="str">
        <f t="shared" si="83"/>
        <v>2029</v>
      </c>
    </row>
    <row r="1734" spans="1:13">
      <c r="A1734" t="s">
        <v>9013</v>
      </c>
      <c r="B1734" t="s">
        <v>7851</v>
      </c>
      <c r="C1734" t="s">
        <v>9014</v>
      </c>
      <c r="D1734" s="7">
        <v>2456123228</v>
      </c>
      <c r="E1734" s="7">
        <v>10387748369</v>
      </c>
      <c r="F1734">
        <v>23.6</v>
      </c>
      <c r="G1734" t="s">
        <v>9017</v>
      </c>
      <c r="H1734" t="s">
        <v>183</v>
      </c>
      <c r="I1734" t="s">
        <v>1494</v>
      </c>
      <c r="J1734" t="s">
        <v>1596</v>
      </c>
      <c r="K1734" s="18">
        <f t="shared" si="82"/>
        <v>4.0666666666666664</v>
      </c>
      <c r="L1734" t="str">
        <f t="shared" si="81"/>
        <v>2025</v>
      </c>
      <c r="M1734" t="str">
        <f t="shared" si="83"/>
        <v>2025</v>
      </c>
    </row>
    <row r="1735" spans="1:13">
      <c r="A1735" t="s">
        <v>2027</v>
      </c>
      <c r="B1735" t="s">
        <v>7851</v>
      </c>
      <c r="C1735" t="s">
        <v>9018</v>
      </c>
      <c r="D1735" s="7">
        <v>55138194596</v>
      </c>
      <c r="E1735" s="7">
        <v>2194102551558</v>
      </c>
      <c r="F1735">
        <v>2.5</v>
      </c>
      <c r="G1735" t="s">
        <v>9021</v>
      </c>
      <c r="H1735" t="s">
        <v>9022</v>
      </c>
      <c r="I1735" t="s">
        <v>13</v>
      </c>
      <c r="J1735" t="s">
        <v>13</v>
      </c>
      <c r="K1735" s="18" t="e">
        <f t="shared" si="82"/>
        <v>#VALUE!</v>
      </c>
      <c r="L1735" t="str">
        <f t="shared" si="81"/>
        <v>2025</v>
      </c>
      <c r="M1735" t="str">
        <f t="shared" si="83"/>
        <v>-</v>
      </c>
    </row>
    <row r="1736" spans="1:13">
      <c r="A1736" t="s">
        <v>4388</v>
      </c>
      <c r="B1736" t="s">
        <v>7851</v>
      </c>
      <c r="C1736" t="s">
        <v>5845</v>
      </c>
      <c r="D1736" s="7">
        <v>11272000000</v>
      </c>
      <c r="E1736" s="7">
        <v>47814660587</v>
      </c>
      <c r="F1736">
        <v>23.57</v>
      </c>
      <c r="G1736" t="s">
        <v>3538</v>
      </c>
      <c r="H1736" t="s">
        <v>27</v>
      </c>
      <c r="I1736" t="s">
        <v>8131</v>
      </c>
      <c r="J1736" t="s">
        <v>9025</v>
      </c>
      <c r="K1736" s="18">
        <f t="shared" si="82"/>
        <v>4.5</v>
      </c>
      <c r="L1736" t="str">
        <f t="shared" si="81"/>
        <v>2025</v>
      </c>
      <c r="M1736" t="str">
        <f t="shared" si="83"/>
        <v>2025</v>
      </c>
    </row>
    <row r="1737" spans="1:13">
      <c r="A1737" t="s">
        <v>9026</v>
      </c>
      <c r="B1737" t="s">
        <v>9027</v>
      </c>
      <c r="C1737" t="s">
        <v>9028</v>
      </c>
      <c r="D1737" s="7">
        <v>3377920000</v>
      </c>
      <c r="E1737" s="7">
        <v>17749092561</v>
      </c>
      <c r="F1737">
        <v>19.03</v>
      </c>
      <c r="G1737" t="s">
        <v>9032</v>
      </c>
      <c r="H1737" t="s">
        <v>2844</v>
      </c>
      <c r="I1737" t="s">
        <v>9027</v>
      </c>
      <c r="J1737" t="s">
        <v>1449</v>
      </c>
      <c r="K1737" s="18">
        <f t="shared" si="82"/>
        <v>8.9666666666666668</v>
      </c>
      <c r="L1737" t="str">
        <f t="shared" si="81"/>
        <v>2025</v>
      </c>
      <c r="M1737" t="str">
        <f t="shared" si="83"/>
        <v>2025</v>
      </c>
    </row>
    <row r="1738" spans="1:13">
      <c r="A1738" t="s">
        <v>6721</v>
      </c>
      <c r="B1738" t="s">
        <v>9027</v>
      </c>
      <c r="C1738" t="s">
        <v>8563</v>
      </c>
      <c r="D1738" s="7">
        <v>5471939054</v>
      </c>
      <c r="E1738" s="7">
        <v>6967041262</v>
      </c>
      <c r="F1738">
        <v>78.540000000000006</v>
      </c>
      <c r="G1738" t="s">
        <v>6083</v>
      </c>
      <c r="H1738" t="s">
        <v>352</v>
      </c>
      <c r="I1738" t="s">
        <v>9027</v>
      </c>
      <c r="J1738" t="s">
        <v>3202</v>
      </c>
      <c r="K1738" s="18">
        <f t="shared" si="82"/>
        <v>1.0666666666666667</v>
      </c>
      <c r="L1738" t="str">
        <f t="shared" si="81"/>
        <v>2025</v>
      </c>
      <c r="M1738" t="str">
        <f t="shared" si="83"/>
        <v>2025</v>
      </c>
    </row>
    <row r="1739" spans="1:13">
      <c r="A1739" t="s">
        <v>5621</v>
      </c>
      <c r="B1739" t="s">
        <v>9027</v>
      </c>
      <c r="C1739" t="s">
        <v>5622</v>
      </c>
      <c r="D1739" s="7">
        <v>576576000</v>
      </c>
      <c r="E1739" s="7">
        <v>4582873462</v>
      </c>
      <c r="F1739">
        <v>12.58</v>
      </c>
      <c r="G1739" t="s">
        <v>5626</v>
      </c>
      <c r="H1739" t="s">
        <v>322</v>
      </c>
      <c r="I1739" t="s">
        <v>9027</v>
      </c>
      <c r="J1739" t="s">
        <v>9037</v>
      </c>
      <c r="K1739" s="18">
        <f t="shared" si="82"/>
        <v>9.6999999999999993</v>
      </c>
      <c r="L1739" t="str">
        <f t="shared" si="81"/>
        <v>2025</v>
      </c>
      <c r="M1739" t="str">
        <f t="shared" si="83"/>
        <v>2025</v>
      </c>
    </row>
    <row r="1740" spans="1:13">
      <c r="A1740" t="s">
        <v>205</v>
      </c>
      <c r="B1740" t="s">
        <v>9027</v>
      </c>
      <c r="C1740" t="s">
        <v>8456</v>
      </c>
      <c r="D1740" s="7">
        <v>4503460374</v>
      </c>
      <c r="E1740" s="7">
        <v>69365660612</v>
      </c>
      <c r="F1740">
        <v>6.49</v>
      </c>
      <c r="G1740" t="s">
        <v>211</v>
      </c>
      <c r="H1740" t="s">
        <v>9039</v>
      </c>
      <c r="I1740" t="s">
        <v>9027</v>
      </c>
      <c r="J1740" t="s">
        <v>3082</v>
      </c>
      <c r="K1740" s="18">
        <f t="shared" si="82"/>
        <v>2</v>
      </c>
      <c r="L1740" t="str">
        <f t="shared" si="81"/>
        <v>2025</v>
      </c>
      <c r="M1740" t="str">
        <f t="shared" si="83"/>
        <v>2025</v>
      </c>
    </row>
    <row r="1741" spans="1:13">
      <c r="A1741" t="s">
        <v>1583</v>
      </c>
      <c r="B1741" t="s">
        <v>9027</v>
      </c>
      <c r="C1741" t="s">
        <v>9040</v>
      </c>
      <c r="D1741" s="7">
        <v>16320350000</v>
      </c>
      <c r="E1741" s="7">
        <v>190826764234</v>
      </c>
      <c r="F1741">
        <v>8.5500000000000007</v>
      </c>
      <c r="G1741" t="s">
        <v>9043</v>
      </c>
      <c r="H1741" t="s">
        <v>27</v>
      </c>
      <c r="I1741" t="s">
        <v>8850</v>
      </c>
      <c r="J1741" t="s">
        <v>150</v>
      </c>
      <c r="K1741" s="18">
        <f t="shared" si="82"/>
        <v>22.466666666666665</v>
      </c>
      <c r="L1741" t="str">
        <f t="shared" si="81"/>
        <v>2025</v>
      </c>
      <c r="M1741" t="str">
        <f t="shared" si="83"/>
        <v>2026</v>
      </c>
    </row>
    <row r="1742" spans="1:13">
      <c r="A1742" t="s">
        <v>4557</v>
      </c>
      <c r="B1742" t="s">
        <v>9027</v>
      </c>
      <c r="C1742" t="s">
        <v>9044</v>
      </c>
      <c r="D1742" s="7">
        <v>1142400000</v>
      </c>
      <c r="E1742" s="7">
        <v>19466422642</v>
      </c>
      <c r="F1742">
        <v>5.8</v>
      </c>
      <c r="G1742" t="s">
        <v>1070</v>
      </c>
      <c r="H1742" t="s">
        <v>237</v>
      </c>
      <c r="I1742" t="s">
        <v>7851</v>
      </c>
      <c r="J1742" t="s">
        <v>9046</v>
      </c>
      <c r="K1742" s="18">
        <f t="shared" si="82"/>
        <v>38.333333333333336</v>
      </c>
      <c r="L1742" t="str">
        <f t="shared" si="81"/>
        <v>2025</v>
      </c>
      <c r="M1742" t="str">
        <f t="shared" si="83"/>
        <v>2028</v>
      </c>
    </row>
    <row r="1743" spans="1:13">
      <c r="A1743" t="s">
        <v>2583</v>
      </c>
      <c r="B1743" t="s">
        <v>9027</v>
      </c>
      <c r="C1743" t="s">
        <v>9047</v>
      </c>
      <c r="D1743" s="7">
        <v>83774477579</v>
      </c>
      <c r="E1743" s="7">
        <v>630377733998</v>
      </c>
      <c r="F1743">
        <v>13.29</v>
      </c>
      <c r="G1743" t="s">
        <v>9050</v>
      </c>
      <c r="H1743" t="s">
        <v>9051</v>
      </c>
      <c r="I1743" t="s">
        <v>9027</v>
      </c>
      <c r="J1743" t="s">
        <v>48</v>
      </c>
      <c r="K1743" s="18">
        <f t="shared" si="82"/>
        <v>34.333333333333336</v>
      </c>
      <c r="L1743" t="str">
        <f t="shared" si="81"/>
        <v>2025</v>
      </c>
      <c r="M1743" t="str">
        <f t="shared" si="83"/>
        <v>2027</v>
      </c>
    </row>
    <row r="1744" spans="1:13">
      <c r="A1744" t="s">
        <v>1576</v>
      </c>
      <c r="B1744" t="s">
        <v>9027</v>
      </c>
      <c r="C1744" t="s">
        <v>8192</v>
      </c>
      <c r="D1744" s="7">
        <v>36190000000</v>
      </c>
      <c r="E1744" s="7">
        <v>321955650203</v>
      </c>
      <c r="F1744">
        <v>11.24</v>
      </c>
      <c r="G1744" t="s">
        <v>8643</v>
      </c>
      <c r="H1744" t="s">
        <v>237</v>
      </c>
      <c r="I1744" t="s">
        <v>9027</v>
      </c>
      <c r="J1744" t="s">
        <v>257</v>
      </c>
      <c r="K1744" s="18">
        <f t="shared" si="82"/>
        <v>37.366666666666667</v>
      </c>
      <c r="L1744" t="str">
        <f t="shared" si="81"/>
        <v>2025</v>
      </c>
      <c r="M1744" t="str">
        <f t="shared" si="83"/>
        <v>2028</v>
      </c>
    </row>
    <row r="1745" spans="1:13">
      <c r="A1745" t="s">
        <v>6001</v>
      </c>
      <c r="B1745" t="s">
        <v>9027</v>
      </c>
      <c r="C1745" t="s">
        <v>9053</v>
      </c>
      <c r="D1745" s="7">
        <v>7150000000</v>
      </c>
      <c r="E1745" s="7">
        <v>576519652360</v>
      </c>
      <c r="F1745">
        <v>1.24</v>
      </c>
      <c r="G1745" t="s">
        <v>9055</v>
      </c>
      <c r="H1745" t="s">
        <v>1916</v>
      </c>
      <c r="I1745" t="s">
        <v>9027</v>
      </c>
      <c r="J1745" t="s">
        <v>8596</v>
      </c>
      <c r="K1745" s="18">
        <f t="shared" si="82"/>
        <v>4.6333333333333337</v>
      </c>
      <c r="L1745" t="str">
        <f t="shared" si="81"/>
        <v>2025</v>
      </c>
      <c r="M1745" t="str">
        <f t="shared" si="83"/>
        <v>2025</v>
      </c>
    </row>
    <row r="1746" spans="1:13">
      <c r="A1746" t="s">
        <v>1576</v>
      </c>
      <c r="B1746" t="s">
        <v>9027</v>
      </c>
      <c r="C1746" t="s">
        <v>1577</v>
      </c>
      <c r="D1746" s="7">
        <v>19073600000</v>
      </c>
      <c r="E1746" s="7">
        <v>321955650203</v>
      </c>
      <c r="F1746">
        <v>5.92</v>
      </c>
      <c r="G1746" t="s">
        <v>4179</v>
      </c>
      <c r="H1746" t="s">
        <v>483</v>
      </c>
      <c r="I1746" t="s">
        <v>9027</v>
      </c>
      <c r="J1746" t="s">
        <v>810</v>
      </c>
      <c r="K1746" s="18">
        <f t="shared" si="82"/>
        <v>11.033333333333333</v>
      </c>
      <c r="L1746" t="str">
        <f t="shared" si="81"/>
        <v>2025</v>
      </c>
      <c r="M1746" t="str">
        <f t="shared" si="83"/>
        <v>2026</v>
      </c>
    </row>
    <row r="1747" spans="1:13">
      <c r="A1747" t="s">
        <v>9059</v>
      </c>
      <c r="B1747" t="s">
        <v>9060</v>
      </c>
      <c r="C1747" t="s">
        <v>9061</v>
      </c>
      <c r="D1747" s="7">
        <v>10221365000</v>
      </c>
      <c r="E1747" s="7">
        <v>189188021565</v>
      </c>
      <c r="F1747">
        <v>5.4</v>
      </c>
      <c r="G1747" t="s">
        <v>9064</v>
      </c>
      <c r="H1747" t="s">
        <v>9065</v>
      </c>
      <c r="I1747" t="s">
        <v>9060</v>
      </c>
      <c r="J1747" t="s">
        <v>6286</v>
      </c>
      <c r="K1747" s="18">
        <f t="shared" si="82"/>
        <v>6</v>
      </c>
      <c r="L1747" t="str">
        <f t="shared" si="81"/>
        <v>2025</v>
      </c>
      <c r="M1747" t="str">
        <f t="shared" si="83"/>
        <v>2025</v>
      </c>
    </row>
    <row r="1748" spans="1:13">
      <c r="A1748" t="s">
        <v>9066</v>
      </c>
      <c r="B1748" t="s">
        <v>9060</v>
      </c>
      <c r="C1748" t="s">
        <v>9067</v>
      </c>
      <c r="D1748" s="7">
        <v>4691326800</v>
      </c>
      <c r="E1748" s="7">
        <v>21646147033</v>
      </c>
      <c r="F1748">
        <v>21.67</v>
      </c>
      <c r="G1748" t="s">
        <v>9070</v>
      </c>
      <c r="H1748" t="s">
        <v>9071</v>
      </c>
      <c r="I1748" t="s">
        <v>9060</v>
      </c>
      <c r="J1748" t="s">
        <v>1827</v>
      </c>
      <c r="K1748" s="18">
        <f t="shared" si="82"/>
        <v>3.2333333333333334</v>
      </c>
      <c r="L1748" t="str">
        <f t="shared" si="81"/>
        <v>2025</v>
      </c>
      <c r="M1748" t="str">
        <f t="shared" si="83"/>
        <v>2025</v>
      </c>
    </row>
    <row r="1749" spans="1:13">
      <c r="A1749" t="s">
        <v>1576</v>
      </c>
      <c r="B1749" t="s">
        <v>9060</v>
      </c>
      <c r="C1749" t="s">
        <v>8192</v>
      </c>
      <c r="D1749" s="7">
        <v>56760000000</v>
      </c>
      <c r="E1749" s="7">
        <v>321955650203</v>
      </c>
      <c r="F1749">
        <v>17.63</v>
      </c>
      <c r="G1749" t="s">
        <v>236</v>
      </c>
      <c r="H1749" t="s">
        <v>237</v>
      </c>
      <c r="I1749" t="s">
        <v>9060</v>
      </c>
      <c r="J1749" t="s">
        <v>8195</v>
      </c>
      <c r="K1749" s="18">
        <f t="shared" si="82"/>
        <v>20.6</v>
      </c>
      <c r="L1749" t="str">
        <f t="shared" si="81"/>
        <v>2025</v>
      </c>
      <c r="M1749" t="str">
        <f t="shared" si="83"/>
        <v>2026</v>
      </c>
    </row>
    <row r="1750" spans="1:13">
      <c r="A1750" t="s">
        <v>6593</v>
      </c>
      <c r="B1750" t="s">
        <v>9060</v>
      </c>
      <c r="C1750" t="s">
        <v>2728</v>
      </c>
      <c r="D1750" s="7">
        <v>2430000000</v>
      </c>
      <c r="E1750" s="7">
        <v>23241688823</v>
      </c>
      <c r="F1750">
        <v>10.45</v>
      </c>
      <c r="G1750" t="s">
        <v>13</v>
      </c>
      <c r="H1750" t="s">
        <v>6616</v>
      </c>
      <c r="I1750" t="s">
        <v>9060</v>
      </c>
      <c r="J1750" t="s">
        <v>116</v>
      </c>
      <c r="K1750" s="18">
        <f t="shared" si="82"/>
        <v>9.9666666666666668</v>
      </c>
      <c r="L1750" t="str">
        <f t="shared" si="81"/>
        <v>2025</v>
      </c>
      <c r="M1750" t="str">
        <f t="shared" si="83"/>
        <v>2025</v>
      </c>
    </row>
    <row r="1751" spans="1:13">
      <c r="A1751" t="s">
        <v>4377</v>
      </c>
      <c r="B1751" t="s">
        <v>9075</v>
      </c>
      <c r="C1751" t="s">
        <v>2994</v>
      </c>
      <c r="D1751" s="7">
        <v>9050000000</v>
      </c>
      <c r="E1751" s="7">
        <v>146938072263</v>
      </c>
      <c r="F1751">
        <v>6.16</v>
      </c>
      <c r="G1751" t="s">
        <v>3796</v>
      </c>
      <c r="H1751" t="s">
        <v>27</v>
      </c>
      <c r="I1751" t="s">
        <v>9075</v>
      </c>
      <c r="J1751" t="s">
        <v>6524</v>
      </c>
      <c r="K1751" s="18">
        <f t="shared" si="82"/>
        <v>0.26666666666666666</v>
      </c>
      <c r="L1751" t="str">
        <f t="shared" si="81"/>
        <v>2025</v>
      </c>
      <c r="M1751" t="str">
        <f t="shared" si="83"/>
        <v>2025</v>
      </c>
    </row>
    <row r="1752" spans="1:13">
      <c r="A1752" t="s">
        <v>1047</v>
      </c>
      <c r="B1752" t="s">
        <v>4250</v>
      </c>
      <c r="C1752" t="s">
        <v>9078</v>
      </c>
      <c r="D1752" s="7">
        <v>1581600000</v>
      </c>
      <c r="E1752" s="7">
        <v>15813851205</v>
      </c>
      <c r="F1752">
        <v>10</v>
      </c>
      <c r="G1752" t="s">
        <v>13</v>
      </c>
      <c r="H1752" t="s">
        <v>483</v>
      </c>
      <c r="I1752" t="s">
        <v>4250</v>
      </c>
      <c r="J1752" t="s">
        <v>48</v>
      </c>
      <c r="K1752" s="18">
        <f t="shared" si="82"/>
        <v>34.200000000000003</v>
      </c>
      <c r="L1752" t="str">
        <f t="shared" si="81"/>
        <v>2025</v>
      </c>
      <c r="M1752" t="str">
        <f t="shared" si="83"/>
        <v>2027</v>
      </c>
    </row>
    <row r="1753" spans="1:13">
      <c r="A1753" t="s">
        <v>2495</v>
      </c>
      <c r="B1753" t="s">
        <v>4250</v>
      </c>
      <c r="C1753" t="s">
        <v>9080</v>
      </c>
      <c r="D1753" s="7">
        <v>3746939245</v>
      </c>
      <c r="E1753" s="7">
        <v>24675744970</v>
      </c>
      <c r="F1753">
        <v>15.18</v>
      </c>
      <c r="G1753" t="s">
        <v>2978</v>
      </c>
      <c r="H1753" t="s">
        <v>27</v>
      </c>
      <c r="I1753" t="s">
        <v>9060</v>
      </c>
      <c r="J1753" t="s">
        <v>116</v>
      </c>
      <c r="K1753" s="18">
        <f t="shared" si="82"/>
        <v>9.9666666666666668</v>
      </c>
      <c r="L1753" t="str">
        <f t="shared" si="81"/>
        <v>2025</v>
      </c>
      <c r="M1753" t="str">
        <f t="shared" si="83"/>
        <v>2025</v>
      </c>
    </row>
    <row r="1754" spans="1:13">
      <c r="A1754" t="s">
        <v>6721</v>
      </c>
      <c r="B1754" t="s">
        <v>4250</v>
      </c>
      <c r="C1754" t="s">
        <v>9082</v>
      </c>
      <c r="D1754" s="7">
        <v>2712800000</v>
      </c>
      <c r="E1754" s="7">
        <v>6967041262</v>
      </c>
      <c r="F1754">
        <v>38.94</v>
      </c>
      <c r="G1754" t="s">
        <v>8899</v>
      </c>
      <c r="H1754" t="s">
        <v>8900</v>
      </c>
      <c r="I1754" t="s">
        <v>4250</v>
      </c>
      <c r="J1754" t="s">
        <v>3572</v>
      </c>
      <c r="K1754" s="18">
        <f t="shared" si="82"/>
        <v>0.13333333333333333</v>
      </c>
      <c r="L1754" t="str">
        <f t="shared" si="81"/>
        <v>2025</v>
      </c>
      <c r="M1754" t="str">
        <f t="shared" si="83"/>
        <v>2025</v>
      </c>
    </row>
    <row r="1755" spans="1:13">
      <c r="A1755" t="s">
        <v>666</v>
      </c>
      <c r="B1755" t="s">
        <v>4250</v>
      </c>
      <c r="C1755" t="s">
        <v>13</v>
      </c>
      <c r="D1755" t="s">
        <v>13</v>
      </c>
      <c r="E1755" s="7">
        <v>2453079541922</v>
      </c>
      <c r="F1755" t="s">
        <v>13</v>
      </c>
      <c r="G1755" t="s">
        <v>861</v>
      </c>
      <c r="H1755" t="s">
        <v>27</v>
      </c>
      <c r="I1755" t="s">
        <v>4250</v>
      </c>
      <c r="J1755" t="s">
        <v>3622</v>
      </c>
      <c r="K1755" s="18">
        <f t="shared" si="82"/>
        <v>43.333333333333336</v>
      </c>
      <c r="L1755" t="str">
        <f t="shared" si="81"/>
        <v>2025</v>
      </c>
      <c r="M1755" t="str">
        <f t="shared" si="83"/>
        <v>2028</v>
      </c>
    </row>
    <row r="1756" spans="1:13">
      <c r="A1756" t="s">
        <v>554</v>
      </c>
      <c r="B1756" t="s">
        <v>8358</v>
      </c>
      <c r="C1756" t="s">
        <v>9085</v>
      </c>
      <c r="D1756" s="7">
        <v>205698000000</v>
      </c>
      <c r="E1756" s="7">
        <v>2977005044488</v>
      </c>
      <c r="F1756">
        <v>6.91</v>
      </c>
      <c r="G1756" t="s">
        <v>1602</v>
      </c>
      <c r="H1756" t="s">
        <v>7235</v>
      </c>
      <c r="I1756" t="s">
        <v>8358</v>
      </c>
      <c r="J1756" t="s">
        <v>3334</v>
      </c>
      <c r="K1756" s="18">
        <f t="shared" si="82"/>
        <v>27.2</v>
      </c>
      <c r="L1756" t="str">
        <f t="shared" si="81"/>
        <v>2025</v>
      </c>
      <c r="M1756" t="str">
        <f t="shared" si="83"/>
        <v>2027</v>
      </c>
    </row>
    <row r="1757" spans="1:13">
      <c r="A1757" t="s">
        <v>3611</v>
      </c>
      <c r="B1757" t="s">
        <v>8358</v>
      </c>
      <c r="C1757" t="s">
        <v>9087</v>
      </c>
      <c r="D1757" s="7">
        <v>3518436000000</v>
      </c>
      <c r="E1757" s="7">
        <v>4644090367589</v>
      </c>
      <c r="F1757">
        <v>75.760000000000005</v>
      </c>
      <c r="G1757" t="s">
        <v>13</v>
      </c>
      <c r="H1757" t="s">
        <v>13</v>
      </c>
      <c r="I1757" t="s">
        <v>13</v>
      </c>
      <c r="J1757" t="s">
        <v>13</v>
      </c>
      <c r="K1757" s="18" t="e">
        <f t="shared" si="82"/>
        <v>#VALUE!</v>
      </c>
      <c r="L1757" t="str">
        <f t="shared" si="81"/>
        <v>2025</v>
      </c>
      <c r="M1757" t="str">
        <f t="shared" si="83"/>
        <v>-</v>
      </c>
    </row>
    <row r="1758" spans="1:13">
      <c r="A1758" t="s">
        <v>144</v>
      </c>
      <c r="B1758" t="s">
        <v>8358</v>
      </c>
      <c r="C1758" t="s">
        <v>9090</v>
      </c>
      <c r="D1758" s="7">
        <v>140998000000</v>
      </c>
      <c r="E1758" s="7">
        <v>278827953382</v>
      </c>
      <c r="F1758">
        <v>50.6</v>
      </c>
      <c r="G1758" t="s">
        <v>7611</v>
      </c>
      <c r="H1758" t="s">
        <v>7612</v>
      </c>
      <c r="I1758" t="s">
        <v>9060</v>
      </c>
      <c r="J1758" t="s">
        <v>2089</v>
      </c>
      <c r="K1758" s="18">
        <f t="shared" si="82"/>
        <v>29.2</v>
      </c>
      <c r="L1758" t="str">
        <f t="shared" si="81"/>
        <v>2025</v>
      </c>
      <c r="M1758" t="str">
        <f t="shared" si="83"/>
        <v>2027</v>
      </c>
    </row>
    <row r="1759" spans="1:13">
      <c r="A1759" t="s">
        <v>797</v>
      </c>
      <c r="B1759" t="s">
        <v>5225</v>
      </c>
      <c r="C1759" t="s">
        <v>9093</v>
      </c>
      <c r="D1759" s="7">
        <v>15950000000</v>
      </c>
      <c r="E1759" s="7">
        <v>161220121788</v>
      </c>
      <c r="F1759">
        <v>9.89</v>
      </c>
      <c r="G1759" t="s">
        <v>6181</v>
      </c>
      <c r="H1759" t="s">
        <v>237</v>
      </c>
      <c r="I1759" t="s">
        <v>5225</v>
      </c>
      <c r="J1759" t="s">
        <v>9096</v>
      </c>
      <c r="K1759" s="18">
        <f t="shared" si="82"/>
        <v>57.966666666666669</v>
      </c>
      <c r="L1759" t="str">
        <f t="shared" si="81"/>
        <v>2025</v>
      </c>
      <c r="M1759" t="str">
        <f t="shared" si="83"/>
        <v>2029</v>
      </c>
    </row>
    <row r="1760" spans="1:13">
      <c r="A1760" t="s">
        <v>6721</v>
      </c>
      <c r="B1760" t="s">
        <v>5225</v>
      </c>
      <c r="C1760" t="s">
        <v>6876</v>
      </c>
      <c r="D1760" s="7">
        <v>2617659450</v>
      </c>
      <c r="E1760" s="7">
        <v>6967041262</v>
      </c>
      <c r="F1760">
        <v>37.57</v>
      </c>
      <c r="G1760" t="s">
        <v>6879</v>
      </c>
      <c r="H1760" t="s">
        <v>6880</v>
      </c>
      <c r="I1760" t="s">
        <v>5225</v>
      </c>
      <c r="J1760" t="s">
        <v>4526</v>
      </c>
      <c r="K1760" s="18">
        <f t="shared" si="82"/>
        <v>2.0333333333333332</v>
      </c>
      <c r="L1760" t="str">
        <f t="shared" si="81"/>
        <v>2025</v>
      </c>
      <c r="M1760" t="str">
        <f t="shared" si="83"/>
        <v>2025</v>
      </c>
    </row>
    <row r="1761" spans="1:13">
      <c r="A1761" t="s">
        <v>1655</v>
      </c>
      <c r="B1761" t="s">
        <v>5225</v>
      </c>
      <c r="C1761" t="s">
        <v>9099</v>
      </c>
      <c r="D1761" s="7">
        <v>1122296599919</v>
      </c>
      <c r="E1761" s="7">
        <v>17589887709510</v>
      </c>
      <c r="F1761">
        <v>6.38</v>
      </c>
      <c r="G1761" t="s">
        <v>9102</v>
      </c>
      <c r="H1761" t="s">
        <v>9103</v>
      </c>
      <c r="I1761" t="s">
        <v>5225</v>
      </c>
      <c r="J1761" t="s">
        <v>626</v>
      </c>
      <c r="K1761" s="18">
        <f t="shared" si="82"/>
        <v>39.200000000000003</v>
      </c>
      <c r="L1761" t="str">
        <f t="shared" si="81"/>
        <v>2025</v>
      </c>
      <c r="M1761" t="str">
        <f t="shared" si="83"/>
        <v>2028</v>
      </c>
    </row>
    <row r="1762" spans="1:13">
      <c r="A1762" t="s">
        <v>1655</v>
      </c>
      <c r="B1762" t="s">
        <v>5225</v>
      </c>
      <c r="C1762" t="s">
        <v>9104</v>
      </c>
      <c r="D1762" s="7">
        <v>1128260775513</v>
      </c>
      <c r="E1762" s="7">
        <v>17589887709510</v>
      </c>
      <c r="F1762">
        <v>6.41</v>
      </c>
      <c r="G1762" t="s">
        <v>9107</v>
      </c>
      <c r="H1762" t="s">
        <v>9108</v>
      </c>
      <c r="I1762" t="s">
        <v>5225</v>
      </c>
      <c r="J1762" t="s">
        <v>626</v>
      </c>
      <c r="K1762" s="18">
        <f t="shared" si="82"/>
        <v>39.200000000000003</v>
      </c>
      <c r="L1762" t="str">
        <f t="shared" si="81"/>
        <v>2025</v>
      </c>
      <c r="M1762" t="str">
        <f t="shared" si="83"/>
        <v>2028</v>
      </c>
    </row>
    <row r="1763" spans="1:13">
      <c r="A1763" t="s">
        <v>513</v>
      </c>
      <c r="B1763" t="s">
        <v>5225</v>
      </c>
      <c r="C1763" t="s">
        <v>8525</v>
      </c>
      <c r="D1763" s="7">
        <v>103452584000</v>
      </c>
      <c r="E1763" s="7">
        <v>245020790824</v>
      </c>
      <c r="F1763">
        <v>42.2</v>
      </c>
      <c r="G1763" t="s">
        <v>9111</v>
      </c>
      <c r="H1763" t="s">
        <v>237</v>
      </c>
      <c r="I1763" t="s">
        <v>5225</v>
      </c>
      <c r="J1763" t="s">
        <v>9112</v>
      </c>
      <c r="K1763" s="18">
        <f t="shared" si="82"/>
        <v>38.766666666666666</v>
      </c>
      <c r="L1763" t="str">
        <f t="shared" si="81"/>
        <v>2025</v>
      </c>
      <c r="M1763" t="str">
        <f t="shared" si="83"/>
        <v>2028</v>
      </c>
    </row>
    <row r="1764" spans="1:13">
      <c r="A1764" t="s">
        <v>2678</v>
      </c>
      <c r="B1764" t="s">
        <v>5225</v>
      </c>
      <c r="C1764" t="s">
        <v>9113</v>
      </c>
      <c r="D1764" s="7">
        <v>11500794880</v>
      </c>
      <c r="E1764" s="7">
        <v>363261295971</v>
      </c>
      <c r="F1764">
        <v>3.16</v>
      </c>
      <c r="G1764" t="s">
        <v>9115</v>
      </c>
      <c r="H1764" t="s">
        <v>9116</v>
      </c>
      <c r="I1764" t="s">
        <v>6528</v>
      </c>
      <c r="J1764" t="s">
        <v>706</v>
      </c>
      <c r="K1764" s="18">
        <f t="shared" si="82"/>
        <v>26.433333333333334</v>
      </c>
      <c r="L1764" t="str">
        <f t="shared" si="81"/>
        <v>2025</v>
      </c>
      <c r="M1764" t="str">
        <f t="shared" si="83"/>
        <v>2027</v>
      </c>
    </row>
    <row r="1765" spans="1:13">
      <c r="A1765" t="s">
        <v>9118</v>
      </c>
      <c r="B1765" t="s">
        <v>5225</v>
      </c>
      <c r="C1765" t="s">
        <v>9119</v>
      </c>
      <c r="D1765" s="7">
        <v>3024058120</v>
      </c>
      <c r="E1765" s="7">
        <v>24525172959</v>
      </c>
      <c r="F1765">
        <v>12.33</v>
      </c>
      <c r="G1765" t="s">
        <v>9123</v>
      </c>
      <c r="H1765" t="s">
        <v>9124</v>
      </c>
      <c r="I1765" t="s">
        <v>5225</v>
      </c>
      <c r="J1765" t="s">
        <v>2017</v>
      </c>
      <c r="K1765" s="18">
        <f t="shared" si="82"/>
        <v>4.7</v>
      </c>
      <c r="L1765" t="str">
        <f t="shared" si="81"/>
        <v>2025</v>
      </c>
      <c r="M1765" t="str">
        <f t="shared" si="83"/>
        <v>2025</v>
      </c>
    </row>
    <row r="1766" spans="1:13">
      <c r="A1766" t="s">
        <v>9125</v>
      </c>
      <c r="B1766" t="s">
        <v>5225</v>
      </c>
      <c r="C1766" t="s">
        <v>9126</v>
      </c>
      <c r="D1766" s="7">
        <v>2090909090</v>
      </c>
      <c r="E1766" s="7">
        <v>33751399462</v>
      </c>
      <c r="F1766">
        <v>6.2</v>
      </c>
      <c r="G1766" t="s">
        <v>9129</v>
      </c>
      <c r="H1766" t="s">
        <v>9129</v>
      </c>
      <c r="I1766" t="s">
        <v>5225</v>
      </c>
      <c r="J1766" t="s">
        <v>116</v>
      </c>
      <c r="K1766" s="18">
        <f t="shared" si="82"/>
        <v>9.8000000000000007</v>
      </c>
      <c r="L1766" t="str">
        <f t="shared" si="81"/>
        <v>2025</v>
      </c>
      <c r="M1766" t="str">
        <f t="shared" si="83"/>
        <v>2025</v>
      </c>
    </row>
    <row r="1767" spans="1:13">
      <c r="A1767" t="s">
        <v>3520</v>
      </c>
      <c r="B1767" t="s">
        <v>8836</v>
      </c>
      <c r="C1767" t="s">
        <v>9130</v>
      </c>
      <c r="D1767" s="7">
        <v>1906818181</v>
      </c>
      <c r="E1767" s="7">
        <v>17761267682</v>
      </c>
      <c r="F1767">
        <v>10.74</v>
      </c>
      <c r="G1767" t="s">
        <v>3525</v>
      </c>
      <c r="H1767" t="s">
        <v>3526</v>
      </c>
      <c r="I1767" t="s">
        <v>8836</v>
      </c>
      <c r="J1767" t="s">
        <v>1176</v>
      </c>
      <c r="K1767" s="18">
        <f t="shared" si="82"/>
        <v>9.2333333333333325</v>
      </c>
      <c r="L1767" t="str">
        <f t="shared" si="81"/>
        <v>2025</v>
      </c>
      <c r="M1767" t="str">
        <f t="shared" si="83"/>
        <v>2025</v>
      </c>
    </row>
    <row r="1768" spans="1:13">
      <c r="A1768" t="s">
        <v>2893</v>
      </c>
      <c r="B1768" t="s">
        <v>8836</v>
      </c>
      <c r="C1768" t="s">
        <v>2894</v>
      </c>
      <c r="D1768" s="7">
        <v>15390000000</v>
      </c>
      <c r="E1768" s="7">
        <v>107061292801</v>
      </c>
      <c r="F1768">
        <v>14.37</v>
      </c>
      <c r="G1768" t="s">
        <v>2898</v>
      </c>
      <c r="H1768" t="s">
        <v>2899</v>
      </c>
      <c r="I1768" t="s">
        <v>8836</v>
      </c>
      <c r="J1768" t="s">
        <v>335</v>
      </c>
      <c r="K1768" s="18">
        <f t="shared" si="82"/>
        <v>3.6333333333333333</v>
      </c>
      <c r="L1768" t="str">
        <f t="shared" si="81"/>
        <v>2025</v>
      </c>
      <c r="M1768" t="str">
        <f t="shared" si="83"/>
        <v>2025</v>
      </c>
    </row>
    <row r="1769" spans="1:13">
      <c r="A1769" t="s">
        <v>1655</v>
      </c>
      <c r="B1769" t="s">
        <v>8836</v>
      </c>
      <c r="C1769" t="s">
        <v>9134</v>
      </c>
      <c r="D1769" s="7">
        <v>886779862716</v>
      </c>
      <c r="E1769" s="7">
        <v>17589887709510</v>
      </c>
      <c r="F1769">
        <v>5.04</v>
      </c>
      <c r="G1769" t="s">
        <v>9136</v>
      </c>
      <c r="H1769" t="s">
        <v>9137</v>
      </c>
      <c r="I1769" t="s">
        <v>8836</v>
      </c>
      <c r="J1769" t="s">
        <v>626</v>
      </c>
      <c r="K1769" s="18">
        <f t="shared" si="82"/>
        <v>39.166666666666664</v>
      </c>
      <c r="L1769" t="str">
        <f t="shared" si="81"/>
        <v>2025</v>
      </c>
      <c r="M1769" t="str">
        <f t="shared" si="83"/>
        <v>2028</v>
      </c>
    </row>
    <row r="1770" spans="1:13">
      <c r="A1770" t="s">
        <v>7465</v>
      </c>
      <c r="B1770" t="s">
        <v>8836</v>
      </c>
      <c r="C1770" t="s">
        <v>4554</v>
      </c>
      <c r="D1770" s="7">
        <v>437429850083</v>
      </c>
      <c r="E1770" s="7">
        <v>22708300498633</v>
      </c>
      <c r="F1770">
        <v>1.93</v>
      </c>
      <c r="G1770" t="s">
        <v>9141</v>
      </c>
      <c r="H1770" t="s">
        <v>183</v>
      </c>
      <c r="I1770" t="s">
        <v>2622</v>
      </c>
      <c r="J1770" t="s">
        <v>1853</v>
      </c>
      <c r="K1770" s="18">
        <f t="shared" si="82"/>
        <v>19.466666666666665</v>
      </c>
      <c r="L1770" t="str">
        <f t="shared" si="81"/>
        <v>2025</v>
      </c>
      <c r="M1770" t="str">
        <f t="shared" si="83"/>
        <v>2025</v>
      </c>
    </row>
    <row r="1771" spans="1:13">
      <c r="A1771" t="s">
        <v>8582</v>
      </c>
      <c r="B1771" t="s">
        <v>8836</v>
      </c>
      <c r="C1771" t="s">
        <v>8583</v>
      </c>
      <c r="D1771" s="7">
        <v>2667440160</v>
      </c>
      <c r="E1771" s="7">
        <v>21694145951</v>
      </c>
      <c r="F1771">
        <v>12.3</v>
      </c>
      <c r="G1771" t="s">
        <v>8587</v>
      </c>
      <c r="H1771" t="s">
        <v>183</v>
      </c>
      <c r="I1771" t="s">
        <v>9145</v>
      </c>
      <c r="J1771" t="s">
        <v>9146</v>
      </c>
      <c r="K1771" s="18">
        <f t="shared" si="82"/>
        <v>2.8</v>
      </c>
      <c r="L1771" t="str">
        <f t="shared" si="81"/>
        <v>2025</v>
      </c>
      <c r="M1771" t="str">
        <f t="shared" si="83"/>
        <v>2025</v>
      </c>
    </row>
    <row r="1772" spans="1:13">
      <c r="A1772" t="s">
        <v>9147</v>
      </c>
      <c r="B1772" t="s">
        <v>8836</v>
      </c>
      <c r="C1772" t="s">
        <v>9148</v>
      </c>
      <c r="D1772" s="7">
        <v>1364275774</v>
      </c>
      <c r="E1772" s="7">
        <v>8429532300</v>
      </c>
      <c r="F1772">
        <v>16.18</v>
      </c>
      <c r="G1772" t="s">
        <v>9151</v>
      </c>
      <c r="H1772" t="s">
        <v>237</v>
      </c>
      <c r="I1772" t="s">
        <v>8836</v>
      </c>
      <c r="J1772" t="s">
        <v>9152</v>
      </c>
      <c r="K1772" s="18">
        <f t="shared" si="82"/>
        <v>3.2</v>
      </c>
      <c r="L1772" t="str">
        <f t="shared" si="81"/>
        <v>2025</v>
      </c>
      <c r="M1772" t="str">
        <f t="shared" si="83"/>
        <v>2025</v>
      </c>
    </row>
    <row r="1773" spans="1:13">
      <c r="A1773" t="s">
        <v>9153</v>
      </c>
      <c r="B1773" t="s">
        <v>8836</v>
      </c>
      <c r="C1773" t="s">
        <v>9154</v>
      </c>
      <c r="D1773" s="7">
        <v>1800000000</v>
      </c>
      <c r="E1773" s="7">
        <v>1030058265</v>
      </c>
      <c r="F1773">
        <v>174.75</v>
      </c>
      <c r="G1773" t="s">
        <v>9158</v>
      </c>
      <c r="H1773" t="s">
        <v>352</v>
      </c>
      <c r="I1773" t="s">
        <v>8836</v>
      </c>
      <c r="J1773" t="s">
        <v>116</v>
      </c>
      <c r="K1773" s="18">
        <f t="shared" si="82"/>
        <v>9.7666666666666675</v>
      </c>
      <c r="L1773" t="str">
        <f t="shared" si="81"/>
        <v>2025</v>
      </c>
      <c r="M1773" t="str">
        <f t="shared" si="83"/>
        <v>2025</v>
      </c>
    </row>
    <row r="1774" spans="1:13">
      <c r="A1774" t="s">
        <v>4244</v>
      </c>
      <c r="B1774" t="s">
        <v>8836</v>
      </c>
      <c r="C1774" t="s">
        <v>9159</v>
      </c>
      <c r="D1774" s="7">
        <v>20998560000</v>
      </c>
      <c r="E1774" s="7">
        <v>66169002063</v>
      </c>
      <c r="F1774">
        <v>31.74</v>
      </c>
      <c r="G1774" t="s">
        <v>9162</v>
      </c>
      <c r="H1774" t="s">
        <v>27</v>
      </c>
      <c r="I1774" t="s">
        <v>8836</v>
      </c>
      <c r="J1774" t="s">
        <v>1046</v>
      </c>
      <c r="K1774" s="18">
        <f t="shared" si="82"/>
        <v>44.266666666666666</v>
      </c>
      <c r="L1774" t="str">
        <f t="shared" si="81"/>
        <v>2025</v>
      </c>
      <c r="M1774" t="str">
        <f t="shared" si="83"/>
        <v>2028</v>
      </c>
    </row>
    <row r="1775" spans="1:13">
      <c r="A1775" t="s">
        <v>678</v>
      </c>
      <c r="B1775" t="s">
        <v>3572</v>
      </c>
      <c r="C1775" t="s">
        <v>9163</v>
      </c>
      <c r="D1775" s="7">
        <v>106830000000</v>
      </c>
      <c r="E1775" s="7">
        <v>1909591995353</v>
      </c>
      <c r="F1775">
        <v>5.59</v>
      </c>
      <c r="G1775" t="s">
        <v>9166</v>
      </c>
      <c r="H1775" t="s">
        <v>9167</v>
      </c>
      <c r="I1775" t="s">
        <v>1057</v>
      </c>
      <c r="J1775" t="s">
        <v>9168</v>
      </c>
      <c r="K1775" s="18">
        <f t="shared" si="82"/>
        <v>37.533333333333331</v>
      </c>
      <c r="L1775" t="str">
        <f t="shared" si="81"/>
        <v>2025</v>
      </c>
      <c r="M1775" t="str">
        <f t="shared" si="83"/>
        <v>2028</v>
      </c>
    </row>
    <row r="1776" spans="1:13">
      <c r="A1776" t="s">
        <v>4339</v>
      </c>
      <c r="B1776" t="s">
        <v>3572</v>
      </c>
      <c r="C1776" t="s">
        <v>9169</v>
      </c>
      <c r="D1776" s="7">
        <v>6913600000</v>
      </c>
      <c r="E1776" s="7">
        <v>111432998779</v>
      </c>
      <c r="F1776">
        <v>6.2</v>
      </c>
      <c r="G1776" t="s">
        <v>9171</v>
      </c>
      <c r="H1776" t="s">
        <v>27</v>
      </c>
      <c r="I1776" t="s">
        <v>3572</v>
      </c>
      <c r="J1776" t="s">
        <v>9172</v>
      </c>
      <c r="K1776" s="18">
        <f t="shared" si="82"/>
        <v>13.9</v>
      </c>
      <c r="L1776" t="str">
        <f t="shared" si="81"/>
        <v>2025</v>
      </c>
      <c r="M1776" t="str">
        <f t="shared" si="83"/>
        <v>2026</v>
      </c>
    </row>
    <row r="1777" spans="1:13">
      <c r="A1777" t="s">
        <v>5340</v>
      </c>
      <c r="B1777" t="s">
        <v>3572</v>
      </c>
      <c r="C1777" t="s">
        <v>5341</v>
      </c>
      <c r="D1777" s="7">
        <v>6520147917</v>
      </c>
      <c r="E1777" s="7">
        <v>44755330657</v>
      </c>
      <c r="F1777">
        <v>14.57</v>
      </c>
      <c r="G1777" t="s">
        <v>5345</v>
      </c>
      <c r="H1777" t="s">
        <v>1374</v>
      </c>
      <c r="I1777" t="s">
        <v>3572</v>
      </c>
      <c r="J1777" t="s">
        <v>1596</v>
      </c>
      <c r="K1777" s="18">
        <f t="shared" si="82"/>
        <v>6.666666666666667</v>
      </c>
      <c r="L1777" t="str">
        <f t="shared" si="81"/>
        <v>2025</v>
      </c>
      <c r="M1777" t="str">
        <f t="shared" si="83"/>
        <v>2025</v>
      </c>
    </row>
    <row r="1778" spans="1:13">
      <c r="A1778" t="s">
        <v>2672</v>
      </c>
      <c r="B1778" t="s">
        <v>3572</v>
      </c>
      <c r="C1778" t="s">
        <v>1386</v>
      </c>
      <c r="D1778" s="7">
        <v>3911055224</v>
      </c>
      <c r="E1778" s="7">
        <v>2169042470</v>
      </c>
      <c r="F1778">
        <v>180.31</v>
      </c>
      <c r="G1778" t="s">
        <v>9177</v>
      </c>
      <c r="H1778" t="s">
        <v>13</v>
      </c>
      <c r="I1778" t="s">
        <v>7544</v>
      </c>
      <c r="J1778" t="s">
        <v>723</v>
      </c>
      <c r="K1778" s="18">
        <f t="shared" si="82"/>
        <v>9.6666666666666661</v>
      </c>
      <c r="L1778" t="str">
        <f t="shared" si="81"/>
        <v>2025</v>
      </c>
      <c r="M1778" t="str">
        <f t="shared" si="83"/>
        <v>2025</v>
      </c>
    </row>
    <row r="1779" spans="1:13">
      <c r="A1779" t="s">
        <v>273</v>
      </c>
      <c r="B1779" t="s">
        <v>3572</v>
      </c>
      <c r="C1779" t="s">
        <v>9178</v>
      </c>
      <c r="D1779" s="7">
        <v>1935500000000</v>
      </c>
      <c r="E1779" s="7">
        <v>8009400000000</v>
      </c>
      <c r="F1779">
        <v>24.2</v>
      </c>
      <c r="G1779" t="s">
        <v>1067</v>
      </c>
      <c r="H1779" t="s">
        <v>1068</v>
      </c>
      <c r="I1779" t="s">
        <v>3572</v>
      </c>
      <c r="J1779" t="s">
        <v>546</v>
      </c>
      <c r="K1779" s="18">
        <f t="shared" si="82"/>
        <v>46.266666666666666</v>
      </c>
      <c r="L1779" t="str">
        <f t="shared" si="81"/>
        <v>2025</v>
      </c>
      <c r="M1779" t="str">
        <f t="shared" si="83"/>
        <v>2028</v>
      </c>
    </row>
    <row r="1780" spans="1:13">
      <c r="A1780" t="s">
        <v>8103</v>
      </c>
      <c r="B1780" t="s">
        <v>3572</v>
      </c>
      <c r="C1780" t="s">
        <v>9180</v>
      </c>
      <c r="D1780" s="7">
        <v>23658275894</v>
      </c>
      <c r="E1780" s="7">
        <v>183449862293</v>
      </c>
      <c r="F1780">
        <v>12.9</v>
      </c>
      <c r="G1780" t="s">
        <v>671</v>
      </c>
      <c r="H1780" t="s">
        <v>27</v>
      </c>
      <c r="I1780" t="s">
        <v>3572</v>
      </c>
      <c r="J1780" t="s">
        <v>7296</v>
      </c>
      <c r="K1780" s="18">
        <f t="shared" si="82"/>
        <v>21.533333333333335</v>
      </c>
      <c r="L1780" t="str">
        <f t="shared" si="81"/>
        <v>2025</v>
      </c>
      <c r="M1780" t="str">
        <f t="shared" si="83"/>
        <v>2026</v>
      </c>
    </row>
    <row r="1781" spans="1:13">
      <c r="A1781" t="s">
        <v>2246</v>
      </c>
      <c r="B1781" t="s">
        <v>6524</v>
      </c>
      <c r="C1781" t="s">
        <v>9183</v>
      </c>
      <c r="D1781" s="7">
        <v>2265000000</v>
      </c>
      <c r="E1781" s="7">
        <v>15510863452</v>
      </c>
      <c r="F1781">
        <v>14.6</v>
      </c>
      <c r="G1781" t="s">
        <v>9185</v>
      </c>
      <c r="H1781" t="s">
        <v>27</v>
      </c>
      <c r="I1781" t="s">
        <v>6524</v>
      </c>
      <c r="J1781" t="s">
        <v>9186</v>
      </c>
      <c r="K1781" s="18">
        <f t="shared" si="82"/>
        <v>22.3</v>
      </c>
      <c r="L1781" t="str">
        <f t="shared" si="81"/>
        <v>2025</v>
      </c>
      <c r="M1781" t="str">
        <f t="shared" si="83"/>
        <v>2027</v>
      </c>
    </row>
    <row r="1782" spans="1:13">
      <c r="A1782" t="s">
        <v>273</v>
      </c>
      <c r="B1782" t="s">
        <v>6524</v>
      </c>
      <c r="C1782" t="s">
        <v>9187</v>
      </c>
      <c r="D1782" s="7">
        <v>466100000000</v>
      </c>
      <c r="E1782" s="7">
        <v>8009400000000</v>
      </c>
      <c r="F1782">
        <v>5.8</v>
      </c>
      <c r="G1782" t="s">
        <v>278</v>
      </c>
      <c r="H1782" t="s">
        <v>279</v>
      </c>
      <c r="I1782" t="s">
        <v>6524</v>
      </c>
      <c r="J1782" t="s">
        <v>1063</v>
      </c>
      <c r="K1782" s="18">
        <f t="shared" si="82"/>
        <v>35.966666666666669</v>
      </c>
      <c r="L1782" t="str">
        <f t="shared" si="81"/>
        <v>2025</v>
      </c>
      <c r="M1782" t="str">
        <f t="shared" si="83"/>
        <v>2028</v>
      </c>
    </row>
    <row r="1783" spans="1:13">
      <c r="A1783" t="s">
        <v>2178</v>
      </c>
      <c r="B1783" t="s">
        <v>6524</v>
      </c>
      <c r="C1783" t="s">
        <v>9189</v>
      </c>
      <c r="D1783" s="7">
        <v>162527055440</v>
      </c>
      <c r="E1783" s="7">
        <v>4230482628448</v>
      </c>
      <c r="F1783">
        <v>3.8</v>
      </c>
      <c r="G1783" t="s">
        <v>9191</v>
      </c>
      <c r="H1783" t="s">
        <v>183</v>
      </c>
      <c r="I1783" t="s">
        <v>6524</v>
      </c>
      <c r="J1783" t="s">
        <v>8947</v>
      </c>
      <c r="K1783" s="18">
        <f t="shared" si="82"/>
        <v>7.4666666666666668</v>
      </c>
      <c r="L1783" t="str">
        <f t="shared" si="81"/>
        <v>2025</v>
      </c>
      <c r="M1783" t="str">
        <f t="shared" si="83"/>
        <v>2025</v>
      </c>
    </row>
    <row r="1784" spans="1:13">
      <c r="A1784" t="s">
        <v>9192</v>
      </c>
      <c r="B1784" t="s">
        <v>6524</v>
      </c>
      <c r="C1784" t="s">
        <v>9193</v>
      </c>
      <c r="D1784" s="7">
        <v>4069523825</v>
      </c>
      <c r="E1784" s="7">
        <v>59435979925</v>
      </c>
      <c r="F1784">
        <v>6.85</v>
      </c>
      <c r="G1784" t="s">
        <v>9197</v>
      </c>
      <c r="H1784" t="s">
        <v>237</v>
      </c>
      <c r="I1784" t="s">
        <v>5181</v>
      </c>
      <c r="J1784" t="s">
        <v>6581</v>
      </c>
      <c r="K1784" s="18">
        <f t="shared" si="82"/>
        <v>29.1</v>
      </c>
      <c r="L1784" t="str">
        <f t="shared" si="81"/>
        <v>2025</v>
      </c>
      <c r="M1784" t="str">
        <f t="shared" si="83"/>
        <v>2027</v>
      </c>
    </row>
    <row r="1785" spans="1:13">
      <c r="A1785" t="s">
        <v>627</v>
      </c>
      <c r="B1785" t="s">
        <v>6524</v>
      </c>
      <c r="C1785" t="s">
        <v>9198</v>
      </c>
      <c r="D1785" s="7">
        <v>12990000000</v>
      </c>
      <c r="E1785" s="7">
        <v>186852149260</v>
      </c>
      <c r="F1785">
        <v>7</v>
      </c>
      <c r="G1785" t="s">
        <v>9200</v>
      </c>
      <c r="H1785" t="s">
        <v>157</v>
      </c>
      <c r="I1785" t="s">
        <v>6524</v>
      </c>
      <c r="J1785" t="s">
        <v>867</v>
      </c>
      <c r="K1785" s="18">
        <f t="shared" si="82"/>
        <v>8.5333333333333332</v>
      </c>
      <c r="L1785" t="str">
        <f t="shared" si="81"/>
        <v>2025</v>
      </c>
      <c r="M1785" t="str">
        <f t="shared" si="83"/>
        <v>2025</v>
      </c>
    </row>
    <row r="1786" spans="1:13">
      <c r="A1786" t="s">
        <v>9201</v>
      </c>
      <c r="B1786" t="s">
        <v>1017</v>
      </c>
      <c r="C1786" t="s">
        <v>9202</v>
      </c>
      <c r="D1786" s="7">
        <v>1675000000</v>
      </c>
      <c r="E1786" s="7">
        <v>13790195699</v>
      </c>
      <c r="F1786">
        <v>12.15</v>
      </c>
      <c r="G1786" t="s">
        <v>13</v>
      </c>
      <c r="H1786" t="s">
        <v>13</v>
      </c>
      <c r="I1786" t="s">
        <v>1017</v>
      </c>
      <c r="J1786" t="s">
        <v>9206</v>
      </c>
      <c r="K1786" s="18">
        <f t="shared" si="82"/>
        <v>36.366666666666667</v>
      </c>
      <c r="L1786" t="str">
        <f t="shared" si="81"/>
        <v>2025</v>
      </c>
      <c r="M1786" t="str">
        <f t="shared" si="83"/>
        <v>2028</v>
      </c>
    </row>
    <row r="1787" spans="1:13">
      <c r="A1787" t="s">
        <v>9207</v>
      </c>
      <c r="B1787" t="s">
        <v>1017</v>
      </c>
      <c r="C1787" t="s">
        <v>9208</v>
      </c>
      <c r="D1787" s="7">
        <v>654545455</v>
      </c>
      <c r="E1787" s="7">
        <v>2730329272</v>
      </c>
      <c r="F1787">
        <v>23.97</v>
      </c>
      <c r="G1787" t="s">
        <v>9212</v>
      </c>
      <c r="H1787" t="s">
        <v>27</v>
      </c>
      <c r="I1787" t="s">
        <v>1017</v>
      </c>
      <c r="J1787" t="s">
        <v>4189</v>
      </c>
      <c r="K1787" s="18">
        <f t="shared" si="82"/>
        <v>9.2333333333333325</v>
      </c>
      <c r="L1787" t="str">
        <f t="shared" si="81"/>
        <v>2025</v>
      </c>
      <c r="M1787" t="str">
        <f t="shared" si="83"/>
        <v>2025</v>
      </c>
    </row>
    <row r="1788" spans="1:13">
      <c r="A1788" t="s">
        <v>1103</v>
      </c>
      <c r="B1788" t="s">
        <v>1017</v>
      </c>
      <c r="C1788" t="s">
        <v>9213</v>
      </c>
      <c r="D1788" s="7">
        <v>40260000000</v>
      </c>
      <c r="E1788" s="7">
        <v>574990699821</v>
      </c>
      <c r="F1788">
        <v>7</v>
      </c>
      <c r="G1788" t="s">
        <v>9215</v>
      </c>
      <c r="H1788" t="s">
        <v>64</v>
      </c>
      <c r="I1788" t="s">
        <v>13</v>
      </c>
      <c r="J1788" t="s">
        <v>13</v>
      </c>
      <c r="K1788" s="18" t="e">
        <f t="shared" si="82"/>
        <v>#VALUE!</v>
      </c>
      <c r="L1788" t="str">
        <f t="shared" si="81"/>
        <v>2025</v>
      </c>
      <c r="M1788" t="str">
        <f t="shared" si="83"/>
        <v>-</v>
      </c>
    </row>
    <row r="1789" spans="1:13">
      <c r="A1789" t="s">
        <v>6721</v>
      </c>
      <c r="B1789" t="s">
        <v>1017</v>
      </c>
      <c r="C1789" t="s">
        <v>8563</v>
      </c>
      <c r="D1789" s="7">
        <v>20878860420</v>
      </c>
      <c r="E1789" s="7">
        <v>6967041262</v>
      </c>
      <c r="F1789">
        <v>299.68</v>
      </c>
      <c r="G1789" t="s">
        <v>6083</v>
      </c>
      <c r="H1789" t="s">
        <v>352</v>
      </c>
      <c r="I1789" t="s">
        <v>1017</v>
      </c>
      <c r="J1789" t="s">
        <v>116</v>
      </c>
      <c r="K1789" s="18">
        <f t="shared" si="82"/>
        <v>9.6</v>
      </c>
      <c r="L1789" t="str">
        <f t="shared" si="81"/>
        <v>2025</v>
      </c>
      <c r="M1789" t="str">
        <f t="shared" si="83"/>
        <v>2025</v>
      </c>
    </row>
    <row r="1790" spans="1:13">
      <c r="A1790" t="s">
        <v>797</v>
      </c>
      <c r="B1790" t="s">
        <v>1017</v>
      </c>
      <c r="C1790" t="s">
        <v>9218</v>
      </c>
      <c r="D1790" s="7">
        <v>57000020000</v>
      </c>
      <c r="E1790" s="7">
        <v>161220121788</v>
      </c>
      <c r="F1790">
        <v>35.36</v>
      </c>
      <c r="G1790" t="s">
        <v>1668</v>
      </c>
      <c r="H1790" t="s">
        <v>237</v>
      </c>
      <c r="I1790" t="s">
        <v>1017</v>
      </c>
      <c r="J1790" t="s">
        <v>5000</v>
      </c>
      <c r="K1790" s="18">
        <f t="shared" si="82"/>
        <v>50.133333333333333</v>
      </c>
      <c r="L1790" t="str">
        <f t="shared" si="81"/>
        <v>2025</v>
      </c>
      <c r="M1790" t="str">
        <f t="shared" si="83"/>
        <v>2029</v>
      </c>
    </row>
    <row r="1791" spans="1:13">
      <c r="A1791" t="s">
        <v>3792</v>
      </c>
      <c r="B1791" t="s">
        <v>1017</v>
      </c>
      <c r="C1791" t="s">
        <v>2994</v>
      </c>
      <c r="D1791" s="7">
        <v>14620000000</v>
      </c>
      <c r="E1791" s="7">
        <v>26008551330</v>
      </c>
      <c r="F1791">
        <v>56.21</v>
      </c>
      <c r="G1791" t="s">
        <v>3796</v>
      </c>
      <c r="H1791" t="s">
        <v>27</v>
      </c>
      <c r="I1791" t="s">
        <v>1017</v>
      </c>
      <c r="J1791" t="s">
        <v>5059</v>
      </c>
      <c r="K1791" s="18">
        <f t="shared" si="82"/>
        <v>2.4333333333333331</v>
      </c>
      <c r="L1791" t="str">
        <f t="shared" si="81"/>
        <v>2025</v>
      </c>
      <c r="M1791" t="str">
        <f t="shared" si="83"/>
        <v>2025</v>
      </c>
    </row>
    <row r="1792" spans="1:13">
      <c r="A1792" t="s">
        <v>644</v>
      </c>
      <c r="B1792" t="s">
        <v>1017</v>
      </c>
      <c r="C1792" t="s">
        <v>4096</v>
      </c>
      <c r="D1792" s="7">
        <v>7964000000</v>
      </c>
      <c r="E1792" s="7">
        <v>112925047956</v>
      </c>
      <c r="F1792">
        <v>7.05</v>
      </c>
      <c r="G1792" t="s">
        <v>8503</v>
      </c>
      <c r="H1792" t="s">
        <v>352</v>
      </c>
      <c r="I1792" t="s">
        <v>1017</v>
      </c>
      <c r="J1792" t="s">
        <v>723</v>
      </c>
      <c r="K1792" s="18">
        <f t="shared" si="82"/>
        <v>7.5666666666666664</v>
      </c>
      <c r="L1792" t="str">
        <f t="shared" si="81"/>
        <v>2025</v>
      </c>
      <c r="M1792" t="str">
        <f t="shared" si="83"/>
        <v>2025</v>
      </c>
    </row>
    <row r="1793" spans="1:13">
      <c r="A1793" t="s">
        <v>5929</v>
      </c>
      <c r="B1793" t="s">
        <v>9225</v>
      </c>
      <c r="C1793" t="s">
        <v>5931</v>
      </c>
      <c r="D1793" s="7">
        <v>1519455000</v>
      </c>
      <c r="E1793" s="7">
        <v>6459076533</v>
      </c>
      <c r="F1793">
        <v>23.52</v>
      </c>
      <c r="G1793" t="s">
        <v>5934</v>
      </c>
      <c r="H1793" t="s">
        <v>583</v>
      </c>
      <c r="I1793" t="s">
        <v>9225</v>
      </c>
      <c r="J1793" t="s">
        <v>9228</v>
      </c>
      <c r="K1793" s="18">
        <f t="shared" si="82"/>
        <v>6.4666666666666668</v>
      </c>
      <c r="L1793" t="str">
        <f t="shared" si="81"/>
        <v>2025</v>
      </c>
      <c r="M1793" t="str">
        <f t="shared" si="83"/>
        <v>2025</v>
      </c>
    </row>
    <row r="1794" spans="1:13">
      <c r="A1794" t="s">
        <v>4388</v>
      </c>
      <c r="B1794" t="s">
        <v>9225</v>
      </c>
      <c r="C1794" t="s">
        <v>5845</v>
      </c>
      <c r="D1794" s="7">
        <v>4359094034</v>
      </c>
      <c r="E1794" s="7">
        <v>47814660587</v>
      </c>
      <c r="F1794">
        <v>9.1199999999999992</v>
      </c>
      <c r="G1794" t="s">
        <v>9231</v>
      </c>
      <c r="H1794" t="s">
        <v>352</v>
      </c>
      <c r="I1794" t="s">
        <v>1017</v>
      </c>
      <c r="J1794" t="s">
        <v>335</v>
      </c>
      <c r="K1794" s="18">
        <f t="shared" si="82"/>
        <v>3.4666666666666668</v>
      </c>
      <c r="L1794" t="str">
        <f t="shared" ref="L1794:L1857" si="84">LEFT(B1794,4)</f>
        <v>2025</v>
      </c>
      <c r="M1794" t="str">
        <f t="shared" si="83"/>
        <v>2025</v>
      </c>
    </row>
    <row r="1795" spans="1:13">
      <c r="A1795" t="s">
        <v>8730</v>
      </c>
      <c r="B1795" t="s">
        <v>9225</v>
      </c>
      <c r="C1795" t="s">
        <v>9232</v>
      </c>
      <c r="D1795" s="7">
        <v>3125736000</v>
      </c>
      <c r="E1795" s="7">
        <v>18245316126</v>
      </c>
      <c r="F1795">
        <v>79.08</v>
      </c>
      <c r="G1795" t="s">
        <v>9235</v>
      </c>
      <c r="H1795" t="s">
        <v>8915</v>
      </c>
      <c r="I1795" t="s">
        <v>9225</v>
      </c>
      <c r="J1795" t="s">
        <v>9236</v>
      </c>
      <c r="K1795" s="18">
        <f t="shared" ref="K1795:K1858" si="85">(J1795-I1795)/30</f>
        <v>73</v>
      </c>
      <c r="L1795" t="str">
        <f t="shared" si="84"/>
        <v>2025</v>
      </c>
      <c r="M1795" t="str">
        <f t="shared" ref="M1795:M1858" si="86">LEFT(J1795,4)</f>
        <v>2031</v>
      </c>
    </row>
    <row r="1796" spans="1:13">
      <c r="A1796" t="s">
        <v>4586</v>
      </c>
      <c r="B1796" t="s">
        <v>9225</v>
      </c>
      <c r="C1796" t="s">
        <v>9237</v>
      </c>
      <c r="D1796" s="7">
        <v>15000000000</v>
      </c>
      <c r="E1796" s="7">
        <v>13391973891</v>
      </c>
      <c r="F1796">
        <v>112</v>
      </c>
      <c r="G1796" t="s">
        <v>9239</v>
      </c>
      <c r="H1796" t="s">
        <v>4599</v>
      </c>
      <c r="I1796" t="s">
        <v>9225</v>
      </c>
      <c r="J1796" t="s">
        <v>1069</v>
      </c>
      <c r="K1796" s="18">
        <f t="shared" si="85"/>
        <v>27.766666666666666</v>
      </c>
      <c r="L1796" t="str">
        <f t="shared" si="84"/>
        <v>2025</v>
      </c>
      <c r="M1796" t="str">
        <f t="shared" si="86"/>
        <v>2027</v>
      </c>
    </row>
    <row r="1797" spans="1:13">
      <c r="A1797" t="s">
        <v>6001</v>
      </c>
      <c r="B1797" t="s">
        <v>9225</v>
      </c>
      <c r="C1797" t="s">
        <v>9240</v>
      </c>
      <c r="D1797" s="7">
        <v>4334000000</v>
      </c>
      <c r="E1797" s="7">
        <v>576519652360</v>
      </c>
      <c r="F1797">
        <v>0.75</v>
      </c>
      <c r="G1797" t="s">
        <v>3762</v>
      </c>
      <c r="H1797" t="s">
        <v>8846</v>
      </c>
      <c r="I1797" t="s">
        <v>9145</v>
      </c>
      <c r="J1797" t="s">
        <v>116</v>
      </c>
      <c r="K1797" s="18">
        <f t="shared" si="85"/>
        <v>9.5</v>
      </c>
      <c r="L1797" t="str">
        <f t="shared" si="84"/>
        <v>2025</v>
      </c>
      <c r="M1797" t="str">
        <f t="shared" si="86"/>
        <v>2025</v>
      </c>
    </row>
    <row r="1798" spans="1:13">
      <c r="A1798" t="s">
        <v>8445</v>
      </c>
      <c r="B1798" t="s">
        <v>9225</v>
      </c>
      <c r="C1798" t="s">
        <v>9244</v>
      </c>
      <c r="D1798" s="7">
        <v>7090295700</v>
      </c>
      <c r="E1798" s="7">
        <v>11835001413</v>
      </c>
      <c r="F1798">
        <v>59.9</v>
      </c>
      <c r="G1798" t="s">
        <v>8368</v>
      </c>
      <c r="H1798" t="s">
        <v>237</v>
      </c>
      <c r="I1798" t="s">
        <v>9225</v>
      </c>
      <c r="J1798" t="s">
        <v>1596</v>
      </c>
      <c r="K1798" s="18">
        <f t="shared" si="85"/>
        <v>6.5</v>
      </c>
      <c r="L1798" t="str">
        <f t="shared" si="84"/>
        <v>2025</v>
      </c>
      <c r="M1798" t="str">
        <f t="shared" si="86"/>
        <v>2025</v>
      </c>
    </row>
    <row r="1799" spans="1:13">
      <c r="A1799" t="s">
        <v>4709</v>
      </c>
      <c r="B1799" t="s">
        <v>9225</v>
      </c>
      <c r="C1799" t="s">
        <v>9247</v>
      </c>
      <c r="D1799" s="7">
        <v>19140000000</v>
      </c>
      <c r="E1799" s="7">
        <v>100168756319</v>
      </c>
      <c r="F1799">
        <v>19.11</v>
      </c>
      <c r="G1799" t="s">
        <v>5154</v>
      </c>
      <c r="H1799" t="s">
        <v>27</v>
      </c>
      <c r="I1799" t="s">
        <v>8836</v>
      </c>
      <c r="J1799" t="s">
        <v>1069</v>
      </c>
      <c r="K1799" s="18">
        <f t="shared" si="85"/>
        <v>27.966666666666665</v>
      </c>
      <c r="L1799" t="str">
        <f t="shared" si="84"/>
        <v>2025</v>
      </c>
      <c r="M1799" t="str">
        <f t="shared" si="86"/>
        <v>2027</v>
      </c>
    </row>
    <row r="1800" spans="1:13">
      <c r="A1800" t="s">
        <v>3135</v>
      </c>
      <c r="B1800" t="s">
        <v>5181</v>
      </c>
      <c r="C1800" t="s">
        <v>3136</v>
      </c>
      <c r="D1800" s="7">
        <v>84233400000</v>
      </c>
      <c r="E1800" s="7">
        <v>854400000000</v>
      </c>
      <c r="F1800">
        <v>9.9</v>
      </c>
      <c r="G1800" t="s">
        <v>13</v>
      </c>
      <c r="H1800" t="s">
        <v>279</v>
      </c>
      <c r="I1800" t="s">
        <v>5181</v>
      </c>
      <c r="J1800" t="s">
        <v>9251</v>
      </c>
      <c r="K1800" s="18">
        <f t="shared" si="85"/>
        <v>41.133333333333333</v>
      </c>
      <c r="L1800" t="str">
        <f t="shared" si="84"/>
        <v>2025</v>
      </c>
      <c r="M1800" t="str">
        <f t="shared" si="86"/>
        <v>2028</v>
      </c>
    </row>
    <row r="1801" spans="1:13">
      <c r="A1801" t="s">
        <v>6721</v>
      </c>
      <c r="B1801" t="s">
        <v>5181</v>
      </c>
      <c r="C1801" t="s">
        <v>8563</v>
      </c>
      <c r="D1801" s="7">
        <v>1228136304</v>
      </c>
      <c r="E1801" s="7">
        <v>6967041262</v>
      </c>
      <c r="F1801">
        <v>17.63</v>
      </c>
      <c r="G1801" t="s">
        <v>6083</v>
      </c>
      <c r="H1801" t="s">
        <v>352</v>
      </c>
      <c r="I1801" t="s">
        <v>5181</v>
      </c>
      <c r="J1801" t="s">
        <v>1144</v>
      </c>
      <c r="K1801" s="18">
        <f t="shared" si="85"/>
        <v>1.3666666666666667</v>
      </c>
      <c r="L1801" t="str">
        <f t="shared" si="84"/>
        <v>2025</v>
      </c>
      <c r="M1801" t="str">
        <f t="shared" si="86"/>
        <v>2025</v>
      </c>
    </row>
    <row r="1802" spans="1:13">
      <c r="A1802" t="s">
        <v>6869</v>
      </c>
      <c r="B1802" t="s">
        <v>5181</v>
      </c>
      <c r="C1802" t="s">
        <v>9254</v>
      </c>
      <c r="D1802" s="7">
        <v>330000000</v>
      </c>
      <c r="E1802" s="7">
        <v>1082811701</v>
      </c>
      <c r="F1802">
        <v>30.48</v>
      </c>
      <c r="G1802" t="s">
        <v>9258</v>
      </c>
      <c r="H1802" t="s">
        <v>237</v>
      </c>
      <c r="I1802" t="s">
        <v>5181</v>
      </c>
      <c r="J1802" t="s">
        <v>3858</v>
      </c>
      <c r="K1802" s="18">
        <f t="shared" si="85"/>
        <v>24.333333333333332</v>
      </c>
      <c r="L1802" t="str">
        <f t="shared" si="84"/>
        <v>2025</v>
      </c>
      <c r="M1802" t="str">
        <f t="shared" si="86"/>
        <v>2027</v>
      </c>
    </row>
    <row r="1803" spans="1:13">
      <c r="A1803" t="s">
        <v>9259</v>
      </c>
      <c r="B1803" t="s">
        <v>9145</v>
      </c>
      <c r="C1803" t="s">
        <v>9260</v>
      </c>
      <c r="D1803" s="7">
        <v>3681818182</v>
      </c>
      <c r="E1803" s="7">
        <v>18780047895</v>
      </c>
      <c r="F1803">
        <v>19.600000000000001</v>
      </c>
      <c r="G1803" t="s">
        <v>1441</v>
      </c>
      <c r="H1803" t="s">
        <v>9264</v>
      </c>
      <c r="I1803" t="s">
        <v>9145</v>
      </c>
      <c r="J1803" t="s">
        <v>1596</v>
      </c>
      <c r="K1803" s="18">
        <f t="shared" si="85"/>
        <v>6.4333333333333336</v>
      </c>
      <c r="L1803" t="str">
        <f t="shared" si="84"/>
        <v>2025</v>
      </c>
      <c r="M1803" t="str">
        <f t="shared" si="86"/>
        <v>2025</v>
      </c>
    </row>
    <row r="1804" spans="1:13">
      <c r="A1804" t="s">
        <v>554</v>
      </c>
      <c r="B1804" t="s">
        <v>9145</v>
      </c>
      <c r="C1804" t="s">
        <v>9265</v>
      </c>
      <c r="D1804" s="7">
        <v>171638871438</v>
      </c>
      <c r="E1804" s="7">
        <v>2977005044488</v>
      </c>
      <c r="F1804">
        <v>5.77</v>
      </c>
      <c r="G1804" t="s">
        <v>9267</v>
      </c>
      <c r="H1804" t="s">
        <v>9268</v>
      </c>
      <c r="I1804" t="s">
        <v>13</v>
      </c>
      <c r="J1804" t="s">
        <v>13</v>
      </c>
      <c r="K1804" s="18" t="e">
        <f t="shared" si="85"/>
        <v>#VALUE!</v>
      </c>
      <c r="L1804" t="str">
        <f t="shared" si="84"/>
        <v>2025</v>
      </c>
      <c r="M1804" t="str">
        <f t="shared" si="86"/>
        <v>-</v>
      </c>
    </row>
    <row r="1805" spans="1:13">
      <c r="A1805" t="s">
        <v>3161</v>
      </c>
      <c r="B1805" t="s">
        <v>9145</v>
      </c>
      <c r="C1805" t="s">
        <v>9269</v>
      </c>
      <c r="D1805" s="7">
        <v>214791700000</v>
      </c>
      <c r="E1805" s="7">
        <v>736557428431</v>
      </c>
      <c r="F1805">
        <v>29.16</v>
      </c>
      <c r="G1805" t="s">
        <v>9272</v>
      </c>
      <c r="H1805" t="s">
        <v>9273</v>
      </c>
      <c r="I1805" t="s">
        <v>568</v>
      </c>
      <c r="J1805" t="s">
        <v>2635</v>
      </c>
      <c r="K1805" s="18">
        <f t="shared" si="85"/>
        <v>52.766666666666666</v>
      </c>
      <c r="L1805" t="str">
        <f t="shared" si="84"/>
        <v>2025</v>
      </c>
      <c r="M1805" t="str">
        <f t="shared" si="86"/>
        <v>2030</v>
      </c>
    </row>
    <row r="1806" spans="1:13">
      <c r="A1806" t="s">
        <v>409</v>
      </c>
      <c r="B1806" t="s">
        <v>9145</v>
      </c>
      <c r="C1806" t="s">
        <v>9274</v>
      </c>
      <c r="D1806" s="7">
        <v>138269340000</v>
      </c>
      <c r="E1806" s="7">
        <v>4190788148341</v>
      </c>
      <c r="F1806">
        <v>3.3</v>
      </c>
      <c r="G1806" t="s">
        <v>9276</v>
      </c>
      <c r="H1806" t="s">
        <v>9277</v>
      </c>
      <c r="I1806" t="s">
        <v>13</v>
      </c>
      <c r="J1806" t="s">
        <v>13</v>
      </c>
      <c r="K1806" s="18" t="e">
        <f t="shared" si="85"/>
        <v>#VALUE!</v>
      </c>
      <c r="L1806" t="str">
        <f t="shared" si="84"/>
        <v>2025</v>
      </c>
      <c r="M1806" t="str">
        <f t="shared" si="86"/>
        <v>-</v>
      </c>
    </row>
    <row r="1807" spans="1:13">
      <c r="A1807" t="s">
        <v>585</v>
      </c>
      <c r="B1807" t="s">
        <v>9145</v>
      </c>
      <c r="C1807" t="s">
        <v>9278</v>
      </c>
      <c r="D1807" s="7">
        <v>1014220000000</v>
      </c>
      <c r="E1807" s="7">
        <v>13436684904471</v>
      </c>
      <c r="F1807">
        <v>7.55</v>
      </c>
      <c r="G1807" t="s">
        <v>9281</v>
      </c>
      <c r="H1807" t="s">
        <v>9282</v>
      </c>
      <c r="I1807" t="s">
        <v>13</v>
      </c>
      <c r="J1807" t="s">
        <v>13</v>
      </c>
      <c r="K1807" s="18" t="e">
        <f t="shared" si="85"/>
        <v>#VALUE!</v>
      </c>
      <c r="L1807" t="str">
        <f t="shared" si="84"/>
        <v>2025</v>
      </c>
      <c r="M1807" t="str">
        <f t="shared" si="86"/>
        <v>-</v>
      </c>
    </row>
    <row r="1808" spans="1:13">
      <c r="A1808" t="s">
        <v>678</v>
      </c>
      <c r="B1808" t="s">
        <v>9145</v>
      </c>
      <c r="C1808" t="s">
        <v>9283</v>
      </c>
      <c r="D1808" s="7">
        <v>99871000000</v>
      </c>
      <c r="E1808" s="7">
        <v>1909591995353</v>
      </c>
      <c r="F1808">
        <v>5.23</v>
      </c>
      <c r="G1808" t="s">
        <v>9285</v>
      </c>
      <c r="H1808" t="s">
        <v>9286</v>
      </c>
      <c r="I1808" t="s">
        <v>634</v>
      </c>
      <c r="J1808" t="s">
        <v>9287</v>
      </c>
      <c r="K1808" s="18">
        <f t="shared" si="85"/>
        <v>51.766666666666666</v>
      </c>
      <c r="L1808" t="str">
        <f t="shared" si="84"/>
        <v>2025</v>
      </c>
      <c r="M1808" t="str">
        <f t="shared" si="86"/>
        <v>2029</v>
      </c>
    </row>
    <row r="1809" spans="1:13">
      <c r="A1809" t="s">
        <v>1039</v>
      </c>
      <c r="B1809" t="s">
        <v>9145</v>
      </c>
      <c r="C1809" t="s">
        <v>7311</v>
      </c>
      <c r="D1809" s="7">
        <v>22008700000</v>
      </c>
      <c r="E1809" s="7">
        <v>63166127548</v>
      </c>
      <c r="F1809">
        <v>34.840000000000003</v>
      </c>
      <c r="G1809" t="s">
        <v>236</v>
      </c>
      <c r="H1809" t="s">
        <v>27</v>
      </c>
      <c r="I1809" t="s">
        <v>9145</v>
      </c>
      <c r="J1809" t="s">
        <v>150</v>
      </c>
      <c r="K1809" s="18">
        <f t="shared" si="85"/>
        <v>21.666666666666668</v>
      </c>
      <c r="L1809" t="str">
        <f t="shared" si="84"/>
        <v>2025</v>
      </c>
      <c r="M1809" t="str">
        <f t="shared" si="86"/>
        <v>2026</v>
      </c>
    </row>
    <row r="1810" spans="1:13">
      <c r="A1810" t="s">
        <v>1735</v>
      </c>
      <c r="B1810" t="s">
        <v>9145</v>
      </c>
      <c r="C1810" t="s">
        <v>9290</v>
      </c>
      <c r="D1810" s="7">
        <v>518628000000</v>
      </c>
      <c r="E1810" s="7">
        <v>9966551344477</v>
      </c>
      <c r="F1810">
        <v>5.2</v>
      </c>
      <c r="G1810" t="s">
        <v>9293</v>
      </c>
      <c r="H1810" t="s">
        <v>9294</v>
      </c>
      <c r="I1810" t="s">
        <v>9145</v>
      </c>
      <c r="J1810" t="s">
        <v>706</v>
      </c>
      <c r="K1810" s="18">
        <f t="shared" si="85"/>
        <v>23.633333333333333</v>
      </c>
      <c r="L1810" t="str">
        <f t="shared" si="84"/>
        <v>2025</v>
      </c>
      <c r="M1810" t="str">
        <f t="shared" si="86"/>
        <v>2027</v>
      </c>
    </row>
    <row r="1811" spans="1:13">
      <c r="A1811" t="s">
        <v>6721</v>
      </c>
      <c r="B1811" t="s">
        <v>3634</v>
      </c>
      <c r="C1811" t="s">
        <v>8563</v>
      </c>
      <c r="D1811" s="7">
        <v>4419135412</v>
      </c>
      <c r="E1811" s="7">
        <v>6967041262</v>
      </c>
      <c r="F1811">
        <v>63.43</v>
      </c>
      <c r="G1811" t="s">
        <v>9297</v>
      </c>
      <c r="H1811" t="s">
        <v>429</v>
      </c>
      <c r="I1811" t="s">
        <v>3634</v>
      </c>
      <c r="J1811" t="s">
        <v>335</v>
      </c>
      <c r="K1811" s="18">
        <f t="shared" si="85"/>
        <v>3.2333333333333334</v>
      </c>
      <c r="L1811" t="str">
        <f t="shared" si="84"/>
        <v>2025</v>
      </c>
      <c r="M1811" t="str">
        <f t="shared" si="86"/>
        <v>2025</v>
      </c>
    </row>
    <row r="1812" spans="1:13">
      <c r="A1812" t="s">
        <v>9298</v>
      </c>
      <c r="B1812" t="s">
        <v>3634</v>
      </c>
      <c r="C1812" t="s">
        <v>9299</v>
      </c>
      <c r="D1812" s="7">
        <v>44007000000</v>
      </c>
      <c r="E1812" s="7">
        <v>340051608007</v>
      </c>
      <c r="F1812">
        <v>12.94</v>
      </c>
      <c r="G1812" t="s">
        <v>13</v>
      </c>
      <c r="H1812" t="s">
        <v>183</v>
      </c>
      <c r="I1812" t="s">
        <v>3634</v>
      </c>
      <c r="J1812" t="s">
        <v>9302</v>
      </c>
      <c r="K1812" s="18">
        <f t="shared" si="85"/>
        <v>10.666666666666666</v>
      </c>
      <c r="L1812" t="str">
        <f t="shared" si="84"/>
        <v>2025</v>
      </c>
      <c r="M1812" t="str">
        <f t="shared" si="86"/>
        <v>2026</v>
      </c>
    </row>
    <row r="1813" spans="1:13">
      <c r="A1813" t="s">
        <v>337</v>
      </c>
      <c r="B1813" t="s">
        <v>3634</v>
      </c>
      <c r="C1813" t="s">
        <v>9303</v>
      </c>
      <c r="D1813" s="7">
        <v>112893000000</v>
      </c>
      <c r="E1813" s="7">
        <v>3819344382446</v>
      </c>
      <c r="F1813">
        <v>3</v>
      </c>
      <c r="G1813" t="s">
        <v>846</v>
      </c>
      <c r="H1813" t="s">
        <v>27</v>
      </c>
      <c r="I1813" t="s">
        <v>3634</v>
      </c>
      <c r="J1813" t="s">
        <v>9305</v>
      </c>
      <c r="K1813" s="18">
        <f t="shared" si="85"/>
        <v>36.5</v>
      </c>
      <c r="L1813" t="str">
        <f t="shared" si="84"/>
        <v>2025</v>
      </c>
      <c r="M1813" t="str">
        <f t="shared" si="86"/>
        <v>2028</v>
      </c>
    </row>
    <row r="1814" spans="1:13">
      <c r="A1814" t="s">
        <v>6828</v>
      </c>
      <c r="B1814" t="s">
        <v>3634</v>
      </c>
      <c r="C1814" t="s">
        <v>9306</v>
      </c>
      <c r="D1814" s="7">
        <v>63500000000</v>
      </c>
      <c r="E1814" s="7">
        <v>267838061818</v>
      </c>
      <c r="F1814">
        <v>23.71</v>
      </c>
      <c r="G1814" t="s">
        <v>9309</v>
      </c>
      <c r="H1814" t="s">
        <v>64</v>
      </c>
      <c r="I1814" t="s">
        <v>6439</v>
      </c>
      <c r="J1814" t="s">
        <v>48</v>
      </c>
      <c r="K1814" s="18">
        <f t="shared" si="85"/>
        <v>29.4</v>
      </c>
      <c r="L1814" t="str">
        <f t="shared" si="84"/>
        <v>2025</v>
      </c>
      <c r="M1814" t="str">
        <f t="shared" si="86"/>
        <v>2027</v>
      </c>
    </row>
    <row r="1815" spans="1:13">
      <c r="A1815" t="s">
        <v>108</v>
      </c>
      <c r="B1815" t="s">
        <v>3634</v>
      </c>
      <c r="C1815" t="s">
        <v>4239</v>
      </c>
      <c r="D1815" s="7">
        <v>54280000000</v>
      </c>
      <c r="E1815" s="7">
        <v>252508569423</v>
      </c>
      <c r="F1815">
        <v>21.49</v>
      </c>
      <c r="G1815" t="s">
        <v>9311</v>
      </c>
      <c r="H1815" t="s">
        <v>9312</v>
      </c>
      <c r="I1815" t="s">
        <v>3634</v>
      </c>
      <c r="J1815" t="s">
        <v>4243</v>
      </c>
      <c r="K1815" s="18">
        <f t="shared" si="85"/>
        <v>48.866666666666667</v>
      </c>
      <c r="L1815" t="str">
        <f t="shared" si="84"/>
        <v>2025</v>
      </c>
      <c r="M1815" t="str">
        <f t="shared" si="86"/>
        <v>2029</v>
      </c>
    </row>
    <row r="1816" spans="1:13">
      <c r="A1816" t="s">
        <v>1930</v>
      </c>
      <c r="B1816" t="s">
        <v>3634</v>
      </c>
      <c r="C1816" t="s">
        <v>1931</v>
      </c>
      <c r="D1816" s="7">
        <v>29070198749</v>
      </c>
      <c r="E1816" s="7">
        <v>119948030553</v>
      </c>
      <c r="F1816">
        <v>24.24</v>
      </c>
      <c r="G1816" t="s">
        <v>13</v>
      </c>
      <c r="H1816" t="s">
        <v>183</v>
      </c>
      <c r="I1816" t="s">
        <v>9315</v>
      </c>
      <c r="J1816" t="s">
        <v>9316</v>
      </c>
      <c r="K1816" s="18">
        <f t="shared" si="85"/>
        <v>36.733333333333334</v>
      </c>
      <c r="L1816" t="str">
        <f t="shared" si="84"/>
        <v>2025</v>
      </c>
      <c r="M1816" t="str">
        <f t="shared" si="86"/>
        <v>2028</v>
      </c>
    </row>
    <row r="1817" spans="1:13">
      <c r="A1817" t="s">
        <v>3161</v>
      </c>
      <c r="B1817" t="s">
        <v>9315</v>
      </c>
      <c r="C1817" t="s">
        <v>9317</v>
      </c>
      <c r="D1817" s="7">
        <v>186674900000</v>
      </c>
      <c r="E1817" s="7">
        <v>736557428431</v>
      </c>
      <c r="F1817">
        <v>25.34</v>
      </c>
      <c r="G1817" t="s">
        <v>9320</v>
      </c>
      <c r="H1817" t="s">
        <v>9273</v>
      </c>
      <c r="I1817" t="s">
        <v>9321</v>
      </c>
      <c r="J1817" t="s">
        <v>5404</v>
      </c>
      <c r="K1817" s="18">
        <f t="shared" si="85"/>
        <v>53.766666666666666</v>
      </c>
      <c r="L1817" t="str">
        <f t="shared" si="84"/>
        <v>2025</v>
      </c>
      <c r="M1817" t="str">
        <f t="shared" si="86"/>
        <v>2030</v>
      </c>
    </row>
    <row r="1818" spans="1:13">
      <c r="A1818" t="s">
        <v>461</v>
      </c>
      <c r="B1818" t="s">
        <v>9315</v>
      </c>
      <c r="C1818" t="s">
        <v>9322</v>
      </c>
      <c r="D1818" s="7">
        <v>527406000000</v>
      </c>
      <c r="E1818" s="7">
        <v>11647800864690</v>
      </c>
      <c r="F1818">
        <v>4.53</v>
      </c>
      <c r="G1818" t="s">
        <v>9324</v>
      </c>
      <c r="H1818" t="s">
        <v>9325</v>
      </c>
      <c r="I1818" t="s">
        <v>13</v>
      </c>
      <c r="J1818" t="s">
        <v>13</v>
      </c>
      <c r="K1818" s="18" t="e">
        <f t="shared" si="85"/>
        <v>#VALUE!</v>
      </c>
      <c r="L1818" t="str">
        <f t="shared" si="84"/>
        <v>2025</v>
      </c>
      <c r="M1818" t="str">
        <f t="shared" si="86"/>
        <v>-</v>
      </c>
    </row>
    <row r="1819" spans="1:13">
      <c r="A1819" t="s">
        <v>7070</v>
      </c>
      <c r="B1819" t="s">
        <v>9315</v>
      </c>
      <c r="C1819" t="s">
        <v>9326</v>
      </c>
      <c r="D1819" s="7">
        <v>1382246000</v>
      </c>
      <c r="E1819" s="7">
        <v>15601876294</v>
      </c>
      <c r="F1819">
        <v>8.86</v>
      </c>
      <c r="G1819" t="s">
        <v>525</v>
      </c>
      <c r="H1819" t="s">
        <v>13</v>
      </c>
      <c r="I1819" t="s">
        <v>9315</v>
      </c>
      <c r="J1819" t="s">
        <v>9330</v>
      </c>
      <c r="K1819" s="18">
        <f t="shared" si="85"/>
        <v>44.266666666666666</v>
      </c>
      <c r="L1819" t="str">
        <f t="shared" si="84"/>
        <v>2025</v>
      </c>
      <c r="M1819" t="str">
        <f t="shared" si="86"/>
        <v>2028</v>
      </c>
    </row>
    <row r="1820" spans="1:13">
      <c r="A1820" t="s">
        <v>400</v>
      </c>
      <c r="B1820" t="s">
        <v>9315</v>
      </c>
      <c r="C1820" t="s">
        <v>402</v>
      </c>
      <c r="D1820" s="7">
        <v>13861154126</v>
      </c>
      <c r="E1820" s="7">
        <v>62273750997</v>
      </c>
      <c r="F1820">
        <v>22.26</v>
      </c>
      <c r="G1820" t="s">
        <v>2953</v>
      </c>
      <c r="H1820" t="s">
        <v>2844</v>
      </c>
      <c r="I1820" t="s">
        <v>3634</v>
      </c>
      <c r="J1820" t="s">
        <v>9333</v>
      </c>
      <c r="K1820" s="18">
        <f t="shared" si="85"/>
        <v>10.733333333333333</v>
      </c>
      <c r="L1820" t="str">
        <f t="shared" si="84"/>
        <v>2025</v>
      </c>
      <c r="M1820" t="str">
        <f t="shared" si="86"/>
        <v>2026</v>
      </c>
    </row>
    <row r="1821" spans="1:13">
      <c r="A1821" t="s">
        <v>994</v>
      </c>
      <c r="B1821" t="s">
        <v>9315</v>
      </c>
      <c r="C1821" t="s">
        <v>424</v>
      </c>
      <c r="D1821" s="7">
        <v>51150000000</v>
      </c>
      <c r="E1821" s="7">
        <v>255182306180</v>
      </c>
      <c r="F1821">
        <v>20.04</v>
      </c>
      <c r="G1821" t="s">
        <v>164</v>
      </c>
      <c r="H1821" t="s">
        <v>27</v>
      </c>
      <c r="I1821" t="s">
        <v>9336</v>
      </c>
      <c r="J1821" t="s">
        <v>335</v>
      </c>
      <c r="K1821" s="18">
        <f t="shared" si="85"/>
        <v>3.2666666666666666</v>
      </c>
      <c r="L1821" t="str">
        <f t="shared" si="84"/>
        <v>2025</v>
      </c>
      <c r="M1821" t="str">
        <f t="shared" si="86"/>
        <v>2025</v>
      </c>
    </row>
    <row r="1822" spans="1:13">
      <c r="A1822" t="s">
        <v>3376</v>
      </c>
      <c r="B1822" t="s">
        <v>9315</v>
      </c>
      <c r="C1822" t="s">
        <v>3377</v>
      </c>
      <c r="D1822" s="7">
        <v>3842988755</v>
      </c>
      <c r="E1822" s="7">
        <v>50411451721</v>
      </c>
      <c r="F1822">
        <v>7.62</v>
      </c>
      <c r="G1822" t="s">
        <v>3381</v>
      </c>
      <c r="H1822" t="s">
        <v>2844</v>
      </c>
      <c r="I1822" t="s">
        <v>2831</v>
      </c>
      <c r="J1822" t="s">
        <v>1992</v>
      </c>
      <c r="K1822" s="18">
        <f t="shared" si="85"/>
        <v>12.133333333333333</v>
      </c>
      <c r="L1822" t="str">
        <f t="shared" si="84"/>
        <v>2025</v>
      </c>
      <c r="M1822" t="str">
        <f t="shared" si="86"/>
        <v>2026</v>
      </c>
    </row>
    <row r="1823" spans="1:13">
      <c r="A1823" t="s">
        <v>1376</v>
      </c>
      <c r="B1823" t="s">
        <v>9315</v>
      </c>
      <c r="C1823" t="s">
        <v>1377</v>
      </c>
      <c r="D1823" s="7">
        <v>29719603232</v>
      </c>
      <c r="E1823" s="7">
        <v>517929006796</v>
      </c>
      <c r="F1823">
        <v>5.74</v>
      </c>
      <c r="G1823" t="s">
        <v>9341</v>
      </c>
      <c r="H1823" t="s">
        <v>1382</v>
      </c>
      <c r="I1823" t="s">
        <v>2831</v>
      </c>
      <c r="J1823" t="s">
        <v>6884</v>
      </c>
      <c r="K1823" s="18">
        <f t="shared" si="85"/>
        <v>8.1333333333333329</v>
      </c>
      <c r="L1823" t="str">
        <f t="shared" si="84"/>
        <v>2025</v>
      </c>
      <c r="M1823" t="str">
        <f t="shared" si="86"/>
        <v>2025</v>
      </c>
    </row>
    <row r="1824" spans="1:13">
      <c r="A1824" t="s">
        <v>4557</v>
      </c>
      <c r="B1824" t="s">
        <v>9315</v>
      </c>
      <c r="C1824" t="s">
        <v>9342</v>
      </c>
      <c r="D1824" s="7">
        <v>1764000000</v>
      </c>
      <c r="E1824" s="7">
        <v>19466422642</v>
      </c>
      <c r="F1824">
        <v>9.1</v>
      </c>
      <c r="G1824" t="s">
        <v>4367</v>
      </c>
      <c r="H1824" t="s">
        <v>237</v>
      </c>
      <c r="I1824" t="s">
        <v>9315</v>
      </c>
      <c r="J1824" t="s">
        <v>9345</v>
      </c>
      <c r="K1824" s="18">
        <f t="shared" si="85"/>
        <v>57</v>
      </c>
      <c r="L1824" t="str">
        <f t="shared" si="84"/>
        <v>2025</v>
      </c>
      <c r="M1824" t="str">
        <f t="shared" si="86"/>
        <v>2029</v>
      </c>
    </row>
    <row r="1825" spans="1:13">
      <c r="A1825" t="s">
        <v>1642</v>
      </c>
      <c r="B1825" t="s">
        <v>9346</v>
      </c>
      <c r="C1825" t="s">
        <v>9347</v>
      </c>
      <c r="D1825" s="7">
        <v>72727272727</v>
      </c>
      <c r="E1825" s="7">
        <v>142272172633</v>
      </c>
      <c r="F1825">
        <v>83.07</v>
      </c>
      <c r="G1825" t="s">
        <v>3842</v>
      </c>
      <c r="H1825" t="s">
        <v>3843</v>
      </c>
      <c r="I1825" t="s">
        <v>1742</v>
      </c>
      <c r="J1825" t="s">
        <v>9351</v>
      </c>
      <c r="K1825" s="18">
        <f t="shared" si="85"/>
        <v>61.9</v>
      </c>
      <c r="L1825" t="str">
        <f t="shared" si="84"/>
        <v>2025</v>
      </c>
      <c r="M1825" t="str">
        <f t="shared" si="86"/>
        <v>2030</v>
      </c>
    </row>
    <row r="1826" spans="1:13">
      <c r="A1826" t="s">
        <v>3719</v>
      </c>
      <c r="B1826" t="s">
        <v>9346</v>
      </c>
      <c r="C1826" t="s">
        <v>3720</v>
      </c>
      <c r="D1826" s="7">
        <v>24430000000</v>
      </c>
      <c r="E1826" s="7">
        <v>270330896112</v>
      </c>
      <c r="F1826">
        <v>9.0399999999999991</v>
      </c>
      <c r="G1826" t="s">
        <v>3724</v>
      </c>
      <c r="H1826" t="s">
        <v>3725</v>
      </c>
      <c r="I1826" t="s">
        <v>2606</v>
      </c>
      <c r="J1826" t="s">
        <v>335</v>
      </c>
      <c r="K1826" s="18">
        <f t="shared" si="85"/>
        <v>6</v>
      </c>
      <c r="L1826" t="str">
        <f t="shared" si="84"/>
        <v>2025</v>
      </c>
      <c r="M1826" t="str">
        <f t="shared" si="86"/>
        <v>2025</v>
      </c>
    </row>
    <row r="1827" spans="1:13">
      <c r="A1827" t="s">
        <v>513</v>
      </c>
      <c r="B1827" t="s">
        <v>9346</v>
      </c>
      <c r="C1827" t="s">
        <v>8525</v>
      </c>
      <c r="D1827" s="7">
        <v>29540448000</v>
      </c>
      <c r="E1827" s="7">
        <v>245020790824</v>
      </c>
      <c r="F1827">
        <v>12.1</v>
      </c>
      <c r="G1827" t="s">
        <v>9354</v>
      </c>
      <c r="H1827" t="s">
        <v>279</v>
      </c>
      <c r="I1827" t="s">
        <v>9346</v>
      </c>
      <c r="J1827" t="s">
        <v>2107</v>
      </c>
      <c r="K1827" s="18">
        <f t="shared" si="85"/>
        <v>19.399999999999999</v>
      </c>
      <c r="L1827" t="str">
        <f t="shared" si="84"/>
        <v>2025</v>
      </c>
      <c r="M1827" t="str">
        <f t="shared" si="86"/>
        <v>2026</v>
      </c>
    </row>
    <row r="1828" spans="1:13">
      <c r="A1828" t="s">
        <v>9355</v>
      </c>
      <c r="B1828" t="s">
        <v>9346</v>
      </c>
      <c r="C1828" t="s">
        <v>9356</v>
      </c>
      <c r="D1828" s="7">
        <v>5421610000</v>
      </c>
      <c r="E1828" s="7">
        <v>5460260915</v>
      </c>
      <c r="F1828">
        <v>99.29</v>
      </c>
      <c r="G1828" t="s">
        <v>9360</v>
      </c>
      <c r="H1828" t="s">
        <v>8915</v>
      </c>
      <c r="I1828" t="s">
        <v>9346</v>
      </c>
      <c r="J1828" t="s">
        <v>5692</v>
      </c>
      <c r="K1828" s="18">
        <f t="shared" si="85"/>
        <v>24.3</v>
      </c>
      <c r="L1828" t="str">
        <f t="shared" si="84"/>
        <v>2025</v>
      </c>
      <c r="M1828" t="str">
        <f t="shared" si="86"/>
        <v>2027</v>
      </c>
    </row>
    <row r="1829" spans="1:13">
      <c r="A1829" t="s">
        <v>9361</v>
      </c>
      <c r="B1829" t="s">
        <v>9346</v>
      </c>
      <c r="C1829" t="s">
        <v>9362</v>
      </c>
      <c r="D1829" s="7">
        <v>34809992727</v>
      </c>
      <c r="E1829" s="7">
        <v>105072376259</v>
      </c>
      <c r="F1829">
        <v>33.130000000000003</v>
      </c>
      <c r="G1829" t="s">
        <v>9366</v>
      </c>
      <c r="H1829" t="s">
        <v>27</v>
      </c>
      <c r="I1829" t="s">
        <v>2606</v>
      </c>
      <c r="J1829" t="s">
        <v>150</v>
      </c>
      <c r="K1829" s="18">
        <f t="shared" si="85"/>
        <v>24.3</v>
      </c>
      <c r="L1829" t="str">
        <f t="shared" si="84"/>
        <v>2025</v>
      </c>
      <c r="M1829" t="str">
        <f t="shared" si="86"/>
        <v>2026</v>
      </c>
    </row>
    <row r="1830" spans="1:13">
      <c r="A1830" t="s">
        <v>1873</v>
      </c>
      <c r="B1830" t="s">
        <v>9346</v>
      </c>
      <c r="C1830" t="s">
        <v>9367</v>
      </c>
      <c r="D1830" s="7">
        <v>11770000000</v>
      </c>
      <c r="E1830" s="7">
        <v>40637609678</v>
      </c>
      <c r="F1830">
        <v>29</v>
      </c>
      <c r="G1830" t="s">
        <v>3003</v>
      </c>
      <c r="H1830" t="s">
        <v>237</v>
      </c>
      <c r="I1830" t="s">
        <v>2831</v>
      </c>
      <c r="J1830" t="s">
        <v>1992</v>
      </c>
      <c r="K1830" s="18">
        <f t="shared" si="85"/>
        <v>12.133333333333333</v>
      </c>
      <c r="L1830" t="str">
        <f t="shared" si="84"/>
        <v>2025</v>
      </c>
      <c r="M1830" t="str">
        <f t="shared" si="86"/>
        <v>2026</v>
      </c>
    </row>
    <row r="1831" spans="1:13">
      <c r="A1831" t="s">
        <v>3036</v>
      </c>
      <c r="B1831" t="s">
        <v>9346</v>
      </c>
      <c r="C1831" t="s">
        <v>9370</v>
      </c>
      <c r="D1831" s="7">
        <v>18697228000</v>
      </c>
      <c r="E1831" s="7">
        <v>136623566311</v>
      </c>
      <c r="F1831">
        <v>13.68</v>
      </c>
      <c r="G1831" t="s">
        <v>9373</v>
      </c>
      <c r="H1831" t="s">
        <v>483</v>
      </c>
      <c r="I1831" t="s">
        <v>9346</v>
      </c>
      <c r="J1831" t="s">
        <v>5238</v>
      </c>
      <c r="K1831" s="18">
        <f t="shared" si="85"/>
        <v>17.899999999999999</v>
      </c>
      <c r="L1831" t="str">
        <f t="shared" si="84"/>
        <v>2025</v>
      </c>
      <c r="M1831" t="str">
        <f t="shared" si="86"/>
        <v>2026</v>
      </c>
    </row>
    <row r="1832" spans="1:13">
      <c r="A1832" t="s">
        <v>3748</v>
      </c>
      <c r="B1832" t="s">
        <v>9346</v>
      </c>
      <c r="C1832" t="s">
        <v>9374</v>
      </c>
      <c r="D1832" s="7">
        <v>1746800000</v>
      </c>
      <c r="E1832" s="7">
        <v>36639038647</v>
      </c>
      <c r="F1832">
        <v>4.7699999999999996</v>
      </c>
      <c r="G1832" t="s">
        <v>3752</v>
      </c>
      <c r="H1832" t="s">
        <v>3753</v>
      </c>
      <c r="I1832" t="s">
        <v>2831</v>
      </c>
      <c r="J1832" t="s">
        <v>1992</v>
      </c>
      <c r="K1832" s="18">
        <f t="shared" si="85"/>
        <v>12.133333333333333</v>
      </c>
      <c r="L1832" t="str">
        <f t="shared" si="84"/>
        <v>2025</v>
      </c>
      <c r="M1832" t="str">
        <f t="shared" si="86"/>
        <v>2026</v>
      </c>
    </row>
    <row r="1833" spans="1:13">
      <c r="A1833" t="s">
        <v>3713</v>
      </c>
      <c r="B1833" t="s">
        <v>4099</v>
      </c>
      <c r="C1833" t="s">
        <v>3714</v>
      </c>
      <c r="D1833" s="7">
        <v>1092786935</v>
      </c>
      <c r="E1833" s="7">
        <v>13025586982</v>
      </c>
      <c r="F1833">
        <v>8.39</v>
      </c>
      <c r="G1833" t="s">
        <v>3718</v>
      </c>
      <c r="H1833" t="s">
        <v>27</v>
      </c>
      <c r="I1833" t="s">
        <v>2831</v>
      </c>
      <c r="J1833" t="s">
        <v>1992</v>
      </c>
      <c r="K1833" s="18">
        <f t="shared" si="85"/>
        <v>12.133333333333333</v>
      </c>
      <c r="L1833" t="str">
        <f t="shared" si="84"/>
        <v>2025</v>
      </c>
      <c r="M1833" t="str">
        <f t="shared" si="86"/>
        <v>2026</v>
      </c>
    </row>
    <row r="1834" spans="1:13">
      <c r="A1834" t="s">
        <v>5334</v>
      </c>
      <c r="B1834" t="s">
        <v>4099</v>
      </c>
      <c r="C1834" t="s">
        <v>9382</v>
      </c>
      <c r="D1834" s="7">
        <v>9678900000</v>
      </c>
      <c r="E1834" s="7">
        <v>16054188977</v>
      </c>
      <c r="F1834">
        <v>60.2</v>
      </c>
      <c r="G1834" t="s">
        <v>9385</v>
      </c>
      <c r="H1834" t="s">
        <v>6177</v>
      </c>
      <c r="I1834" t="s">
        <v>4099</v>
      </c>
      <c r="J1834" t="s">
        <v>9386</v>
      </c>
      <c r="K1834" s="18">
        <f t="shared" si="85"/>
        <v>23.366666666666667</v>
      </c>
      <c r="L1834" t="str">
        <f t="shared" si="84"/>
        <v>2025</v>
      </c>
      <c r="M1834" t="str">
        <f t="shared" si="86"/>
        <v>2027</v>
      </c>
    </row>
    <row r="1835" spans="1:13">
      <c r="A1835" t="s">
        <v>9387</v>
      </c>
      <c r="B1835" t="s">
        <v>4099</v>
      </c>
      <c r="C1835" t="s">
        <v>9388</v>
      </c>
      <c r="D1835" s="7">
        <v>7704185117</v>
      </c>
      <c r="E1835" s="7">
        <v>37612263527</v>
      </c>
      <c r="F1835">
        <v>20.48</v>
      </c>
      <c r="G1835" t="s">
        <v>9392</v>
      </c>
      <c r="H1835" t="s">
        <v>183</v>
      </c>
      <c r="I1835" t="s">
        <v>4099</v>
      </c>
      <c r="J1835" t="s">
        <v>9316</v>
      </c>
      <c r="K1835" s="18">
        <f t="shared" si="85"/>
        <v>36.666666666666664</v>
      </c>
      <c r="L1835" t="str">
        <f t="shared" si="84"/>
        <v>2025</v>
      </c>
      <c r="M1835" t="str">
        <f t="shared" si="86"/>
        <v>2028</v>
      </c>
    </row>
    <row r="1836" spans="1:13">
      <c r="A1836" t="s">
        <v>861</v>
      </c>
      <c r="B1836" t="s">
        <v>4099</v>
      </c>
      <c r="C1836" t="s">
        <v>9393</v>
      </c>
      <c r="D1836" s="7">
        <v>581171085000</v>
      </c>
      <c r="E1836" s="7">
        <v>3587382453001</v>
      </c>
      <c r="F1836">
        <v>16.2</v>
      </c>
      <c r="G1836" t="s">
        <v>9395</v>
      </c>
      <c r="H1836" t="s">
        <v>27</v>
      </c>
      <c r="I1836" t="s">
        <v>4099</v>
      </c>
      <c r="J1836" t="s">
        <v>272</v>
      </c>
      <c r="K1836" s="18">
        <f t="shared" si="85"/>
        <v>70.13333333333334</v>
      </c>
      <c r="L1836" t="str">
        <f t="shared" si="84"/>
        <v>2025</v>
      </c>
      <c r="M1836" t="str">
        <f t="shared" si="86"/>
        <v>2030</v>
      </c>
    </row>
    <row r="1837" spans="1:13">
      <c r="A1837" t="s">
        <v>880</v>
      </c>
      <c r="B1837" t="s">
        <v>4099</v>
      </c>
      <c r="C1837" t="s">
        <v>9396</v>
      </c>
      <c r="D1837" s="7">
        <v>74052864800</v>
      </c>
      <c r="E1837" s="7">
        <v>601655992697</v>
      </c>
      <c r="F1837">
        <v>12.31</v>
      </c>
      <c r="G1837" t="s">
        <v>13</v>
      </c>
      <c r="H1837" t="s">
        <v>183</v>
      </c>
      <c r="I1837" t="s">
        <v>4099</v>
      </c>
      <c r="J1837" t="s">
        <v>1694</v>
      </c>
      <c r="K1837" s="18">
        <f t="shared" si="85"/>
        <v>9.7666666666666675</v>
      </c>
      <c r="L1837" t="str">
        <f t="shared" si="84"/>
        <v>2025</v>
      </c>
      <c r="M1837" t="str">
        <f t="shared" si="86"/>
        <v>2026</v>
      </c>
    </row>
    <row r="1838" spans="1:13">
      <c r="A1838" t="s">
        <v>6721</v>
      </c>
      <c r="B1838" t="s">
        <v>6772</v>
      </c>
      <c r="C1838" t="s">
        <v>8563</v>
      </c>
      <c r="D1838" s="7">
        <v>5775657012</v>
      </c>
      <c r="E1838" s="7">
        <v>6967041262</v>
      </c>
      <c r="F1838">
        <v>82.9</v>
      </c>
      <c r="G1838" t="s">
        <v>9297</v>
      </c>
      <c r="H1838" t="s">
        <v>429</v>
      </c>
      <c r="I1838" t="s">
        <v>2831</v>
      </c>
      <c r="J1838" t="s">
        <v>335</v>
      </c>
      <c r="K1838" s="18">
        <f t="shared" si="85"/>
        <v>3</v>
      </c>
      <c r="L1838" t="str">
        <f t="shared" si="84"/>
        <v>2025</v>
      </c>
      <c r="M1838" t="str">
        <f t="shared" si="86"/>
        <v>2025</v>
      </c>
    </row>
    <row r="1839" spans="1:13">
      <c r="A1839" t="s">
        <v>3792</v>
      </c>
      <c r="B1839" t="s">
        <v>6772</v>
      </c>
      <c r="C1839" t="s">
        <v>2994</v>
      </c>
      <c r="D1839" s="7">
        <v>5400000000</v>
      </c>
      <c r="E1839" s="7">
        <v>26008551330</v>
      </c>
      <c r="F1839">
        <v>20.76</v>
      </c>
      <c r="G1839" t="s">
        <v>3796</v>
      </c>
      <c r="H1839" t="s">
        <v>27</v>
      </c>
      <c r="I1839" t="s">
        <v>6772</v>
      </c>
      <c r="J1839" t="s">
        <v>1144</v>
      </c>
      <c r="K1839" s="18">
        <f t="shared" si="85"/>
        <v>1.0666666666666667</v>
      </c>
      <c r="L1839" t="str">
        <f t="shared" si="84"/>
        <v>2025</v>
      </c>
      <c r="M1839" t="str">
        <f t="shared" si="86"/>
        <v>2025</v>
      </c>
    </row>
    <row r="1840" spans="1:13">
      <c r="A1840" t="s">
        <v>1177</v>
      </c>
      <c r="B1840" t="s">
        <v>656</v>
      </c>
      <c r="C1840" t="s">
        <v>9402</v>
      </c>
      <c r="D1840" s="7">
        <v>39197000000</v>
      </c>
      <c r="E1840" s="7">
        <v>726191073004</v>
      </c>
      <c r="F1840">
        <v>5.4</v>
      </c>
      <c r="G1840" t="s">
        <v>9405</v>
      </c>
      <c r="H1840" t="s">
        <v>9406</v>
      </c>
      <c r="I1840" t="s">
        <v>656</v>
      </c>
      <c r="J1840" t="s">
        <v>9407</v>
      </c>
      <c r="K1840" s="18">
        <f t="shared" si="85"/>
        <v>18.533333333333335</v>
      </c>
      <c r="L1840" t="str">
        <f t="shared" si="84"/>
        <v>2025</v>
      </c>
      <c r="M1840" t="str">
        <f t="shared" si="86"/>
        <v>2026</v>
      </c>
    </row>
    <row r="1841" spans="1:13">
      <c r="A1841" t="s">
        <v>5772</v>
      </c>
      <c r="B1841" t="s">
        <v>656</v>
      </c>
      <c r="C1841" t="s">
        <v>9408</v>
      </c>
      <c r="D1841" s="7">
        <v>31515781818</v>
      </c>
      <c r="E1841" s="7">
        <v>256790690611</v>
      </c>
      <c r="F1841">
        <v>12.2</v>
      </c>
      <c r="G1841" t="s">
        <v>1692</v>
      </c>
      <c r="H1841" t="s">
        <v>5684</v>
      </c>
      <c r="I1841" t="s">
        <v>656</v>
      </c>
      <c r="J1841" t="s">
        <v>150</v>
      </c>
      <c r="K1841" s="18">
        <f t="shared" si="85"/>
        <v>21.333333333333332</v>
      </c>
      <c r="L1841" t="str">
        <f t="shared" si="84"/>
        <v>2025</v>
      </c>
      <c r="M1841" t="str">
        <f t="shared" si="86"/>
        <v>2026</v>
      </c>
    </row>
    <row r="1842" spans="1:13">
      <c r="A1842" t="s">
        <v>4377</v>
      </c>
      <c r="B1842" t="s">
        <v>656</v>
      </c>
      <c r="C1842" t="s">
        <v>2994</v>
      </c>
      <c r="D1842" s="7">
        <v>13800000000</v>
      </c>
      <c r="E1842" s="7">
        <v>240077826420</v>
      </c>
      <c r="F1842">
        <v>5.74</v>
      </c>
      <c r="G1842" t="s">
        <v>3796</v>
      </c>
      <c r="H1842" t="s">
        <v>27</v>
      </c>
      <c r="I1842" t="s">
        <v>656</v>
      </c>
      <c r="J1842" t="s">
        <v>6250</v>
      </c>
      <c r="K1842" s="18">
        <f t="shared" si="85"/>
        <v>0.5</v>
      </c>
      <c r="L1842" t="str">
        <f t="shared" si="84"/>
        <v>2025</v>
      </c>
      <c r="M1842" t="str">
        <f t="shared" si="86"/>
        <v>2025</v>
      </c>
    </row>
    <row r="1843" spans="1:13">
      <c r="A1843" t="s">
        <v>7129</v>
      </c>
      <c r="B1843" t="s">
        <v>656</v>
      </c>
      <c r="C1843" t="s">
        <v>9412</v>
      </c>
      <c r="D1843" s="7">
        <v>3300000000</v>
      </c>
      <c r="E1843" s="7">
        <v>10597641707</v>
      </c>
      <c r="F1843">
        <v>31.14</v>
      </c>
      <c r="G1843" t="s">
        <v>9415</v>
      </c>
      <c r="H1843" t="s">
        <v>27</v>
      </c>
      <c r="I1843" t="s">
        <v>656</v>
      </c>
      <c r="J1843" t="s">
        <v>6102</v>
      </c>
      <c r="K1843" s="18">
        <f t="shared" si="85"/>
        <v>12.133333333333333</v>
      </c>
      <c r="L1843" t="str">
        <f t="shared" si="84"/>
        <v>2025</v>
      </c>
      <c r="M1843" t="str">
        <f t="shared" si="86"/>
        <v>2026</v>
      </c>
    </row>
    <row r="1844" spans="1:13">
      <c r="A1844" t="s">
        <v>1025</v>
      </c>
      <c r="B1844" t="s">
        <v>656</v>
      </c>
      <c r="C1844" t="s">
        <v>9416</v>
      </c>
      <c r="D1844" s="7">
        <v>378400000000</v>
      </c>
      <c r="E1844" s="7">
        <v>10776000000000</v>
      </c>
      <c r="F1844">
        <v>3.5</v>
      </c>
      <c r="G1844" t="s">
        <v>1067</v>
      </c>
      <c r="H1844" t="s">
        <v>1068</v>
      </c>
      <c r="I1844" t="s">
        <v>656</v>
      </c>
      <c r="J1844" t="s">
        <v>1510</v>
      </c>
      <c r="K1844" s="18">
        <f t="shared" si="85"/>
        <v>26.366666666666667</v>
      </c>
      <c r="L1844" t="str">
        <f t="shared" si="84"/>
        <v>2025</v>
      </c>
      <c r="M1844" t="str">
        <f t="shared" si="86"/>
        <v>2027</v>
      </c>
    </row>
    <row r="1845" spans="1:13">
      <c r="A1845" t="s">
        <v>666</v>
      </c>
      <c r="B1845" t="s">
        <v>656</v>
      </c>
      <c r="C1845" t="s">
        <v>9419</v>
      </c>
      <c r="D1845" s="7">
        <v>157914266106</v>
      </c>
      <c r="E1845" s="7">
        <v>2453079541922</v>
      </c>
      <c r="F1845">
        <v>6.44</v>
      </c>
      <c r="G1845" t="s">
        <v>671</v>
      </c>
      <c r="H1845" t="s">
        <v>237</v>
      </c>
      <c r="I1845" t="s">
        <v>656</v>
      </c>
      <c r="J1845" t="s">
        <v>7912</v>
      </c>
      <c r="K1845" s="18">
        <f t="shared" si="85"/>
        <v>42.133333333333333</v>
      </c>
      <c r="L1845" t="str">
        <f t="shared" si="84"/>
        <v>2025</v>
      </c>
      <c r="M1845" t="str">
        <f t="shared" si="86"/>
        <v>2028</v>
      </c>
    </row>
    <row r="1846" spans="1:13">
      <c r="A1846" t="s">
        <v>666</v>
      </c>
      <c r="B1846" t="s">
        <v>656</v>
      </c>
      <c r="C1846" t="s">
        <v>9422</v>
      </c>
      <c r="D1846" s="7">
        <v>96700000000</v>
      </c>
      <c r="E1846" s="7">
        <v>2453079541922</v>
      </c>
      <c r="F1846">
        <v>3.94</v>
      </c>
      <c r="G1846" t="s">
        <v>671</v>
      </c>
      <c r="H1846" t="s">
        <v>237</v>
      </c>
      <c r="I1846" t="s">
        <v>656</v>
      </c>
      <c r="J1846" t="s">
        <v>2535</v>
      </c>
      <c r="K1846" s="18">
        <f t="shared" si="85"/>
        <v>24.333333333333332</v>
      </c>
      <c r="L1846" t="str">
        <f t="shared" si="84"/>
        <v>2025</v>
      </c>
      <c r="M1846" t="str">
        <f t="shared" si="86"/>
        <v>2027</v>
      </c>
    </row>
    <row r="1847" spans="1:13">
      <c r="A1847" t="s">
        <v>231</v>
      </c>
      <c r="B1847" t="s">
        <v>656</v>
      </c>
      <c r="C1847" t="s">
        <v>232</v>
      </c>
      <c r="D1847" s="7">
        <v>66818432800</v>
      </c>
      <c r="E1847" s="7">
        <v>367399208640</v>
      </c>
      <c r="F1847">
        <v>18.2</v>
      </c>
      <c r="G1847" t="s">
        <v>9426</v>
      </c>
      <c r="H1847" t="s">
        <v>1094</v>
      </c>
      <c r="I1847" t="s">
        <v>656</v>
      </c>
      <c r="J1847" t="s">
        <v>9427</v>
      </c>
      <c r="K1847" s="18">
        <f t="shared" si="85"/>
        <v>72.099999999999994</v>
      </c>
      <c r="L1847" t="str">
        <f t="shared" si="84"/>
        <v>2025</v>
      </c>
      <c r="M1847" t="str">
        <f t="shared" si="86"/>
        <v>2031</v>
      </c>
    </row>
    <row r="1848" spans="1:13">
      <c r="A1848" t="s">
        <v>771</v>
      </c>
      <c r="B1848" t="s">
        <v>2831</v>
      </c>
      <c r="C1848" t="s">
        <v>9428</v>
      </c>
      <c r="D1848" s="7">
        <v>811387581</v>
      </c>
      <c r="E1848" s="7">
        <v>4587636523</v>
      </c>
      <c r="F1848">
        <v>17.68</v>
      </c>
      <c r="G1848" t="s">
        <v>9432</v>
      </c>
      <c r="H1848" t="s">
        <v>343</v>
      </c>
      <c r="I1848" t="s">
        <v>2831</v>
      </c>
      <c r="J1848" t="s">
        <v>9433</v>
      </c>
      <c r="K1848" s="18">
        <f t="shared" si="85"/>
        <v>2.8</v>
      </c>
      <c r="L1848" t="str">
        <f t="shared" si="84"/>
        <v>2025</v>
      </c>
      <c r="M1848" t="str">
        <f t="shared" si="86"/>
        <v>2025</v>
      </c>
    </row>
    <row r="1849" spans="1:13">
      <c r="A1849" t="s">
        <v>2338</v>
      </c>
      <c r="B1849" t="s">
        <v>2831</v>
      </c>
      <c r="C1849" t="s">
        <v>2339</v>
      </c>
      <c r="D1849" s="7">
        <v>90736136236</v>
      </c>
      <c r="E1849" s="7">
        <v>1213752801436</v>
      </c>
      <c r="F1849">
        <v>7.5</v>
      </c>
      <c r="G1849" t="s">
        <v>8170</v>
      </c>
      <c r="H1849" t="s">
        <v>2902</v>
      </c>
      <c r="I1849" t="s">
        <v>2831</v>
      </c>
      <c r="J1849" t="s">
        <v>9437</v>
      </c>
      <c r="K1849" s="18">
        <f t="shared" si="85"/>
        <v>4.2666666666666666</v>
      </c>
      <c r="L1849" t="str">
        <f t="shared" si="84"/>
        <v>2025</v>
      </c>
      <c r="M1849" t="str">
        <f t="shared" si="86"/>
        <v>2025</v>
      </c>
    </row>
    <row r="1850" spans="1:13">
      <c r="A1850" t="s">
        <v>554</v>
      </c>
      <c r="B1850" t="s">
        <v>2831</v>
      </c>
      <c r="C1850" t="s">
        <v>9438</v>
      </c>
      <c r="D1850" s="7">
        <v>142687617493</v>
      </c>
      <c r="E1850" s="7">
        <v>3169362271108</v>
      </c>
      <c r="F1850">
        <v>4.5</v>
      </c>
      <c r="G1850" t="s">
        <v>9442</v>
      </c>
      <c r="H1850" t="s">
        <v>9443</v>
      </c>
      <c r="I1850" t="s">
        <v>13</v>
      </c>
      <c r="J1850" t="s">
        <v>13</v>
      </c>
      <c r="K1850" s="18" t="e">
        <f t="shared" si="85"/>
        <v>#VALUE!</v>
      </c>
      <c r="L1850" t="str">
        <f t="shared" si="84"/>
        <v>2025</v>
      </c>
      <c r="M1850" t="str">
        <f t="shared" si="86"/>
        <v>-</v>
      </c>
    </row>
    <row r="1851" spans="1:13">
      <c r="A1851" t="s">
        <v>1810</v>
      </c>
      <c r="B1851" t="s">
        <v>3896</v>
      </c>
      <c r="C1851" t="s">
        <v>9444</v>
      </c>
      <c r="D1851" s="7">
        <v>6024827027</v>
      </c>
      <c r="E1851" s="7">
        <v>30563686737</v>
      </c>
      <c r="F1851">
        <v>19.7</v>
      </c>
      <c r="G1851" t="s">
        <v>9447</v>
      </c>
      <c r="H1851" t="s">
        <v>9448</v>
      </c>
      <c r="I1851" t="s">
        <v>3896</v>
      </c>
      <c r="J1851" t="s">
        <v>3358</v>
      </c>
      <c r="K1851" s="18">
        <f t="shared" si="85"/>
        <v>12.133333333333333</v>
      </c>
      <c r="L1851" t="str">
        <f t="shared" si="84"/>
        <v>2025</v>
      </c>
      <c r="M1851" t="str">
        <f t="shared" si="86"/>
        <v>2026</v>
      </c>
    </row>
    <row r="1852" spans="1:13">
      <c r="A1852" t="s">
        <v>3890</v>
      </c>
      <c r="B1852" t="s">
        <v>3896</v>
      </c>
      <c r="C1852" t="s">
        <v>9449</v>
      </c>
      <c r="D1852" s="7">
        <v>1900000000</v>
      </c>
      <c r="E1852" s="7">
        <v>14672686810</v>
      </c>
      <c r="F1852">
        <v>12.95</v>
      </c>
      <c r="G1852" t="s">
        <v>9453</v>
      </c>
      <c r="H1852" t="s">
        <v>237</v>
      </c>
      <c r="I1852" t="s">
        <v>3896</v>
      </c>
      <c r="J1852" t="s">
        <v>3358</v>
      </c>
      <c r="K1852" s="18">
        <f t="shared" si="85"/>
        <v>12.133333333333333</v>
      </c>
      <c r="L1852" t="str">
        <f t="shared" si="84"/>
        <v>2025</v>
      </c>
      <c r="M1852" t="str">
        <f t="shared" si="86"/>
        <v>2026</v>
      </c>
    </row>
    <row r="1853" spans="1:13">
      <c r="A1853" t="s">
        <v>9454</v>
      </c>
      <c r="B1853" t="s">
        <v>3911</v>
      </c>
      <c r="C1853" t="s">
        <v>9455</v>
      </c>
      <c r="D1853" s="7">
        <v>35467625053</v>
      </c>
      <c r="E1853" s="7">
        <v>155880764900</v>
      </c>
      <c r="F1853">
        <v>22.75</v>
      </c>
      <c r="G1853" t="s">
        <v>9458</v>
      </c>
      <c r="H1853" t="s">
        <v>183</v>
      </c>
      <c r="I1853" t="s">
        <v>3911</v>
      </c>
      <c r="J1853" t="s">
        <v>9459</v>
      </c>
      <c r="K1853" s="18">
        <f t="shared" si="85"/>
        <v>15.766666666666667</v>
      </c>
      <c r="L1853" t="str">
        <f t="shared" si="84"/>
        <v>2025</v>
      </c>
      <c r="M1853" t="str">
        <f t="shared" si="86"/>
        <v>2026</v>
      </c>
    </row>
    <row r="1854" spans="1:13">
      <c r="A1854" t="s">
        <v>1070</v>
      </c>
      <c r="B1854" t="s">
        <v>3911</v>
      </c>
      <c r="C1854" t="s">
        <v>9460</v>
      </c>
      <c r="D1854" s="7">
        <v>371353400000</v>
      </c>
      <c r="E1854" s="7">
        <v>11240121484118</v>
      </c>
      <c r="F1854">
        <v>3.3</v>
      </c>
      <c r="G1854" t="s">
        <v>9463</v>
      </c>
      <c r="H1854" t="s">
        <v>3033</v>
      </c>
      <c r="I1854" t="s">
        <v>3911</v>
      </c>
      <c r="J1854" t="s">
        <v>5404</v>
      </c>
      <c r="K1854" s="18">
        <f t="shared" si="85"/>
        <v>66.86666666666666</v>
      </c>
      <c r="L1854" t="str">
        <f t="shared" si="84"/>
        <v>2025</v>
      </c>
      <c r="M1854" t="str">
        <f t="shared" si="86"/>
        <v>2030</v>
      </c>
    </row>
    <row r="1855" spans="1:13">
      <c r="A1855" t="s">
        <v>8103</v>
      </c>
      <c r="B1855" t="s">
        <v>3911</v>
      </c>
      <c r="C1855" t="s">
        <v>9464</v>
      </c>
      <c r="D1855" s="7">
        <v>19917007968</v>
      </c>
      <c r="E1855" s="7">
        <v>282796626108</v>
      </c>
      <c r="F1855">
        <v>7.04</v>
      </c>
      <c r="G1855" t="s">
        <v>9468</v>
      </c>
      <c r="H1855" t="s">
        <v>27</v>
      </c>
      <c r="I1855" t="s">
        <v>3911</v>
      </c>
      <c r="J1855" t="s">
        <v>7912</v>
      </c>
      <c r="K1855" s="18">
        <f t="shared" si="85"/>
        <v>42.033333333333331</v>
      </c>
      <c r="L1855" t="str">
        <f t="shared" si="84"/>
        <v>2025</v>
      </c>
      <c r="M1855" t="str">
        <f t="shared" si="86"/>
        <v>2028</v>
      </c>
    </row>
    <row r="1856" spans="1:13">
      <c r="A1856" t="s">
        <v>4316</v>
      </c>
      <c r="B1856" t="s">
        <v>3911</v>
      </c>
      <c r="C1856" t="s">
        <v>9469</v>
      </c>
      <c r="D1856" s="7">
        <v>1279000000</v>
      </c>
      <c r="E1856" s="7">
        <v>5026430528</v>
      </c>
      <c r="F1856">
        <v>25.4</v>
      </c>
      <c r="G1856" t="s">
        <v>9473</v>
      </c>
      <c r="H1856" t="s">
        <v>27</v>
      </c>
      <c r="I1856" t="s">
        <v>3911</v>
      </c>
      <c r="J1856" t="s">
        <v>9474</v>
      </c>
      <c r="K1856" s="18">
        <f t="shared" si="85"/>
        <v>16.233333333333334</v>
      </c>
      <c r="L1856" t="str">
        <f t="shared" si="84"/>
        <v>2025</v>
      </c>
      <c r="M1856" t="str">
        <f t="shared" si="86"/>
        <v>2026</v>
      </c>
    </row>
    <row r="1857" spans="1:13">
      <c r="A1857" t="s">
        <v>3792</v>
      </c>
      <c r="B1857" t="s">
        <v>3911</v>
      </c>
      <c r="C1857" t="s">
        <v>2994</v>
      </c>
      <c r="D1857" s="7">
        <v>9000000000</v>
      </c>
      <c r="E1857" s="7">
        <v>70277411560</v>
      </c>
      <c r="F1857">
        <v>12.81</v>
      </c>
      <c r="G1857" t="s">
        <v>3796</v>
      </c>
      <c r="H1857" t="s">
        <v>27</v>
      </c>
      <c r="I1857" t="s">
        <v>3911</v>
      </c>
      <c r="J1857" t="s">
        <v>335</v>
      </c>
      <c r="K1857" s="18">
        <f t="shared" si="85"/>
        <v>2.9333333333333331</v>
      </c>
      <c r="L1857" t="str">
        <f t="shared" si="84"/>
        <v>2025</v>
      </c>
      <c r="M1857" t="str">
        <f t="shared" si="86"/>
        <v>2025</v>
      </c>
    </row>
    <row r="1858" spans="1:13">
      <c r="A1858" t="s">
        <v>520</v>
      </c>
      <c r="B1858" t="s">
        <v>3911</v>
      </c>
      <c r="C1858" t="s">
        <v>9477</v>
      </c>
      <c r="D1858" s="7">
        <v>16420140000</v>
      </c>
      <c r="E1858" s="7">
        <v>71488568458</v>
      </c>
      <c r="F1858">
        <v>22.96</v>
      </c>
      <c r="G1858" t="s">
        <v>525</v>
      </c>
      <c r="H1858" t="s">
        <v>8469</v>
      </c>
      <c r="I1858" t="s">
        <v>3911</v>
      </c>
      <c r="J1858" t="s">
        <v>9481</v>
      </c>
      <c r="K1858" s="18">
        <f t="shared" si="85"/>
        <v>17.7</v>
      </c>
      <c r="L1858" t="str">
        <f t="shared" ref="L1858:L1921" si="87">LEFT(B1858,4)</f>
        <v>2025</v>
      </c>
      <c r="M1858" t="str">
        <f t="shared" si="86"/>
        <v>2026</v>
      </c>
    </row>
    <row r="1859" spans="1:13">
      <c r="A1859" t="s">
        <v>698</v>
      </c>
      <c r="B1859" t="s">
        <v>3911</v>
      </c>
      <c r="C1859" t="s">
        <v>9482</v>
      </c>
      <c r="D1859" s="7">
        <v>275788500000</v>
      </c>
      <c r="E1859" s="7">
        <v>749383130637</v>
      </c>
      <c r="F1859">
        <v>36.799999999999997</v>
      </c>
      <c r="G1859" t="s">
        <v>9486</v>
      </c>
      <c r="H1859" t="s">
        <v>9487</v>
      </c>
      <c r="I1859" t="s">
        <v>2535</v>
      </c>
      <c r="J1859" t="s">
        <v>9488</v>
      </c>
      <c r="K1859" s="18">
        <f t="shared" ref="K1859:K1922" si="88">(J1859-I1859)/30</f>
        <v>46.733333333333334</v>
      </c>
      <c r="L1859" t="str">
        <f t="shared" si="87"/>
        <v>2025</v>
      </c>
      <c r="M1859" t="str">
        <f t="shared" ref="M1859:M1922" si="89">LEFT(J1859,4)</f>
        <v>2031</v>
      </c>
    </row>
    <row r="1860" spans="1:13">
      <c r="A1860" t="s">
        <v>644</v>
      </c>
      <c r="B1860" t="s">
        <v>3911</v>
      </c>
      <c r="C1860" t="s">
        <v>4096</v>
      </c>
      <c r="D1860" s="7">
        <v>7180000000</v>
      </c>
      <c r="E1860" s="7">
        <v>112925047956</v>
      </c>
      <c r="F1860">
        <v>6.36</v>
      </c>
      <c r="G1860" t="s">
        <v>9490</v>
      </c>
      <c r="H1860" t="s">
        <v>27</v>
      </c>
      <c r="I1860" t="s">
        <v>3911</v>
      </c>
      <c r="J1860" t="s">
        <v>867</v>
      </c>
      <c r="K1860" s="18">
        <f t="shared" si="88"/>
        <v>7.9666666666666668</v>
      </c>
      <c r="L1860" t="str">
        <f t="shared" si="87"/>
        <v>2025</v>
      </c>
      <c r="M1860" t="str">
        <f t="shared" si="89"/>
        <v>2025</v>
      </c>
    </row>
    <row r="1861" spans="1:13">
      <c r="A1861" t="s">
        <v>9491</v>
      </c>
      <c r="B1861" t="s">
        <v>3911</v>
      </c>
      <c r="C1861" t="s">
        <v>9492</v>
      </c>
      <c r="D1861" s="7">
        <v>12224217600</v>
      </c>
      <c r="E1861" s="7">
        <v>80488364604</v>
      </c>
      <c r="F1861">
        <v>15.19</v>
      </c>
      <c r="G1861" t="s">
        <v>9496</v>
      </c>
      <c r="H1861" t="s">
        <v>183</v>
      </c>
      <c r="I1861" t="s">
        <v>3911</v>
      </c>
      <c r="J1861" t="s">
        <v>9497</v>
      </c>
      <c r="K1861" s="18">
        <f t="shared" si="88"/>
        <v>2.7666666666666666</v>
      </c>
      <c r="L1861" t="str">
        <f t="shared" si="87"/>
        <v>2025</v>
      </c>
      <c r="M1861" t="str">
        <f t="shared" si="89"/>
        <v>2025</v>
      </c>
    </row>
    <row r="1862" spans="1:13">
      <c r="A1862" t="s">
        <v>430</v>
      </c>
      <c r="B1862" t="s">
        <v>1057</v>
      </c>
      <c r="C1862" t="s">
        <v>9498</v>
      </c>
      <c r="D1862" s="7">
        <v>7750000000</v>
      </c>
      <c r="E1862" s="7">
        <v>436615281950</v>
      </c>
      <c r="F1862">
        <v>1.78</v>
      </c>
      <c r="G1862" t="s">
        <v>9501</v>
      </c>
      <c r="H1862" t="s">
        <v>9502</v>
      </c>
      <c r="I1862" t="s">
        <v>1057</v>
      </c>
      <c r="J1862" t="s">
        <v>9503</v>
      </c>
      <c r="K1862" s="18">
        <f t="shared" si="88"/>
        <v>9.1333333333333329</v>
      </c>
      <c r="L1862" t="str">
        <f t="shared" si="87"/>
        <v>2025</v>
      </c>
      <c r="M1862" t="str">
        <f t="shared" si="89"/>
        <v>2026</v>
      </c>
    </row>
    <row r="1863" spans="1:13">
      <c r="A1863" t="s">
        <v>74</v>
      </c>
      <c r="B1863" t="s">
        <v>1057</v>
      </c>
      <c r="C1863" t="s">
        <v>9505</v>
      </c>
      <c r="D1863" s="7">
        <v>180548203095</v>
      </c>
      <c r="E1863" s="7">
        <v>1490447569221</v>
      </c>
      <c r="F1863">
        <v>12.1</v>
      </c>
      <c r="G1863" t="s">
        <v>9442</v>
      </c>
      <c r="H1863" t="s">
        <v>9508</v>
      </c>
      <c r="I1863" t="s">
        <v>13</v>
      </c>
      <c r="J1863" t="s">
        <v>13</v>
      </c>
      <c r="K1863" s="18" t="e">
        <f t="shared" si="88"/>
        <v>#VALUE!</v>
      </c>
      <c r="L1863" t="str">
        <f t="shared" si="87"/>
        <v>2025</v>
      </c>
      <c r="M1863" t="str">
        <f t="shared" si="89"/>
        <v>-</v>
      </c>
    </row>
    <row r="1864" spans="1:13">
      <c r="A1864" t="s">
        <v>6721</v>
      </c>
      <c r="B1864" t="s">
        <v>1057</v>
      </c>
      <c r="C1864" t="s">
        <v>6876</v>
      </c>
      <c r="D1864" s="7">
        <v>5761789200</v>
      </c>
      <c r="E1864" s="7">
        <v>30676302081</v>
      </c>
      <c r="F1864">
        <v>18.78</v>
      </c>
      <c r="G1864" t="s">
        <v>6879</v>
      </c>
      <c r="H1864" t="s">
        <v>6880</v>
      </c>
      <c r="I1864" t="s">
        <v>3634</v>
      </c>
      <c r="J1864" t="s">
        <v>3082</v>
      </c>
      <c r="K1864" s="18">
        <f t="shared" si="88"/>
        <v>1.3666666666666667</v>
      </c>
      <c r="L1864" t="str">
        <f t="shared" si="87"/>
        <v>2025</v>
      </c>
      <c r="M1864" t="str">
        <f t="shared" si="89"/>
        <v>2025</v>
      </c>
    </row>
    <row r="1865" spans="1:13">
      <c r="A1865" t="s">
        <v>453</v>
      </c>
      <c r="B1865" t="s">
        <v>1057</v>
      </c>
      <c r="C1865" t="s">
        <v>9511</v>
      </c>
      <c r="D1865" s="7">
        <v>26500000000</v>
      </c>
      <c r="E1865" s="7">
        <v>226316215163</v>
      </c>
      <c r="F1865">
        <v>11.71</v>
      </c>
      <c r="G1865" t="s">
        <v>9515</v>
      </c>
      <c r="H1865" t="s">
        <v>27</v>
      </c>
      <c r="I1865" t="s">
        <v>1057</v>
      </c>
      <c r="J1865" t="s">
        <v>1510</v>
      </c>
      <c r="K1865" s="18">
        <f t="shared" si="88"/>
        <v>26.233333333333334</v>
      </c>
      <c r="L1865" t="str">
        <f t="shared" si="87"/>
        <v>2025</v>
      </c>
      <c r="M1865" t="str">
        <f t="shared" si="89"/>
        <v>2027</v>
      </c>
    </row>
    <row r="1866" spans="1:13">
      <c r="A1866" t="s">
        <v>273</v>
      </c>
      <c r="B1866" t="s">
        <v>3202</v>
      </c>
      <c r="C1866" t="s">
        <v>7096</v>
      </c>
      <c r="D1866" s="7">
        <v>477800000000</v>
      </c>
      <c r="E1866" s="7">
        <v>9903100000000</v>
      </c>
      <c r="F1866">
        <v>4.8</v>
      </c>
      <c r="G1866" t="s">
        <v>1067</v>
      </c>
      <c r="H1866" t="s">
        <v>1068</v>
      </c>
      <c r="I1866" t="s">
        <v>3202</v>
      </c>
      <c r="J1866" t="s">
        <v>546</v>
      </c>
      <c r="K1866" s="18">
        <f t="shared" si="88"/>
        <v>45.466666666666669</v>
      </c>
      <c r="L1866" t="str">
        <f t="shared" si="87"/>
        <v>2025</v>
      </c>
      <c r="M1866" t="str">
        <f t="shared" si="89"/>
        <v>2028</v>
      </c>
    </row>
    <row r="1867" spans="1:13">
      <c r="A1867" t="s">
        <v>1070</v>
      </c>
      <c r="B1867" t="s">
        <v>3202</v>
      </c>
      <c r="C1867" t="s">
        <v>9518</v>
      </c>
      <c r="D1867" s="7">
        <v>402572210000</v>
      </c>
      <c r="E1867" s="7">
        <v>11240121484118</v>
      </c>
      <c r="F1867">
        <v>3.58</v>
      </c>
      <c r="G1867" t="s">
        <v>9521</v>
      </c>
      <c r="H1867" t="s">
        <v>567</v>
      </c>
      <c r="I1867" t="s">
        <v>3202</v>
      </c>
      <c r="J1867" t="s">
        <v>3861</v>
      </c>
      <c r="K1867" s="18">
        <f t="shared" si="88"/>
        <v>81.966666666666669</v>
      </c>
      <c r="L1867" t="str">
        <f t="shared" si="87"/>
        <v>2025</v>
      </c>
      <c r="M1867" t="str">
        <f t="shared" si="89"/>
        <v>2031</v>
      </c>
    </row>
    <row r="1868" spans="1:13">
      <c r="A1868" t="s">
        <v>861</v>
      </c>
      <c r="B1868" t="s">
        <v>3202</v>
      </c>
      <c r="C1868" t="s">
        <v>9522</v>
      </c>
      <c r="D1868" s="7">
        <v>144239653953</v>
      </c>
      <c r="E1868" s="7">
        <v>4376597856611</v>
      </c>
      <c r="F1868">
        <v>3.3</v>
      </c>
      <c r="G1868" t="s">
        <v>9525</v>
      </c>
      <c r="H1868" t="s">
        <v>183</v>
      </c>
      <c r="I1868" t="s">
        <v>3202</v>
      </c>
      <c r="J1868" t="s">
        <v>7912</v>
      </c>
      <c r="K1868" s="18">
        <f t="shared" si="88"/>
        <v>41.9</v>
      </c>
      <c r="L1868" t="str">
        <f t="shared" si="87"/>
        <v>2025</v>
      </c>
      <c r="M1868" t="str">
        <f t="shared" si="89"/>
        <v>2028</v>
      </c>
    </row>
    <row r="1869" spans="1:13">
      <c r="A1869" t="s">
        <v>5334</v>
      </c>
      <c r="B1869" t="s">
        <v>3202</v>
      </c>
      <c r="C1869" t="s">
        <v>9382</v>
      </c>
      <c r="D1869" s="7">
        <v>2761642825</v>
      </c>
      <c r="E1869" s="7">
        <v>20710124860</v>
      </c>
      <c r="F1869">
        <v>13.3</v>
      </c>
      <c r="G1869" t="s">
        <v>9528</v>
      </c>
      <c r="H1869" t="s">
        <v>9529</v>
      </c>
      <c r="I1869" t="s">
        <v>1057</v>
      </c>
      <c r="J1869" t="s">
        <v>9252</v>
      </c>
      <c r="K1869" s="18">
        <f t="shared" si="88"/>
        <v>11.666666666666666</v>
      </c>
      <c r="L1869" t="str">
        <f t="shared" si="87"/>
        <v>2025</v>
      </c>
      <c r="M1869" t="str">
        <f t="shared" si="89"/>
        <v>2026</v>
      </c>
    </row>
    <row r="1870" spans="1:13">
      <c r="A1870" t="s">
        <v>2678</v>
      </c>
      <c r="B1870" t="s">
        <v>3202</v>
      </c>
      <c r="C1870" t="s">
        <v>9530</v>
      </c>
      <c r="D1870" s="7">
        <v>10784756008</v>
      </c>
      <c r="E1870" s="7">
        <v>367526889292</v>
      </c>
      <c r="F1870">
        <v>2.93</v>
      </c>
      <c r="G1870" t="s">
        <v>9533</v>
      </c>
      <c r="H1870" t="s">
        <v>9116</v>
      </c>
      <c r="I1870" t="s">
        <v>8635</v>
      </c>
      <c r="J1870" t="s">
        <v>706</v>
      </c>
      <c r="K1870" s="18">
        <f t="shared" si="88"/>
        <v>25.066666666666666</v>
      </c>
      <c r="L1870" t="str">
        <f t="shared" si="87"/>
        <v>2025</v>
      </c>
      <c r="M1870" t="str">
        <f t="shared" si="89"/>
        <v>2027</v>
      </c>
    </row>
    <row r="1871" spans="1:13">
      <c r="A1871" t="s">
        <v>4383</v>
      </c>
      <c r="B1871" t="s">
        <v>9535</v>
      </c>
      <c r="C1871" t="s">
        <v>9536</v>
      </c>
      <c r="D1871" s="7">
        <v>4234500000</v>
      </c>
      <c r="E1871" s="7">
        <v>31611346967</v>
      </c>
      <c r="F1871">
        <v>13.4</v>
      </c>
      <c r="G1871" t="s">
        <v>9539</v>
      </c>
      <c r="H1871" t="s">
        <v>27</v>
      </c>
      <c r="I1871" t="s">
        <v>1057</v>
      </c>
      <c r="J1871" t="s">
        <v>1494</v>
      </c>
      <c r="K1871" s="18">
        <f t="shared" si="88"/>
        <v>1.9</v>
      </c>
      <c r="L1871" t="str">
        <f t="shared" si="87"/>
        <v>2025</v>
      </c>
      <c r="M1871" t="str">
        <f t="shared" si="89"/>
        <v>2025</v>
      </c>
    </row>
    <row r="1872" spans="1:13">
      <c r="A1872" t="s">
        <v>1411</v>
      </c>
      <c r="B1872" t="s">
        <v>9535</v>
      </c>
      <c r="C1872" t="s">
        <v>9540</v>
      </c>
      <c r="D1872" s="7">
        <v>104299111800</v>
      </c>
      <c r="E1872" s="7">
        <v>1688369156822</v>
      </c>
      <c r="F1872">
        <v>6.18</v>
      </c>
      <c r="G1872" t="s">
        <v>1602</v>
      </c>
      <c r="H1872" t="s">
        <v>9543</v>
      </c>
      <c r="I1872" t="s">
        <v>656</v>
      </c>
      <c r="J1872" t="s">
        <v>546</v>
      </c>
      <c r="K1872" s="18">
        <f t="shared" si="88"/>
        <v>45.7</v>
      </c>
      <c r="L1872" t="str">
        <f t="shared" si="87"/>
        <v>2025</v>
      </c>
      <c r="M1872" t="str">
        <f t="shared" si="89"/>
        <v>2028</v>
      </c>
    </row>
    <row r="1873" spans="1:13">
      <c r="A1873" t="s">
        <v>74</v>
      </c>
      <c r="B1873" t="s">
        <v>9535</v>
      </c>
      <c r="C1873" t="s">
        <v>9544</v>
      </c>
      <c r="D1873" s="7">
        <v>38656451873</v>
      </c>
      <c r="E1873" s="7">
        <v>1490447569221</v>
      </c>
      <c r="F1873">
        <v>2.6</v>
      </c>
      <c r="G1873" t="s">
        <v>9546</v>
      </c>
      <c r="H1873" t="s">
        <v>9547</v>
      </c>
      <c r="I1873" t="s">
        <v>13</v>
      </c>
      <c r="J1873" t="s">
        <v>13</v>
      </c>
      <c r="K1873" s="18" t="e">
        <f t="shared" si="88"/>
        <v>#VALUE!</v>
      </c>
      <c r="L1873" t="str">
        <f t="shared" si="87"/>
        <v>2025</v>
      </c>
      <c r="M1873" t="str">
        <f t="shared" si="89"/>
        <v>-</v>
      </c>
    </row>
    <row r="1874" spans="1:13">
      <c r="A1874" t="s">
        <v>378</v>
      </c>
      <c r="B1874" t="s">
        <v>9535</v>
      </c>
      <c r="C1874" t="s">
        <v>9548</v>
      </c>
      <c r="D1874" s="7">
        <v>15374000000</v>
      </c>
      <c r="E1874" s="7">
        <v>65921266384</v>
      </c>
      <c r="F1874">
        <v>23.32</v>
      </c>
      <c r="G1874" t="s">
        <v>9552</v>
      </c>
      <c r="H1874" t="s">
        <v>384</v>
      </c>
      <c r="I1874" t="s">
        <v>3202</v>
      </c>
      <c r="J1874" t="s">
        <v>723</v>
      </c>
      <c r="K1874" s="18">
        <f t="shared" si="88"/>
        <v>6.9</v>
      </c>
      <c r="L1874" t="str">
        <f t="shared" si="87"/>
        <v>2025</v>
      </c>
      <c r="M1874" t="str">
        <f t="shared" si="89"/>
        <v>2025</v>
      </c>
    </row>
    <row r="1875" spans="1:13">
      <c r="A1875" t="s">
        <v>6141</v>
      </c>
      <c r="B1875" t="s">
        <v>9535</v>
      </c>
      <c r="C1875" t="s">
        <v>6142</v>
      </c>
      <c r="D1875" s="7">
        <v>266666687200</v>
      </c>
      <c r="E1875" s="7">
        <v>5161217655559</v>
      </c>
      <c r="F1875">
        <v>5.2</v>
      </c>
      <c r="G1875" t="s">
        <v>9555</v>
      </c>
      <c r="H1875" t="s">
        <v>9556</v>
      </c>
      <c r="I1875" t="s">
        <v>6250</v>
      </c>
      <c r="J1875" t="s">
        <v>9557</v>
      </c>
      <c r="K1875" s="18">
        <f t="shared" si="88"/>
        <v>90.533333333333331</v>
      </c>
      <c r="L1875" t="str">
        <f t="shared" si="87"/>
        <v>2025</v>
      </c>
      <c r="M1875" t="str">
        <f t="shared" si="89"/>
        <v>2032</v>
      </c>
    </row>
    <row r="1876" spans="1:13">
      <c r="A1876" t="s">
        <v>6141</v>
      </c>
      <c r="B1876" t="s">
        <v>9535</v>
      </c>
      <c r="C1876" t="s">
        <v>9558</v>
      </c>
      <c r="D1876" s="7">
        <v>236705601582</v>
      </c>
      <c r="E1876" s="7">
        <v>5161217655559</v>
      </c>
      <c r="F1876">
        <v>4.5999999999999996</v>
      </c>
      <c r="G1876" t="s">
        <v>9560</v>
      </c>
      <c r="H1876" t="s">
        <v>9561</v>
      </c>
      <c r="I1876" t="s">
        <v>2892</v>
      </c>
      <c r="J1876" t="s">
        <v>9562</v>
      </c>
      <c r="K1876" s="18">
        <f t="shared" si="88"/>
        <v>60.833333333333336</v>
      </c>
      <c r="L1876" t="str">
        <f t="shared" si="87"/>
        <v>2025</v>
      </c>
      <c r="M1876" t="str">
        <f t="shared" si="89"/>
        <v>2030</v>
      </c>
    </row>
    <row r="1877" spans="1:13">
      <c r="A1877" t="s">
        <v>5249</v>
      </c>
      <c r="B1877" t="s">
        <v>6974</v>
      </c>
      <c r="C1877" t="s">
        <v>9563</v>
      </c>
      <c r="D1877" s="7">
        <v>8990005060</v>
      </c>
      <c r="E1877" s="7">
        <v>26038009171</v>
      </c>
      <c r="F1877">
        <v>34.53</v>
      </c>
      <c r="G1877" t="s">
        <v>9567</v>
      </c>
      <c r="H1877" t="s">
        <v>13</v>
      </c>
      <c r="I1877" t="s">
        <v>6974</v>
      </c>
      <c r="J1877" t="s">
        <v>4503</v>
      </c>
      <c r="K1877" s="18">
        <f t="shared" si="88"/>
        <v>1</v>
      </c>
      <c r="L1877" t="str">
        <f t="shared" si="87"/>
        <v>2025</v>
      </c>
      <c r="M1877" t="str">
        <f t="shared" si="89"/>
        <v>2025</v>
      </c>
    </row>
    <row r="1878" spans="1:13">
      <c r="A1878" t="s">
        <v>6812</v>
      </c>
      <c r="B1878" t="s">
        <v>6974</v>
      </c>
      <c r="C1878" t="s">
        <v>6813</v>
      </c>
      <c r="D1878" s="7">
        <v>17472950000</v>
      </c>
      <c r="E1878" s="7">
        <v>213957402579</v>
      </c>
      <c r="F1878">
        <v>8.1999999999999993</v>
      </c>
      <c r="G1878" t="s">
        <v>9570</v>
      </c>
      <c r="H1878" t="s">
        <v>27</v>
      </c>
      <c r="I1878" t="s">
        <v>6974</v>
      </c>
      <c r="J1878" t="s">
        <v>116</v>
      </c>
      <c r="K1878" s="18">
        <f t="shared" si="88"/>
        <v>8.8666666666666671</v>
      </c>
      <c r="L1878" t="str">
        <f t="shared" si="87"/>
        <v>2025</v>
      </c>
      <c r="M1878" t="str">
        <f t="shared" si="89"/>
        <v>2025</v>
      </c>
    </row>
    <row r="1879" spans="1:13">
      <c r="A1879" t="s">
        <v>9630</v>
      </c>
      <c r="B1879" t="s">
        <v>6974</v>
      </c>
      <c r="C1879" t="s">
        <v>9631</v>
      </c>
      <c r="D1879" s="7">
        <v>3111940000</v>
      </c>
      <c r="E1879" s="7">
        <v>29798214574</v>
      </c>
      <c r="F1879">
        <v>10.44</v>
      </c>
      <c r="G1879" t="s">
        <v>9634</v>
      </c>
      <c r="H1879" t="s">
        <v>27</v>
      </c>
      <c r="I1879" t="s">
        <v>6974</v>
      </c>
      <c r="J1879" t="s">
        <v>1992</v>
      </c>
      <c r="K1879" s="18">
        <f t="shared" si="88"/>
        <v>11.866666666666667</v>
      </c>
      <c r="L1879" t="str">
        <f t="shared" si="87"/>
        <v>2025</v>
      </c>
      <c r="M1879" t="str">
        <f t="shared" si="89"/>
        <v>2026</v>
      </c>
    </row>
    <row r="1880" spans="1:13">
      <c r="A1880" t="s">
        <v>302</v>
      </c>
      <c r="B1880" t="s">
        <v>9611</v>
      </c>
      <c r="C1880" t="s">
        <v>1854</v>
      </c>
      <c r="D1880" s="7">
        <v>27100000000</v>
      </c>
      <c r="E1880" s="7">
        <v>411800000000</v>
      </c>
      <c r="F1880">
        <v>6.58</v>
      </c>
      <c r="G1880" t="s">
        <v>3728</v>
      </c>
      <c r="H1880" t="s">
        <v>237</v>
      </c>
      <c r="I1880" t="s">
        <v>9611</v>
      </c>
      <c r="J1880" t="s">
        <v>9615</v>
      </c>
      <c r="K1880" s="18">
        <f t="shared" si="88"/>
        <v>243.46666666666667</v>
      </c>
      <c r="L1880" t="str">
        <f t="shared" si="87"/>
        <v>2025</v>
      </c>
      <c r="M1880" t="str">
        <f t="shared" si="89"/>
        <v>2045</v>
      </c>
    </row>
    <row r="1881" spans="1:13">
      <c r="A1881" t="s">
        <v>468</v>
      </c>
      <c r="B1881" t="s">
        <v>9611</v>
      </c>
      <c r="C1881" t="s">
        <v>9616</v>
      </c>
      <c r="D1881" s="7">
        <v>389995100000</v>
      </c>
      <c r="E1881" s="7">
        <v>8318442435057</v>
      </c>
      <c r="F1881">
        <v>4.6900000000000004</v>
      </c>
      <c r="G1881" t="s">
        <v>9620</v>
      </c>
      <c r="H1881" t="s">
        <v>9621</v>
      </c>
      <c r="I1881" t="s">
        <v>656</v>
      </c>
      <c r="J1881" t="s">
        <v>5318</v>
      </c>
      <c r="K1881" s="18">
        <f t="shared" si="88"/>
        <v>41.633333333333333</v>
      </c>
      <c r="L1881" t="str">
        <f t="shared" si="87"/>
        <v>2025</v>
      </c>
      <c r="M1881" t="str">
        <f t="shared" si="89"/>
        <v>2028</v>
      </c>
    </row>
    <row r="1882" spans="1:13">
      <c r="A1882" t="s">
        <v>1861</v>
      </c>
      <c r="B1882" t="s">
        <v>9611</v>
      </c>
      <c r="C1882" t="s">
        <v>8359</v>
      </c>
      <c r="D1882" s="7">
        <v>1304952000</v>
      </c>
      <c r="E1882" s="7">
        <v>8293471882</v>
      </c>
      <c r="F1882">
        <v>15.73</v>
      </c>
      <c r="G1882" t="s">
        <v>9625</v>
      </c>
      <c r="H1882" t="s">
        <v>352</v>
      </c>
      <c r="I1882" t="s">
        <v>9611</v>
      </c>
      <c r="J1882" t="s">
        <v>238</v>
      </c>
      <c r="K1882" s="18">
        <f t="shared" si="88"/>
        <v>14.866666666666667</v>
      </c>
      <c r="L1882" t="str">
        <f t="shared" si="87"/>
        <v>2025</v>
      </c>
      <c r="M1882" t="str">
        <f t="shared" si="89"/>
        <v>2026</v>
      </c>
    </row>
    <row r="1883" spans="1:13">
      <c r="A1883" t="s">
        <v>8489</v>
      </c>
      <c r="B1883" t="s">
        <v>9611</v>
      </c>
      <c r="C1883" t="s">
        <v>9626</v>
      </c>
      <c r="D1883" s="7">
        <v>9790000000</v>
      </c>
      <c r="E1883" s="7">
        <v>100447699055</v>
      </c>
      <c r="F1883">
        <v>9.75</v>
      </c>
      <c r="G1883" t="s">
        <v>4367</v>
      </c>
      <c r="H1883" t="s">
        <v>8469</v>
      </c>
      <c r="I1883" t="s">
        <v>9611</v>
      </c>
      <c r="J1883" t="s">
        <v>9629</v>
      </c>
      <c r="K1883" s="18">
        <f t="shared" si="88"/>
        <v>68.566666666666663</v>
      </c>
      <c r="L1883" t="str">
        <f t="shared" si="87"/>
        <v>2025</v>
      </c>
      <c r="M1883" t="str">
        <f t="shared" si="89"/>
        <v>2030</v>
      </c>
    </row>
    <row r="1884" spans="1:13">
      <c r="A1884" t="s">
        <v>4283</v>
      </c>
      <c r="B1884" t="s">
        <v>9589</v>
      </c>
      <c r="C1884" t="s">
        <v>4984</v>
      </c>
      <c r="D1884" s="7">
        <v>7830686500</v>
      </c>
      <c r="E1884" s="7">
        <v>40425966058</v>
      </c>
      <c r="F1884">
        <v>19.37</v>
      </c>
      <c r="G1884" t="s">
        <v>9593</v>
      </c>
      <c r="H1884" t="s">
        <v>352</v>
      </c>
      <c r="I1884" t="s">
        <v>9589</v>
      </c>
      <c r="J1884" t="s">
        <v>134</v>
      </c>
      <c r="K1884" s="18">
        <f t="shared" si="88"/>
        <v>4.7333333333333334</v>
      </c>
      <c r="L1884" t="str">
        <f t="shared" si="87"/>
        <v>2025</v>
      </c>
      <c r="M1884" t="str">
        <f t="shared" si="89"/>
        <v>2025</v>
      </c>
    </row>
    <row r="1885" spans="1:13">
      <c r="A1885" t="s">
        <v>644</v>
      </c>
      <c r="B1885" t="s">
        <v>9589</v>
      </c>
      <c r="C1885" t="s">
        <v>4096</v>
      </c>
      <c r="D1885" s="7">
        <v>5962000000</v>
      </c>
      <c r="E1885" s="7">
        <v>112925047956</v>
      </c>
      <c r="F1885">
        <v>5.28</v>
      </c>
      <c r="G1885" t="s">
        <v>9600</v>
      </c>
      <c r="H1885" t="s">
        <v>27</v>
      </c>
      <c r="I1885" t="s">
        <v>9589</v>
      </c>
      <c r="J1885" t="s">
        <v>2888</v>
      </c>
      <c r="K1885" s="18">
        <f t="shared" si="88"/>
        <v>9.8000000000000007</v>
      </c>
      <c r="L1885" t="str">
        <f t="shared" si="87"/>
        <v>2025</v>
      </c>
      <c r="M1885" t="str">
        <f t="shared" si="89"/>
        <v>2026</v>
      </c>
    </row>
    <row r="1886" spans="1:13">
      <c r="A1886" t="s">
        <v>9601</v>
      </c>
      <c r="B1886" t="s">
        <v>9589</v>
      </c>
      <c r="C1886" t="s">
        <v>9602</v>
      </c>
      <c r="D1886" s="7">
        <v>1462732560</v>
      </c>
      <c r="E1886" s="7">
        <v>2557761611</v>
      </c>
      <c r="F1886">
        <v>57.19</v>
      </c>
      <c r="G1886" t="s">
        <v>9606</v>
      </c>
      <c r="H1886" t="s">
        <v>483</v>
      </c>
      <c r="I1886" t="s">
        <v>9589</v>
      </c>
      <c r="J1886" t="s">
        <v>9321</v>
      </c>
      <c r="K1886" s="18">
        <f t="shared" si="88"/>
        <v>12.833333333333334</v>
      </c>
      <c r="L1886" t="str">
        <f t="shared" si="87"/>
        <v>2025</v>
      </c>
      <c r="M1886" t="str">
        <f t="shared" si="89"/>
        <v>2026</v>
      </c>
    </row>
    <row r="1887" spans="1:13">
      <c r="A1887" t="s">
        <v>6405</v>
      </c>
      <c r="B1887" t="s">
        <v>9589</v>
      </c>
      <c r="C1887" t="s">
        <v>9607</v>
      </c>
      <c r="D1887" s="7">
        <v>103965000000</v>
      </c>
      <c r="E1887" s="7">
        <v>1578173429989</v>
      </c>
      <c r="F1887">
        <v>6.59</v>
      </c>
      <c r="G1887" t="s">
        <v>2550</v>
      </c>
      <c r="H1887" t="s">
        <v>9610</v>
      </c>
      <c r="I1887" t="s">
        <v>13</v>
      </c>
      <c r="J1887" t="s">
        <v>13</v>
      </c>
      <c r="K1887" s="18" t="e">
        <f t="shared" si="88"/>
        <v>#VALUE!</v>
      </c>
      <c r="L1887" t="str">
        <f t="shared" si="87"/>
        <v>2025</v>
      </c>
      <c r="M1887" t="str">
        <f t="shared" si="89"/>
        <v>-</v>
      </c>
    </row>
    <row r="1888" spans="1:13">
      <c r="A1888" t="s">
        <v>485</v>
      </c>
      <c r="B1888" t="s">
        <v>8906</v>
      </c>
      <c r="C1888" t="s">
        <v>9572</v>
      </c>
      <c r="D1888" s="7">
        <v>34080508000</v>
      </c>
      <c r="E1888" s="7">
        <v>553362978026</v>
      </c>
      <c r="F1888">
        <v>6.16</v>
      </c>
      <c r="G1888" t="s">
        <v>490</v>
      </c>
      <c r="H1888" t="s">
        <v>237</v>
      </c>
      <c r="I1888" t="s">
        <v>8906</v>
      </c>
      <c r="J1888" t="s">
        <v>9575</v>
      </c>
      <c r="K1888" s="18">
        <f t="shared" si="88"/>
        <v>12.133333333333333</v>
      </c>
      <c r="L1888" t="str">
        <f t="shared" si="87"/>
        <v>2025</v>
      </c>
      <c r="M1888" t="str">
        <f t="shared" si="89"/>
        <v>2026</v>
      </c>
    </row>
    <row r="1889" spans="1:13">
      <c r="A1889" t="s">
        <v>205</v>
      </c>
      <c r="B1889" t="s">
        <v>8906</v>
      </c>
      <c r="C1889" t="s">
        <v>8650</v>
      </c>
      <c r="D1889" s="7">
        <v>8357982750</v>
      </c>
      <c r="E1889" s="7">
        <v>96035297831</v>
      </c>
      <c r="F1889">
        <v>8.6999999999999993</v>
      </c>
      <c r="G1889" t="s">
        <v>211</v>
      </c>
      <c r="H1889" t="s">
        <v>9580</v>
      </c>
      <c r="I1889" t="s">
        <v>8906</v>
      </c>
      <c r="J1889" t="s">
        <v>9146</v>
      </c>
      <c r="K1889" s="18">
        <f t="shared" si="88"/>
        <v>2</v>
      </c>
      <c r="L1889" t="str">
        <f t="shared" si="87"/>
        <v>2025</v>
      </c>
      <c r="M1889" t="str">
        <f t="shared" si="89"/>
        <v>2025</v>
      </c>
    </row>
    <row r="1890" spans="1:13">
      <c r="A1890" t="s">
        <v>1185</v>
      </c>
      <c r="B1890" t="s">
        <v>8906</v>
      </c>
      <c r="C1890" t="s">
        <v>9581</v>
      </c>
      <c r="D1890" s="7">
        <v>7350069533</v>
      </c>
      <c r="E1890" s="7">
        <v>67942814983</v>
      </c>
      <c r="F1890">
        <v>10.8</v>
      </c>
      <c r="G1890" t="s">
        <v>9583</v>
      </c>
      <c r="H1890" t="s">
        <v>19</v>
      </c>
      <c r="I1890" t="s">
        <v>9584</v>
      </c>
      <c r="J1890" t="s">
        <v>9585</v>
      </c>
      <c r="K1890" s="18">
        <f t="shared" si="88"/>
        <v>36.5</v>
      </c>
      <c r="L1890" t="str">
        <f t="shared" si="87"/>
        <v>2025</v>
      </c>
      <c r="M1890" t="str">
        <f t="shared" si="89"/>
        <v>2028</v>
      </c>
    </row>
    <row r="1891" spans="1:13">
      <c r="A1891" t="s">
        <v>513</v>
      </c>
      <c r="B1891" t="s">
        <v>8906</v>
      </c>
      <c r="C1891" t="s">
        <v>8525</v>
      </c>
      <c r="D1891" s="7">
        <v>35776728000</v>
      </c>
      <c r="E1891" s="7">
        <v>315793988713</v>
      </c>
      <c r="F1891">
        <v>11.3</v>
      </c>
      <c r="G1891" t="s">
        <v>9588</v>
      </c>
      <c r="H1891" t="s">
        <v>352</v>
      </c>
      <c r="I1891" t="s">
        <v>8906</v>
      </c>
      <c r="J1891" t="s">
        <v>3630</v>
      </c>
      <c r="K1891" s="18">
        <f t="shared" si="88"/>
        <v>30</v>
      </c>
      <c r="L1891" t="str">
        <f t="shared" si="87"/>
        <v>2025</v>
      </c>
      <c r="M1891" t="str">
        <f t="shared" si="89"/>
        <v>2027</v>
      </c>
    </row>
    <row r="1892" spans="1:13">
      <c r="A1892" t="s">
        <v>6952</v>
      </c>
      <c r="B1892" t="s">
        <v>8906</v>
      </c>
      <c r="C1892" t="s">
        <v>9594</v>
      </c>
      <c r="D1892" s="7">
        <v>94146175000</v>
      </c>
      <c r="E1892" s="7">
        <v>961722369625</v>
      </c>
      <c r="F1892">
        <v>9.8000000000000007</v>
      </c>
      <c r="G1892" t="s">
        <v>9597</v>
      </c>
      <c r="H1892" t="s">
        <v>8915</v>
      </c>
      <c r="I1892" t="s">
        <v>2253</v>
      </c>
      <c r="J1892" t="s">
        <v>3212</v>
      </c>
      <c r="K1892" s="18">
        <f t="shared" si="88"/>
        <v>12.133333333333333</v>
      </c>
      <c r="L1892" t="str">
        <f t="shared" si="87"/>
        <v>2025</v>
      </c>
      <c r="M1892" t="str">
        <f t="shared" si="89"/>
        <v>2026</v>
      </c>
    </row>
    <row r="1893" spans="1:13">
      <c r="A1893" t="s">
        <v>1499</v>
      </c>
      <c r="B1893" t="s">
        <v>6250</v>
      </c>
      <c r="C1893" t="s">
        <v>5594</v>
      </c>
      <c r="D1893" s="7">
        <v>38014627436</v>
      </c>
      <c r="E1893" s="7">
        <v>628807776981</v>
      </c>
      <c r="F1893">
        <v>6.05</v>
      </c>
      <c r="G1893" t="s">
        <v>409</v>
      </c>
      <c r="H1893" t="s">
        <v>5598</v>
      </c>
      <c r="I1893" t="s">
        <v>2606</v>
      </c>
      <c r="J1893" t="s">
        <v>116</v>
      </c>
      <c r="K1893" s="18">
        <f t="shared" si="88"/>
        <v>12.133333333333333</v>
      </c>
      <c r="L1893" t="str">
        <f t="shared" si="87"/>
        <v>2025</v>
      </c>
      <c r="M1893" t="str">
        <f t="shared" si="89"/>
        <v>2025</v>
      </c>
    </row>
    <row r="1894" spans="1:13">
      <c r="A1894" t="s">
        <v>3713</v>
      </c>
      <c r="B1894" t="s">
        <v>6250</v>
      </c>
      <c r="C1894" t="s">
        <v>9761</v>
      </c>
      <c r="D1894" s="7">
        <v>809930000</v>
      </c>
      <c r="E1894" s="7">
        <v>11702648807</v>
      </c>
      <c r="F1894">
        <v>6.92</v>
      </c>
      <c r="G1894" t="s">
        <v>9764</v>
      </c>
      <c r="H1894" t="s">
        <v>27</v>
      </c>
      <c r="I1894" t="s">
        <v>6250</v>
      </c>
      <c r="J1894" t="s">
        <v>1176</v>
      </c>
      <c r="K1894" s="18">
        <f t="shared" si="88"/>
        <v>8.1333333333333329</v>
      </c>
      <c r="L1894" t="str">
        <f t="shared" si="87"/>
        <v>2025</v>
      </c>
      <c r="M1894" t="str">
        <f t="shared" si="89"/>
        <v>2025</v>
      </c>
    </row>
    <row r="1895" spans="1:13">
      <c r="A1895" t="s">
        <v>1271</v>
      </c>
      <c r="B1895" t="s">
        <v>9756</v>
      </c>
      <c r="C1895" t="s">
        <v>9757</v>
      </c>
      <c r="D1895" s="7">
        <v>230600000000</v>
      </c>
      <c r="E1895" s="7">
        <v>4630000000000</v>
      </c>
      <c r="F1895">
        <v>4.9800000000000004</v>
      </c>
      <c r="G1895" t="s">
        <v>2520</v>
      </c>
      <c r="H1895" t="s">
        <v>221</v>
      </c>
      <c r="I1895" t="s">
        <v>9756</v>
      </c>
      <c r="J1895" t="s">
        <v>2089</v>
      </c>
      <c r="K1895" s="18">
        <f t="shared" si="88"/>
        <v>27.866666666666667</v>
      </c>
      <c r="L1895" t="str">
        <f t="shared" si="87"/>
        <v>2025</v>
      </c>
      <c r="M1895" t="str">
        <f t="shared" si="89"/>
        <v>2027</v>
      </c>
    </row>
    <row r="1896" spans="1:13">
      <c r="A1896" t="s">
        <v>6346</v>
      </c>
      <c r="B1896" t="s">
        <v>9756</v>
      </c>
      <c r="C1896" t="s">
        <v>9765</v>
      </c>
      <c r="D1896" s="7">
        <v>116205000000</v>
      </c>
      <c r="E1896" s="7">
        <v>212529706481</v>
      </c>
      <c r="F1896">
        <v>54.68</v>
      </c>
      <c r="G1896" t="s">
        <v>2887</v>
      </c>
      <c r="H1896" t="s">
        <v>9769</v>
      </c>
      <c r="I1896" t="s">
        <v>9756</v>
      </c>
      <c r="J1896" t="s">
        <v>7236</v>
      </c>
      <c r="K1896" s="18">
        <f t="shared" si="88"/>
        <v>32.166666666666664</v>
      </c>
      <c r="L1896" t="str">
        <f t="shared" si="87"/>
        <v>2025</v>
      </c>
      <c r="M1896" t="str">
        <f t="shared" si="89"/>
        <v>2027</v>
      </c>
    </row>
    <row r="1897" spans="1:13">
      <c r="A1897" t="s">
        <v>9770</v>
      </c>
      <c r="B1897" t="s">
        <v>9756</v>
      </c>
      <c r="C1897" t="s">
        <v>4680</v>
      </c>
      <c r="D1897" s="7">
        <v>8000000000</v>
      </c>
      <c r="E1897" s="7">
        <v>21265284097</v>
      </c>
      <c r="F1897">
        <v>37.619999999999997</v>
      </c>
      <c r="G1897" t="s">
        <v>6073</v>
      </c>
      <c r="H1897" t="s">
        <v>237</v>
      </c>
      <c r="I1897" t="s">
        <v>9756</v>
      </c>
      <c r="J1897" t="s">
        <v>13</v>
      </c>
      <c r="K1897" s="18" t="e">
        <f t="shared" si="88"/>
        <v>#VALUE!</v>
      </c>
      <c r="L1897" t="str">
        <f t="shared" si="87"/>
        <v>2025</v>
      </c>
      <c r="M1897" t="str">
        <f t="shared" si="89"/>
        <v>-</v>
      </c>
    </row>
    <row r="1898" spans="1:13">
      <c r="A1898" t="s">
        <v>9744</v>
      </c>
      <c r="B1898" t="s">
        <v>9745</v>
      </c>
      <c r="C1898" t="s">
        <v>9746</v>
      </c>
      <c r="D1898" s="7">
        <v>20793984241</v>
      </c>
      <c r="E1898" s="7">
        <v>136215012576</v>
      </c>
      <c r="F1898">
        <v>15.27</v>
      </c>
      <c r="G1898" t="s">
        <v>9750</v>
      </c>
      <c r="H1898" t="s">
        <v>8859</v>
      </c>
      <c r="I1898" t="s">
        <v>2831</v>
      </c>
      <c r="J1898" t="s">
        <v>335</v>
      </c>
      <c r="K1898" s="18">
        <f t="shared" si="88"/>
        <v>3</v>
      </c>
      <c r="L1898" t="str">
        <f t="shared" si="87"/>
        <v>2025</v>
      </c>
      <c r="M1898" t="str">
        <f t="shared" si="89"/>
        <v>2025</v>
      </c>
    </row>
    <row r="1899" spans="1:13">
      <c r="A1899" t="s">
        <v>585</v>
      </c>
      <c r="B1899" t="s">
        <v>9745</v>
      </c>
      <c r="C1899" t="s">
        <v>9751</v>
      </c>
      <c r="D1899" s="7">
        <v>460562000000</v>
      </c>
      <c r="E1899" s="7">
        <v>12863811468386</v>
      </c>
      <c r="F1899">
        <v>3.58</v>
      </c>
      <c r="G1899" t="s">
        <v>9754</v>
      </c>
      <c r="H1899" t="s">
        <v>9755</v>
      </c>
      <c r="I1899" t="s">
        <v>13</v>
      </c>
      <c r="J1899" t="s">
        <v>13</v>
      </c>
      <c r="K1899" s="18" t="e">
        <f t="shared" si="88"/>
        <v>#VALUE!</v>
      </c>
      <c r="L1899" t="str">
        <f t="shared" si="87"/>
        <v>2025</v>
      </c>
      <c r="M1899" t="str">
        <f t="shared" si="89"/>
        <v>-</v>
      </c>
    </row>
    <row r="1900" spans="1:13">
      <c r="A1900" t="s">
        <v>513</v>
      </c>
      <c r="B1900" t="s">
        <v>9745</v>
      </c>
      <c r="C1900" t="s">
        <v>8525</v>
      </c>
      <c r="D1900" s="7">
        <v>80291250000</v>
      </c>
      <c r="E1900" s="7">
        <v>315793988713</v>
      </c>
      <c r="F1900">
        <v>25.4</v>
      </c>
      <c r="G1900" t="s">
        <v>4257</v>
      </c>
      <c r="H1900" t="s">
        <v>237</v>
      </c>
      <c r="I1900" t="s">
        <v>9745</v>
      </c>
      <c r="J1900" t="s">
        <v>9206</v>
      </c>
      <c r="K1900" s="18">
        <f t="shared" si="88"/>
        <v>35.366666666666667</v>
      </c>
      <c r="L1900" t="str">
        <f t="shared" si="87"/>
        <v>2025</v>
      </c>
      <c r="M1900" t="str">
        <f t="shared" si="89"/>
        <v>2028</v>
      </c>
    </row>
    <row r="1901" spans="1:13">
      <c r="A1901" t="s">
        <v>444</v>
      </c>
      <c r="B1901" t="s">
        <v>8781</v>
      </c>
      <c r="C1901" t="s">
        <v>9714</v>
      </c>
      <c r="D1901" s="7">
        <v>48400000000</v>
      </c>
      <c r="E1901" s="7">
        <v>393493162674</v>
      </c>
      <c r="F1901">
        <v>12.3</v>
      </c>
      <c r="G1901" t="s">
        <v>3979</v>
      </c>
      <c r="H1901" t="s">
        <v>9717</v>
      </c>
      <c r="I1901" t="s">
        <v>407</v>
      </c>
      <c r="J1901" t="s">
        <v>476</v>
      </c>
      <c r="K1901" s="18">
        <f t="shared" si="88"/>
        <v>19.266666666666666</v>
      </c>
      <c r="L1901" t="str">
        <f t="shared" si="87"/>
        <v>2025</v>
      </c>
      <c r="M1901" t="str">
        <f t="shared" si="89"/>
        <v>2026</v>
      </c>
    </row>
    <row r="1902" spans="1:13">
      <c r="A1902" t="s">
        <v>9721</v>
      </c>
      <c r="B1902" t="s">
        <v>8781</v>
      </c>
      <c r="C1902" t="s">
        <v>9722</v>
      </c>
      <c r="D1902" s="7">
        <v>1766906180</v>
      </c>
      <c r="E1902" s="7">
        <v>10643069877</v>
      </c>
      <c r="F1902">
        <v>17</v>
      </c>
      <c r="G1902" t="s">
        <v>9726</v>
      </c>
      <c r="H1902" t="s">
        <v>9727</v>
      </c>
      <c r="I1902" t="s">
        <v>2702</v>
      </c>
      <c r="J1902" t="s">
        <v>335</v>
      </c>
      <c r="K1902" s="18">
        <f t="shared" si="88"/>
        <v>8.5</v>
      </c>
      <c r="L1902" t="str">
        <f t="shared" si="87"/>
        <v>2025</v>
      </c>
      <c r="M1902" t="str">
        <f t="shared" si="89"/>
        <v>2025</v>
      </c>
    </row>
    <row r="1903" spans="1:13">
      <c r="A1903" t="s">
        <v>461</v>
      </c>
      <c r="B1903" t="s">
        <v>8781</v>
      </c>
      <c r="C1903" t="s">
        <v>9728</v>
      </c>
      <c r="D1903" s="7">
        <v>370033144000</v>
      </c>
      <c r="E1903" s="7">
        <v>10503609086034</v>
      </c>
      <c r="F1903">
        <v>3.52</v>
      </c>
      <c r="G1903" t="s">
        <v>9731</v>
      </c>
      <c r="H1903" t="s">
        <v>9732</v>
      </c>
      <c r="I1903" t="s">
        <v>13</v>
      </c>
      <c r="J1903" t="s">
        <v>13</v>
      </c>
      <c r="K1903" s="18" t="e">
        <f t="shared" si="88"/>
        <v>#VALUE!</v>
      </c>
      <c r="L1903" t="str">
        <f t="shared" si="87"/>
        <v>2025</v>
      </c>
      <c r="M1903" t="str">
        <f t="shared" si="89"/>
        <v>-</v>
      </c>
    </row>
    <row r="1904" spans="1:13">
      <c r="A1904" t="s">
        <v>2583</v>
      </c>
      <c r="B1904" t="s">
        <v>8781</v>
      </c>
      <c r="C1904" t="s">
        <v>9733</v>
      </c>
      <c r="D1904" s="7">
        <v>47708640000</v>
      </c>
      <c r="E1904" s="7">
        <v>724609807886</v>
      </c>
      <c r="F1904">
        <v>6.58</v>
      </c>
      <c r="G1904" t="s">
        <v>9736</v>
      </c>
      <c r="H1904" t="s">
        <v>27</v>
      </c>
      <c r="I1904" t="s">
        <v>8781</v>
      </c>
      <c r="J1904" t="s">
        <v>9737</v>
      </c>
      <c r="K1904" s="18">
        <f t="shared" si="88"/>
        <v>25.233333333333334</v>
      </c>
      <c r="L1904" t="str">
        <f t="shared" si="87"/>
        <v>2025</v>
      </c>
      <c r="M1904" t="str">
        <f t="shared" si="89"/>
        <v>2027</v>
      </c>
    </row>
    <row r="1905" spans="1:13">
      <c r="A1905" t="s">
        <v>2583</v>
      </c>
      <c r="B1905" t="s">
        <v>8781</v>
      </c>
      <c r="C1905" t="s">
        <v>9733</v>
      </c>
      <c r="D1905" s="7">
        <v>47708640000</v>
      </c>
      <c r="E1905" s="7">
        <v>724609807886</v>
      </c>
      <c r="F1905">
        <v>6.58</v>
      </c>
      <c r="G1905" t="s">
        <v>9738</v>
      </c>
      <c r="H1905" t="s">
        <v>27</v>
      </c>
      <c r="I1905" t="s">
        <v>8781</v>
      </c>
      <c r="J1905" t="s">
        <v>9739</v>
      </c>
      <c r="K1905" s="18">
        <f t="shared" si="88"/>
        <v>29.266666666666666</v>
      </c>
      <c r="L1905" t="str">
        <f t="shared" si="87"/>
        <v>2025</v>
      </c>
      <c r="M1905" t="str">
        <f t="shared" si="89"/>
        <v>2027</v>
      </c>
    </row>
    <row r="1906" spans="1:13">
      <c r="A1906" t="s">
        <v>2850</v>
      </c>
      <c r="B1906" t="s">
        <v>8781</v>
      </c>
      <c r="C1906" t="s">
        <v>9740</v>
      </c>
      <c r="D1906" s="7">
        <v>38277800000</v>
      </c>
      <c r="E1906" s="7">
        <v>401776583229</v>
      </c>
      <c r="F1906">
        <v>9.52</v>
      </c>
      <c r="G1906" t="s">
        <v>114</v>
      </c>
      <c r="H1906" t="s">
        <v>9743</v>
      </c>
      <c r="I1906" t="s">
        <v>8781</v>
      </c>
      <c r="J1906" t="s">
        <v>116</v>
      </c>
      <c r="K1906" s="18">
        <f t="shared" si="88"/>
        <v>8.5666666666666664</v>
      </c>
      <c r="L1906" t="str">
        <f t="shared" si="87"/>
        <v>2025</v>
      </c>
      <c r="M1906" t="str">
        <f t="shared" si="89"/>
        <v>2025</v>
      </c>
    </row>
    <row r="1907" spans="1:13">
      <c r="A1907" t="s">
        <v>9601</v>
      </c>
      <c r="B1907" t="s">
        <v>4451</v>
      </c>
      <c r="C1907" t="s">
        <v>9602</v>
      </c>
      <c r="D1907" s="7">
        <v>1015841897</v>
      </c>
      <c r="E1907" s="7">
        <v>2557761611</v>
      </c>
      <c r="F1907">
        <v>39.72</v>
      </c>
      <c r="G1907" t="s">
        <v>9606</v>
      </c>
      <c r="H1907" t="s">
        <v>483</v>
      </c>
      <c r="I1907" t="s">
        <v>4451</v>
      </c>
      <c r="J1907" t="s">
        <v>9720</v>
      </c>
      <c r="K1907" s="18">
        <f t="shared" si="88"/>
        <v>13.633333333333333</v>
      </c>
      <c r="L1907" t="str">
        <f t="shared" si="87"/>
        <v>2025</v>
      </c>
      <c r="M1907" t="str">
        <f t="shared" si="89"/>
        <v>2026</v>
      </c>
    </row>
    <row r="1908" spans="1:13">
      <c r="A1908" t="s">
        <v>1314</v>
      </c>
      <c r="B1908" t="s">
        <v>9584</v>
      </c>
      <c r="C1908" t="s">
        <v>9708</v>
      </c>
      <c r="D1908" s="7">
        <v>176181670000</v>
      </c>
      <c r="E1908" s="7">
        <v>1578826536286</v>
      </c>
      <c r="F1908">
        <v>11.16</v>
      </c>
      <c r="G1908" t="s">
        <v>9712</v>
      </c>
      <c r="H1908" t="s">
        <v>9713</v>
      </c>
      <c r="I1908" t="s">
        <v>13</v>
      </c>
      <c r="J1908" t="s">
        <v>13</v>
      </c>
      <c r="K1908" s="18" t="e">
        <f t="shared" si="88"/>
        <v>#VALUE!</v>
      </c>
      <c r="L1908" t="str">
        <f t="shared" si="87"/>
        <v>2025</v>
      </c>
      <c r="M1908" t="str">
        <f t="shared" si="89"/>
        <v>-</v>
      </c>
    </row>
    <row r="1909" spans="1:13">
      <c r="A1909" t="s">
        <v>8611</v>
      </c>
      <c r="B1909" t="s">
        <v>8777</v>
      </c>
      <c r="C1909" t="s">
        <v>9690</v>
      </c>
      <c r="D1909" s="7">
        <v>2776004460</v>
      </c>
      <c r="E1909" s="7">
        <v>26133336219</v>
      </c>
      <c r="F1909">
        <v>10.62</v>
      </c>
      <c r="G1909" t="s">
        <v>8615</v>
      </c>
      <c r="H1909" t="s">
        <v>483</v>
      </c>
      <c r="I1909" t="s">
        <v>8777</v>
      </c>
      <c r="J1909" t="s">
        <v>175</v>
      </c>
      <c r="K1909" s="18">
        <f t="shared" si="88"/>
        <v>10.4</v>
      </c>
      <c r="L1909" t="str">
        <f t="shared" si="87"/>
        <v>2025</v>
      </c>
      <c r="M1909" t="str">
        <f t="shared" si="89"/>
        <v>2026</v>
      </c>
    </row>
    <row r="1910" spans="1:13">
      <c r="A1910" t="s">
        <v>7814</v>
      </c>
      <c r="B1910" t="s">
        <v>8777</v>
      </c>
      <c r="C1910" t="s">
        <v>7815</v>
      </c>
      <c r="D1910" s="7">
        <v>450000000</v>
      </c>
      <c r="E1910" s="7">
        <v>3564282688</v>
      </c>
      <c r="F1910">
        <v>12.63</v>
      </c>
      <c r="G1910" t="s">
        <v>9695</v>
      </c>
      <c r="H1910" t="s">
        <v>5684</v>
      </c>
      <c r="I1910" t="s">
        <v>8777</v>
      </c>
      <c r="J1910" t="s">
        <v>7472</v>
      </c>
      <c r="K1910" s="18">
        <f t="shared" si="88"/>
        <v>1.2</v>
      </c>
      <c r="L1910" t="str">
        <f t="shared" si="87"/>
        <v>2025</v>
      </c>
      <c r="M1910" t="str">
        <f t="shared" si="89"/>
        <v>2025</v>
      </c>
    </row>
    <row r="1911" spans="1:13">
      <c r="A1911" t="s">
        <v>231</v>
      </c>
      <c r="B1911" t="s">
        <v>8777</v>
      </c>
      <c r="C1911" t="s">
        <v>232</v>
      </c>
      <c r="D1911" s="7">
        <v>163173500000</v>
      </c>
      <c r="E1911" s="7">
        <v>404741038609</v>
      </c>
      <c r="F1911">
        <v>40.299999999999997</v>
      </c>
      <c r="G1911" t="s">
        <v>9698</v>
      </c>
      <c r="H1911" t="s">
        <v>1094</v>
      </c>
      <c r="I1911" t="s">
        <v>8777</v>
      </c>
      <c r="J1911" t="s">
        <v>9699</v>
      </c>
      <c r="K1911" s="18">
        <f t="shared" si="88"/>
        <v>22.233333333333334</v>
      </c>
      <c r="L1911" t="str">
        <f t="shared" si="87"/>
        <v>2025</v>
      </c>
      <c r="M1911" t="str">
        <f t="shared" si="89"/>
        <v>2027</v>
      </c>
    </row>
    <row r="1912" spans="1:13">
      <c r="A1912" t="s">
        <v>2039</v>
      </c>
      <c r="B1912" t="s">
        <v>8777</v>
      </c>
      <c r="C1912" t="s">
        <v>9700</v>
      </c>
      <c r="D1912" s="7">
        <v>39500000000</v>
      </c>
      <c r="E1912" s="7">
        <v>339578152680</v>
      </c>
      <c r="F1912">
        <v>11.63</v>
      </c>
      <c r="G1912" t="s">
        <v>9703</v>
      </c>
      <c r="H1912" t="s">
        <v>9704</v>
      </c>
      <c r="I1912" t="s">
        <v>8777</v>
      </c>
      <c r="J1912" t="s">
        <v>9705</v>
      </c>
      <c r="K1912" s="18">
        <f t="shared" si="88"/>
        <v>13.4</v>
      </c>
      <c r="L1912" t="str">
        <f t="shared" si="87"/>
        <v>2025</v>
      </c>
      <c r="M1912" t="str">
        <f t="shared" si="89"/>
        <v>2026</v>
      </c>
    </row>
    <row r="1913" spans="1:13">
      <c r="A1913" t="s">
        <v>2624</v>
      </c>
      <c r="B1913" t="s">
        <v>8777</v>
      </c>
      <c r="C1913" t="s">
        <v>7704</v>
      </c>
      <c r="D1913" s="7">
        <v>4575952500</v>
      </c>
      <c r="E1913" s="7">
        <v>64851303832</v>
      </c>
      <c r="F1913">
        <v>7.05</v>
      </c>
      <c r="G1913" t="s">
        <v>7707</v>
      </c>
      <c r="H1913" t="s">
        <v>7708</v>
      </c>
      <c r="I1913" t="s">
        <v>8777</v>
      </c>
      <c r="J1913" t="s">
        <v>1494</v>
      </c>
      <c r="K1913" s="18">
        <f t="shared" si="88"/>
        <v>1.3</v>
      </c>
      <c r="L1913" t="str">
        <f t="shared" si="87"/>
        <v>2025</v>
      </c>
      <c r="M1913" t="str">
        <f t="shared" si="89"/>
        <v>2025</v>
      </c>
    </row>
    <row r="1914" spans="1:13">
      <c r="A1914" t="s">
        <v>1727</v>
      </c>
      <c r="B1914" t="s">
        <v>9675</v>
      </c>
      <c r="C1914" t="s">
        <v>9676</v>
      </c>
      <c r="D1914" s="7">
        <v>5081818182</v>
      </c>
      <c r="E1914" s="7">
        <v>43561219140</v>
      </c>
      <c r="F1914">
        <v>11.7</v>
      </c>
      <c r="G1914" t="s">
        <v>9679</v>
      </c>
      <c r="H1914" t="s">
        <v>27</v>
      </c>
      <c r="I1914" t="s">
        <v>4409</v>
      </c>
      <c r="J1914" t="s">
        <v>9680</v>
      </c>
      <c r="K1914" s="18">
        <f t="shared" si="88"/>
        <v>9.4666666666666668</v>
      </c>
      <c r="L1914" t="str">
        <f t="shared" si="87"/>
        <v>2025</v>
      </c>
      <c r="M1914" t="str">
        <f t="shared" si="89"/>
        <v>2026</v>
      </c>
    </row>
    <row r="1915" spans="1:13">
      <c r="A1915" t="s">
        <v>1271</v>
      </c>
      <c r="B1915" t="s">
        <v>9675</v>
      </c>
      <c r="C1915" t="s">
        <v>9681</v>
      </c>
      <c r="D1915" s="7">
        <v>159300000000</v>
      </c>
      <c r="E1915" s="7">
        <v>4630000000000</v>
      </c>
      <c r="F1915">
        <v>3.44</v>
      </c>
      <c r="G1915" t="s">
        <v>1163</v>
      </c>
      <c r="H1915" t="s">
        <v>1164</v>
      </c>
      <c r="I1915" t="s">
        <v>9675</v>
      </c>
      <c r="J1915" t="s">
        <v>1510</v>
      </c>
      <c r="K1915" s="18">
        <f t="shared" si="88"/>
        <v>25.6</v>
      </c>
      <c r="L1915" t="str">
        <f t="shared" si="87"/>
        <v>2025</v>
      </c>
      <c r="M1915" t="str">
        <f t="shared" si="89"/>
        <v>2027</v>
      </c>
    </row>
    <row r="1916" spans="1:13">
      <c r="A1916" t="s">
        <v>698</v>
      </c>
      <c r="B1916" t="s">
        <v>9675</v>
      </c>
      <c r="C1916" t="s">
        <v>9684</v>
      </c>
      <c r="D1916" s="7">
        <v>70262520740</v>
      </c>
      <c r="E1916" s="7">
        <v>749383130637</v>
      </c>
      <c r="F1916">
        <v>9.3800000000000008</v>
      </c>
      <c r="G1916" t="s">
        <v>9687</v>
      </c>
      <c r="H1916" t="s">
        <v>9688</v>
      </c>
      <c r="I1916" t="s">
        <v>335</v>
      </c>
      <c r="J1916" t="s">
        <v>9689</v>
      </c>
      <c r="K1916" s="18">
        <f t="shared" si="88"/>
        <v>60.8</v>
      </c>
      <c r="L1916" t="str">
        <f t="shared" si="87"/>
        <v>2025</v>
      </c>
      <c r="M1916" t="str">
        <f t="shared" si="89"/>
        <v>2030</v>
      </c>
    </row>
    <row r="1917" spans="1:13">
      <c r="A1917" t="s">
        <v>9977</v>
      </c>
      <c r="B1917" t="s">
        <v>9675</v>
      </c>
      <c r="C1917" t="s">
        <v>9978</v>
      </c>
      <c r="D1917" s="7">
        <v>306695609</v>
      </c>
      <c r="E1917" s="7">
        <v>2339823669</v>
      </c>
      <c r="F1917">
        <v>13.1</v>
      </c>
      <c r="G1917" t="s">
        <v>9981</v>
      </c>
      <c r="H1917" t="s">
        <v>9982</v>
      </c>
      <c r="I1917" t="s">
        <v>9675</v>
      </c>
      <c r="J1917" t="s">
        <v>116</v>
      </c>
      <c r="K1917" s="18">
        <f t="shared" si="88"/>
        <v>8.4</v>
      </c>
      <c r="L1917" t="str">
        <f t="shared" si="87"/>
        <v>2025</v>
      </c>
      <c r="M1917" t="str">
        <f t="shared" si="89"/>
        <v>2025</v>
      </c>
    </row>
    <row r="1918" spans="1:13">
      <c r="A1918" t="s">
        <v>6721</v>
      </c>
      <c r="B1918" t="s">
        <v>4409</v>
      </c>
      <c r="C1918" t="s">
        <v>8563</v>
      </c>
      <c r="D1918" s="7">
        <v>7905993866</v>
      </c>
      <c r="E1918" s="7">
        <v>30676302081</v>
      </c>
      <c r="F1918">
        <v>25.77</v>
      </c>
      <c r="G1918" t="s">
        <v>6083</v>
      </c>
      <c r="H1918" t="s">
        <v>352</v>
      </c>
      <c r="I1918" t="s">
        <v>407</v>
      </c>
      <c r="J1918" t="s">
        <v>2017</v>
      </c>
      <c r="K1918" s="18">
        <f t="shared" si="88"/>
        <v>3.0333333333333332</v>
      </c>
      <c r="L1918" t="str">
        <f t="shared" si="87"/>
        <v>2025</v>
      </c>
      <c r="M1918" t="str">
        <f t="shared" si="89"/>
        <v>2025</v>
      </c>
    </row>
    <row r="1919" spans="1:13">
      <c r="A1919" t="s">
        <v>9653</v>
      </c>
      <c r="B1919" t="s">
        <v>4409</v>
      </c>
      <c r="C1919" t="s">
        <v>9654</v>
      </c>
      <c r="D1919" s="7">
        <v>17498800000</v>
      </c>
      <c r="E1919" s="7">
        <v>120701833274</v>
      </c>
      <c r="F1919">
        <v>14.5</v>
      </c>
      <c r="G1919" t="s">
        <v>1561</v>
      </c>
      <c r="H1919" t="s">
        <v>27</v>
      </c>
      <c r="I1919" t="s">
        <v>8850</v>
      </c>
      <c r="J1919" t="s">
        <v>9658</v>
      </c>
      <c r="K1919" s="18">
        <f t="shared" si="88"/>
        <v>18.3</v>
      </c>
      <c r="L1919" t="str">
        <f t="shared" si="87"/>
        <v>2025</v>
      </c>
      <c r="M1919" t="str">
        <f t="shared" si="89"/>
        <v>2026</v>
      </c>
    </row>
    <row r="1920" spans="1:13">
      <c r="A1920" t="s">
        <v>520</v>
      </c>
      <c r="B1920" t="s">
        <v>4409</v>
      </c>
      <c r="C1920" t="s">
        <v>9659</v>
      </c>
      <c r="D1920" s="7">
        <v>32616806400</v>
      </c>
      <c r="E1920" s="7">
        <v>71488568458</v>
      </c>
      <c r="F1920">
        <v>45.62</v>
      </c>
      <c r="G1920" t="s">
        <v>525</v>
      </c>
      <c r="H1920" t="s">
        <v>6849</v>
      </c>
      <c r="I1920" t="s">
        <v>4409</v>
      </c>
      <c r="J1920" t="s">
        <v>9662</v>
      </c>
      <c r="K1920" s="18">
        <f t="shared" si="88"/>
        <v>32.799999999999997</v>
      </c>
      <c r="L1920" t="str">
        <f t="shared" si="87"/>
        <v>2025</v>
      </c>
      <c r="M1920" t="str">
        <f t="shared" si="89"/>
        <v>2028</v>
      </c>
    </row>
    <row r="1921" spans="1:13">
      <c r="A1921" t="s">
        <v>468</v>
      </c>
      <c r="B1921" t="s">
        <v>4409</v>
      </c>
      <c r="C1921" t="s">
        <v>9663</v>
      </c>
      <c r="D1921" s="7">
        <v>429218045000</v>
      </c>
      <c r="E1921" s="7">
        <v>8318442435057</v>
      </c>
      <c r="F1921">
        <v>5.16</v>
      </c>
      <c r="G1921" t="s">
        <v>9665</v>
      </c>
      <c r="H1921" t="s">
        <v>9666</v>
      </c>
      <c r="I1921" t="s">
        <v>13</v>
      </c>
      <c r="J1921" t="s">
        <v>13</v>
      </c>
      <c r="K1921" s="18" t="e">
        <f t="shared" si="88"/>
        <v>#VALUE!</v>
      </c>
      <c r="L1921" t="str">
        <f t="shared" si="87"/>
        <v>2025</v>
      </c>
      <c r="M1921" t="str">
        <f t="shared" si="89"/>
        <v>-</v>
      </c>
    </row>
    <row r="1922" spans="1:13">
      <c r="A1922" t="s">
        <v>9601</v>
      </c>
      <c r="B1922" t="s">
        <v>4409</v>
      </c>
      <c r="C1922" t="s">
        <v>9602</v>
      </c>
      <c r="D1922" s="7">
        <v>19242925981</v>
      </c>
      <c r="E1922" s="7">
        <v>2557761611</v>
      </c>
      <c r="F1922">
        <v>752.33</v>
      </c>
      <c r="G1922" t="s">
        <v>9606</v>
      </c>
      <c r="H1922" t="s">
        <v>483</v>
      </c>
      <c r="I1922" t="s">
        <v>4409</v>
      </c>
      <c r="J1922" t="s">
        <v>9669</v>
      </c>
      <c r="K1922" s="18">
        <f t="shared" si="88"/>
        <v>7.5666666666666664</v>
      </c>
      <c r="L1922" t="str">
        <f t="shared" ref="L1922:L1985" si="90">LEFT(B1922,4)</f>
        <v>2025</v>
      </c>
      <c r="M1922" t="str">
        <f t="shared" si="89"/>
        <v>2025</v>
      </c>
    </row>
    <row r="1923" spans="1:13">
      <c r="A1923" t="s">
        <v>698</v>
      </c>
      <c r="B1923" t="s">
        <v>4409</v>
      </c>
      <c r="C1923" t="s">
        <v>9670</v>
      </c>
      <c r="D1923" s="7">
        <v>88200000000</v>
      </c>
      <c r="E1923" s="7">
        <v>749383130637</v>
      </c>
      <c r="F1923">
        <v>11.77</v>
      </c>
      <c r="G1923" t="s">
        <v>9672</v>
      </c>
      <c r="H1923" t="s">
        <v>9673</v>
      </c>
      <c r="I1923" t="s">
        <v>6891</v>
      </c>
      <c r="J1923" t="s">
        <v>9674</v>
      </c>
      <c r="K1923" s="18">
        <f t="shared" ref="K1923:K1986" si="91">(J1923-I1923)/30</f>
        <v>31.066666666666666</v>
      </c>
      <c r="L1923" t="str">
        <f t="shared" si="90"/>
        <v>2025</v>
      </c>
      <c r="M1923" t="str">
        <f t="shared" ref="M1923:M1986" si="92">LEFT(J1923,4)</f>
        <v>2028</v>
      </c>
    </row>
    <row r="1924" spans="1:13">
      <c r="A1924" t="s">
        <v>7036</v>
      </c>
      <c r="B1924" t="s">
        <v>9637</v>
      </c>
      <c r="C1924" t="s">
        <v>9638</v>
      </c>
      <c r="D1924" s="7">
        <v>28666849000</v>
      </c>
      <c r="E1924" s="7">
        <v>183420712030</v>
      </c>
      <c r="F1924">
        <v>15.62</v>
      </c>
      <c r="G1924" t="s">
        <v>9641</v>
      </c>
      <c r="H1924" t="s">
        <v>27</v>
      </c>
      <c r="I1924" t="s">
        <v>325</v>
      </c>
      <c r="J1924" t="s">
        <v>1494</v>
      </c>
      <c r="K1924" s="18">
        <f t="shared" si="91"/>
        <v>19.933333333333334</v>
      </c>
      <c r="L1924" t="str">
        <f t="shared" si="90"/>
        <v>2025</v>
      </c>
      <c r="M1924" t="str">
        <f t="shared" si="92"/>
        <v>2025</v>
      </c>
    </row>
    <row r="1925" spans="1:13">
      <c r="A1925" t="s">
        <v>8796</v>
      </c>
      <c r="B1925" t="s">
        <v>9637</v>
      </c>
      <c r="C1925" t="s">
        <v>9642</v>
      </c>
      <c r="D1925" s="7">
        <v>2189000000</v>
      </c>
      <c r="E1925" s="7">
        <v>32486740470</v>
      </c>
      <c r="F1925">
        <v>6.7</v>
      </c>
      <c r="G1925" t="s">
        <v>9645</v>
      </c>
      <c r="H1925" t="s">
        <v>9646</v>
      </c>
      <c r="I1925" t="s">
        <v>9637</v>
      </c>
      <c r="J1925" t="s">
        <v>13</v>
      </c>
      <c r="K1925" s="18" t="e">
        <f t="shared" si="91"/>
        <v>#VALUE!</v>
      </c>
      <c r="L1925" t="str">
        <f t="shared" si="90"/>
        <v>2025</v>
      </c>
      <c r="M1925" t="str">
        <f t="shared" si="92"/>
        <v>-</v>
      </c>
    </row>
    <row r="1926" spans="1:13">
      <c r="A1926" t="s">
        <v>9601</v>
      </c>
      <c r="B1926" t="s">
        <v>9637</v>
      </c>
      <c r="C1926" t="s">
        <v>9602</v>
      </c>
      <c r="D1926" s="7">
        <v>594754291</v>
      </c>
      <c r="E1926" s="7">
        <v>2557761611</v>
      </c>
      <c r="F1926">
        <v>23.25</v>
      </c>
      <c r="G1926" t="s">
        <v>9606</v>
      </c>
      <c r="H1926" t="s">
        <v>483</v>
      </c>
      <c r="I1926" t="s">
        <v>9637</v>
      </c>
      <c r="J1926" t="s">
        <v>3343</v>
      </c>
      <c r="K1926" s="18">
        <f t="shared" si="91"/>
        <v>6.8666666666666663</v>
      </c>
      <c r="L1926" t="str">
        <f t="shared" si="90"/>
        <v>2025</v>
      </c>
      <c r="M1926" t="str">
        <f t="shared" si="92"/>
        <v>2025</v>
      </c>
    </row>
    <row r="1927" spans="1:13">
      <c r="A1927" t="s">
        <v>231</v>
      </c>
      <c r="B1927" t="s">
        <v>9637</v>
      </c>
      <c r="C1927" t="s">
        <v>3649</v>
      </c>
      <c r="D1927" s="7">
        <v>517732400000</v>
      </c>
      <c r="E1927" s="7">
        <v>404741038609</v>
      </c>
      <c r="F1927">
        <v>127.9</v>
      </c>
      <c r="G1927" t="s">
        <v>9652</v>
      </c>
      <c r="H1927" t="s">
        <v>13</v>
      </c>
      <c r="I1927" t="s">
        <v>9637</v>
      </c>
      <c r="J1927" t="s">
        <v>3622</v>
      </c>
      <c r="K1927" s="18">
        <f t="shared" si="91"/>
        <v>41.8</v>
      </c>
      <c r="L1927" t="str">
        <f t="shared" si="90"/>
        <v>2025</v>
      </c>
      <c r="M1927" t="str">
        <f t="shared" si="92"/>
        <v>2028</v>
      </c>
    </row>
    <row r="1928" spans="1:13">
      <c r="A1928" t="s">
        <v>6828</v>
      </c>
      <c r="B1928" t="s">
        <v>9637</v>
      </c>
      <c r="C1928" t="s">
        <v>9306</v>
      </c>
      <c r="D1928" s="7">
        <v>41600000000</v>
      </c>
      <c r="E1928" s="7">
        <v>341383043004</v>
      </c>
      <c r="F1928">
        <v>12.19</v>
      </c>
      <c r="G1928" t="s">
        <v>9806</v>
      </c>
      <c r="H1928" t="s">
        <v>9807</v>
      </c>
      <c r="I1928" t="s">
        <v>9637</v>
      </c>
      <c r="J1928" t="s">
        <v>2089</v>
      </c>
      <c r="K1928" s="18">
        <f t="shared" si="91"/>
        <v>27.566666666666666</v>
      </c>
      <c r="L1928" t="str">
        <f t="shared" si="90"/>
        <v>2025</v>
      </c>
      <c r="M1928" t="str">
        <f t="shared" si="92"/>
        <v>2027</v>
      </c>
    </row>
    <row r="1929" spans="1:13">
      <c r="A1929" t="s">
        <v>7594</v>
      </c>
      <c r="B1929" t="s">
        <v>9637</v>
      </c>
      <c r="C1929" t="s">
        <v>9808</v>
      </c>
      <c r="D1929" s="7">
        <v>53999000000</v>
      </c>
      <c r="E1929" s="7">
        <v>1514572538167</v>
      </c>
      <c r="F1929">
        <v>3.57</v>
      </c>
      <c r="G1929" t="s">
        <v>5154</v>
      </c>
      <c r="H1929" t="s">
        <v>7599</v>
      </c>
      <c r="I1929" t="s">
        <v>9675</v>
      </c>
      <c r="J1929" t="s">
        <v>2089</v>
      </c>
      <c r="K1929" s="18">
        <f t="shared" si="91"/>
        <v>27.633333333333333</v>
      </c>
      <c r="L1929" t="str">
        <f t="shared" si="90"/>
        <v>2025</v>
      </c>
      <c r="M1929" t="str">
        <f t="shared" si="92"/>
        <v>2027</v>
      </c>
    </row>
    <row r="1930" spans="1:13">
      <c r="A1930" t="s">
        <v>39</v>
      </c>
      <c r="B1930" t="s">
        <v>9637</v>
      </c>
      <c r="C1930" t="s">
        <v>9811</v>
      </c>
      <c r="D1930" s="7">
        <v>71110219493</v>
      </c>
      <c r="E1930" s="7">
        <v>1885962407584</v>
      </c>
      <c r="F1930">
        <v>3.77</v>
      </c>
      <c r="G1930" t="s">
        <v>9814</v>
      </c>
      <c r="H1930" t="s">
        <v>9815</v>
      </c>
      <c r="I1930" t="s">
        <v>9637</v>
      </c>
      <c r="J1930" t="s">
        <v>13</v>
      </c>
      <c r="K1930" s="18" t="e">
        <f t="shared" si="91"/>
        <v>#VALUE!</v>
      </c>
      <c r="L1930" t="str">
        <f t="shared" si="90"/>
        <v>2025</v>
      </c>
      <c r="M1930" t="str">
        <f t="shared" si="92"/>
        <v>-</v>
      </c>
    </row>
    <row r="1931" spans="1:13">
      <c r="A1931" t="s">
        <v>1025</v>
      </c>
      <c r="B1931" t="s">
        <v>9637</v>
      </c>
      <c r="C1931" t="s">
        <v>9416</v>
      </c>
      <c r="D1931" s="7">
        <v>371000000000</v>
      </c>
      <c r="E1931" s="7">
        <v>10776000000000</v>
      </c>
      <c r="F1931">
        <v>3.4</v>
      </c>
      <c r="G1931" t="s">
        <v>1067</v>
      </c>
      <c r="H1931" t="s">
        <v>1068</v>
      </c>
      <c r="I1931" t="s">
        <v>9637</v>
      </c>
      <c r="J1931" t="s">
        <v>1517</v>
      </c>
      <c r="K1931" s="18">
        <f t="shared" si="91"/>
        <v>27.533333333333335</v>
      </c>
      <c r="L1931" t="str">
        <f t="shared" si="90"/>
        <v>2025</v>
      </c>
      <c r="M1931" t="str">
        <f t="shared" si="92"/>
        <v>2027</v>
      </c>
    </row>
    <row r="1932" spans="1:13">
      <c r="A1932" t="s">
        <v>273</v>
      </c>
      <c r="B1932" t="s">
        <v>9637</v>
      </c>
      <c r="C1932" t="s">
        <v>9681</v>
      </c>
      <c r="D1932" s="7">
        <v>561900000000</v>
      </c>
      <c r="E1932" s="7">
        <v>9903100000000</v>
      </c>
      <c r="F1932">
        <v>5.7</v>
      </c>
      <c r="G1932" t="s">
        <v>278</v>
      </c>
      <c r="H1932" t="s">
        <v>279</v>
      </c>
      <c r="I1932" t="s">
        <v>9637</v>
      </c>
      <c r="J1932" t="s">
        <v>3627</v>
      </c>
      <c r="K1932" s="18">
        <f t="shared" si="91"/>
        <v>33.700000000000003</v>
      </c>
      <c r="L1932" t="str">
        <f t="shared" si="90"/>
        <v>2025</v>
      </c>
      <c r="M1932" t="str">
        <f t="shared" si="92"/>
        <v>2028</v>
      </c>
    </row>
    <row r="1933" spans="1:13">
      <c r="A1933" t="s">
        <v>9601</v>
      </c>
      <c r="B1933" t="s">
        <v>9773</v>
      </c>
      <c r="C1933" t="s">
        <v>9602</v>
      </c>
      <c r="D1933" s="7">
        <v>2023508702</v>
      </c>
      <c r="E1933" s="7">
        <v>2557761611</v>
      </c>
      <c r="F1933">
        <v>79.11</v>
      </c>
      <c r="G1933" t="s">
        <v>9606</v>
      </c>
      <c r="H1933" t="s">
        <v>483</v>
      </c>
      <c r="I1933" t="s">
        <v>9773</v>
      </c>
      <c r="J1933" t="s">
        <v>3211</v>
      </c>
      <c r="K1933" s="18">
        <f t="shared" si="91"/>
        <v>4.2666666666666666</v>
      </c>
      <c r="L1933" t="str">
        <f t="shared" si="90"/>
        <v>2025</v>
      </c>
      <c r="M1933" t="str">
        <f t="shared" si="92"/>
        <v>2025</v>
      </c>
    </row>
    <row r="1934" spans="1:13">
      <c r="A1934" t="s">
        <v>1271</v>
      </c>
      <c r="B1934" t="s">
        <v>9773</v>
      </c>
      <c r="C1934" t="s">
        <v>9792</v>
      </c>
      <c r="D1934" s="7">
        <v>631600000000</v>
      </c>
      <c r="E1934" s="7">
        <v>4630000000000</v>
      </c>
      <c r="F1934">
        <v>13.64</v>
      </c>
      <c r="G1934" t="s">
        <v>1795</v>
      </c>
      <c r="H1934" t="s">
        <v>1796</v>
      </c>
      <c r="I1934" t="s">
        <v>9773</v>
      </c>
      <c r="J1934" t="s">
        <v>5140</v>
      </c>
      <c r="K1934" s="18">
        <f t="shared" si="91"/>
        <v>29.566666666666666</v>
      </c>
      <c r="L1934" t="str">
        <f t="shared" si="90"/>
        <v>2025</v>
      </c>
      <c r="M1934" t="str">
        <f t="shared" si="92"/>
        <v>2027</v>
      </c>
    </row>
    <row r="1935" spans="1:13">
      <c r="A1935" t="s">
        <v>1271</v>
      </c>
      <c r="B1935" t="s">
        <v>9773</v>
      </c>
      <c r="C1935" t="s">
        <v>5474</v>
      </c>
      <c r="D1935" s="7">
        <v>380000000000</v>
      </c>
      <c r="E1935" s="7">
        <v>4630000000000</v>
      </c>
      <c r="F1935">
        <v>8.2100000000000009</v>
      </c>
      <c r="G1935" t="s">
        <v>9796</v>
      </c>
      <c r="H1935" t="s">
        <v>1796</v>
      </c>
      <c r="I1935" t="s">
        <v>9773</v>
      </c>
      <c r="J1935" t="s">
        <v>2647</v>
      </c>
      <c r="K1935" s="18">
        <f t="shared" si="91"/>
        <v>31.6</v>
      </c>
      <c r="L1935" t="str">
        <f t="shared" si="90"/>
        <v>2025</v>
      </c>
      <c r="M1935" t="str">
        <f t="shared" si="92"/>
        <v>2027</v>
      </c>
    </row>
    <row r="1936" spans="1:13">
      <c r="A1936" t="s">
        <v>585</v>
      </c>
      <c r="B1936" t="s">
        <v>9776</v>
      </c>
      <c r="C1936" t="s">
        <v>9777</v>
      </c>
      <c r="D1936" s="7">
        <v>372939167528</v>
      </c>
      <c r="E1936" s="7">
        <v>12863811468386</v>
      </c>
      <c r="F1936">
        <v>2.9</v>
      </c>
      <c r="G1936" t="s">
        <v>9779</v>
      </c>
      <c r="H1936" t="s">
        <v>9780</v>
      </c>
      <c r="I1936" t="s">
        <v>13</v>
      </c>
      <c r="J1936" t="s">
        <v>13</v>
      </c>
      <c r="K1936" s="18" t="e">
        <f t="shared" si="91"/>
        <v>#VALUE!</v>
      </c>
      <c r="L1936" t="str">
        <f t="shared" si="90"/>
        <v>2025</v>
      </c>
      <c r="M1936" t="str">
        <f t="shared" si="92"/>
        <v>-</v>
      </c>
    </row>
    <row r="1937" spans="1:13">
      <c r="A1937" t="s">
        <v>3005</v>
      </c>
      <c r="B1937" t="s">
        <v>9776</v>
      </c>
      <c r="C1937" t="s">
        <v>9781</v>
      </c>
      <c r="D1937" s="7">
        <v>8570879000</v>
      </c>
      <c r="E1937" s="7">
        <v>52488492352</v>
      </c>
      <c r="F1937">
        <v>16.3</v>
      </c>
      <c r="G1937" t="s">
        <v>4367</v>
      </c>
      <c r="H1937" t="s">
        <v>27</v>
      </c>
      <c r="I1937" t="s">
        <v>9776</v>
      </c>
      <c r="J1937" t="s">
        <v>5318</v>
      </c>
      <c r="K1937" s="18">
        <f t="shared" si="91"/>
        <v>40.700000000000003</v>
      </c>
      <c r="L1937" t="str">
        <f t="shared" si="90"/>
        <v>2025</v>
      </c>
      <c r="M1937" t="str">
        <f t="shared" si="92"/>
        <v>2028</v>
      </c>
    </row>
    <row r="1938" spans="1:13">
      <c r="A1938" t="s">
        <v>1314</v>
      </c>
      <c r="B1938" t="s">
        <v>9776</v>
      </c>
      <c r="C1938" t="s">
        <v>9783</v>
      </c>
      <c r="D1938" s="7">
        <v>101200000000</v>
      </c>
      <c r="E1938" s="7">
        <v>1578826536286</v>
      </c>
      <c r="F1938">
        <v>6.41</v>
      </c>
      <c r="G1938" t="s">
        <v>9785</v>
      </c>
      <c r="H1938" t="s">
        <v>9786</v>
      </c>
      <c r="I1938" t="s">
        <v>5181</v>
      </c>
      <c r="J1938" t="s">
        <v>9787</v>
      </c>
      <c r="K1938" s="18">
        <f t="shared" si="91"/>
        <v>32.466666666666669</v>
      </c>
      <c r="L1938" t="str">
        <f t="shared" si="90"/>
        <v>2025</v>
      </c>
      <c r="M1938" t="str">
        <f t="shared" si="92"/>
        <v>2027</v>
      </c>
    </row>
    <row r="1939" spans="1:13">
      <c r="A1939" t="s">
        <v>12</v>
      </c>
      <c r="B1939" t="s">
        <v>9776</v>
      </c>
      <c r="C1939" t="s">
        <v>9788</v>
      </c>
      <c r="D1939" s="7">
        <v>83400000000</v>
      </c>
      <c r="E1939" s="7">
        <v>3276339508425</v>
      </c>
      <c r="F1939">
        <v>2.5499999999999998</v>
      </c>
      <c r="G1939" t="s">
        <v>252</v>
      </c>
      <c r="H1939" t="s">
        <v>27</v>
      </c>
      <c r="I1939" t="s">
        <v>9776</v>
      </c>
      <c r="J1939" t="s">
        <v>4995</v>
      </c>
      <c r="K1939" s="18">
        <f t="shared" si="91"/>
        <v>43.733333333333334</v>
      </c>
      <c r="L1939" t="str">
        <f t="shared" si="90"/>
        <v>2025</v>
      </c>
      <c r="M1939" t="str">
        <f t="shared" si="92"/>
        <v>2028</v>
      </c>
    </row>
    <row r="1940" spans="1:13">
      <c r="A1940" t="s">
        <v>4904</v>
      </c>
      <c r="B1940" t="s">
        <v>9776</v>
      </c>
      <c r="C1940" t="s">
        <v>9797</v>
      </c>
      <c r="D1940" s="7">
        <v>22672992240</v>
      </c>
      <c r="E1940" s="7">
        <v>130279123723</v>
      </c>
      <c r="F1940">
        <v>17.399999999999999</v>
      </c>
      <c r="G1940" t="s">
        <v>9801</v>
      </c>
      <c r="H1940" t="s">
        <v>9802</v>
      </c>
      <c r="I1940" t="s">
        <v>9803</v>
      </c>
      <c r="J1940" t="s">
        <v>5734</v>
      </c>
      <c r="K1940" s="18">
        <f t="shared" si="91"/>
        <v>12.666666666666666</v>
      </c>
      <c r="L1940" t="str">
        <f t="shared" si="90"/>
        <v>2025</v>
      </c>
      <c r="M1940" t="str">
        <f t="shared" si="92"/>
        <v>2026</v>
      </c>
    </row>
    <row r="1941" spans="1:13">
      <c r="A1941" t="s">
        <v>4709</v>
      </c>
      <c r="B1941" t="s">
        <v>9776</v>
      </c>
      <c r="C1941" t="s">
        <v>9817</v>
      </c>
      <c r="D1941" s="7">
        <v>36135000000</v>
      </c>
      <c r="E1941" s="7">
        <v>137588161973</v>
      </c>
      <c r="F1941">
        <v>26.26</v>
      </c>
      <c r="G1941" t="s">
        <v>114</v>
      </c>
      <c r="H1941" t="s">
        <v>27</v>
      </c>
      <c r="I1941" t="s">
        <v>9776</v>
      </c>
      <c r="J1941" t="s">
        <v>9820</v>
      </c>
      <c r="K1941" s="18">
        <f t="shared" si="91"/>
        <v>21.766666666666666</v>
      </c>
      <c r="L1941" t="str">
        <f t="shared" si="90"/>
        <v>2025</v>
      </c>
      <c r="M1941" t="str">
        <f t="shared" si="92"/>
        <v>2027</v>
      </c>
    </row>
    <row r="1942" spans="1:13">
      <c r="A1942" t="s">
        <v>9821</v>
      </c>
      <c r="B1942" t="s">
        <v>9776</v>
      </c>
      <c r="C1942" t="s">
        <v>9822</v>
      </c>
      <c r="D1942" t="s">
        <v>13</v>
      </c>
      <c r="E1942" s="7">
        <v>29395539959</v>
      </c>
      <c r="F1942">
        <v>90.2</v>
      </c>
      <c r="G1942" t="s">
        <v>525</v>
      </c>
      <c r="H1942" t="s">
        <v>9825</v>
      </c>
      <c r="I1942" t="s">
        <v>9776</v>
      </c>
      <c r="J1942" t="s">
        <v>7453</v>
      </c>
      <c r="K1942" s="18">
        <f t="shared" si="91"/>
        <v>32.333333333333336</v>
      </c>
      <c r="L1942" t="str">
        <f t="shared" si="90"/>
        <v>2025</v>
      </c>
      <c r="M1942" t="str">
        <f t="shared" si="92"/>
        <v>2027</v>
      </c>
    </row>
    <row r="1943" spans="1:13">
      <c r="A1943" t="s">
        <v>1385</v>
      </c>
      <c r="B1943" t="s">
        <v>9776</v>
      </c>
      <c r="C1943" t="s">
        <v>1386</v>
      </c>
      <c r="D1943" s="7">
        <v>737326729080</v>
      </c>
      <c r="E1943" s="7">
        <v>4547322176421</v>
      </c>
      <c r="F1943">
        <v>16.21</v>
      </c>
      <c r="G1943" t="s">
        <v>7875</v>
      </c>
      <c r="H1943" t="s">
        <v>13</v>
      </c>
      <c r="I1943" t="s">
        <v>9776</v>
      </c>
      <c r="J1943" t="s">
        <v>3861</v>
      </c>
      <c r="K1943" s="18">
        <f t="shared" si="91"/>
        <v>81.266666666666666</v>
      </c>
      <c r="L1943" t="str">
        <f t="shared" si="90"/>
        <v>2025</v>
      </c>
      <c r="M1943" t="str">
        <f t="shared" si="92"/>
        <v>2031</v>
      </c>
    </row>
    <row r="1944" spans="1:13">
      <c r="A1944" t="s">
        <v>5772</v>
      </c>
      <c r="B1944" t="s">
        <v>9776</v>
      </c>
      <c r="C1944" t="s">
        <v>9892</v>
      </c>
      <c r="D1944" s="7">
        <v>18314500000</v>
      </c>
      <c r="E1944" s="7">
        <v>256790690611</v>
      </c>
      <c r="F1944">
        <v>7.1</v>
      </c>
      <c r="G1944" t="s">
        <v>1692</v>
      </c>
      <c r="H1944" t="s">
        <v>5684</v>
      </c>
      <c r="I1944" t="s">
        <v>9776</v>
      </c>
      <c r="J1944" t="s">
        <v>9894</v>
      </c>
      <c r="K1944" s="18">
        <f t="shared" si="91"/>
        <v>7.9666666666666668</v>
      </c>
      <c r="L1944" t="str">
        <f t="shared" si="90"/>
        <v>2025</v>
      </c>
      <c r="M1944" t="str">
        <f t="shared" si="92"/>
        <v>2025</v>
      </c>
    </row>
    <row r="1945" spans="1:13">
      <c r="A1945" t="s">
        <v>547</v>
      </c>
      <c r="B1945" t="s">
        <v>9776</v>
      </c>
      <c r="C1945" t="s">
        <v>9895</v>
      </c>
      <c r="D1945" s="7">
        <v>6382500000</v>
      </c>
      <c r="E1945" s="7">
        <v>113719875873</v>
      </c>
      <c r="F1945">
        <v>5.61</v>
      </c>
      <c r="G1945" t="s">
        <v>3796</v>
      </c>
      <c r="H1945" t="s">
        <v>237</v>
      </c>
      <c r="I1945" t="s">
        <v>9776</v>
      </c>
      <c r="J1945" t="s">
        <v>691</v>
      </c>
      <c r="K1945" s="18">
        <f t="shared" si="91"/>
        <v>1.7333333333333334</v>
      </c>
      <c r="L1945" t="str">
        <f t="shared" si="90"/>
        <v>2025</v>
      </c>
      <c r="M1945" t="str">
        <f t="shared" si="92"/>
        <v>2025</v>
      </c>
    </row>
    <row r="1946" spans="1:13">
      <c r="A1946" t="s">
        <v>311</v>
      </c>
      <c r="B1946" t="s">
        <v>9836</v>
      </c>
      <c r="C1946" t="s">
        <v>9837</v>
      </c>
      <c r="D1946" t="s">
        <v>13</v>
      </c>
      <c r="E1946" s="7">
        <v>93117572900</v>
      </c>
      <c r="F1946" t="s">
        <v>13</v>
      </c>
      <c r="G1946" t="s">
        <v>9839</v>
      </c>
      <c r="H1946" t="s">
        <v>27</v>
      </c>
      <c r="I1946" t="s">
        <v>13</v>
      </c>
      <c r="J1946" t="s">
        <v>13</v>
      </c>
      <c r="K1946" s="18" t="e">
        <f t="shared" si="91"/>
        <v>#VALUE!</v>
      </c>
      <c r="L1946" t="str">
        <f t="shared" si="90"/>
        <v>2025</v>
      </c>
      <c r="M1946" t="str">
        <f t="shared" si="92"/>
        <v>-</v>
      </c>
    </row>
    <row r="1947" spans="1:13">
      <c r="A1947" t="s">
        <v>9841</v>
      </c>
      <c r="B1947" t="s">
        <v>9836</v>
      </c>
      <c r="C1947" t="s">
        <v>9602</v>
      </c>
      <c r="D1947" s="7">
        <v>14834801771</v>
      </c>
      <c r="E1947" s="7">
        <v>45140439641</v>
      </c>
      <c r="F1947">
        <v>32.86</v>
      </c>
      <c r="G1947" t="s">
        <v>9845</v>
      </c>
      <c r="H1947" t="s">
        <v>483</v>
      </c>
      <c r="I1947" t="s">
        <v>9836</v>
      </c>
      <c r="J1947" t="s">
        <v>9669</v>
      </c>
      <c r="K1947" s="18">
        <f t="shared" si="91"/>
        <v>7.4</v>
      </c>
      <c r="L1947" t="str">
        <f t="shared" si="90"/>
        <v>2025</v>
      </c>
      <c r="M1947" t="str">
        <f t="shared" si="92"/>
        <v>2025</v>
      </c>
    </row>
    <row r="1948" spans="1:13">
      <c r="A1948" t="s">
        <v>8582</v>
      </c>
      <c r="B1948" t="s">
        <v>9836</v>
      </c>
      <c r="C1948" t="s">
        <v>8583</v>
      </c>
      <c r="D1948" s="7">
        <v>2513535948</v>
      </c>
      <c r="E1948" s="7">
        <v>18133363002</v>
      </c>
      <c r="F1948">
        <v>13.86</v>
      </c>
      <c r="G1948" t="s">
        <v>8587</v>
      </c>
      <c r="H1948" t="s">
        <v>183</v>
      </c>
      <c r="I1948" t="s">
        <v>7185</v>
      </c>
      <c r="J1948" t="s">
        <v>7226</v>
      </c>
      <c r="K1948" s="18">
        <f t="shared" si="91"/>
        <v>1.3666666666666667</v>
      </c>
      <c r="L1948" t="str">
        <f t="shared" si="90"/>
        <v>2025</v>
      </c>
      <c r="M1948" t="str">
        <f t="shared" si="92"/>
        <v>2025</v>
      </c>
    </row>
    <row r="1949" spans="1:13">
      <c r="A1949" t="s">
        <v>1873</v>
      </c>
      <c r="B1949" t="s">
        <v>9836</v>
      </c>
      <c r="C1949" t="s">
        <v>9883</v>
      </c>
      <c r="D1949" s="7">
        <v>2860000000</v>
      </c>
      <c r="E1949" s="7">
        <v>44852925328</v>
      </c>
      <c r="F1949">
        <v>6.4</v>
      </c>
      <c r="G1949" t="s">
        <v>3003</v>
      </c>
      <c r="H1949" t="s">
        <v>237</v>
      </c>
      <c r="I1949" t="s">
        <v>2831</v>
      </c>
      <c r="J1949" t="s">
        <v>1992</v>
      </c>
      <c r="K1949" s="18">
        <f t="shared" si="91"/>
        <v>12.133333333333333</v>
      </c>
      <c r="L1949" t="str">
        <f t="shared" si="90"/>
        <v>2025</v>
      </c>
      <c r="M1949" t="str">
        <f t="shared" si="92"/>
        <v>2026</v>
      </c>
    </row>
    <row r="1950" spans="1:13">
      <c r="A1950" t="s">
        <v>296</v>
      </c>
      <c r="B1950" t="s">
        <v>9836</v>
      </c>
      <c r="C1950" t="s">
        <v>4424</v>
      </c>
      <c r="D1950" s="7">
        <v>1134476000000</v>
      </c>
      <c r="E1950" s="7">
        <v>36637031000000</v>
      </c>
      <c r="F1950">
        <v>3.1</v>
      </c>
      <c r="G1950" t="s">
        <v>4427</v>
      </c>
      <c r="H1950" t="s">
        <v>4428</v>
      </c>
      <c r="I1950" t="s">
        <v>2831</v>
      </c>
      <c r="J1950" t="s">
        <v>1992</v>
      </c>
      <c r="K1950" s="18">
        <f t="shared" si="91"/>
        <v>12.133333333333333</v>
      </c>
      <c r="L1950" t="str">
        <f t="shared" si="90"/>
        <v>2025</v>
      </c>
      <c r="M1950" t="str">
        <f t="shared" si="92"/>
        <v>2026</v>
      </c>
    </row>
    <row r="1951" spans="1:13">
      <c r="A1951" t="s">
        <v>4516</v>
      </c>
      <c r="B1951" t="s">
        <v>9836</v>
      </c>
      <c r="C1951" t="s">
        <v>4517</v>
      </c>
      <c r="D1951" s="7">
        <v>10541181323</v>
      </c>
      <c r="E1951" s="7">
        <v>94058022977</v>
      </c>
      <c r="F1951">
        <v>11.2</v>
      </c>
      <c r="G1951" t="s">
        <v>9891</v>
      </c>
      <c r="H1951" t="s">
        <v>27</v>
      </c>
      <c r="I1951" t="s">
        <v>9836</v>
      </c>
      <c r="J1951" t="s">
        <v>150</v>
      </c>
      <c r="K1951" s="18">
        <f t="shared" si="91"/>
        <v>20.366666666666667</v>
      </c>
      <c r="L1951" t="str">
        <f t="shared" si="90"/>
        <v>2025</v>
      </c>
      <c r="M1951" t="str">
        <f t="shared" si="92"/>
        <v>2026</v>
      </c>
    </row>
    <row r="1952" spans="1:13">
      <c r="A1952" t="s">
        <v>49</v>
      </c>
      <c r="B1952" t="s">
        <v>1144</v>
      </c>
      <c r="C1952" t="s">
        <v>9830</v>
      </c>
      <c r="D1952" s="7">
        <v>96584274541</v>
      </c>
      <c r="E1952" s="7">
        <v>2911960747188</v>
      </c>
      <c r="F1952">
        <v>3.32</v>
      </c>
      <c r="G1952" t="s">
        <v>1776</v>
      </c>
      <c r="H1952" t="s">
        <v>9833</v>
      </c>
      <c r="I1952" t="s">
        <v>9834</v>
      </c>
      <c r="J1952" t="s">
        <v>9835</v>
      </c>
      <c r="K1952" s="18">
        <f t="shared" si="91"/>
        <v>35.966666666666669</v>
      </c>
      <c r="L1952" t="str">
        <f t="shared" si="90"/>
        <v>2025</v>
      </c>
      <c r="M1952" t="str">
        <f t="shared" si="92"/>
        <v>2028</v>
      </c>
    </row>
    <row r="1953" spans="1:13">
      <c r="A1953" t="s">
        <v>12</v>
      </c>
      <c r="B1953" t="s">
        <v>1144</v>
      </c>
      <c r="C1953" t="s">
        <v>9846</v>
      </c>
      <c r="D1953" s="7">
        <v>320754000000</v>
      </c>
      <c r="E1953" s="7">
        <v>3276339508425</v>
      </c>
      <c r="F1953">
        <v>9.7899999999999991</v>
      </c>
      <c r="G1953" t="s">
        <v>9849</v>
      </c>
      <c r="H1953" t="s">
        <v>27</v>
      </c>
      <c r="I1953" t="s">
        <v>2831</v>
      </c>
      <c r="J1953" t="s">
        <v>3861</v>
      </c>
      <c r="K1953" s="18">
        <f t="shared" si="91"/>
        <v>82.166666666666671</v>
      </c>
      <c r="L1953" t="str">
        <f t="shared" si="90"/>
        <v>2025</v>
      </c>
      <c r="M1953" t="str">
        <f t="shared" si="92"/>
        <v>2031</v>
      </c>
    </row>
    <row r="1954" spans="1:13">
      <c r="A1954" t="s">
        <v>6685</v>
      </c>
      <c r="B1954" t="s">
        <v>1144</v>
      </c>
      <c r="C1954" t="s">
        <v>9850</v>
      </c>
      <c r="D1954" s="7">
        <v>2379000000</v>
      </c>
      <c r="E1954" s="7">
        <v>14163976744</v>
      </c>
      <c r="F1954">
        <v>16.8</v>
      </c>
      <c r="G1954" t="s">
        <v>9854</v>
      </c>
      <c r="H1954" t="s">
        <v>9855</v>
      </c>
      <c r="I1954" t="s">
        <v>1144</v>
      </c>
      <c r="J1954" t="s">
        <v>9856</v>
      </c>
      <c r="K1954" s="18">
        <f t="shared" si="91"/>
        <v>7.4666666666666668</v>
      </c>
      <c r="L1954" t="str">
        <f t="shared" si="90"/>
        <v>2025</v>
      </c>
      <c r="M1954" t="str">
        <f t="shared" si="92"/>
        <v>2025</v>
      </c>
    </row>
    <row r="1955" spans="1:13">
      <c r="A1955" t="s">
        <v>9601</v>
      </c>
      <c r="B1955" t="s">
        <v>1144</v>
      </c>
      <c r="C1955" t="s">
        <v>9602</v>
      </c>
      <c r="D1955" s="7">
        <v>2751513264</v>
      </c>
      <c r="E1955" s="7">
        <v>2557761611</v>
      </c>
      <c r="F1955">
        <v>107.58</v>
      </c>
      <c r="G1955" t="s">
        <v>9606</v>
      </c>
      <c r="H1955" t="s">
        <v>483</v>
      </c>
      <c r="I1955" t="s">
        <v>1144</v>
      </c>
      <c r="J1955" t="s">
        <v>3343</v>
      </c>
      <c r="K1955" s="18">
        <f t="shared" si="91"/>
        <v>6.7</v>
      </c>
      <c r="L1955" t="str">
        <f t="shared" si="90"/>
        <v>2025</v>
      </c>
      <c r="M1955" t="str">
        <f t="shared" si="92"/>
        <v>2025</v>
      </c>
    </row>
    <row r="1956" spans="1:13">
      <c r="A1956" t="s">
        <v>666</v>
      </c>
      <c r="B1956" t="s">
        <v>1144</v>
      </c>
      <c r="C1956" t="s">
        <v>9859</v>
      </c>
      <c r="D1956" s="7">
        <v>131500000000</v>
      </c>
      <c r="E1956" s="7">
        <v>2803686058274</v>
      </c>
      <c r="F1956">
        <v>4.6900000000000004</v>
      </c>
      <c r="G1956" t="s">
        <v>252</v>
      </c>
      <c r="H1956" t="s">
        <v>27</v>
      </c>
      <c r="I1956" t="s">
        <v>1144</v>
      </c>
      <c r="J1956" t="s">
        <v>4995</v>
      </c>
      <c r="K1956" s="18">
        <f t="shared" si="91"/>
        <v>43.666666666666664</v>
      </c>
      <c r="L1956" t="str">
        <f t="shared" si="90"/>
        <v>2025</v>
      </c>
      <c r="M1956" t="str">
        <f t="shared" si="92"/>
        <v>2028</v>
      </c>
    </row>
    <row r="1957" spans="1:13">
      <c r="A1957" t="s">
        <v>2133</v>
      </c>
      <c r="B1957" t="s">
        <v>1144</v>
      </c>
      <c r="C1957" t="s">
        <v>9862</v>
      </c>
      <c r="D1957" s="7">
        <v>26726000000</v>
      </c>
      <c r="E1957" s="7">
        <v>112650084355</v>
      </c>
      <c r="F1957">
        <v>23.72</v>
      </c>
      <c r="G1957" t="s">
        <v>9866</v>
      </c>
      <c r="H1957" t="s">
        <v>9867</v>
      </c>
      <c r="I1957" t="s">
        <v>6971</v>
      </c>
      <c r="J1957" t="s">
        <v>9868</v>
      </c>
      <c r="K1957" s="18">
        <f t="shared" si="91"/>
        <v>12.166666666666666</v>
      </c>
      <c r="L1957" t="str">
        <f t="shared" si="90"/>
        <v>2025</v>
      </c>
      <c r="M1957" t="str">
        <f t="shared" si="92"/>
        <v>2026</v>
      </c>
    </row>
    <row r="1958" spans="1:13">
      <c r="A1958" t="s">
        <v>3135</v>
      </c>
      <c r="B1958" t="s">
        <v>1144</v>
      </c>
      <c r="C1958" t="s">
        <v>3136</v>
      </c>
      <c r="D1958" s="7">
        <v>405047076000</v>
      </c>
      <c r="E1958" s="7">
        <v>1202204707511</v>
      </c>
      <c r="F1958">
        <v>33.700000000000003</v>
      </c>
      <c r="G1958" t="s">
        <v>9872</v>
      </c>
      <c r="H1958" t="s">
        <v>237</v>
      </c>
      <c r="I1958" t="s">
        <v>1144</v>
      </c>
      <c r="J1958" t="s">
        <v>9873</v>
      </c>
      <c r="K1958" s="18">
        <f t="shared" si="91"/>
        <v>34.233333333333334</v>
      </c>
      <c r="L1958" t="str">
        <f t="shared" si="90"/>
        <v>2025</v>
      </c>
      <c r="M1958" t="str">
        <f t="shared" si="92"/>
        <v>2028</v>
      </c>
    </row>
    <row r="1959" spans="1:13">
      <c r="A1959" t="s">
        <v>2624</v>
      </c>
      <c r="B1959" t="s">
        <v>1144</v>
      </c>
      <c r="C1959" t="s">
        <v>2625</v>
      </c>
      <c r="D1959" s="7">
        <v>6798840090</v>
      </c>
      <c r="E1959" s="7">
        <v>64851303832</v>
      </c>
      <c r="F1959">
        <v>10.48</v>
      </c>
      <c r="G1959" t="s">
        <v>264</v>
      </c>
      <c r="H1959" t="s">
        <v>27</v>
      </c>
      <c r="I1959" t="s">
        <v>1144</v>
      </c>
      <c r="J1959" t="s">
        <v>175</v>
      </c>
      <c r="K1959" s="18">
        <f t="shared" si="91"/>
        <v>10.133333333333333</v>
      </c>
      <c r="L1959" t="str">
        <f t="shared" si="90"/>
        <v>2025</v>
      </c>
      <c r="M1959" t="str">
        <f t="shared" si="92"/>
        <v>2026</v>
      </c>
    </row>
    <row r="1960" spans="1:13">
      <c r="A1960" t="s">
        <v>2954</v>
      </c>
      <c r="B1960" t="s">
        <v>1144</v>
      </c>
      <c r="C1960" t="s">
        <v>9876</v>
      </c>
      <c r="D1960" s="7">
        <v>126468444837</v>
      </c>
      <c r="E1960" s="7">
        <v>614453293151</v>
      </c>
      <c r="F1960">
        <v>20.58</v>
      </c>
      <c r="G1960" t="s">
        <v>9879</v>
      </c>
      <c r="H1960" t="s">
        <v>237</v>
      </c>
      <c r="I1960" t="s">
        <v>1144</v>
      </c>
      <c r="J1960" t="s">
        <v>7912</v>
      </c>
      <c r="K1960" s="18">
        <f t="shared" si="91"/>
        <v>41.133333333333333</v>
      </c>
      <c r="L1960" t="str">
        <f t="shared" si="90"/>
        <v>2025</v>
      </c>
      <c r="M1960" t="str">
        <f t="shared" si="92"/>
        <v>2028</v>
      </c>
    </row>
    <row r="1961" spans="1:13">
      <c r="A1961" t="s">
        <v>861</v>
      </c>
      <c r="B1961" t="s">
        <v>8916</v>
      </c>
      <c r="C1961" t="s">
        <v>9902</v>
      </c>
      <c r="D1961" s="7">
        <v>424899510000</v>
      </c>
      <c r="E1961" s="7">
        <v>4376597856611</v>
      </c>
      <c r="F1961">
        <v>9.6999999999999993</v>
      </c>
      <c r="G1961" t="s">
        <v>9904</v>
      </c>
      <c r="H1961" t="s">
        <v>322</v>
      </c>
      <c r="I1961" t="s">
        <v>8916</v>
      </c>
      <c r="J1961" t="s">
        <v>9905</v>
      </c>
      <c r="K1961" s="18">
        <f t="shared" si="91"/>
        <v>163.76666666666668</v>
      </c>
      <c r="L1961" t="str">
        <f t="shared" si="90"/>
        <v>2025</v>
      </c>
      <c r="M1961" t="str">
        <f t="shared" si="92"/>
        <v>2038</v>
      </c>
    </row>
    <row r="1962" spans="1:13">
      <c r="A1962" t="s">
        <v>9601</v>
      </c>
      <c r="B1962" t="s">
        <v>8916</v>
      </c>
      <c r="C1962" t="s">
        <v>9602</v>
      </c>
      <c r="D1962" s="7">
        <v>9790046514</v>
      </c>
      <c r="E1962" s="7">
        <v>2557761611</v>
      </c>
      <c r="F1962">
        <v>382.76</v>
      </c>
      <c r="G1962" t="s">
        <v>9606</v>
      </c>
      <c r="H1962" t="s">
        <v>483</v>
      </c>
      <c r="I1962" t="s">
        <v>8916</v>
      </c>
      <c r="J1962" t="s">
        <v>1639</v>
      </c>
      <c r="K1962" s="18">
        <f t="shared" si="91"/>
        <v>6.7666666666666666</v>
      </c>
      <c r="L1962" t="str">
        <f t="shared" si="90"/>
        <v>2025</v>
      </c>
      <c r="M1962" t="str">
        <f t="shared" si="92"/>
        <v>2025</v>
      </c>
    </row>
    <row r="1963" spans="1:13">
      <c r="A1963" t="s">
        <v>1314</v>
      </c>
      <c r="B1963" t="s">
        <v>8916</v>
      </c>
      <c r="C1963" t="s">
        <v>9917</v>
      </c>
      <c r="D1963" s="7">
        <v>105475131000</v>
      </c>
      <c r="E1963" s="7">
        <v>1578826536286</v>
      </c>
      <c r="F1963">
        <v>6.68</v>
      </c>
      <c r="G1963" t="s">
        <v>9920</v>
      </c>
      <c r="H1963" t="s">
        <v>9921</v>
      </c>
      <c r="I1963" t="s">
        <v>13</v>
      </c>
      <c r="J1963" t="s">
        <v>13</v>
      </c>
      <c r="K1963" s="18" t="e">
        <f t="shared" si="91"/>
        <v>#VALUE!</v>
      </c>
      <c r="L1963" t="str">
        <f t="shared" si="90"/>
        <v>2025</v>
      </c>
      <c r="M1963" t="str">
        <f t="shared" si="92"/>
        <v>-</v>
      </c>
    </row>
    <row r="1964" spans="1:13">
      <c r="A1964" t="s">
        <v>9601</v>
      </c>
      <c r="B1964" t="s">
        <v>9803</v>
      </c>
      <c r="C1964" t="s">
        <v>9602</v>
      </c>
      <c r="D1964" s="7">
        <v>618675302</v>
      </c>
      <c r="E1964" s="7">
        <v>2557761611</v>
      </c>
      <c r="F1964">
        <v>24.19</v>
      </c>
      <c r="G1964" t="s">
        <v>9606</v>
      </c>
      <c r="H1964" t="s">
        <v>483</v>
      </c>
      <c r="I1964" t="s">
        <v>9803</v>
      </c>
      <c r="J1964" t="s">
        <v>9910</v>
      </c>
      <c r="K1964" s="18">
        <f t="shared" si="91"/>
        <v>3.7666666666666666</v>
      </c>
      <c r="L1964" t="str">
        <f t="shared" si="90"/>
        <v>2025</v>
      </c>
      <c r="M1964" t="str">
        <f t="shared" si="92"/>
        <v>2025</v>
      </c>
    </row>
    <row r="1965" spans="1:13">
      <c r="A1965" t="s">
        <v>1674</v>
      </c>
      <c r="B1965" t="s">
        <v>9803</v>
      </c>
      <c r="C1965" t="s">
        <v>6245</v>
      </c>
      <c r="D1965" s="7">
        <v>797237568</v>
      </c>
      <c r="E1965" s="7">
        <v>4736694422</v>
      </c>
      <c r="F1965">
        <v>16.829999999999998</v>
      </c>
      <c r="G1965" t="s">
        <v>6249</v>
      </c>
      <c r="H1965" t="s">
        <v>183</v>
      </c>
      <c r="I1965" t="s">
        <v>9803</v>
      </c>
      <c r="J1965" t="s">
        <v>175</v>
      </c>
      <c r="K1965" s="18">
        <f t="shared" si="91"/>
        <v>10</v>
      </c>
      <c r="L1965" t="str">
        <f t="shared" si="90"/>
        <v>2025</v>
      </c>
      <c r="M1965" t="str">
        <f t="shared" si="92"/>
        <v>2026</v>
      </c>
    </row>
    <row r="1966" spans="1:13">
      <c r="A1966" t="s">
        <v>9601</v>
      </c>
      <c r="B1966" t="s">
        <v>9898</v>
      </c>
      <c r="C1966" t="s">
        <v>9602</v>
      </c>
      <c r="D1966" s="7">
        <v>1476841500</v>
      </c>
      <c r="E1966" s="7">
        <v>2557761611</v>
      </c>
      <c r="F1966">
        <v>57.74</v>
      </c>
      <c r="G1966" t="s">
        <v>9606</v>
      </c>
      <c r="H1966" t="s">
        <v>483</v>
      </c>
      <c r="I1966" t="s">
        <v>9898</v>
      </c>
      <c r="J1966" t="s">
        <v>9901</v>
      </c>
      <c r="K1966" s="18">
        <f t="shared" si="91"/>
        <v>11</v>
      </c>
      <c r="L1966" t="str">
        <f t="shared" si="90"/>
        <v>2025</v>
      </c>
      <c r="M1966" t="str">
        <f t="shared" si="92"/>
        <v>2026</v>
      </c>
    </row>
    <row r="1967" spans="1:13">
      <c r="A1967" t="s">
        <v>9911</v>
      </c>
      <c r="B1967" t="s">
        <v>9898</v>
      </c>
      <c r="C1967" t="s">
        <v>3580</v>
      </c>
      <c r="D1967" t="s">
        <v>13</v>
      </c>
      <c r="E1967" s="7">
        <v>27306791627</v>
      </c>
      <c r="F1967" t="s">
        <v>13</v>
      </c>
      <c r="G1967" t="s">
        <v>9913</v>
      </c>
      <c r="H1967" t="s">
        <v>237</v>
      </c>
      <c r="I1967" t="s">
        <v>9898</v>
      </c>
      <c r="J1967" t="s">
        <v>13</v>
      </c>
      <c r="K1967" s="18" t="e">
        <f t="shared" si="91"/>
        <v>#VALUE!</v>
      </c>
      <c r="L1967" t="str">
        <f t="shared" si="90"/>
        <v>2025</v>
      </c>
      <c r="M1967" t="str">
        <f t="shared" si="92"/>
        <v>-</v>
      </c>
    </row>
    <row r="1968" spans="1:13">
      <c r="A1968" t="s">
        <v>127</v>
      </c>
      <c r="B1968" t="s">
        <v>9898</v>
      </c>
      <c r="C1968" t="s">
        <v>9928</v>
      </c>
      <c r="D1968" s="7">
        <v>104009045085</v>
      </c>
      <c r="E1968" s="7">
        <v>612780034467</v>
      </c>
      <c r="F1968">
        <v>17</v>
      </c>
      <c r="G1968" t="s">
        <v>9931</v>
      </c>
      <c r="H1968" t="s">
        <v>9932</v>
      </c>
      <c r="I1968" t="s">
        <v>13</v>
      </c>
      <c r="J1968" t="s">
        <v>13</v>
      </c>
      <c r="K1968" s="18" t="e">
        <f t="shared" si="91"/>
        <v>#VALUE!</v>
      </c>
      <c r="L1968" t="str">
        <f t="shared" si="90"/>
        <v>2025</v>
      </c>
      <c r="M1968" t="str">
        <f t="shared" si="92"/>
        <v>-</v>
      </c>
    </row>
    <row r="1969" spans="1:13">
      <c r="A1969" t="s">
        <v>9933</v>
      </c>
      <c r="B1969" t="s">
        <v>9898</v>
      </c>
      <c r="C1969" t="s">
        <v>9934</v>
      </c>
      <c r="D1969" s="7">
        <v>1367272727</v>
      </c>
      <c r="E1969" s="7">
        <v>9526610583</v>
      </c>
      <c r="F1969">
        <v>14.35</v>
      </c>
      <c r="G1969" t="s">
        <v>4720</v>
      </c>
      <c r="H1969" t="s">
        <v>237</v>
      </c>
      <c r="I1969" t="s">
        <v>9898</v>
      </c>
      <c r="J1969" t="s">
        <v>4221</v>
      </c>
      <c r="K1969" s="18">
        <f t="shared" si="91"/>
        <v>9</v>
      </c>
      <c r="L1969" t="str">
        <f t="shared" si="90"/>
        <v>2025</v>
      </c>
      <c r="M1969" t="str">
        <f t="shared" si="92"/>
        <v>2026</v>
      </c>
    </row>
    <row r="1970" spans="1:13">
      <c r="A1970" t="s">
        <v>2716</v>
      </c>
      <c r="B1970" t="s">
        <v>7366</v>
      </c>
      <c r="C1970" t="s">
        <v>9922</v>
      </c>
      <c r="D1970" s="7">
        <v>6048132975</v>
      </c>
      <c r="E1970" s="7">
        <v>64980786918</v>
      </c>
      <c r="F1970">
        <v>9.3000000000000007</v>
      </c>
      <c r="G1970" t="s">
        <v>1826</v>
      </c>
      <c r="H1970" t="s">
        <v>27</v>
      </c>
      <c r="I1970" t="s">
        <v>8916</v>
      </c>
      <c r="J1970" t="s">
        <v>9925</v>
      </c>
      <c r="K1970" s="18">
        <f t="shared" si="91"/>
        <v>37.799999999999997</v>
      </c>
      <c r="L1970" t="str">
        <f t="shared" si="90"/>
        <v>2025</v>
      </c>
      <c r="M1970" t="str">
        <f t="shared" si="92"/>
        <v>2028</v>
      </c>
    </row>
    <row r="1971" spans="1:13">
      <c r="A1971" t="s">
        <v>6721</v>
      </c>
      <c r="B1971" t="s">
        <v>7366</v>
      </c>
      <c r="C1971" t="s">
        <v>6876</v>
      </c>
      <c r="D1971" s="7">
        <v>4613076900</v>
      </c>
      <c r="E1971" s="7">
        <v>30676302081</v>
      </c>
      <c r="F1971">
        <v>15.04</v>
      </c>
      <c r="G1971" t="s">
        <v>6879</v>
      </c>
      <c r="H1971" t="s">
        <v>6880</v>
      </c>
      <c r="I1971" t="s">
        <v>9637</v>
      </c>
      <c r="J1971" t="s">
        <v>7226</v>
      </c>
      <c r="K1971" s="18">
        <f t="shared" si="91"/>
        <v>2.2999999999999998</v>
      </c>
      <c r="L1971" t="str">
        <f t="shared" si="90"/>
        <v>2025</v>
      </c>
      <c r="M1971" t="str">
        <f t="shared" si="92"/>
        <v>2025</v>
      </c>
    </row>
    <row r="1972" spans="1:13">
      <c r="A1972" t="s">
        <v>239</v>
      </c>
      <c r="B1972" t="s">
        <v>7366</v>
      </c>
      <c r="C1972" t="s">
        <v>10089</v>
      </c>
      <c r="D1972" s="7">
        <v>3349500000</v>
      </c>
      <c r="E1972" s="7">
        <v>13465653938</v>
      </c>
      <c r="F1972">
        <v>24.87</v>
      </c>
      <c r="G1972" t="s">
        <v>245</v>
      </c>
      <c r="H1972" t="s">
        <v>237</v>
      </c>
      <c r="I1972" t="s">
        <v>7366</v>
      </c>
      <c r="J1972" t="s">
        <v>2052</v>
      </c>
      <c r="K1972" s="18">
        <f t="shared" si="91"/>
        <v>5.333333333333333</v>
      </c>
      <c r="L1972" t="str">
        <f t="shared" si="90"/>
        <v>2025</v>
      </c>
      <c r="M1972" t="str">
        <f t="shared" si="92"/>
        <v>2025</v>
      </c>
    </row>
    <row r="1973" spans="1:13">
      <c r="A1973" t="s">
        <v>10044</v>
      </c>
      <c r="B1973" t="s">
        <v>4503</v>
      </c>
      <c r="C1973" t="s">
        <v>10045</v>
      </c>
      <c r="D1973" t="s">
        <v>13</v>
      </c>
      <c r="E1973" s="7">
        <v>17570718243</v>
      </c>
      <c r="F1973" t="s">
        <v>13</v>
      </c>
      <c r="G1973" t="s">
        <v>10047</v>
      </c>
      <c r="H1973" t="s">
        <v>483</v>
      </c>
      <c r="I1973" t="s">
        <v>4503</v>
      </c>
      <c r="J1973" t="s">
        <v>10048</v>
      </c>
      <c r="K1973" s="18">
        <f t="shared" si="91"/>
        <v>36.533333333333331</v>
      </c>
      <c r="L1973" t="str">
        <f t="shared" si="90"/>
        <v>2025</v>
      </c>
      <c r="M1973" t="str">
        <f t="shared" si="92"/>
        <v>2028</v>
      </c>
    </row>
    <row r="1974" spans="1:13">
      <c r="A1974" t="s">
        <v>127</v>
      </c>
      <c r="B1974" t="s">
        <v>4503</v>
      </c>
      <c r="C1974" t="s">
        <v>10049</v>
      </c>
      <c r="D1974" s="7">
        <v>108411157278</v>
      </c>
      <c r="E1974" s="7">
        <v>612780034467</v>
      </c>
      <c r="F1974">
        <v>17.7</v>
      </c>
      <c r="G1974" t="s">
        <v>10052</v>
      </c>
      <c r="H1974" t="s">
        <v>10053</v>
      </c>
      <c r="I1974" t="s">
        <v>13</v>
      </c>
      <c r="J1974" t="s">
        <v>13</v>
      </c>
      <c r="K1974" s="18" t="e">
        <f t="shared" si="91"/>
        <v>#VALUE!</v>
      </c>
      <c r="L1974" t="str">
        <f t="shared" si="90"/>
        <v>2025</v>
      </c>
      <c r="M1974" t="str">
        <f t="shared" si="92"/>
        <v>-</v>
      </c>
    </row>
    <row r="1975" spans="1:13">
      <c r="A1975" t="s">
        <v>127</v>
      </c>
      <c r="B1975" t="s">
        <v>4503</v>
      </c>
      <c r="C1975" t="s">
        <v>10054</v>
      </c>
      <c r="D1975" s="7">
        <v>69329700000</v>
      </c>
      <c r="E1975" s="7">
        <v>612780034467</v>
      </c>
      <c r="F1975">
        <v>11.3</v>
      </c>
      <c r="G1975" t="s">
        <v>10056</v>
      </c>
      <c r="H1975" t="s">
        <v>10057</v>
      </c>
      <c r="I1975" t="s">
        <v>4503</v>
      </c>
      <c r="J1975" t="s">
        <v>1300</v>
      </c>
      <c r="K1975" s="18">
        <f t="shared" si="91"/>
        <v>28.133333333333333</v>
      </c>
      <c r="L1975" t="str">
        <f t="shared" si="90"/>
        <v>2025</v>
      </c>
      <c r="M1975" t="str">
        <f t="shared" si="92"/>
        <v>2027</v>
      </c>
    </row>
    <row r="1976" spans="1:13">
      <c r="A1976" t="s">
        <v>10058</v>
      </c>
      <c r="B1976" t="s">
        <v>4503</v>
      </c>
      <c r="C1976" t="s">
        <v>10059</v>
      </c>
      <c r="D1976" s="7">
        <v>11707000000</v>
      </c>
      <c r="E1976" s="7">
        <v>801352012454</v>
      </c>
      <c r="F1976">
        <v>1.46</v>
      </c>
      <c r="G1976" t="s">
        <v>10063</v>
      </c>
      <c r="H1976" t="s">
        <v>10064</v>
      </c>
      <c r="I1976" t="s">
        <v>4503</v>
      </c>
      <c r="J1976" t="s">
        <v>6308</v>
      </c>
      <c r="K1976" s="18">
        <f t="shared" si="91"/>
        <v>10</v>
      </c>
      <c r="L1976" t="str">
        <f t="shared" si="90"/>
        <v>2025</v>
      </c>
      <c r="M1976" t="str">
        <f t="shared" si="92"/>
        <v>2026</v>
      </c>
    </row>
    <row r="1977" spans="1:13">
      <c r="A1977" t="s">
        <v>1003</v>
      </c>
      <c r="B1977" t="s">
        <v>4503</v>
      </c>
      <c r="C1977" t="s">
        <v>10077</v>
      </c>
      <c r="D1977" s="7">
        <v>10320909091</v>
      </c>
      <c r="E1977" s="7">
        <v>87683082859</v>
      </c>
      <c r="F1977">
        <v>11.77</v>
      </c>
      <c r="G1977" t="s">
        <v>10080</v>
      </c>
      <c r="H1977" t="s">
        <v>10081</v>
      </c>
      <c r="I1977" t="s">
        <v>8513</v>
      </c>
      <c r="J1977" t="s">
        <v>175</v>
      </c>
      <c r="K1977" s="18">
        <f t="shared" si="91"/>
        <v>8.6</v>
      </c>
      <c r="L1977" t="str">
        <f t="shared" si="90"/>
        <v>2025</v>
      </c>
      <c r="M1977" t="str">
        <f t="shared" si="92"/>
        <v>2026</v>
      </c>
    </row>
    <row r="1978" spans="1:13">
      <c r="A1978" t="s">
        <v>10082</v>
      </c>
      <c r="B1978" t="s">
        <v>4503</v>
      </c>
      <c r="C1978" t="s">
        <v>10083</v>
      </c>
      <c r="D1978" s="7">
        <v>900000000</v>
      </c>
      <c r="E1978" s="7">
        <v>4210953924</v>
      </c>
      <c r="F1978">
        <v>21.4</v>
      </c>
      <c r="G1978" t="s">
        <v>10087</v>
      </c>
      <c r="H1978" t="s">
        <v>27</v>
      </c>
      <c r="I1978" t="s">
        <v>4503</v>
      </c>
      <c r="J1978" t="s">
        <v>10088</v>
      </c>
      <c r="K1978" s="18">
        <f t="shared" si="91"/>
        <v>26.9</v>
      </c>
      <c r="L1978" t="str">
        <f t="shared" si="90"/>
        <v>2025</v>
      </c>
      <c r="M1978" t="str">
        <f t="shared" si="92"/>
        <v>2027</v>
      </c>
    </row>
    <row r="1979" spans="1:13">
      <c r="A1979" t="s">
        <v>513</v>
      </c>
      <c r="B1979" t="s">
        <v>4503</v>
      </c>
      <c r="C1979" t="s">
        <v>8525</v>
      </c>
      <c r="D1979" s="7">
        <v>18622640000</v>
      </c>
      <c r="E1979" s="7">
        <v>315793988713</v>
      </c>
      <c r="F1979">
        <v>5.9</v>
      </c>
      <c r="G1979" t="s">
        <v>3140</v>
      </c>
      <c r="H1979" t="s">
        <v>237</v>
      </c>
      <c r="I1979" t="s">
        <v>4503</v>
      </c>
      <c r="J1979" t="s">
        <v>9186</v>
      </c>
      <c r="K1979" s="18">
        <f t="shared" si="91"/>
        <v>20.533333333333335</v>
      </c>
      <c r="L1979" t="str">
        <f t="shared" si="90"/>
        <v>2025</v>
      </c>
      <c r="M1979" t="str">
        <f t="shared" si="92"/>
        <v>2027</v>
      </c>
    </row>
    <row r="1980" spans="1:13">
      <c r="A1980" t="s">
        <v>1542</v>
      </c>
      <c r="B1980" t="s">
        <v>4526</v>
      </c>
      <c r="C1980" t="s">
        <v>9971</v>
      </c>
      <c r="D1980" s="7">
        <v>11800000005</v>
      </c>
      <c r="E1980" s="7">
        <v>67761578359</v>
      </c>
      <c r="F1980">
        <v>17.41</v>
      </c>
      <c r="G1980" t="s">
        <v>9969</v>
      </c>
      <c r="H1980" t="s">
        <v>9974</v>
      </c>
      <c r="I1980" t="s">
        <v>9975</v>
      </c>
      <c r="J1980" t="s">
        <v>9976</v>
      </c>
      <c r="K1980" s="18">
        <f t="shared" si="91"/>
        <v>182.6</v>
      </c>
      <c r="L1980" t="str">
        <f t="shared" si="90"/>
        <v>2025</v>
      </c>
      <c r="M1980" t="str">
        <f t="shared" si="92"/>
        <v>2040</v>
      </c>
    </row>
    <row r="1981" spans="1:13">
      <c r="A1981" t="s">
        <v>585</v>
      </c>
      <c r="B1981" t="s">
        <v>4526</v>
      </c>
      <c r="C1981" t="s">
        <v>10015</v>
      </c>
      <c r="D1981" s="7">
        <v>368280000000</v>
      </c>
      <c r="E1981" s="7">
        <v>12863811468386</v>
      </c>
      <c r="F1981">
        <v>2.86</v>
      </c>
      <c r="G1981" t="s">
        <v>10017</v>
      </c>
      <c r="H1981" t="s">
        <v>10018</v>
      </c>
      <c r="I1981" t="s">
        <v>13</v>
      </c>
      <c r="J1981" t="s">
        <v>13</v>
      </c>
      <c r="K1981" s="18" t="e">
        <f t="shared" si="91"/>
        <v>#VALUE!</v>
      </c>
      <c r="L1981" t="str">
        <f t="shared" si="90"/>
        <v>2025</v>
      </c>
      <c r="M1981" t="str">
        <f t="shared" si="92"/>
        <v>-</v>
      </c>
    </row>
    <row r="1982" spans="1:13">
      <c r="A1982" t="s">
        <v>21</v>
      </c>
      <c r="B1982" t="s">
        <v>4526</v>
      </c>
      <c r="C1982" t="s">
        <v>10019</v>
      </c>
      <c r="D1982" s="7">
        <v>9928000000</v>
      </c>
      <c r="E1982" s="7">
        <v>67038863257</v>
      </c>
      <c r="F1982">
        <v>14.81</v>
      </c>
      <c r="G1982" t="s">
        <v>10023</v>
      </c>
      <c r="H1982" t="s">
        <v>27</v>
      </c>
      <c r="I1982" t="s">
        <v>335</v>
      </c>
      <c r="J1982" t="s">
        <v>2541</v>
      </c>
      <c r="K1982" s="18">
        <f t="shared" si="91"/>
        <v>22.3</v>
      </c>
      <c r="L1982" t="str">
        <f t="shared" si="90"/>
        <v>2025</v>
      </c>
      <c r="M1982" t="str">
        <f t="shared" si="92"/>
        <v>2027</v>
      </c>
    </row>
    <row r="1983" spans="1:13">
      <c r="A1983" t="s">
        <v>10024</v>
      </c>
      <c r="B1983" t="s">
        <v>4526</v>
      </c>
      <c r="C1983" t="s">
        <v>10025</v>
      </c>
      <c r="D1983" s="7">
        <v>22337000000</v>
      </c>
      <c r="E1983" s="7">
        <v>197892248312</v>
      </c>
      <c r="F1983">
        <v>11.28</v>
      </c>
      <c r="G1983" t="s">
        <v>846</v>
      </c>
      <c r="H1983" t="s">
        <v>10029</v>
      </c>
      <c r="I1983" t="s">
        <v>4526</v>
      </c>
      <c r="J1983" t="s">
        <v>3089</v>
      </c>
      <c r="K1983" s="18">
        <f t="shared" si="91"/>
        <v>11.766666666666667</v>
      </c>
      <c r="L1983" t="str">
        <f t="shared" si="90"/>
        <v>2025</v>
      </c>
      <c r="M1983" t="str">
        <f t="shared" si="92"/>
        <v>2026</v>
      </c>
    </row>
    <row r="1984" spans="1:13">
      <c r="A1984" t="s">
        <v>678</v>
      </c>
      <c r="B1984" t="s">
        <v>4526</v>
      </c>
      <c r="C1984" t="s">
        <v>10030</v>
      </c>
      <c r="D1984" s="7">
        <v>294926113000</v>
      </c>
      <c r="E1984" s="7">
        <v>1827039599960</v>
      </c>
      <c r="F1984">
        <v>16.14</v>
      </c>
      <c r="G1984" t="s">
        <v>10034</v>
      </c>
      <c r="H1984" t="s">
        <v>10035</v>
      </c>
      <c r="I1984" t="s">
        <v>3622</v>
      </c>
      <c r="J1984" t="s">
        <v>10036</v>
      </c>
      <c r="K1984" s="18">
        <f t="shared" si="91"/>
        <v>34.43333333333333</v>
      </c>
      <c r="L1984" t="str">
        <f t="shared" si="90"/>
        <v>2025</v>
      </c>
      <c r="M1984" t="str">
        <f t="shared" si="92"/>
        <v>2031</v>
      </c>
    </row>
    <row r="1985" spans="1:13">
      <c r="A1985" t="s">
        <v>468</v>
      </c>
      <c r="B1985" t="s">
        <v>4526</v>
      </c>
      <c r="C1985" t="s">
        <v>10037</v>
      </c>
      <c r="D1985" s="7">
        <v>361652000000</v>
      </c>
      <c r="E1985" s="7">
        <v>8318442435057</v>
      </c>
      <c r="F1985">
        <v>4.3499999999999996</v>
      </c>
      <c r="G1985" t="s">
        <v>10040</v>
      </c>
      <c r="H1985" t="s">
        <v>10041</v>
      </c>
      <c r="I1985" t="s">
        <v>3672</v>
      </c>
      <c r="J1985" t="s">
        <v>8558</v>
      </c>
      <c r="K1985" s="18">
        <f t="shared" si="91"/>
        <v>29.4</v>
      </c>
      <c r="L1985" t="str">
        <f t="shared" si="90"/>
        <v>2025</v>
      </c>
      <c r="M1985" t="str">
        <f t="shared" si="92"/>
        <v>2027</v>
      </c>
    </row>
    <row r="1986" spans="1:13">
      <c r="A1986" t="s">
        <v>5566</v>
      </c>
      <c r="B1986" t="s">
        <v>4526</v>
      </c>
      <c r="C1986" t="s">
        <v>10042</v>
      </c>
      <c r="D1986" s="7">
        <v>3514488000</v>
      </c>
      <c r="E1986" s="7">
        <v>23984030522</v>
      </c>
      <c r="F1986">
        <v>14.65</v>
      </c>
      <c r="G1986" t="s">
        <v>8684</v>
      </c>
      <c r="H1986" t="s">
        <v>8685</v>
      </c>
      <c r="I1986" t="s">
        <v>4526</v>
      </c>
      <c r="J1986" t="s">
        <v>1992</v>
      </c>
      <c r="K1986" s="18">
        <f t="shared" si="91"/>
        <v>10.766666666666667</v>
      </c>
      <c r="L1986" t="str">
        <f t="shared" ref="L1986:L2007" si="93">LEFT(B1986,4)</f>
        <v>2025</v>
      </c>
      <c r="M1986" t="str">
        <f t="shared" si="92"/>
        <v>2026</v>
      </c>
    </row>
    <row r="1987" spans="1:13">
      <c r="A1987" t="s">
        <v>409</v>
      </c>
      <c r="B1987" t="s">
        <v>4526</v>
      </c>
      <c r="C1987" t="s">
        <v>10066</v>
      </c>
      <c r="D1987" s="7">
        <v>136944000000</v>
      </c>
      <c r="E1987" s="7">
        <v>4256233201783</v>
      </c>
      <c r="F1987">
        <v>3.2</v>
      </c>
      <c r="G1987" t="s">
        <v>10069</v>
      </c>
      <c r="H1987" t="s">
        <v>10070</v>
      </c>
      <c r="I1987" t="s">
        <v>13</v>
      </c>
      <c r="J1987" t="s">
        <v>13</v>
      </c>
      <c r="K1987" s="18" t="e">
        <f t="shared" ref="K1987:K2050" si="94">(J1987-I1987)/30</f>
        <v>#VALUE!</v>
      </c>
      <c r="L1987" t="str">
        <f t="shared" si="93"/>
        <v>2025</v>
      </c>
      <c r="M1987" t="str">
        <f t="shared" ref="M1987:M2050" si="95">LEFT(J1987,4)</f>
        <v>-</v>
      </c>
    </row>
    <row r="1988" spans="1:13">
      <c r="A1988" t="s">
        <v>2850</v>
      </c>
      <c r="B1988" t="s">
        <v>4526</v>
      </c>
      <c r="C1988" t="s">
        <v>10071</v>
      </c>
      <c r="D1988" s="7">
        <v>102664100000</v>
      </c>
      <c r="E1988" s="7">
        <v>401776583229</v>
      </c>
      <c r="F1988">
        <v>25.55</v>
      </c>
      <c r="G1988" t="s">
        <v>114</v>
      </c>
      <c r="H1988" t="s">
        <v>10074</v>
      </c>
      <c r="I1988" t="s">
        <v>10075</v>
      </c>
      <c r="J1988" t="s">
        <v>10076</v>
      </c>
      <c r="K1988" s="18">
        <f t="shared" si="94"/>
        <v>41.866666666666667</v>
      </c>
      <c r="L1988" t="str">
        <f t="shared" si="93"/>
        <v>2025</v>
      </c>
      <c r="M1988" t="str">
        <f t="shared" si="95"/>
        <v>2028</v>
      </c>
    </row>
    <row r="1989" spans="1:13">
      <c r="A1989" t="s">
        <v>6721</v>
      </c>
      <c r="B1989" t="s">
        <v>6902</v>
      </c>
      <c r="C1989" t="s">
        <v>6876</v>
      </c>
      <c r="D1989" s="7">
        <v>4342360320</v>
      </c>
      <c r="E1989" s="7">
        <v>30676302081</v>
      </c>
      <c r="F1989">
        <v>14.16</v>
      </c>
      <c r="G1989" t="s">
        <v>6879</v>
      </c>
      <c r="H1989" t="s">
        <v>6880</v>
      </c>
      <c r="I1989" t="s">
        <v>3596</v>
      </c>
      <c r="J1989" t="s">
        <v>10000</v>
      </c>
      <c r="K1989" s="18">
        <f t="shared" si="94"/>
        <v>3.1333333333333333</v>
      </c>
      <c r="L1989" t="str">
        <f t="shared" si="93"/>
        <v>2025</v>
      </c>
      <c r="M1989" t="str">
        <f t="shared" si="95"/>
        <v>2025</v>
      </c>
    </row>
    <row r="1990" spans="1:13">
      <c r="A1990" t="s">
        <v>10010</v>
      </c>
      <c r="B1990" t="s">
        <v>6902</v>
      </c>
      <c r="C1990" t="s">
        <v>10011</v>
      </c>
      <c r="D1990" s="7">
        <v>2272727272</v>
      </c>
      <c r="E1990" s="7">
        <v>15907717174</v>
      </c>
      <c r="F1990">
        <v>14.29</v>
      </c>
      <c r="G1990" t="s">
        <v>10014</v>
      </c>
      <c r="H1990" t="s">
        <v>27</v>
      </c>
      <c r="I1990" t="s">
        <v>6902</v>
      </c>
      <c r="J1990" t="s">
        <v>3035</v>
      </c>
      <c r="K1990" s="18">
        <f t="shared" si="94"/>
        <v>7.1</v>
      </c>
      <c r="L1990" t="str">
        <f t="shared" si="93"/>
        <v>2025</v>
      </c>
      <c r="M1990" t="str">
        <f t="shared" si="95"/>
        <v>2025</v>
      </c>
    </row>
    <row r="1991" spans="1:13">
      <c r="A1991" t="s">
        <v>5228</v>
      </c>
      <c r="B1991" t="s">
        <v>3596</v>
      </c>
      <c r="C1991" t="s">
        <v>9943</v>
      </c>
      <c r="D1991" s="7">
        <v>1362270000</v>
      </c>
      <c r="E1991" s="7">
        <v>11668311681</v>
      </c>
      <c r="F1991">
        <v>11.67</v>
      </c>
      <c r="G1991" t="s">
        <v>9947</v>
      </c>
      <c r="H1991" t="s">
        <v>27</v>
      </c>
      <c r="I1991" t="s">
        <v>3596</v>
      </c>
      <c r="J1991" t="s">
        <v>1449</v>
      </c>
      <c r="K1991" s="18">
        <f t="shared" si="94"/>
        <v>6.666666666666667</v>
      </c>
      <c r="L1991" t="str">
        <f t="shared" si="93"/>
        <v>2025</v>
      </c>
      <c r="M1991" t="str">
        <f t="shared" si="95"/>
        <v>2025</v>
      </c>
    </row>
    <row r="1992" spans="1:13">
      <c r="A1992" t="s">
        <v>7840</v>
      </c>
      <c r="B1992" t="s">
        <v>3596</v>
      </c>
      <c r="C1992" t="s">
        <v>9950</v>
      </c>
      <c r="D1992" s="7">
        <v>9789600000</v>
      </c>
      <c r="E1992" s="7">
        <v>50200792001</v>
      </c>
      <c r="F1992">
        <v>19.5</v>
      </c>
      <c r="G1992" t="s">
        <v>9954</v>
      </c>
      <c r="H1992" t="s">
        <v>237</v>
      </c>
      <c r="I1992" t="s">
        <v>3596</v>
      </c>
      <c r="J1992" t="s">
        <v>9955</v>
      </c>
      <c r="K1992" s="18">
        <f t="shared" si="94"/>
        <v>13.2</v>
      </c>
      <c r="L1992" t="str">
        <f t="shared" si="93"/>
        <v>2025</v>
      </c>
      <c r="M1992" t="str">
        <f t="shared" si="95"/>
        <v>2026</v>
      </c>
    </row>
    <row r="1993" spans="1:13">
      <c r="A1993" t="s">
        <v>1314</v>
      </c>
      <c r="B1993" t="s">
        <v>3596</v>
      </c>
      <c r="C1993" t="s">
        <v>9956</v>
      </c>
      <c r="D1993" s="7">
        <v>105085796014</v>
      </c>
      <c r="E1993" s="7">
        <v>1578826536286</v>
      </c>
      <c r="F1993">
        <v>6.66</v>
      </c>
      <c r="G1993" t="s">
        <v>9958</v>
      </c>
      <c r="H1993" t="s">
        <v>9959</v>
      </c>
      <c r="I1993" t="s">
        <v>13</v>
      </c>
      <c r="J1993" t="s">
        <v>13</v>
      </c>
      <c r="K1993" s="18" t="e">
        <f t="shared" si="94"/>
        <v>#VALUE!</v>
      </c>
      <c r="L1993" t="str">
        <f t="shared" si="93"/>
        <v>2025</v>
      </c>
      <c r="M1993" t="str">
        <f t="shared" si="95"/>
        <v>-</v>
      </c>
    </row>
    <row r="1994" spans="1:13">
      <c r="A1994" t="s">
        <v>5911</v>
      </c>
      <c r="B1994" t="s">
        <v>3596</v>
      </c>
      <c r="C1994" t="s">
        <v>9960</v>
      </c>
      <c r="D1994" s="7">
        <v>3261405900</v>
      </c>
      <c r="E1994" s="7">
        <v>18702143953</v>
      </c>
      <c r="F1994">
        <v>17.440000000000001</v>
      </c>
      <c r="G1994" t="s">
        <v>9964</v>
      </c>
      <c r="H1994" t="s">
        <v>352</v>
      </c>
      <c r="I1994" t="s">
        <v>3596</v>
      </c>
      <c r="J1994" t="s">
        <v>1596</v>
      </c>
      <c r="K1994" s="18">
        <f t="shared" si="94"/>
        <v>4.6333333333333337</v>
      </c>
      <c r="L1994" t="str">
        <f t="shared" si="93"/>
        <v>2025</v>
      </c>
      <c r="M1994" t="str">
        <f t="shared" si="95"/>
        <v>2025</v>
      </c>
    </row>
    <row r="1995" spans="1:13">
      <c r="A1995" t="s">
        <v>7346</v>
      </c>
      <c r="B1995" t="s">
        <v>3596</v>
      </c>
      <c r="C1995" t="s">
        <v>9983</v>
      </c>
      <c r="D1995" s="7">
        <v>19868900000</v>
      </c>
      <c r="E1995" s="7">
        <v>259809713516</v>
      </c>
      <c r="F1995">
        <v>7.65</v>
      </c>
      <c r="G1995" t="s">
        <v>9986</v>
      </c>
      <c r="H1995" t="s">
        <v>5684</v>
      </c>
      <c r="I1995" t="s">
        <v>3596</v>
      </c>
      <c r="J1995" t="s">
        <v>9987</v>
      </c>
      <c r="K1995" s="18">
        <f t="shared" si="94"/>
        <v>20.133333333333333</v>
      </c>
      <c r="L1995" t="str">
        <f t="shared" si="93"/>
        <v>2025</v>
      </c>
      <c r="M1995" t="str">
        <f t="shared" si="95"/>
        <v>2027</v>
      </c>
    </row>
    <row r="1996" spans="1:13">
      <c r="A1996" t="s">
        <v>9770</v>
      </c>
      <c r="B1996" t="s">
        <v>3596</v>
      </c>
      <c r="C1996" t="s">
        <v>9988</v>
      </c>
      <c r="D1996" t="s">
        <v>13</v>
      </c>
      <c r="E1996" s="7">
        <v>21265284097</v>
      </c>
      <c r="F1996" t="s">
        <v>13</v>
      </c>
      <c r="G1996" t="s">
        <v>9989</v>
      </c>
      <c r="H1996" t="s">
        <v>483</v>
      </c>
      <c r="I1996" t="s">
        <v>3596</v>
      </c>
      <c r="J1996" t="s">
        <v>9990</v>
      </c>
      <c r="K1996" s="18">
        <f t="shared" si="94"/>
        <v>24.3</v>
      </c>
      <c r="L1996" t="str">
        <f t="shared" si="93"/>
        <v>2025</v>
      </c>
      <c r="M1996" t="str">
        <f t="shared" si="95"/>
        <v>2027</v>
      </c>
    </row>
    <row r="1997" spans="1:13">
      <c r="A1997" t="s">
        <v>12</v>
      </c>
      <c r="B1997" t="s">
        <v>3596</v>
      </c>
      <c r="C1997" t="s">
        <v>9997</v>
      </c>
      <c r="D1997" s="7">
        <v>98700000000</v>
      </c>
      <c r="E1997" s="7">
        <v>3276339508425</v>
      </c>
      <c r="F1997">
        <v>3.01</v>
      </c>
      <c r="G1997" t="s">
        <v>252</v>
      </c>
      <c r="H1997" t="s">
        <v>27</v>
      </c>
      <c r="I1997" t="s">
        <v>3596</v>
      </c>
      <c r="J1997" t="s">
        <v>1046</v>
      </c>
      <c r="K1997" s="18">
        <f t="shared" si="94"/>
        <v>42.2</v>
      </c>
      <c r="L1997" t="str">
        <f t="shared" si="93"/>
        <v>2025</v>
      </c>
      <c r="M1997" t="str">
        <f t="shared" si="95"/>
        <v>2028</v>
      </c>
    </row>
    <row r="1998" spans="1:13">
      <c r="A1998" t="s">
        <v>1376</v>
      </c>
      <c r="B1998" t="s">
        <v>3596</v>
      </c>
      <c r="C1998" t="s">
        <v>2577</v>
      </c>
      <c r="D1998" s="7">
        <v>71392216149</v>
      </c>
      <c r="E1998" s="7">
        <v>517929006796</v>
      </c>
      <c r="F1998">
        <v>13.78</v>
      </c>
      <c r="G1998" t="s">
        <v>10003</v>
      </c>
      <c r="H1998" t="s">
        <v>1382</v>
      </c>
      <c r="I1998" t="s">
        <v>5935</v>
      </c>
      <c r="J1998" t="s">
        <v>10004</v>
      </c>
      <c r="K1998" s="18">
        <f t="shared" si="94"/>
        <v>85.233333333333334</v>
      </c>
      <c r="L1998" t="str">
        <f t="shared" si="93"/>
        <v>2025</v>
      </c>
      <c r="M1998" t="str">
        <f t="shared" si="95"/>
        <v>2032</v>
      </c>
    </row>
    <row r="1999" spans="1:13">
      <c r="A1999" t="s">
        <v>5566</v>
      </c>
      <c r="B1999" t="s">
        <v>3596</v>
      </c>
      <c r="C1999" t="s">
        <v>10005</v>
      </c>
      <c r="D1999" s="7">
        <v>2631800000</v>
      </c>
      <c r="E1999" s="7">
        <v>23984030522</v>
      </c>
      <c r="F1999">
        <v>10.97</v>
      </c>
      <c r="G1999" t="s">
        <v>1776</v>
      </c>
      <c r="H1999" t="s">
        <v>10009</v>
      </c>
      <c r="I1999" t="s">
        <v>3596</v>
      </c>
      <c r="J1999" t="s">
        <v>6884</v>
      </c>
      <c r="K1999" s="18">
        <f t="shared" si="94"/>
        <v>6.7</v>
      </c>
      <c r="L1999" t="str">
        <f t="shared" si="93"/>
        <v>2025</v>
      </c>
      <c r="M1999" t="str">
        <f t="shared" si="95"/>
        <v>2025</v>
      </c>
    </row>
    <row r="2000" spans="1:13">
      <c r="A2000" t="s">
        <v>127</v>
      </c>
      <c r="B2000" t="s">
        <v>634</v>
      </c>
      <c r="C2000" t="s">
        <v>9938</v>
      </c>
      <c r="D2000" s="7">
        <v>168381400000</v>
      </c>
      <c r="E2000" s="7">
        <v>612780034467</v>
      </c>
      <c r="F2000">
        <v>27.5</v>
      </c>
      <c r="G2000" t="s">
        <v>9941</v>
      </c>
      <c r="H2000" t="s">
        <v>9942</v>
      </c>
      <c r="I2000" t="s">
        <v>634</v>
      </c>
      <c r="J2000" t="s">
        <v>5140</v>
      </c>
      <c r="K2000" s="18">
        <f t="shared" si="94"/>
        <v>28.933333333333334</v>
      </c>
      <c r="L2000" t="str">
        <f t="shared" si="93"/>
        <v>2025</v>
      </c>
      <c r="M2000" t="str">
        <f t="shared" si="95"/>
        <v>2027</v>
      </c>
    </row>
    <row r="2001" spans="1:13">
      <c r="A2001" t="s">
        <v>4567</v>
      </c>
      <c r="B2001" t="s">
        <v>634</v>
      </c>
      <c r="C2001" t="s">
        <v>4568</v>
      </c>
      <c r="D2001" s="7">
        <v>87846009526</v>
      </c>
      <c r="E2001" s="7">
        <v>793847292349</v>
      </c>
      <c r="F2001">
        <v>11.1</v>
      </c>
      <c r="G2001" t="s">
        <v>4571</v>
      </c>
      <c r="H2001" t="s">
        <v>237</v>
      </c>
      <c r="I2001" t="s">
        <v>2606</v>
      </c>
      <c r="J2001" t="s">
        <v>116</v>
      </c>
      <c r="K2001" s="18">
        <f t="shared" si="94"/>
        <v>12.133333333333333</v>
      </c>
      <c r="L2001" t="str">
        <f t="shared" si="93"/>
        <v>2025</v>
      </c>
      <c r="M2001" t="str">
        <f t="shared" si="95"/>
        <v>2025</v>
      </c>
    </row>
    <row r="2002" spans="1:13">
      <c r="A2002" t="s">
        <v>1542</v>
      </c>
      <c r="B2002" t="s">
        <v>634</v>
      </c>
      <c r="C2002" t="s">
        <v>9965</v>
      </c>
      <c r="D2002" s="7">
        <v>62960000000</v>
      </c>
      <c r="E2002" s="7">
        <v>67761578359</v>
      </c>
      <c r="F2002">
        <v>92.91</v>
      </c>
      <c r="G2002" t="s">
        <v>9969</v>
      </c>
      <c r="H2002" t="s">
        <v>9970</v>
      </c>
      <c r="I2002" t="s">
        <v>634</v>
      </c>
      <c r="J2002" t="s">
        <v>175</v>
      </c>
      <c r="K2002" s="18">
        <f t="shared" si="94"/>
        <v>9.6333333333333329</v>
      </c>
      <c r="L2002" t="str">
        <f t="shared" si="93"/>
        <v>2025</v>
      </c>
      <c r="M2002" t="str">
        <f t="shared" si="95"/>
        <v>2026</v>
      </c>
    </row>
    <row r="2003" spans="1:13">
      <c r="A2003" t="s">
        <v>10102</v>
      </c>
      <c r="B2003" t="s">
        <v>634</v>
      </c>
      <c r="C2003" t="s">
        <v>10103</v>
      </c>
      <c r="D2003" s="7">
        <v>3766747512</v>
      </c>
      <c r="E2003" s="7">
        <v>30866527663</v>
      </c>
      <c r="F2003">
        <v>12.2</v>
      </c>
      <c r="G2003" t="s">
        <v>10106</v>
      </c>
      <c r="H2003" t="s">
        <v>27</v>
      </c>
      <c r="I2003" t="s">
        <v>1144</v>
      </c>
      <c r="J2003" t="s">
        <v>10107</v>
      </c>
      <c r="K2003" s="18">
        <f t="shared" si="94"/>
        <v>36.5</v>
      </c>
      <c r="L2003" t="str">
        <f t="shared" si="93"/>
        <v>2025</v>
      </c>
      <c r="M2003" t="str">
        <f t="shared" si="95"/>
        <v>2028</v>
      </c>
    </row>
    <row r="2004" spans="1:13">
      <c r="A2004" t="s">
        <v>10108</v>
      </c>
      <c r="B2004" t="s">
        <v>634</v>
      </c>
      <c r="C2004" t="s">
        <v>10109</v>
      </c>
      <c r="D2004" s="7">
        <v>848772100</v>
      </c>
      <c r="E2004" s="7">
        <v>5278777668</v>
      </c>
      <c r="F2004">
        <v>16.079999999999998</v>
      </c>
      <c r="G2004" t="s">
        <v>10113</v>
      </c>
      <c r="H2004" t="s">
        <v>183</v>
      </c>
      <c r="I2004" t="s">
        <v>634</v>
      </c>
      <c r="J2004" t="s">
        <v>335</v>
      </c>
      <c r="K2004" s="18">
        <f t="shared" si="94"/>
        <v>1.5333333333333334</v>
      </c>
      <c r="L2004" t="str">
        <f t="shared" si="93"/>
        <v>2025</v>
      </c>
      <c r="M2004" t="str">
        <f t="shared" si="95"/>
        <v>2025</v>
      </c>
    </row>
    <row r="2005" spans="1:13">
      <c r="A2005" t="s">
        <v>1674</v>
      </c>
      <c r="B2005" t="s">
        <v>634</v>
      </c>
      <c r="C2005" t="s">
        <v>10114</v>
      </c>
      <c r="D2005" s="7">
        <v>720000000</v>
      </c>
      <c r="E2005" s="7">
        <v>4736694422</v>
      </c>
      <c r="F2005">
        <v>15.2</v>
      </c>
      <c r="G2005" t="s">
        <v>10116</v>
      </c>
      <c r="H2005" t="s">
        <v>27</v>
      </c>
      <c r="I2005" t="s">
        <v>634</v>
      </c>
      <c r="J2005" t="s">
        <v>6223</v>
      </c>
      <c r="K2005" s="18">
        <f t="shared" si="94"/>
        <v>3.5333333333333332</v>
      </c>
      <c r="L2005" t="str">
        <f t="shared" si="93"/>
        <v>2025</v>
      </c>
      <c r="M2005" t="str">
        <f t="shared" si="95"/>
        <v>2025</v>
      </c>
    </row>
    <row r="2006" spans="1:13">
      <c r="A2006" t="s">
        <v>752</v>
      </c>
      <c r="B2006" t="s">
        <v>3455</v>
      </c>
      <c r="C2006" t="s">
        <v>10094</v>
      </c>
      <c r="D2006" s="7">
        <v>424896000000</v>
      </c>
      <c r="E2006" s="7">
        <v>1473606222319</v>
      </c>
      <c r="F2006">
        <v>28.83</v>
      </c>
      <c r="G2006" t="s">
        <v>10098</v>
      </c>
      <c r="H2006" t="s">
        <v>10099</v>
      </c>
      <c r="I2006" t="s">
        <v>1992</v>
      </c>
      <c r="J2006" t="s">
        <v>4445</v>
      </c>
      <c r="K2006" s="18">
        <f t="shared" si="94"/>
        <v>42.633333333333333</v>
      </c>
      <c r="L2006" t="str">
        <f t="shared" si="93"/>
        <v>2025</v>
      </c>
      <c r="M2006" t="str">
        <f t="shared" si="95"/>
        <v>2029</v>
      </c>
    </row>
    <row r="2007" spans="1:13">
      <c r="A2007" t="s">
        <v>151</v>
      </c>
      <c r="B2007" t="s">
        <v>3455</v>
      </c>
      <c r="C2007" t="s">
        <v>4885</v>
      </c>
      <c r="D2007" s="7">
        <v>42812000000</v>
      </c>
      <c r="E2007" s="7">
        <v>558917191547</v>
      </c>
      <c r="F2007">
        <v>7.66</v>
      </c>
      <c r="G2007" t="s">
        <v>156</v>
      </c>
      <c r="H2007" t="s">
        <v>157</v>
      </c>
      <c r="I2007" t="s">
        <v>3455</v>
      </c>
      <c r="J2007" t="s">
        <v>1364</v>
      </c>
      <c r="K2007" s="18">
        <f t="shared" si="94"/>
        <v>1.5333333333333334</v>
      </c>
      <c r="L2007" t="str">
        <f t="shared" si="93"/>
        <v>2025</v>
      </c>
      <c r="M2007" t="str">
        <f t="shared" si="95"/>
        <v>2025</v>
      </c>
    </row>
    <row r="2008" spans="1:13">
      <c r="A2008" s="1" t="s">
        <v>10293</v>
      </c>
      <c r="B2008" s="1" t="s">
        <v>3455</v>
      </c>
      <c r="C2008" s="1" t="s">
        <v>10294</v>
      </c>
      <c r="D2008" s="19">
        <v>7115300000</v>
      </c>
      <c r="E2008" s="19">
        <v>49505909336</v>
      </c>
      <c r="F2008" s="1">
        <v>14.37</v>
      </c>
      <c r="G2008" s="1" t="s">
        <v>164</v>
      </c>
      <c r="H2008" s="1" t="s">
        <v>10297</v>
      </c>
      <c r="I2008" s="1" t="s">
        <v>3455</v>
      </c>
      <c r="J2008" s="1" t="s">
        <v>116</v>
      </c>
      <c r="K2008" s="18">
        <f t="shared" ref="K2008:K2063" si="96">(J2008-I2008)/30</f>
        <v>7.6333333333333337</v>
      </c>
      <c r="L2008" t="str">
        <f t="shared" ref="L2008:L2063" si="97">LEFT(B2008,4)</f>
        <v>2025</v>
      </c>
      <c r="M2008" t="str">
        <f t="shared" si="95"/>
        <v>2025</v>
      </c>
    </row>
    <row r="2009" spans="1:13">
      <c r="A2009" s="1" t="s">
        <v>6721</v>
      </c>
      <c r="B2009" s="1" t="s">
        <v>3455</v>
      </c>
      <c r="C2009" s="1" t="s">
        <v>6876</v>
      </c>
      <c r="D2009" s="19">
        <v>3396269360</v>
      </c>
      <c r="E2009" s="19">
        <v>30676302081</v>
      </c>
      <c r="F2009" s="1">
        <v>11.07</v>
      </c>
      <c r="G2009" s="1" t="s">
        <v>6879</v>
      </c>
      <c r="H2009" s="1" t="s">
        <v>6880</v>
      </c>
      <c r="I2009" s="1" t="s">
        <v>3455</v>
      </c>
      <c r="J2009" s="1" t="s">
        <v>10300</v>
      </c>
      <c r="K2009" s="18">
        <f t="shared" si="96"/>
        <v>2.2333333333333334</v>
      </c>
      <c r="L2009" t="str">
        <f t="shared" si="97"/>
        <v>2025</v>
      </c>
      <c r="M2009" t="str">
        <f t="shared" si="95"/>
        <v>2025</v>
      </c>
    </row>
    <row r="2010" spans="1:13">
      <c r="A2010" s="1" t="s">
        <v>10255</v>
      </c>
      <c r="B2010" s="1" t="s">
        <v>10075</v>
      </c>
      <c r="C2010" s="1" t="s">
        <v>10256</v>
      </c>
      <c r="D2010" s="19">
        <v>5184907000</v>
      </c>
      <c r="E2010" s="19">
        <v>58631773787</v>
      </c>
      <c r="F2010" s="1">
        <v>8.8000000000000007</v>
      </c>
      <c r="G2010" s="1" t="s">
        <v>10259</v>
      </c>
      <c r="H2010" s="1" t="s">
        <v>10260</v>
      </c>
      <c r="I2010" s="1" t="s">
        <v>4526</v>
      </c>
      <c r="J2010" s="1" t="s">
        <v>10159</v>
      </c>
      <c r="K2010" s="18">
        <f t="shared" si="96"/>
        <v>6.2333333333333334</v>
      </c>
      <c r="L2010" t="str">
        <f t="shared" si="97"/>
        <v>2025</v>
      </c>
      <c r="M2010" t="str">
        <f t="shared" si="95"/>
        <v>2025</v>
      </c>
    </row>
    <row r="2011" spans="1:13">
      <c r="A2011" s="1" t="s">
        <v>354</v>
      </c>
      <c r="B2011" s="1" t="s">
        <v>10075</v>
      </c>
      <c r="C2011" s="1" t="s">
        <v>10272</v>
      </c>
      <c r="D2011" s="19">
        <v>13457030400</v>
      </c>
      <c r="E2011" s="19">
        <v>312011404043</v>
      </c>
      <c r="F2011" s="1">
        <v>4.3099999999999996</v>
      </c>
      <c r="G2011" s="1" t="s">
        <v>10275</v>
      </c>
      <c r="H2011" s="1" t="s">
        <v>10276</v>
      </c>
      <c r="I2011" s="1" t="s">
        <v>10075</v>
      </c>
      <c r="J2011" s="1" t="s">
        <v>150</v>
      </c>
      <c r="K2011" s="18">
        <f t="shared" si="96"/>
        <v>19.7</v>
      </c>
      <c r="L2011" t="str">
        <f t="shared" si="97"/>
        <v>2025</v>
      </c>
      <c r="M2011" t="str">
        <f t="shared" si="95"/>
        <v>2026</v>
      </c>
    </row>
    <row r="2012" spans="1:13">
      <c r="A2012" s="1" t="s">
        <v>10278</v>
      </c>
      <c r="B2012" s="1" t="s">
        <v>10075</v>
      </c>
      <c r="C2012" s="1" t="s">
        <v>10279</v>
      </c>
      <c r="D2012" s="19">
        <v>168518880000</v>
      </c>
      <c r="E2012" s="19">
        <v>579197289294</v>
      </c>
      <c r="F2012" s="1">
        <v>29.1</v>
      </c>
      <c r="G2012" s="1" t="s">
        <v>10283</v>
      </c>
      <c r="H2012" s="1" t="s">
        <v>9529</v>
      </c>
      <c r="I2012" s="1" t="s">
        <v>10075</v>
      </c>
      <c r="J2012" s="1" t="s">
        <v>10284</v>
      </c>
      <c r="K2012" s="18">
        <f t="shared" si="96"/>
        <v>11.766666666666667</v>
      </c>
      <c r="L2012" t="str">
        <f t="shared" si="97"/>
        <v>2025</v>
      </c>
      <c r="M2012" t="str">
        <f t="shared" si="95"/>
        <v>2026</v>
      </c>
    </row>
    <row r="2013" spans="1:13">
      <c r="A2013" s="1" t="s">
        <v>8103</v>
      </c>
      <c r="B2013" s="1" t="s">
        <v>10075</v>
      </c>
      <c r="C2013" s="1" t="s">
        <v>10285</v>
      </c>
      <c r="D2013" s="19">
        <v>10501383777</v>
      </c>
      <c r="E2013" s="19">
        <v>282796626108</v>
      </c>
      <c r="F2013" s="1">
        <v>3.7</v>
      </c>
      <c r="G2013" s="1" t="s">
        <v>9463</v>
      </c>
      <c r="H2013" s="1" t="s">
        <v>3033</v>
      </c>
      <c r="I2013" s="1" t="s">
        <v>10075</v>
      </c>
      <c r="J2013" s="1" t="s">
        <v>1510</v>
      </c>
      <c r="K2013" s="18">
        <f t="shared" si="96"/>
        <v>24.733333333333334</v>
      </c>
      <c r="L2013" t="str">
        <f t="shared" si="97"/>
        <v>2025</v>
      </c>
      <c r="M2013" t="str">
        <f t="shared" si="95"/>
        <v>2027</v>
      </c>
    </row>
    <row r="2014" spans="1:13">
      <c r="A2014" s="1" t="s">
        <v>409</v>
      </c>
      <c r="B2014" s="1" t="s">
        <v>10075</v>
      </c>
      <c r="C2014" s="1" t="s">
        <v>10288</v>
      </c>
      <c r="D2014" s="19">
        <v>436907473200</v>
      </c>
      <c r="E2014" s="19">
        <v>4256233201783</v>
      </c>
      <c r="F2014" s="1">
        <v>10.3</v>
      </c>
      <c r="G2014" s="1" t="s">
        <v>10291</v>
      </c>
      <c r="H2014" s="1" t="s">
        <v>10292</v>
      </c>
      <c r="I2014" s="1" t="s">
        <v>13</v>
      </c>
      <c r="J2014" s="1" t="s">
        <v>13</v>
      </c>
      <c r="K2014" s="18" t="e">
        <f t="shared" si="96"/>
        <v>#VALUE!</v>
      </c>
      <c r="L2014" t="str">
        <f t="shared" si="97"/>
        <v>2025</v>
      </c>
      <c r="M2014" t="str">
        <f t="shared" si="95"/>
        <v>-</v>
      </c>
    </row>
    <row r="2015" spans="1:13">
      <c r="A2015" s="1" t="s">
        <v>10241</v>
      </c>
      <c r="B2015" s="1" t="s">
        <v>6971</v>
      </c>
      <c r="C2015" s="1" t="s">
        <v>10242</v>
      </c>
      <c r="D2015" s="19">
        <v>32615340000</v>
      </c>
      <c r="E2015" s="19">
        <v>138638063472</v>
      </c>
      <c r="F2015" s="1">
        <v>23.53</v>
      </c>
      <c r="G2015" s="1" t="s">
        <v>9641</v>
      </c>
      <c r="H2015" s="1" t="s">
        <v>583</v>
      </c>
      <c r="I2015" s="1" t="s">
        <v>6971</v>
      </c>
      <c r="J2015" s="1" t="s">
        <v>10246</v>
      </c>
      <c r="K2015" s="18">
        <f t="shared" si="96"/>
        <v>25.5</v>
      </c>
      <c r="L2015" t="str">
        <f t="shared" si="97"/>
        <v>2025</v>
      </c>
      <c r="M2015" t="str">
        <f t="shared" si="95"/>
        <v>2027</v>
      </c>
    </row>
    <row r="2016" spans="1:13">
      <c r="A2016" s="1" t="s">
        <v>1177</v>
      </c>
      <c r="B2016" s="1" t="s">
        <v>6971</v>
      </c>
      <c r="C2016" s="1" t="s">
        <v>10247</v>
      </c>
      <c r="D2016" s="19">
        <v>47000246000</v>
      </c>
      <c r="E2016" s="19">
        <v>726191073004</v>
      </c>
      <c r="F2016" s="1">
        <v>6.47</v>
      </c>
      <c r="G2016" s="1" t="s">
        <v>2365</v>
      </c>
      <c r="H2016" s="1" t="s">
        <v>10249</v>
      </c>
      <c r="I2016" s="1" t="s">
        <v>13</v>
      </c>
      <c r="J2016" s="1" t="s">
        <v>13</v>
      </c>
      <c r="K2016" s="18" t="e">
        <f t="shared" si="96"/>
        <v>#VALUE!</v>
      </c>
      <c r="L2016" t="str">
        <f t="shared" si="97"/>
        <v>2025</v>
      </c>
      <c r="M2016" t="str">
        <f t="shared" si="95"/>
        <v>-</v>
      </c>
    </row>
    <row r="2017" spans="1:13">
      <c r="A2017" s="1" t="s">
        <v>224</v>
      </c>
      <c r="B2017" s="1" t="s">
        <v>6971</v>
      </c>
      <c r="C2017" s="1" t="s">
        <v>225</v>
      </c>
      <c r="D2017" s="19">
        <v>64427692032</v>
      </c>
      <c r="E2017" s="19">
        <v>3072529196695</v>
      </c>
      <c r="F2017" s="1">
        <v>2.1</v>
      </c>
      <c r="G2017" s="1" t="s">
        <v>3454</v>
      </c>
      <c r="H2017" s="1" t="s">
        <v>10253</v>
      </c>
      <c r="I2017" s="1" t="s">
        <v>6971</v>
      </c>
      <c r="J2017" s="1" t="s">
        <v>2643</v>
      </c>
      <c r="K2017" s="18">
        <f t="shared" si="96"/>
        <v>7.333333333333333</v>
      </c>
      <c r="L2017" t="str">
        <f t="shared" si="97"/>
        <v>2025</v>
      </c>
      <c r="M2017" t="str">
        <f t="shared" si="95"/>
        <v>2025</v>
      </c>
    </row>
    <row r="2018" spans="1:13">
      <c r="A2018" s="1" t="s">
        <v>9977</v>
      </c>
      <c r="B2018" s="1" t="s">
        <v>6971</v>
      </c>
      <c r="C2018" s="1" t="s">
        <v>10261</v>
      </c>
      <c r="D2018" s="19">
        <v>353598182</v>
      </c>
      <c r="E2018" s="19">
        <v>2339823669</v>
      </c>
      <c r="F2018" s="1">
        <v>15.1</v>
      </c>
      <c r="G2018" s="1" t="s">
        <v>7881</v>
      </c>
      <c r="H2018" s="1" t="s">
        <v>10263</v>
      </c>
      <c r="I2018" s="1" t="s">
        <v>6971</v>
      </c>
      <c r="J2018" s="1" t="s">
        <v>10264</v>
      </c>
      <c r="K2018" s="18">
        <f t="shared" si="96"/>
        <v>3</v>
      </c>
      <c r="L2018" t="str">
        <f t="shared" si="97"/>
        <v>2025</v>
      </c>
      <c r="M2018" t="str">
        <f t="shared" si="95"/>
        <v>2025</v>
      </c>
    </row>
    <row r="2019" spans="1:13">
      <c r="A2019" s="1" t="s">
        <v>1935</v>
      </c>
      <c r="B2019" s="1" t="s">
        <v>6971</v>
      </c>
      <c r="C2019" s="1" t="s">
        <v>10265</v>
      </c>
      <c r="D2019" s="19">
        <v>129487000000</v>
      </c>
      <c r="E2019" s="19">
        <v>797501249118</v>
      </c>
      <c r="F2019" s="1">
        <v>16.239999999999998</v>
      </c>
      <c r="G2019" s="1" t="s">
        <v>6910</v>
      </c>
      <c r="H2019" s="1" t="s">
        <v>27</v>
      </c>
      <c r="I2019" s="1" t="s">
        <v>3596</v>
      </c>
      <c r="J2019" s="1" t="s">
        <v>1510</v>
      </c>
      <c r="K2019" s="18">
        <f t="shared" si="96"/>
        <v>24.9</v>
      </c>
      <c r="L2019" t="str">
        <f t="shared" si="97"/>
        <v>2025</v>
      </c>
      <c r="M2019" t="str">
        <f t="shared" si="95"/>
        <v>2027</v>
      </c>
    </row>
    <row r="2020" spans="1:13">
      <c r="A2020" s="1" t="s">
        <v>994</v>
      </c>
      <c r="B2020" s="1" t="s">
        <v>6971</v>
      </c>
      <c r="C2020" s="1" t="s">
        <v>424</v>
      </c>
      <c r="D2020" s="19">
        <v>20088000000</v>
      </c>
      <c r="E2020" s="19">
        <v>211241210832</v>
      </c>
      <c r="F2020" s="1">
        <v>9.51</v>
      </c>
      <c r="G2020" s="1" t="s">
        <v>164</v>
      </c>
      <c r="H2020" s="1" t="s">
        <v>27</v>
      </c>
      <c r="I2020" s="1" t="s">
        <v>10075</v>
      </c>
      <c r="J2020" s="1" t="s">
        <v>335</v>
      </c>
      <c r="K2020" s="18">
        <f t="shared" si="96"/>
        <v>1.4</v>
      </c>
      <c r="L2020" t="str">
        <f t="shared" si="97"/>
        <v>2025</v>
      </c>
      <c r="M2020" t="str">
        <f t="shared" si="95"/>
        <v>2025</v>
      </c>
    </row>
    <row r="2021" spans="1:13">
      <c r="A2021" s="1" t="s">
        <v>10219</v>
      </c>
      <c r="B2021" s="1" t="s">
        <v>7429</v>
      </c>
      <c r="C2021" s="1" t="s">
        <v>10220</v>
      </c>
      <c r="D2021" s="19">
        <v>2182400000</v>
      </c>
      <c r="E2021" s="19">
        <v>18377623948</v>
      </c>
      <c r="F2021" s="1">
        <v>11.88</v>
      </c>
      <c r="G2021" s="1" t="s">
        <v>10224</v>
      </c>
      <c r="H2021" s="1" t="s">
        <v>10225</v>
      </c>
      <c r="I2021" s="1" t="s">
        <v>7429</v>
      </c>
      <c r="J2021" s="1" t="s">
        <v>10226</v>
      </c>
      <c r="K2021" s="18">
        <f t="shared" si="96"/>
        <v>22</v>
      </c>
      <c r="L2021" t="str">
        <f t="shared" si="97"/>
        <v>2025</v>
      </c>
      <c r="M2021" t="str">
        <f t="shared" si="95"/>
        <v>2027</v>
      </c>
    </row>
    <row r="2022" spans="1:13">
      <c r="A2022" s="1" t="s">
        <v>942</v>
      </c>
      <c r="B2022" s="1" t="s">
        <v>7429</v>
      </c>
      <c r="C2022" s="1" t="s">
        <v>10227</v>
      </c>
      <c r="D2022" s="19">
        <v>4032969600</v>
      </c>
      <c r="E2022" s="19">
        <v>32943669332</v>
      </c>
      <c r="F2022" s="1">
        <v>12.24</v>
      </c>
      <c r="G2022" s="1" t="s">
        <v>7140</v>
      </c>
      <c r="H2022" s="1" t="s">
        <v>183</v>
      </c>
      <c r="I2022" s="1" t="s">
        <v>7429</v>
      </c>
      <c r="J2022" s="1" t="s">
        <v>2535</v>
      </c>
      <c r="K2022" s="18">
        <f t="shared" si="96"/>
        <v>22.633333333333333</v>
      </c>
      <c r="L2022" t="str">
        <f t="shared" si="97"/>
        <v>2025</v>
      </c>
      <c r="M2022" t="str">
        <f t="shared" si="95"/>
        <v>2027</v>
      </c>
    </row>
    <row r="2023" spans="1:13">
      <c r="A2023" s="1" t="s">
        <v>547</v>
      </c>
      <c r="B2023" s="1" t="s">
        <v>7429</v>
      </c>
      <c r="C2023" s="1" t="s">
        <v>9895</v>
      </c>
      <c r="D2023" s="19">
        <v>10637500000</v>
      </c>
      <c r="E2023" s="19">
        <v>113719875873</v>
      </c>
      <c r="F2023" s="1">
        <v>9.35</v>
      </c>
      <c r="G2023" s="1" t="s">
        <v>3796</v>
      </c>
      <c r="H2023" s="1" t="s">
        <v>237</v>
      </c>
      <c r="I2023" s="1" t="s">
        <v>7429</v>
      </c>
      <c r="J2023" s="1" t="s">
        <v>10237</v>
      </c>
      <c r="K2023" s="18">
        <f t="shared" si="96"/>
        <v>2.7</v>
      </c>
      <c r="L2023" t="str">
        <f t="shared" si="97"/>
        <v>2025</v>
      </c>
      <c r="M2023" t="str">
        <f t="shared" si="95"/>
        <v>2025</v>
      </c>
    </row>
    <row r="2024" spans="1:13">
      <c r="A2024" s="1" t="s">
        <v>6454</v>
      </c>
      <c r="B2024" s="1" t="s">
        <v>7429</v>
      </c>
      <c r="C2024" s="1" t="s">
        <v>6455</v>
      </c>
      <c r="D2024" s="19">
        <v>88814945010</v>
      </c>
      <c r="E2024" s="19">
        <v>2067791451854</v>
      </c>
      <c r="F2024" s="1">
        <v>4.3</v>
      </c>
      <c r="G2024" s="1" t="s">
        <v>6458</v>
      </c>
      <c r="H2024" s="1" t="s">
        <v>6459</v>
      </c>
      <c r="I2024" s="1" t="s">
        <v>7429</v>
      </c>
      <c r="J2024" s="1" t="s">
        <v>150</v>
      </c>
      <c r="K2024" s="18">
        <f t="shared" si="96"/>
        <v>19.633333333333333</v>
      </c>
      <c r="L2024" t="str">
        <f t="shared" si="97"/>
        <v>2025</v>
      </c>
      <c r="M2024" t="str">
        <f t="shared" si="95"/>
        <v>2026</v>
      </c>
    </row>
    <row r="2025" spans="1:13">
      <c r="A2025" s="1" t="s">
        <v>1271</v>
      </c>
      <c r="B2025" s="1" t="s">
        <v>10200</v>
      </c>
      <c r="C2025" s="1" t="s">
        <v>6287</v>
      </c>
      <c r="D2025" s="19">
        <v>270600000000</v>
      </c>
      <c r="E2025" s="19">
        <v>4630000000000</v>
      </c>
      <c r="F2025" s="1">
        <v>5.84</v>
      </c>
      <c r="G2025" s="1" t="s">
        <v>2520</v>
      </c>
      <c r="H2025" s="1" t="s">
        <v>221</v>
      </c>
      <c r="I2025" s="1" t="s">
        <v>10200</v>
      </c>
      <c r="J2025" s="1" t="s">
        <v>2647</v>
      </c>
      <c r="K2025" s="18">
        <f t="shared" si="96"/>
        <v>30.733333333333334</v>
      </c>
      <c r="L2025" t="str">
        <f t="shared" si="97"/>
        <v>2025</v>
      </c>
      <c r="M2025" t="str">
        <f t="shared" si="95"/>
        <v>2027</v>
      </c>
    </row>
    <row r="2026" spans="1:13">
      <c r="A2026" s="1" t="s">
        <v>9721</v>
      </c>
      <c r="B2026" s="1" t="s">
        <v>10200</v>
      </c>
      <c r="C2026" s="1" t="s">
        <v>10205</v>
      </c>
      <c r="D2026" s="19">
        <v>840350000</v>
      </c>
      <c r="E2026" s="19">
        <v>10643069877</v>
      </c>
      <c r="F2026" s="1">
        <v>7.9</v>
      </c>
      <c r="G2026" s="1" t="s">
        <v>3209</v>
      </c>
      <c r="H2026" s="1" t="s">
        <v>10208</v>
      </c>
      <c r="I2026" s="1" t="s">
        <v>10200</v>
      </c>
      <c r="J2026" s="1" t="s">
        <v>10209</v>
      </c>
      <c r="K2026" s="18">
        <f t="shared" si="96"/>
        <v>8.0333333333333332</v>
      </c>
      <c r="L2026" t="str">
        <f t="shared" si="97"/>
        <v>2025</v>
      </c>
      <c r="M2026" t="str">
        <f t="shared" si="95"/>
        <v>2026</v>
      </c>
    </row>
    <row r="2027" spans="1:13">
      <c r="A2027" s="1" t="s">
        <v>513</v>
      </c>
      <c r="B2027" s="1" t="s">
        <v>10200</v>
      </c>
      <c r="C2027" s="1" t="s">
        <v>8525</v>
      </c>
      <c r="D2027" s="19">
        <v>39740415000</v>
      </c>
      <c r="E2027" s="19">
        <v>315793988713</v>
      </c>
      <c r="F2027" s="1">
        <v>12.6</v>
      </c>
      <c r="G2027" s="1" t="s">
        <v>10213</v>
      </c>
      <c r="H2027" s="1" t="s">
        <v>237</v>
      </c>
      <c r="I2027" s="1" t="s">
        <v>10200</v>
      </c>
      <c r="J2027" s="1" t="s">
        <v>1624</v>
      </c>
      <c r="K2027" s="18">
        <f t="shared" si="96"/>
        <v>20.566666666666666</v>
      </c>
      <c r="L2027" t="str">
        <f t="shared" si="97"/>
        <v>2025</v>
      </c>
      <c r="M2027" t="str">
        <f t="shared" si="95"/>
        <v>2027</v>
      </c>
    </row>
    <row r="2028" spans="1:13">
      <c r="A2028" s="1" t="s">
        <v>10214</v>
      </c>
      <c r="B2028" s="1" t="s">
        <v>10200</v>
      </c>
      <c r="C2028" s="1" t="s">
        <v>10215</v>
      </c>
      <c r="D2028" s="19">
        <v>970970000</v>
      </c>
      <c r="E2028" s="19">
        <v>7105295087</v>
      </c>
      <c r="F2028" s="1">
        <v>13.67</v>
      </c>
      <c r="G2028" s="1" t="s">
        <v>13</v>
      </c>
      <c r="H2028" s="1" t="s">
        <v>13</v>
      </c>
      <c r="I2028" s="1" t="s">
        <v>10200</v>
      </c>
      <c r="J2028" s="1" t="s">
        <v>5059</v>
      </c>
      <c r="K2028" s="18">
        <f t="shared" si="96"/>
        <v>0.26666666666666666</v>
      </c>
      <c r="L2028" t="str">
        <f t="shared" si="97"/>
        <v>2025</v>
      </c>
      <c r="M2028" t="str">
        <f t="shared" si="95"/>
        <v>2025</v>
      </c>
    </row>
    <row r="2029" spans="1:13">
      <c r="A2029" s="1" t="s">
        <v>10229</v>
      </c>
      <c r="B2029" s="1" t="s">
        <v>10200</v>
      </c>
      <c r="C2029" s="1" t="s">
        <v>10230</v>
      </c>
      <c r="D2029" s="19">
        <v>1394500000</v>
      </c>
      <c r="E2029" s="19">
        <v>12059591829</v>
      </c>
      <c r="F2029" s="1">
        <v>11.56</v>
      </c>
      <c r="G2029" s="1" t="s">
        <v>10233</v>
      </c>
      <c r="H2029" s="1" t="s">
        <v>10234</v>
      </c>
      <c r="I2029" s="1" t="s">
        <v>10200</v>
      </c>
      <c r="J2029" s="1" t="s">
        <v>2017</v>
      </c>
      <c r="K2029" s="18">
        <f t="shared" si="96"/>
        <v>2.3333333333333335</v>
      </c>
      <c r="L2029" t="str">
        <f t="shared" si="97"/>
        <v>2025</v>
      </c>
      <c r="M2029" t="str">
        <f t="shared" si="95"/>
        <v>2025</v>
      </c>
    </row>
    <row r="2030" spans="1:13">
      <c r="A2030" s="1" t="s">
        <v>21</v>
      </c>
      <c r="B2030" s="1" t="s">
        <v>7185</v>
      </c>
      <c r="C2030" s="1" t="s">
        <v>10174</v>
      </c>
      <c r="D2030" s="19">
        <v>20980000000</v>
      </c>
      <c r="E2030" s="19">
        <v>67038863257</v>
      </c>
      <c r="F2030" s="1">
        <v>31.29</v>
      </c>
      <c r="G2030" s="1" t="s">
        <v>1074</v>
      </c>
      <c r="H2030" s="1" t="s">
        <v>27</v>
      </c>
      <c r="I2030" s="1" t="s">
        <v>8588</v>
      </c>
      <c r="J2030" s="1" t="s">
        <v>10177</v>
      </c>
      <c r="K2030" s="18">
        <f t="shared" si="96"/>
        <v>9</v>
      </c>
      <c r="L2030" t="str">
        <f t="shared" si="97"/>
        <v>2025</v>
      </c>
      <c r="M2030" t="str">
        <f t="shared" si="95"/>
        <v>2026</v>
      </c>
    </row>
    <row r="2031" spans="1:13">
      <c r="A2031" s="1" t="s">
        <v>416</v>
      </c>
      <c r="B2031" s="1" t="s">
        <v>7185</v>
      </c>
      <c r="C2031" s="1" t="s">
        <v>417</v>
      </c>
      <c r="D2031" s="19">
        <v>4000000000</v>
      </c>
      <c r="E2031" s="19">
        <v>10847380732</v>
      </c>
      <c r="F2031" s="1">
        <v>36.880000000000003</v>
      </c>
      <c r="G2031" s="1" t="s">
        <v>10181</v>
      </c>
      <c r="H2031" s="1" t="s">
        <v>10182</v>
      </c>
      <c r="I2031" s="1" t="s">
        <v>7185</v>
      </c>
      <c r="J2031" s="1" t="s">
        <v>150</v>
      </c>
      <c r="K2031" s="18">
        <f t="shared" si="96"/>
        <v>19.566666666666666</v>
      </c>
      <c r="L2031" t="str">
        <f t="shared" si="97"/>
        <v>2025</v>
      </c>
      <c r="M2031" t="str">
        <f t="shared" si="95"/>
        <v>2026</v>
      </c>
    </row>
    <row r="2032" spans="1:13">
      <c r="A2032" s="1" t="s">
        <v>1385</v>
      </c>
      <c r="B2032" s="1" t="s">
        <v>7185</v>
      </c>
      <c r="C2032" s="1" t="s">
        <v>1386</v>
      </c>
      <c r="D2032" s="19">
        <v>198528429528</v>
      </c>
      <c r="E2032" s="19">
        <v>4547322176421</v>
      </c>
      <c r="F2032" s="1">
        <v>4.37</v>
      </c>
      <c r="G2032" s="1" t="s">
        <v>6895</v>
      </c>
      <c r="H2032" s="1" t="s">
        <v>13</v>
      </c>
      <c r="I2032" s="1" t="s">
        <v>7185</v>
      </c>
      <c r="J2032" s="1" t="s">
        <v>2594</v>
      </c>
      <c r="K2032" s="18">
        <f t="shared" si="96"/>
        <v>104.8</v>
      </c>
      <c r="L2032" t="str">
        <f t="shared" si="97"/>
        <v>2025</v>
      </c>
      <c r="M2032" t="str">
        <f t="shared" si="95"/>
        <v>2033</v>
      </c>
    </row>
    <row r="2033" spans="1:13">
      <c r="A2033" s="1" t="s">
        <v>1385</v>
      </c>
      <c r="B2033" s="1" t="s">
        <v>7185</v>
      </c>
      <c r="C2033" s="1" t="s">
        <v>1386</v>
      </c>
      <c r="D2033" s="19">
        <v>241973146733</v>
      </c>
      <c r="E2033" s="19">
        <v>4547322176421</v>
      </c>
      <c r="F2033" s="1">
        <v>5.32</v>
      </c>
      <c r="G2033" s="1" t="s">
        <v>7381</v>
      </c>
      <c r="H2033" s="1" t="s">
        <v>13</v>
      </c>
      <c r="I2033" s="1" t="s">
        <v>7185</v>
      </c>
      <c r="J2033" s="1" t="s">
        <v>272</v>
      </c>
      <c r="K2033" s="18">
        <f t="shared" si="96"/>
        <v>68.266666666666666</v>
      </c>
      <c r="L2033" t="str">
        <f t="shared" si="97"/>
        <v>2025</v>
      </c>
      <c r="M2033" t="str">
        <f t="shared" si="95"/>
        <v>2030</v>
      </c>
    </row>
    <row r="2034" spans="1:13">
      <c r="A2034" s="1" t="s">
        <v>4740</v>
      </c>
      <c r="B2034" s="1" t="s">
        <v>7185</v>
      </c>
      <c r="C2034" s="1" t="s">
        <v>4741</v>
      </c>
      <c r="D2034" s="19">
        <v>48572477800</v>
      </c>
      <c r="E2034" s="19">
        <v>625716262145</v>
      </c>
      <c r="F2034" s="1">
        <v>7.76</v>
      </c>
      <c r="G2034" s="1" t="s">
        <v>4745</v>
      </c>
      <c r="H2034" s="1" t="s">
        <v>237</v>
      </c>
      <c r="I2034" s="1" t="s">
        <v>2606</v>
      </c>
      <c r="J2034" s="1" t="s">
        <v>116</v>
      </c>
      <c r="K2034" s="18">
        <f t="shared" si="96"/>
        <v>12.133333333333333</v>
      </c>
      <c r="L2034" t="str">
        <f t="shared" si="97"/>
        <v>2025</v>
      </c>
      <c r="M2034" t="str">
        <f t="shared" si="95"/>
        <v>2025</v>
      </c>
    </row>
    <row r="2035" spans="1:13">
      <c r="A2035" s="1" t="s">
        <v>4709</v>
      </c>
      <c r="B2035" s="1" t="s">
        <v>7185</v>
      </c>
      <c r="C2035" s="1" t="s">
        <v>10210</v>
      </c>
      <c r="D2035" s="19">
        <v>10829500000</v>
      </c>
      <c r="E2035" s="19">
        <v>137588161973</v>
      </c>
      <c r="F2035" s="1">
        <v>7.87</v>
      </c>
      <c r="G2035" s="1" t="s">
        <v>8332</v>
      </c>
      <c r="H2035" s="1" t="s">
        <v>27</v>
      </c>
      <c r="I2035" s="1" t="s">
        <v>7185</v>
      </c>
      <c r="J2035" s="1" t="s">
        <v>2541</v>
      </c>
      <c r="K2035" s="18">
        <f t="shared" si="96"/>
        <v>23.566666666666666</v>
      </c>
      <c r="L2035" t="str">
        <f t="shared" si="97"/>
        <v>2025</v>
      </c>
      <c r="M2035" t="str">
        <f t="shared" si="95"/>
        <v>2027</v>
      </c>
    </row>
    <row r="2036" spans="1:13">
      <c r="A2036" s="1" t="s">
        <v>461</v>
      </c>
      <c r="B2036" s="1" t="s">
        <v>7830</v>
      </c>
      <c r="C2036" s="1" t="s">
        <v>10191</v>
      </c>
      <c r="D2036" s="19">
        <v>1081079120000</v>
      </c>
      <c r="E2036" s="19">
        <v>10503609086034</v>
      </c>
      <c r="F2036" s="1">
        <v>10.29</v>
      </c>
      <c r="G2036" s="1" t="s">
        <v>10194</v>
      </c>
      <c r="H2036" s="1" t="s">
        <v>10195</v>
      </c>
      <c r="I2036" s="1" t="s">
        <v>2143</v>
      </c>
      <c r="J2036" s="1" t="s">
        <v>10196</v>
      </c>
      <c r="K2036" s="18">
        <f t="shared" si="96"/>
        <v>39.533333333333331</v>
      </c>
      <c r="L2036" t="str">
        <f t="shared" si="97"/>
        <v>2025</v>
      </c>
      <c r="M2036" t="str">
        <f t="shared" si="95"/>
        <v>2028</v>
      </c>
    </row>
    <row r="2037" spans="1:13">
      <c r="A2037" s="1" t="s">
        <v>5052</v>
      </c>
      <c r="B2037" s="1" t="s">
        <v>8588</v>
      </c>
      <c r="C2037" s="1" t="s">
        <v>5053</v>
      </c>
      <c r="D2037" s="19">
        <v>4141302130</v>
      </c>
      <c r="E2037" s="19">
        <v>7992172190</v>
      </c>
      <c r="F2037" s="1">
        <v>52</v>
      </c>
      <c r="G2037" s="1" t="s">
        <v>10154</v>
      </c>
      <c r="H2037" s="1" t="s">
        <v>5058</v>
      </c>
      <c r="I2037" s="1" t="s">
        <v>1144</v>
      </c>
      <c r="J2037" s="1" t="s">
        <v>204</v>
      </c>
      <c r="K2037" s="18">
        <f t="shared" si="96"/>
        <v>17.266666666666666</v>
      </c>
      <c r="L2037" t="str">
        <f t="shared" si="97"/>
        <v>2025</v>
      </c>
      <c r="M2037" t="str">
        <f t="shared" si="95"/>
        <v>2026</v>
      </c>
    </row>
    <row r="2038" spans="1:13">
      <c r="A2038" s="1" t="s">
        <v>2552</v>
      </c>
      <c r="B2038" s="1" t="s">
        <v>8588</v>
      </c>
      <c r="C2038" s="1" t="s">
        <v>10160</v>
      </c>
      <c r="D2038" s="19">
        <v>43126240389</v>
      </c>
      <c r="E2038" s="19">
        <v>587435690902</v>
      </c>
      <c r="F2038" s="1">
        <v>7.34</v>
      </c>
      <c r="G2038" s="1" t="s">
        <v>10163</v>
      </c>
      <c r="H2038" s="1" t="s">
        <v>10164</v>
      </c>
      <c r="I2038" s="1" t="s">
        <v>13</v>
      </c>
      <c r="J2038" s="1" t="s">
        <v>13</v>
      </c>
      <c r="K2038" s="18" t="e">
        <f t="shared" si="96"/>
        <v>#VALUE!</v>
      </c>
      <c r="L2038" t="str">
        <f t="shared" si="97"/>
        <v>2025</v>
      </c>
      <c r="M2038" t="str">
        <f t="shared" si="95"/>
        <v>-</v>
      </c>
    </row>
    <row r="2039" spans="1:13">
      <c r="A2039" s="1" t="s">
        <v>2850</v>
      </c>
      <c r="B2039" s="1" t="s">
        <v>8588</v>
      </c>
      <c r="C2039" s="1" t="s">
        <v>110</v>
      </c>
      <c r="D2039" s="19">
        <v>97009000000</v>
      </c>
      <c r="E2039" s="19">
        <v>401776583229</v>
      </c>
      <c r="F2039" s="1">
        <v>24.14</v>
      </c>
      <c r="G2039" s="1" t="s">
        <v>114</v>
      </c>
      <c r="H2039" s="1" t="s">
        <v>115</v>
      </c>
      <c r="I2039" s="1" t="s">
        <v>10122</v>
      </c>
      <c r="J2039" s="1" t="s">
        <v>3622</v>
      </c>
      <c r="K2039" s="18">
        <f t="shared" si="96"/>
        <v>40.733333333333334</v>
      </c>
      <c r="L2039" t="str">
        <f t="shared" si="97"/>
        <v>2025</v>
      </c>
      <c r="M2039" t="str">
        <f t="shared" si="95"/>
        <v>2028</v>
      </c>
    </row>
    <row r="2040" spans="1:13">
      <c r="A2040" s="1" t="s">
        <v>644</v>
      </c>
      <c r="B2040" s="1" t="s">
        <v>8588</v>
      </c>
      <c r="C2040" s="1" t="s">
        <v>3174</v>
      </c>
      <c r="D2040" s="19">
        <v>34422500000</v>
      </c>
      <c r="E2040" s="19">
        <v>112925047956</v>
      </c>
      <c r="F2040" s="1">
        <v>30.48</v>
      </c>
      <c r="G2040" s="1" t="s">
        <v>3081</v>
      </c>
      <c r="H2040" s="1" t="s">
        <v>352</v>
      </c>
      <c r="I2040" s="1" t="s">
        <v>8588</v>
      </c>
      <c r="J2040" s="1" t="s">
        <v>2132</v>
      </c>
      <c r="K2040" s="18">
        <f t="shared" si="96"/>
        <v>8.1333333333333329</v>
      </c>
      <c r="L2040" t="str">
        <f t="shared" si="97"/>
        <v>2025</v>
      </c>
      <c r="M2040" t="str">
        <f t="shared" si="95"/>
        <v>2026</v>
      </c>
    </row>
    <row r="2041" spans="1:13">
      <c r="A2041" s="1" t="s">
        <v>8103</v>
      </c>
      <c r="B2041" s="1" t="s">
        <v>8588</v>
      </c>
      <c r="C2041" s="1" t="s">
        <v>10183</v>
      </c>
      <c r="D2041" s="19">
        <v>8649960000</v>
      </c>
      <c r="E2041" s="19">
        <v>282796626108</v>
      </c>
      <c r="F2041" s="1">
        <v>3.1</v>
      </c>
      <c r="G2041" s="1" t="s">
        <v>671</v>
      </c>
      <c r="H2041" s="1" t="s">
        <v>4881</v>
      </c>
      <c r="I2041" s="1" t="s">
        <v>8588</v>
      </c>
      <c r="J2041" s="1" t="s">
        <v>10185</v>
      </c>
      <c r="K2041" s="18">
        <f t="shared" si="96"/>
        <v>18.899999999999999</v>
      </c>
      <c r="L2041" t="str">
        <f t="shared" si="97"/>
        <v>2025</v>
      </c>
      <c r="M2041" t="str">
        <f t="shared" si="95"/>
        <v>2026</v>
      </c>
    </row>
    <row r="2042" spans="1:13">
      <c r="A2042" s="1" t="s">
        <v>8103</v>
      </c>
      <c r="B2042" s="1" t="s">
        <v>8588</v>
      </c>
      <c r="C2042" s="1" t="s">
        <v>10187</v>
      </c>
      <c r="D2042" s="19">
        <v>17805320000</v>
      </c>
      <c r="E2042" s="19">
        <v>282796626108</v>
      </c>
      <c r="F2042" s="1">
        <v>6.3</v>
      </c>
      <c r="G2042" s="1" t="s">
        <v>671</v>
      </c>
      <c r="H2042" s="1" t="s">
        <v>567</v>
      </c>
      <c r="I2042" s="1" t="s">
        <v>8588</v>
      </c>
      <c r="J2042" s="1" t="s">
        <v>10190</v>
      </c>
      <c r="K2042" s="18">
        <f t="shared" si="96"/>
        <v>34.4</v>
      </c>
      <c r="L2042" t="str">
        <f t="shared" si="97"/>
        <v>2025</v>
      </c>
      <c r="M2042" t="str">
        <f t="shared" si="95"/>
        <v>2028</v>
      </c>
    </row>
    <row r="2043" spans="1:13">
      <c r="A2043" s="1" t="s">
        <v>554</v>
      </c>
      <c r="B2043" s="1" t="s">
        <v>10122</v>
      </c>
      <c r="C2043" s="1" t="s">
        <v>10123</v>
      </c>
      <c r="D2043" s="19">
        <v>126191980050</v>
      </c>
      <c r="E2043" s="19">
        <v>3169362271108</v>
      </c>
      <c r="F2043" s="1">
        <v>3.98</v>
      </c>
      <c r="G2043" s="1" t="s">
        <v>1602</v>
      </c>
      <c r="H2043" s="1" t="s">
        <v>10126</v>
      </c>
      <c r="I2043" s="1" t="s">
        <v>10122</v>
      </c>
      <c r="J2043" s="1" t="s">
        <v>3309</v>
      </c>
      <c r="K2043" s="18">
        <f t="shared" si="96"/>
        <v>72.13333333333334</v>
      </c>
      <c r="L2043" t="str">
        <f t="shared" si="97"/>
        <v>2025</v>
      </c>
      <c r="M2043" t="str">
        <f t="shared" si="95"/>
        <v>2031</v>
      </c>
    </row>
    <row r="2044" spans="1:13">
      <c r="A2044" s="1" t="s">
        <v>7814</v>
      </c>
      <c r="B2044" s="1" t="s">
        <v>10122</v>
      </c>
      <c r="C2044" s="1" t="s">
        <v>7815</v>
      </c>
      <c r="D2044" s="19">
        <v>369441000</v>
      </c>
      <c r="E2044" s="19">
        <v>3564282688</v>
      </c>
      <c r="F2044" s="1">
        <v>10.37</v>
      </c>
      <c r="G2044" s="1" t="s">
        <v>10129</v>
      </c>
      <c r="H2044" s="1" t="s">
        <v>10130</v>
      </c>
      <c r="I2044" s="1" t="s">
        <v>10122</v>
      </c>
      <c r="J2044" s="1" t="s">
        <v>2017</v>
      </c>
      <c r="K2044" s="18">
        <f t="shared" si="96"/>
        <v>2.1666666666666665</v>
      </c>
      <c r="L2044" t="str">
        <f t="shared" si="97"/>
        <v>2025</v>
      </c>
      <c r="M2044" t="str">
        <f t="shared" si="95"/>
        <v>2025</v>
      </c>
    </row>
    <row r="2045" spans="1:13">
      <c r="A2045" s="1" t="s">
        <v>49</v>
      </c>
      <c r="B2045" s="1" t="s">
        <v>10122</v>
      </c>
      <c r="C2045" s="1" t="s">
        <v>10135</v>
      </c>
      <c r="D2045" s="19">
        <v>147596085000</v>
      </c>
      <c r="E2045" s="19">
        <v>2911960747188</v>
      </c>
      <c r="F2045" s="1">
        <v>5.07</v>
      </c>
      <c r="G2045" s="1" t="s">
        <v>10137</v>
      </c>
      <c r="H2045" s="1" t="s">
        <v>10138</v>
      </c>
      <c r="I2045" s="1" t="s">
        <v>13</v>
      </c>
      <c r="J2045" s="1" t="s">
        <v>13</v>
      </c>
      <c r="K2045" s="18" t="e">
        <f t="shared" si="96"/>
        <v>#VALUE!</v>
      </c>
      <c r="L2045" t="str">
        <f t="shared" si="97"/>
        <v>2025</v>
      </c>
      <c r="M2045" t="str">
        <f t="shared" si="95"/>
        <v>-</v>
      </c>
    </row>
    <row r="2046" spans="1:13">
      <c r="A2046" s="1" t="s">
        <v>151</v>
      </c>
      <c r="B2046" s="1" t="s">
        <v>10122</v>
      </c>
      <c r="C2046" s="1" t="s">
        <v>10142</v>
      </c>
      <c r="D2046" s="19">
        <v>8045604000</v>
      </c>
      <c r="E2046" s="19">
        <v>558917191547</v>
      </c>
      <c r="F2046" s="1">
        <v>1.44</v>
      </c>
      <c r="G2046" s="1" t="s">
        <v>10145</v>
      </c>
      <c r="H2046" s="1" t="s">
        <v>322</v>
      </c>
      <c r="I2046" s="1" t="s">
        <v>10122</v>
      </c>
      <c r="J2046" s="1" t="s">
        <v>8171</v>
      </c>
      <c r="K2046" s="18">
        <f t="shared" si="96"/>
        <v>4.0666666666666664</v>
      </c>
      <c r="L2046" t="str">
        <f t="shared" si="97"/>
        <v>2025</v>
      </c>
      <c r="M2046" t="str">
        <f t="shared" si="95"/>
        <v>2025</v>
      </c>
    </row>
    <row r="2047" spans="1:13">
      <c r="A2047" s="1" t="s">
        <v>658</v>
      </c>
      <c r="B2047" s="1" t="s">
        <v>10122</v>
      </c>
      <c r="C2047" s="1" t="s">
        <v>9558</v>
      </c>
      <c r="D2047" s="19">
        <v>636164150160</v>
      </c>
      <c r="E2047" s="19">
        <v>11700223647913</v>
      </c>
      <c r="F2047" s="1">
        <v>5.44</v>
      </c>
      <c r="G2047" s="1" t="s">
        <v>10149</v>
      </c>
      <c r="H2047" s="1" t="s">
        <v>9561</v>
      </c>
      <c r="I2047" s="1" t="s">
        <v>1364</v>
      </c>
      <c r="J2047" s="1" t="s">
        <v>10150</v>
      </c>
      <c r="K2047" s="18">
        <f t="shared" si="96"/>
        <v>121.7</v>
      </c>
      <c r="L2047" t="str">
        <f t="shared" si="97"/>
        <v>2025</v>
      </c>
      <c r="M2047" t="str">
        <f t="shared" si="95"/>
        <v>2035</v>
      </c>
    </row>
    <row r="2048" spans="1:13">
      <c r="A2048" s="1" t="s">
        <v>7392</v>
      </c>
      <c r="B2048" s="1" t="s">
        <v>10122</v>
      </c>
      <c r="C2048" s="1" t="s">
        <v>10155</v>
      </c>
      <c r="D2048" s="19">
        <v>1884427273</v>
      </c>
      <c r="E2048" s="19">
        <v>18063667400</v>
      </c>
      <c r="F2048" s="1">
        <v>10.4</v>
      </c>
      <c r="G2048" s="1" t="s">
        <v>684</v>
      </c>
      <c r="H2048" s="1" t="s">
        <v>237</v>
      </c>
      <c r="I2048" s="1" t="s">
        <v>10158</v>
      </c>
      <c r="J2048" s="1" t="s">
        <v>10159</v>
      </c>
      <c r="K2048" s="18">
        <f t="shared" si="96"/>
        <v>5.666666666666667</v>
      </c>
      <c r="L2048" t="str">
        <f t="shared" si="97"/>
        <v>2025</v>
      </c>
      <c r="M2048" t="str">
        <f t="shared" si="95"/>
        <v>2025</v>
      </c>
    </row>
    <row r="2049" spans="1:13">
      <c r="A2049" s="1" t="s">
        <v>861</v>
      </c>
      <c r="B2049" s="1" t="s">
        <v>10122</v>
      </c>
      <c r="C2049" s="1" t="s">
        <v>10165</v>
      </c>
      <c r="D2049" s="19">
        <v>132923000000</v>
      </c>
      <c r="E2049" s="19">
        <v>4376597856611</v>
      </c>
      <c r="F2049" s="1">
        <v>3</v>
      </c>
      <c r="G2049" s="1" t="s">
        <v>5258</v>
      </c>
      <c r="H2049" s="1" t="s">
        <v>27</v>
      </c>
      <c r="I2049" s="1" t="s">
        <v>10122</v>
      </c>
      <c r="J2049" s="1" t="s">
        <v>13</v>
      </c>
      <c r="K2049" s="18" t="e">
        <f t="shared" si="96"/>
        <v>#VALUE!</v>
      </c>
      <c r="L2049" t="str">
        <f t="shared" si="97"/>
        <v>2025</v>
      </c>
      <c r="M2049" t="str">
        <f t="shared" si="95"/>
        <v>-</v>
      </c>
    </row>
    <row r="2050" spans="1:13">
      <c r="A2050" s="1" t="s">
        <v>942</v>
      </c>
      <c r="B2050" s="1" t="s">
        <v>10122</v>
      </c>
      <c r="C2050" s="1" t="s">
        <v>10167</v>
      </c>
      <c r="D2050" s="19">
        <v>7932094612</v>
      </c>
      <c r="E2050" s="19">
        <v>32943669332</v>
      </c>
      <c r="F2050" s="1">
        <v>24.08</v>
      </c>
      <c r="G2050" s="1" t="s">
        <v>947</v>
      </c>
      <c r="H2050" s="1" t="s">
        <v>27</v>
      </c>
      <c r="I2050" s="1" t="s">
        <v>10122</v>
      </c>
      <c r="J2050" s="1" t="s">
        <v>10171</v>
      </c>
      <c r="K2050" s="18">
        <f t="shared" si="96"/>
        <v>66.433333333333337</v>
      </c>
      <c r="L2050" t="str">
        <f t="shared" si="97"/>
        <v>2025</v>
      </c>
      <c r="M2050" t="str">
        <f t="shared" si="95"/>
        <v>2030</v>
      </c>
    </row>
    <row r="2051" spans="1:13">
      <c r="A2051" s="1" t="s">
        <v>2133</v>
      </c>
      <c r="B2051" s="1" t="s">
        <v>7472</v>
      </c>
      <c r="C2051" s="1" t="s">
        <v>10117</v>
      </c>
      <c r="D2051" s="19">
        <v>23454545454</v>
      </c>
      <c r="E2051" s="19">
        <v>112650084355</v>
      </c>
      <c r="F2051" s="1">
        <v>20.82</v>
      </c>
      <c r="G2051" s="1" t="s">
        <v>10120</v>
      </c>
      <c r="H2051" s="1" t="s">
        <v>10121</v>
      </c>
      <c r="I2051" s="1" t="s">
        <v>2253</v>
      </c>
      <c r="J2051" s="1" t="s">
        <v>1720</v>
      </c>
      <c r="K2051" s="18">
        <f t="shared" si="96"/>
        <v>20.3</v>
      </c>
      <c r="L2051" t="str">
        <f t="shared" si="97"/>
        <v>2025</v>
      </c>
      <c r="M2051" t="str">
        <f t="shared" ref="M2051:M2064" si="98">LEFT(J2051,4)</f>
        <v>2027</v>
      </c>
    </row>
    <row r="2052" spans="1:13">
      <c r="A2052" s="1" t="s">
        <v>6405</v>
      </c>
      <c r="B2052" s="1" t="s">
        <v>7472</v>
      </c>
      <c r="C2052" s="1" t="s">
        <v>10131</v>
      </c>
      <c r="D2052" s="19">
        <v>184378221900</v>
      </c>
      <c r="E2052" s="19">
        <v>1578173429989</v>
      </c>
      <c r="F2052" s="1">
        <v>11.68</v>
      </c>
      <c r="G2052" s="1" t="s">
        <v>10133</v>
      </c>
      <c r="H2052" s="1" t="s">
        <v>10134</v>
      </c>
      <c r="I2052" s="1" t="s">
        <v>13</v>
      </c>
      <c r="J2052" s="1" t="s">
        <v>13</v>
      </c>
      <c r="K2052" s="18" t="e">
        <f t="shared" si="96"/>
        <v>#VALUE!</v>
      </c>
      <c r="L2052" t="str">
        <f t="shared" si="97"/>
        <v>2025</v>
      </c>
      <c r="M2052" t="str">
        <f t="shared" si="98"/>
        <v>-</v>
      </c>
    </row>
    <row r="2053" spans="1:13">
      <c r="A2053" s="1" t="s">
        <v>8307</v>
      </c>
      <c r="B2053" s="1" t="s">
        <v>7472</v>
      </c>
      <c r="C2053" s="1" t="s">
        <v>8308</v>
      </c>
      <c r="D2053" s="19">
        <v>1917493000</v>
      </c>
      <c r="E2053" s="19">
        <v>7209317184</v>
      </c>
      <c r="F2053" s="1">
        <v>26.6</v>
      </c>
      <c r="G2053" s="1" t="s">
        <v>8312</v>
      </c>
      <c r="H2053" s="1" t="s">
        <v>27</v>
      </c>
      <c r="I2053" s="1" t="s">
        <v>1364</v>
      </c>
      <c r="J2053" s="1" t="s">
        <v>620</v>
      </c>
      <c r="K2053" s="18">
        <f t="shared" si="96"/>
        <v>13.166666666666666</v>
      </c>
      <c r="L2053" t="str">
        <f t="shared" si="97"/>
        <v>2025</v>
      </c>
      <c r="M2053" t="str">
        <f t="shared" si="98"/>
        <v>2026</v>
      </c>
    </row>
    <row r="2054" spans="1:13">
      <c r="A2054" s="1" t="s">
        <v>10301</v>
      </c>
      <c r="B2054" s="1" t="s">
        <v>7472</v>
      </c>
      <c r="C2054" s="1" t="s">
        <v>10302</v>
      </c>
      <c r="D2054" s="19">
        <v>2197489800</v>
      </c>
      <c r="E2054" s="19">
        <v>17329300244</v>
      </c>
      <c r="F2054" s="1">
        <v>12.68</v>
      </c>
      <c r="G2054" s="1" t="s">
        <v>10306</v>
      </c>
      <c r="H2054" s="1" t="s">
        <v>3910</v>
      </c>
      <c r="I2054" s="1" t="s">
        <v>7472</v>
      </c>
      <c r="J2054" s="1" t="s">
        <v>2017</v>
      </c>
      <c r="K2054" s="18">
        <f t="shared" si="96"/>
        <v>2.1333333333333333</v>
      </c>
      <c r="L2054" t="str">
        <f t="shared" si="97"/>
        <v>2025</v>
      </c>
      <c r="M2054" t="str">
        <f t="shared" si="98"/>
        <v>2025</v>
      </c>
    </row>
    <row r="2055" spans="1:13">
      <c r="A2055" s="1" t="s">
        <v>10320</v>
      </c>
      <c r="B2055" s="1" t="s">
        <v>7472</v>
      </c>
      <c r="C2055" s="1" t="s">
        <v>10321</v>
      </c>
      <c r="D2055" s="19">
        <v>1043905000</v>
      </c>
      <c r="E2055" s="19">
        <v>10151471769</v>
      </c>
      <c r="F2055" s="1">
        <v>10.28</v>
      </c>
      <c r="G2055" s="1" t="s">
        <v>3796</v>
      </c>
      <c r="H2055" s="1" t="s">
        <v>237</v>
      </c>
      <c r="I2055" s="1" t="s">
        <v>7472</v>
      </c>
      <c r="J2055" s="1" t="s">
        <v>1364</v>
      </c>
      <c r="K2055" s="18">
        <f t="shared" si="96"/>
        <v>1.1333333333333333</v>
      </c>
      <c r="L2055" t="str">
        <f t="shared" si="97"/>
        <v>2025</v>
      </c>
      <c r="M2055" t="str">
        <f t="shared" si="98"/>
        <v>2025</v>
      </c>
    </row>
    <row r="2056" spans="1:13">
      <c r="A2056" s="1" t="s">
        <v>7346</v>
      </c>
      <c r="B2056" s="1" t="s">
        <v>7472</v>
      </c>
      <c r="C2056" s="1" t="s">
        <v>10325</v>
      </c>
      <c r="D2056" s="19">
        <v>60008000000</v>
      </c>
      <c r="E2056" s="19">
        <v>259809713516</v>
      </c>
      <c r="F2056" s="1">
        <v>23.1</v>
      </c>
      <c r="G2056" s="1" t="s">
        <v>10328</v>
      </c>
      <c r="H2056" s="1" t="s">
        <v>4327</v>
      </c>
      <c r="I2056" s="1" t="s">
        <v>7472</v>
      </c>
      <c r="J2056" s="1" t="s">
        <v>13</v>
      </c>
      <c r="K2056" s="18" t="e">
        <f t="shared" si="96"/>
        <v>#VALUE!</v>
      </c>
      <c r="L2056" t="str">
        <f t="shared" si="97"/>
        <v>2025</v>
      </c>
      <c r="M2056" t="str">
        <f t="shared" si="98"/>
        <v>-</v>
      </c>
    </row>
    <row r="2057" spans="1:13">
      <c r="A2057" s="1" t="s">
        <v>10332</v>
      </c>
      <c r="B2057" s="1" t="s">
        <v>7472</v>
      </c>
      <c r="C2057" s="1" t="s">
        <v>10333</v>
      </c>
      <c r="D2057" s="19">
        <v>424545454</v>
      </c>
      <c r="E2057" s="19">
        <v>3929182690</v>
      </c>
      <c r="F2057" s="1">
        <v>10.8</v>
      </c>
      <c r="G2057" s="1" t="s">
        <v>10336</v>
      </c>
      <c r="H2057" s="1" t="s">
        <v>27</v>
      </c>
      <c r="I2057" s="1" t="s">
        <v>8588</v>
      </c>
      <c r="J2057" s="1" t="s">
        <v>10337</v>
      </c>
      <c r="K2057" s="18">
        <f t="shared" si="96"/>
        <v>12.133333333333333</v>
      </c>
      <c r="L2057" t="str">
        <f t="shared" si="97"/>
        <v>2025</v>
      </c>
      <c r="M2057" t="str">
        <f t="shared" si="98"/>
        <v>2026</v>
      </c>
    </row>
    <row r="2058" spans="1:13">
      <c r="A2058" s="1" t="s">
        <v>585</v>
      </c>
      <c r="B2058" s="1" t="s">
        <v>7472</v>
      </c>
      <c r="C2058" s="1" t="s">
        <v>10338</v>
      </c>
      <c r="D2058" s="19">
        <v>649789053784</v>
      </c>
      <c r="E2058" s="19">
        <v>12863811468386</v>
      </c>
      <c r="F2058" s="1">
        <v>5.05</v>
      </c>
      <c r="G2058" s="1" t="s">
        <v>55</v>
      </c>
      <c r="H2058" s="1" t="s">
        <v>10341</v>
      </c>
      <c r="I2058" s="1" t="s">
        <v>13</v>
      </c>
      <c r="J2058" s="1" t="s">
        <v>13</v>
      </c>
      <c r="K2058" s="18" t="e">
        <f t="shared" si="96"/>
        <v>#VALUE!</v>
      </c>
      <c r="L2058" t="str">
        <f t="shared" si="97"/>
        <v>2025</v>
      </c>
      <c r="M2058" t="str">
        <f t="shared" si="98"/>
        <v>-</v>
      </c>
    </row>
    <row r="2059" spans="1:13">
      <c r="A2059" s="1" t="s">
        <v>409</v>
      </c>
      <c r="B2059" s="1" t="s">
        <v>10158</v>
      </c>
      <c r="C2059" s="1" t="s">
        <v>10307</v>
      </c>
      <c r="D2059" s="19">
        <v>410453935055</v>
      </c>
      <c r="E2059" s="19">
        <v>4256233201783</v>
      </c>
      <c r="F2059" s="1">
        <v>9.6</v>
      </c>
      <c r="G2059" s="1" t="s">
        <v>10309</v>
      </c>
      <c r="H2059" s="1" t="s">
        <v>10310</v>
      </c>
      <c r="I2059" s="1" t="s">
        <v>13</v>
      </c>
      <c r="J2059" s="1" t="s">
        <v>13</v>
      </c>
      <c r="K2059" s="18" t="e">
        <f t="shared" si="96"/>
        <v>#VALUE!</v>
      </c>
      <c r="L2059" t="str">
        <f t="shared" si="97"/>
        <v>2025</v>
      </c>
      <c r="M2059" t="str">
        <f t="shared" si="98"/>
        <v>-</v>
      </c>
    </row>
    <row r="2060" spans="1:13">
      <c r="A2060" s="1" t="s">
        <v>10311</v>
      </c>
      <c r="B2060" s="1" t="s">
        <v>10158</v>
      </c>
      <c r="C2060" s="1" t="s">
        <v>10312</v>
      </c>
      <c r="D2060" s="19">
        <v>2430145455</v>
      </c>
      <c r="E2060" s="19">
        <v>21566716361</v>
      </c>
      <c r="F2060" s="1">
        <v>11.27</v>
      </c>
      <c r="G2060" s="1" t="s">
        <v>10315</v>
      </c>
      <c r="H2060" s="1" t="s">
        <v>27</v>
      </c>
      <c r="I2060" s="1" t="s">
        <v>10158</v>
      </c>
      <c r="J2060" s="1" t="s">
        <v>10316</v>
      </c>
      <c r="K2060" s="18">
        <f t="shared" si="96"/>
        <v>8</v>
      </c>
      <c r="L2060" t="str">
        <f t="shared" si="97"/>
        <v>2025</v>
      </c>
      <c r="M2060" t="str">
        <f t="shared" si="98"/>
        <v>2026</v>
      </c>
    </row>
    <row r="2061" spans="1:13">
      <c r="A2061" s="1" t="s">
        <v>5796</v>
      </c>
      <c r="B2061" s="1" t="s">
        <v>10158</v>
      </c>
      <c r="C2061" s="1" t="s">
        <v>10317</v>
      </c>
      <c r="D2061" s="19">
        <v>2834000000</v>
      </c>
      <c r="E2061" s="19">
        <v>20859463181</v>
      </c>
      <c r="F2061" s="1">
        <v>13.59</v>
      </c>
      <c r="G2061" s="1" t="s">
        <v>5802</v>
      </c>
      <c r="H2061" s="1" t="s">
        <v>27</v>
      </c>
      <c r="I2061" s="1" t="s">
        <v>10158</v>
      </c>
      <c r="J2061" s="1" t="s">
        <v>7269</v>
      </c>
      <c r="K2061" s="18">
        <f t="shared" si="96"/>
        <v>6</v>
      </c>
      <c r="L2061" t="str">
        <f t="shared" si="97"/>
        <v>2025</v>
      </c>
      <c r="M2061" t="str">
        <f t="shared" si="98"/>
        <v>2025</v>
      </c>
    </row>
    <row r="2062" spans="1:13">
      <c r="A2062" s="1" t="s">
        <v>159</v>
      </c>
      <c r="B2062" s="1" t="s">
        <v>10158</v>
      </c>
      <c r="C2062" s="1" t="s">
        <v>10329</v>
      </c>
      <c r="D2062" s="19">
        <v>4586400000</v>
      </c>
      <c r="E2062" s="19">
        <v>43615814810</v>
      </c>
      <c r="F2062" s="1">
        <v>10.52</v>
      </c>
      <c r="G2062" s="1" t="s">
        <v>3796</v>
      </c>
      <c r="H2062" s="1" t="s">
        <v>27</v>
      </c>
      <c r="I2062" s="1" t="s">
        <v>10158</v>
      </c>
      <c r="J2062" s="1" t="s">
        <v>1449</v>
      </c>
      <c r="K2062" s="18">
        <f t="shared" si="96"/>
        <v>6.166666666666667</v>
      </c>
      <c r="L2062" t="str">
        <f t="shared" si="97"/>
        <v>2025</v>
      </c>
      <c r="M2062" t="str">
        <f t="shared" si="98"/>
        <v>2025</v>
      </c>
    </row>
    <row r="2063" spans="1:13">
      <c r="A2063" s="1" t="s">
        <v>513</v>
      </c>
      <c r="B2063" s="1" t="s">
        <v>10158</v>
      </c>
      <c r="C2063" s="1" t="s">
        <v>8525</v>
      </c>
      <c r="D2063" s="19">
        <v>109022275200</v>
      </c>
      <c r="E2063" s="19">
        <v>315793988713</v>
      </c>
      <c r="F2063" s="1">
        <v>34.5</v>
      </c>
      <c r="G2063" s="1" t="s">
        <v>9111</v>
      </c>
      <c r="H2063" s="1" t="s">
        <v>237</v>
      </c>
      <c r="I2063" s="1" t="s">
        <v>10158</v>
      </c>
      <c r="J2063" s="1" t="s">
        <v>10344</v>
      </c>
      <c r="K2063" s="18">
        <f t="shared" si="96"/>
        <v>25.8</v>
      </c>
      <c r="L2063" t="str">
        <f t="shared" si="97"/>
        <v>2025</v>
      </c>
      <c r="M2063" t="str">
        <f t="shared" si="98"/>
        <v>2027</v>
      </c>
    </row>
    <row r="2064" spans="1:13">
      <c r="A2064" t="s">
        <v>302</v>
      </c>
      <c r="B2064" t="s">
        <v>8423</v>
      </c>
      <c r="C2064" t="s">
        <v>303</v>
      </c>
      <c r="D2064" t="s">
        <v>13</v>
      </c>
      <c r="E2064" s="7">
        <v>260900000000</v>
      </c>
      <c r="F2064" t="s">
        <v>13</v>
      </c>
      <c r="G2064" t="s">
        <v>9571</v>
      </c>
      <c r="H2064" t="s">
        <v>237</v>
      </c>
      <c r="I2064" t="s">
        <v>7016</v>
      </c>
      <c r="J2064" t="s">
        <v>810</v>
      </c>
      <c r="K2064" s="18">
        <f>(J2064-I2064)/30</f>
        <v>11.766666666666667</v>
      </c>
      <c r="L2064" t="str">
        <f>LEFT(B2064,4)</f>
        <v>2026</v>
      </c>
      <c r="M2064" t="str">
        <f t="shared" si="98"/>
        <v>2026</v>
      </c>
    </row>
  </sheetData>
  <phoneticPr fontId="1" type="noConversion"/>
  <conditionalFormatting sqref="F2:F10404">
    <cfRule type="cellIs" dxfId="2" priority="2" operator="greaterThan">
      <formula>10</formula>
    </cfRule>
  </conditionalFormatting>
  <conditionalFormatting sqref="K3:K1965">
    <cfRule type="cellIs" dxfId="1" priority="1" operator="lessThan">
      <formula>10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F5:M16"/>
  <sheetViews>
    <sheetView showGridLines="0" workbookViewId="0">
      <selection activeCell="H12" sqref="H12:M12"/>
    </sheetView>
  </sheetViews>
  <sheetFormatPr defaultRowHeight="16.5"/>
  <cols>
    <col min="6" max="6" width="15.125" style="10" bestFit="1" customWidth="1"/>
    <col min="7" max="7" width="21.875" style="10" bestFit="1" customWidth="1"/>
    <col min="8" max="8" width="12.375" style="10" bestFit="1" customWidth="1"/>
    <col min="9" max="9" width="31.25" style="10" customWidth="1"/>
    <col min="11" max="12" width="11.125" style="10" bestFit="1" customWidth="1"/>
    <col min="13" max="13" width="8.375" style="10" bestFit="1" customWidth="1"/>
  </cols>
  <sheetData>
    <row r="5" spans="6:13">
      <c r="F5" s="24" t="s">
        <v>1</v>
      </c>
      <c r="G5" s="25" t="s">
        <v>2</v>
      </c>
      <c r="H5" s="25" t="s">
        <v>10354</v>
      </c>
      <c r="I5" s="25" t="s">
        <v>6</v>
      </c>
      <c r="J5" s="25" t="s">
        <v>10355</v>
      </c>
      <c r="K5" s="25" t="s">
        <v>8</v>
      </c>
      <c r="L5" s="25" t="s">
        <v>9</v>
      </c>
      <c r="M5" s="25" t="s">
        <v>10356</v>
      </c>
    </row>
    <row r="6" spans="6:13">
      <c r="F6" s="20" t="s">
        <v>3449</v>
      </c>
      <c r="G6" s="21" t="s">
        <v>10357</v>
      </c>
      <c r="H6" s="22">
        <v>290.33452999999997</v>
      </c>
      <c r="I6" s="21" t="s">
        <v>3662</v>
      </c>
      <c r="J6" s="21" t="s">
        <v>483</v>
      </c>
      <c r="K6" s="21" t="s">
        <v>3449</v>
      </c>
      <c r="L6" s="26" t="s">
        <v>634</v>
      </c>
      <c r="M6" s="23">
        <v>13.866666666666671</v>
      </c>
    </row>
    <row r="7" spans="6:13">
      <c r="F7" s="20" t="s">
        <v>2670</v>
      </c>
      <c r="G7" s="21" t="s">
        <v>10357</v>
      </c>
      <c r="H7" s="22">
        <v>161.53020000000001</v>
      </c>
      <c r="I7" s="21" t="s">
        <v>4179</v>
      </c>
      <c r="J7" s="21" t="s">
        <v>483</v>
      </c>
      <c r="K7" s="21" t="s">
        <v>2670</v>
      </c>
      <c r="L7" s="26" t="s">
        <v>1494</v>
      </c>
      <c r="M7" s="23">
        <v>13.43333333333333</v>
      </c>
    </row>
    <row r="8" spans="6:13">
      <c r="F8" s="20" t="s">
        <v>101</v>
      </c>
      <c r="G8" s="21" t="s">
        <v>10357</v>
      </c>
      <c r="H8" s="22">
        <v>1079.5095547200001</v>
      </c>
      <c r="I8" s="21" t="s">
        <v>3804</v>
      </c>
      <c r="J8" s="21" t="s">
        <v>483</v>
      </c>
      <c r="K8" s="21" t="s">
        <v>101</v>
      </c>
      <c r="L8" s="26" t="s">
        <v>3805</v>
      </c>
      <c r="M8" s="23">
        <v>14.46666666666667</v>
      </c>
    </row>
    <row r="9" spans="6:13">
      <c r="F9" s="20" t="s">
        <v>5001</v>
      </c>
      <c r="G9" s="21" t="s">
        <v>10357</v>
      </c>
      <c r="H9" s="22">
        <v>513.6576</v>
      </c>
      <c r="I9" s="21" t="s">
        <v>4179</v>
      </c>
      <c r="J9" s="21" t="s">
        <v>483</v>
      </c>
      <c r="K9" s="21" t="s">
        <v>5001</v>
      </c>
      <c r="L9" s="26" t="s">
        <v>5022</v>
      </c>
      <c r="M9" s="23">
        <v>13.66666666666667</v>
      </c>
    </row>
    <row r="10" spans="6:13">
      <c r="F10" s="20" t="s">
        <v>5969</v>
      </c>
      <c r="G10" s="21" t="s">
        <v>10357</v>
      </c>
      <c r="H10" s="22">
        <v>566.07011999999997</v>
      </c>
      <c r="I10" s="21" t="s">
        <v>4179</v>
      </c>
      <c r="J10" s="21" t="s">
        <v>483</v>
      </c>
      <c r="K10" s="21" t="s">
        <v>5969</v>
      </c>
      <c r="L10" s="26" t="s">
        <v>134</v>
      </c>
      <c r="M10" s="23">
        <v>12.733333333333331</v>
      </c>
    </row>
    <row r="11" spans="6:13">
      <c r="F11" s="20" t="s">
        <v>6920</v>
      </c>
      <c r="G11" s="21" t="s">
        <v>10358</v>
      </c>
      <c r="H11" s="22">
        <v>259.12776400000001</v>
      </c>
      <c r="I11" s="21" t="s">
        <v>6932</v>
      </c>
      <c r="J11" s="21" t="s">
        <v>483</v>
      </c>
      <c r="K11" s="21" t="s">
        <v>6920</v>
      </c>
      <c r="L11" s="26" t="s">
        <v>6933</v>
      </c>
      <c r="M11" s="23">
        <v>13.133333333333329</v>
      </c>
    </row>
    <row r="12" spans="6:13">
      <c r="F12" s="20" t="s">
        <v>1906</v>
      </c>
      <c r="G12" s="21" t="s">
        <v>10359</v>
      </c>
      <c r="H12" s="22">
        <v>124.3</v>
      </c>
      <c r="I12" s="21" t="s">
        <v>1947</v>
      </c>
      <c r="J12" s="21" t="s">
        <v>237</v>
      </c>
      <c r="K12" s="21" t="s">
        <v>1906</v>
      </c>
      <c r="L12" s="21" t="s">
        <v>1159</v>
      </c>
      <c r="M12" s="23">
        <v>26.333333333333329</v>
      </c>
    </row>
    <row r="13" spans="6:13">
      <c r="F13" s="20" t="s">
        <v>6703</v>
      </c>
      <c r="G13" s="21" t="s">
        <v>10358</v>
      </c>
      <c r="H13" s="22">
        <v>322.02081600000002</v>
      </c>
      <c r="I13" s="21" t="s">
        <v>6796</v>
      </c>
      <c r="J13" s="21" t="s">
        <v>483</v>
      </c>
      <c r="K13" s="21" t="s">
        <v>6703</v>
      </c>
      <c r="L13" s="21" t="s">
        <v>2836</v>
      </c>
      <c r="M13" s="23">
        <v>17.166666666666671</v>
      </c>
    </row>
    <row r="14" spans="6:13">
      <c r="F14" s="20" t="s">
        <v>3353</v>
      </c>
      <c r="G14" s="21" t="s">
        <v>10357</v>
      </c>
      <c r="H14" s="22">
        <v>203.732</v>
      </c>
      <c r="I14" s="21" t="s">
        <v>3421</v>
      </c>
      <c r="J14" s="21" t="s">
        <v>483</v>
      </c>
      <c r="K14" s="21" t="s">
        <v>3353</v>
      </c>
      <c r="L14" s="21" t="s">
        <v>3422</v>
      </c>
      <c r="M14" s="23">
        <v>24.466666666666669</v>
      </c>
    </row>
    <row r="15" spans="6:13">
      <c r="F15" s="20" t="s">
        <v>3549</v>
      </c>
      <c r="G15" s="21" t="s">
        <v>10357</v>
      </c>
      <c r="H15" s="22">
        <v>310.20836000000003</v>
      </c>
      <c r="I15" s="21" t="s">
        <v>10360</v>
      </c>
      <c r="J15" s="21" t="s">
        <v>483</v>
      </c>
      <c r="K15" s="21" t="s">
        <v>3549</v>
      </c>
      <c r="L15" s="21" t="s">
        <v>3089</v>
      </c>
      <c r="M15" s="23">
        <v>22.366666666666671</v>
      </c>
    </row>
    <row r="16" spans="6:13">
      <c r="F16" s="20" t="s">
        <v>28</v>
      </c>
      <c r="G16" s="21" t="s">
        <v>10357</v>
      </c>
      <c r="H16" s="22">
        <v>158.8004</v>
      </c>
      <c r="I16" s="21" t="s">
        <v>1581</v>
      </c>
      <c r="J16" s="21" t="s">
        <v>483</v>
      </c>
      <c r="K16" s="21" t="s">
        <v>28</v>
      </c>
      <c r="L16" s="21" t="s">
        <v>1582</v>
      </c>
      <c r="M16" s="23">
        <v>45.93333333333333</v>
      </c>
    </row>
  </sheetData>
  <phoneticPr fontId="1" type="noConversion"/>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Sheet1</vt:lpstr>
      <vt:lpstr>Sheet5</vt:lpstr>
      <vt:lpstr>Sheet4</vt:lpstr>
      <vt:lpstr>세부 정보1</vt:lpstr>
      <vt:lpstr>Sheet2</vt:lpstr>
      <vt:lpstr>복사본_8.19</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Hyoung Woo Kim</dc:creator>
  <cp:lastModifiedBy>Hyoung Woo Kim</cp:lastModifiedBy>
  <dcterms:created xsi:type="dcterms:W3CDTF">2024-08-13T13:15:17Z</dcterms:created>
  <dcterms:modified xsi:type="dcterms:W3CDTF">2025-05-29T15:25:52Z</dcterms:modified>
</cp:coreProperties>
</file>