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0" windowWidth="28680" windowHeight="12600"/>
  </bookViews>
  <sheets>
    <sheet name="ArenaRankRewardStruct-竞技场排名奖励" sheetId="1" r:id="rId1"/>
  </sheets>
  <calcPr calcId="145621"/>
</workbook>
</file>

<file path=xl/calcChain.xml><?xml version="1.0" encoding="utf-8"?>
<calcChain xmlns="http://schemas.openxmlformats.org/spreadsheetml/2006/main">
  <c r="H5" i="1" l="1"/>
  <c r="H7" i="1"/>
  <c r="H6" i="1"/>
  <c r="H12" i="1" l="1"/>
  <c r="H11" i="1"/>
  <c r="H10" i="1"/>
  <c r="H9" i="1"/>
  <c r="H8" i="1"/>
  <c r="H4" i="1"/>
  <c r="H3" i="1"/>
</calcChain>
</file>

<file path=xl/sharedStrings.xml><?xml version="1.0" encoding="utf-8"?>
<sst xmlns="http://schemas.openxmlformats.org/spreadsheetml/2006/main" count="25" uniqueCount="25">
  <si>
    <t>名称</t>
  </si>
  <si>
    <t>奖励ID</t>
  </si>
  <si>
    <t>每次金币</t>
  </si>
  <si>
    <t>每次战胜竞技场声望</t>
  </si>
  <si>
    <t>每次战败竞技场声望</t>
  </si>
  <si>
    <t>id</t>
  </si>
  <si>
    <t>name</t>
  </si>
  <si>
    <t>rewardId</t>
  </si>
  <si>
    <t>gold</t>
  </si>
  <si>
    <t>winPrestige</t>
  </si>
  <si>
    <t>losePrestige</t>
  </si>
  <si>
    <t>第1名</t>
  </si>
  <si>
    <t>第2名</t>
  </si>
  <si>
    <t>第22-50名</t>
  </si>
  <si>
    <t>第51-100名</t>
  </si>
  <si>
    <t>第101-200名</t>
  </si>
  <si>
    <t>第201-500名</t>
  </si>
  <si>
    <t>第501-1000名</t>
  </si>
  <si>
    <t>第1001-100001名</t>
  </si>
  <si>
    <t>第3名</t>
    <phoneticPr fontId="18" type="noConversion"/>
  </si>
  <si>
    <t>第4-21名</t>
    <phoneticPr fontId="18" type="noConversion"/>
  </si>
  <si>
    <t>rangeStart</t>
    <phoneticPr fontId="18" type="noConversion"/>
  </si>
  <si>
    <t>rangeEnd</t>
    <phoneticPr fontId="18" type="noConversion"/>
  </si>
  <si>
    <t>开始区间</t>
    <phoneticPr fontId="18" type="noConversion"/>
  </si>
  <si>
    <t>结束区间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</si>
</sst>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indexed="8"/>
      <name val="宋体"/>
      <charset val="134"/>
    </font>
    <font>
      <sz val="9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5"/>
      <color indexed="62"/>
      <name val="宋体"/>
      <family val="3"/>
      <charset val="134"/>
    </font>
    <font>
      <sz val="11"/>
      <color indexed="10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9"/>
      <name val="宋体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2">
    <xf numFmtId="0" fontId="0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7" borderId="1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17" borderId="9" applyNumberFormat="0" applyFont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</cellXfs>
  <cellStyles count="42">
    <cellStyle name="20% - 强调文字颜色 1" xfId="4"/>
    <cellStyle name="20% - 强调文字颜色 2" xfId="2"/>
    <cellStyle name="20% - 强调文字颜色 3" xfId="6"/>
    <cellStyle name="20% - 强调文字颜色 4" xfId="7"/>
    <cellStyle name="20% - 强调文字颜色 5" xfId="9"/>
    <cellStyle name="20% - 强调文字颜色 6" xfId="12"/>
    <cellStyle name="40% - 强调文字颜色 1" xfId="13"/>
    <cellStyle name="40% - 强调文字颜色 2" xfId="14"/>
    <cellStyle name="40% - 强调文字颜色 3" xfId="16"/>
    <cellStyle name="40% - 强调文字颜色 4" xfId="17"/>
    <cellStyle name="40% - 强调文字颜色 5" xfId="18"/>
    <cellStyle name="40% - 强调文字颜色 6" xfId="19"/>
    <cellStyle name="60% - 强调文字颜色 1" xfId="21"/>
    <cellStyle name="60% - 强调文字颜色 2" xfId="24"/>
    <cellStyle name="60% - 强调文字颜色 3" xfId="25"/>
    <cellStyle name="60% - 强调文字颜色 4" xfId="27"/>
    <cellStyle name="60% - 强调文字颜色 5" xfId="28"/>
    <cellStyle name="60% - 强调文字颜色 6" xfId="29"/>
    <cellStyle name="标题" xfId="3"/>
    <cellStyle name="标题 1" xfId="30"/>
    <cellStyle name="标题 2" xfId="31"/>
    <cellStyle name="标题 3" xfId="20"/>
    <cellStyle name="标题 4" xfId="23"/>
    <cellStyle name="差" xfId="15"/>
    <cellStyle name="常规" xfId="0" builtinId="0"/>
    <cellStyle name="好" xfId="32"/>
    <cellStyle name="汇总" xfId="33"/>
    <cellStyle name="计算" xfId="34"/>
    <cellStyle name="检查单元格" xfId="35"/>
    <cellStyle name="解释性文本" xfId="36"/>
    <cellStyle name="警告文本" xfId="22"/>
    <cellStyle name="链接单元格" xfId="11"/>
    <cellStyle name="强调文字颜色 1" xfId="8"/>
    <cellStyle name="强调文字颜色 2" xfId="10"/>
    <cellStyle name="强调文字颜色 3" xfId="37"/>
    <cellStyle name="强调文字颜色 4" xfId="1"/>
    <cellStyle name="强调文字颜色 5" xfId="38"/>
    <cellStyle name="强调文字颜色 6" xfId="39"/>
    <cellStyle name="适中" xfId="40"/>
    <cellStyle name="输出" xfId="26"/>
    <cellStyle name="输入" xfId="5"/>
    <cellStyle name="注释" xf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2"/>
  <sheetViews>
    <sheetView tabSelected="1" workbookViewId="0">
      <selection activeCell="L10" sqref="L10"/>
    </sheetView>
  </sheetViews>
  <sheetFormatPr defaultColWidth="9" defaultRowHeight="14.25" x14ac:dyDescent="0.15"/>
  <cols>
    <col min="1" max="1" width="9" style="1"/>
    <col min="2" max="2" width="16.375" style="1" customWidth="1"/>
    <col min="3" max="4" width="11" style="1" customWidth="1"/>
    <col min="5" max="6" width="9" style="1"/>
    <col min="7" max="8" width="14.125" style="1" customWidth="1"/>
    <col min="9" max="16383" width="9" style="1"/>
  </cols>
  <sheetData>
    <row r="1" spans="1:8" x14ac:dyDescent="0.15">
      <c r="B1" s="2" t="s">
        <v>0</v>
      </c>
      <c r="C1" s="1" t="s">
        <v>23</v>
      </c>
      <c r="D1" s="1" t="s">
        <v>24</v>
      </c>
      <c r="E1" s="1" t="s">
        <v>1</v>
      </c>
      <c r="F1" s="1" t="s">
        <v>2</v>
      </c>
      <c r="G1" s="1" t="s">
        <v>3</v>
      </c>
      <c r="H1" s="1" t="s">
        <v>4</v>
      </c>
    </row>
    <row r="2" spans="1:8" x14ac:dyDescent="0.15">
      <c r="A2" s="1" t="s">
        <v>5</v>
      </c>
      <c r="B2" s="1" t="s">
        <v>6</v>
      </c>
      <c r="C2" s="1" t="s">
        <v>21</v>
      </c>
      <c r="D2" s="1" t="s">
        <v>22</v>
      </c>
      <c r="E2" s="1" t="s">
        <v>7</v>
      </c>
      <c r="F2" s="1" t="s">
        <v>8</v>
      </c>
      <c r="G2" s="1" t="s">
        <v>9</v>
      </c>
      <c r="H2" s="1" t="s">
        <v>10</v>
      </c>
    </row>
    <row r="3" spans="1:8" x14ac:dyDescent="0.15">
      <c r="A3" s="1">
        <v>1</v>
      </c>
      <c r="B3" s="1" t="s">
        <v>11</v>
      </c>
      <c r="C3" s="1">
        <v>1</v>
      </c>
      <c r="D3" s="1">
        <v>1</v>
      </c>
      <c r="E3" s="1">
        <v>40005</v>
      </c>
      <c r="F3" s="1">
        <v>3000</v>
      </c>
      <c r="G3" s="1">
        <v>300</v>
      </c>
      <c r="H3" s="1">
        <f>G3/4</f>
        <v>75</v>
      </c>
    </row>
    <row r="4" spans="1:8" x14ac:dyDescent="0.15">
      <c r="A4" s="1">
        <v>2</v>
      </c>
      <c r="B4" s="1" t="s">
        <v>12</v>
      </c>
      <c r="C4" s="1">
        <v>2</v>
      </c>
      <c r="D4" s="1">
        <v>2</v>
      </c>
      <c r="E4" s="1">
        <v>40008</v>
      </c>
      <c r="F4" s="1">
        <v>3000</v>
      </c>
      <c r="G4" s="1">
        <v>200</v>
      </c>
      <c r="H4" s="1">
        <f>G4/4</f>
        <v>50</v>
      </c>
    </row>
    <row r="5" spans="1:8" x14ac:dyDescent="0.15">
      <c r="A5" s="1">
        <v>3</v>
      </c>
      <c r="B5" s="1" t="s">
        <v>19</v>
      </c>
      <c r="C5" s="1">
        <v>3</v>
      </c>
      <c r="D5" s="1">
        <v>3</v>
      </c>
      <c r="E5" s="1">
        <v>40010</v>
      </c>
      <c r="F5" s="1">
        <v>3000</v>
      </c>
      <c r="G5" s="1">
        <v>180</v>
      </c>
      <c r="H5" s="1">
        <f>G5/4</f>
        <v>45</v>
      </c>
    </row>
    <row r="6" spans="1:8" x14ac:dyDescent="0.15">
      <c r="A6" s="1">
        <v>4</v>
      </c>
      <c r="B6" s="1" t="s">
        <v>20</v>
      </c>
      <c r="C6" s="1">
        <v>4</v>
      </c>
      <c r="D6" s="1">
        <v>21</v>
      </c>
      <c r="E6" s="1">
        <v>40014</v>
      </c>
      <c r="F6" s="1">
        <v>2800</v>
      </c>
      <c r="G6" s="1">
        <v>170</v>
      </c>
      <c r="H6" s="1">
        <f t="shared" ref="H5:H7" si="0">G6/5</f>
        <v>34</v>
      </c>
    </row>
    <row r="7" spans="1:8" x14ac:dyDescent="0.15">
      <c r="A7" s="1">
        <v>5</v>
      </c>
      <c r="B7" s="1" t="s">
        <v>13</v>
      </c>
      <c r="C7" s="1">
        <v>22</v>
      </c>
      <c r="D7" s="1">
        <v>50</v>
      </c>
      <c r="E7" s="1">
        <v>40018</v>
      </c>
      <c r="F7" s="1">
        <v>2800</v>
      </c>
      <c r="G7" s="1">
        <v>160</v>
      </c>
      <c r="H7" s="1">
        <f t="shared" si="0"/>
        <v>32</v>
      </c>
    </row>
    <row r="8" spans="1:8" x14ac:dyDescent="0.15">
      <c r="A8" s="1">
        <v>6</v>
      </c>
      <c r="B8" s="1" t="s">
        <v>14</v>
      </c>
      <c r="C8" s="1">
        <v>51</v>
      </c>
      <c r="D8" s="1">
        <v>100</v>
      </c>
      <c r="E8" s="1">
        <v>40021</v>
      </c>
      <c r="F8" s="1">
        <v>2800</v>
      </c>
      <c r="G8" s="1">
        <v>150</v>
      </c>
      <c r="H8" s="1">
        <f t="shared" ref="H8" si="1">G8/5</f>
        <v>30</v>
      </c>
    </row>
    <row r="9" spans="1:8" x14ac:dyDescent="0.15">
      <c r="A9" s="1">
        <v>7</v>
      </c>
      <c r="B9" s="1" t="s">
        <v>15</v>
      </c>
      <c r="C9" s="1">
        <v>101</v>
      </c>
      <c r="D9" s="1">
        <v>200</v>
      </c>
      <c r="E9" s="1">
        <v>40022</v>
      </c>
      <c r="F9" s="1">
        <v>2200</v>
      </c>
      <c r="G9" s="1">
        <v>120</v>
      </c>
      <c r="H9" s="1">
        <f>G9/5</f>
        <v>24</v>
      </c>
    </row>
    <row r="10" spans="1:8" x14ac:dyDescent="0.15">
      <c r="A10" s="1">
        <v>8</v>
      </c>
      <c r="B10" s="1" t="s">
        <v>16</v>
      </c>
      <c r="C10" s="1">
        <v>201</v>
      </c>
      <c r="D10" s="1">
        <v>500</v>
      </c>
      <c r="E10" s="1">
        <v>40023</v>
      </c>
      <c r="F10" s="1">
        <v>1800</v>
      </c>
      <c r="G10" s="1">
        <v>100</v>
      </c>
      <c r="H10" s="1">
        <f>G10/5</f>
        <v>20</v>
      </c>
    </row>
    <row r="11" spans="1:8" x14ac:dyDescent="0.15">
      <c r="A11" s="1">
        <v>9</v>
      </c>
      <c r="B11" s="1" t="s">
        <v>17</v>
      </c>
      <c r="C11" s="1">
        <v>501</v>
      </c>
      <c r="D11" s="1">
        <v>1000</v>
      </c>
      <c r="E11" s="1">
        <v>40024</v>
      </c>
      <c r="F11" s="1">
        <v>1280</v>
      </c>
      <c r="G11" s="1">
        <v>80</v>
      </c>
      <c r="H11" s="1">
        <f>G11/5</f>
        <v>16</v>
      </c>
    </row>
    <row r="12" spans="1:8" x14ac:dyDescent="0.15">
      <c r="A12" s="1">
        <v>10</v>
      </c>
      <c r="B12" s="1" t="s">
        <v>18</v>
      </c>
      <c r="C12" s="1">
        <v>1001</v>
      </c>
      <c r="D12" s="1">
        <v>100001</v>
      </c>
      <c r="E12" s="1">
        <v>40025</v>
      </c>
      <c r="F12" s="1">
        <v>1000</v>
      </c>
      <c r="G12" s="1">
        <v>60</v>
      </c>
      <c r="H12" s="1">
        <f>G12/5</f>
        <v>12</v>
      </c>
    </row>
  </sheetData>
  <phoneticPr fontId="18" type="noConversion"/>
  <pageMargins left="0.69930555555555596" right="0.69930555555555596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ArenaRankRewardStruct-竞技场排名奖励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China</cp:lastModifiedBy>
  <dcterms:created xsi:type="dcterms:W3CDTF">2015-09-16T09:18:00Z</dcterms:created>
  <dcterms:modified xsi:type="dcterms:W3CDTF">2015-12-18T06:30:26Z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