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2675"/>
  </bookViews>
  <sheets>
    <sheet name="SpellStruct-技能" sheetId="1" r:id="rId1"/>
  </sheets>
  <calcPr calcId="145621"/>
</workbook>
</file>

<file path=xl/calcChain.xml><?xml version="1.0" encoding="utf-8"?>
<calcChain xmlns="http://schemas.openxmlformats.org/spreadsheetml/2006/main">
  <c r="AA41" i="1" l="1"/>
  <c r="AA40" i="1"/>
  <c r="AA39" i="1"/>
  <c r="AA35" i="1" l="1"/>
  <c r="AA34" i="1"/>
  <c r="AA33" i="1"/>
  <c r="AA32" i="1"/>
  <c r="AA31" i="1"/>
  <c r="AA18" i="1" l="1"/>
  <c r="AA17" i="1"/>
  <c r="AA15" i="1"/>
  <c r="AA14" i="1"/>
  <c r="AA13" i="1"/>
  <c r="AA12" i="1"/>
  <c r="AA11" i="1"/>
  <c r="AA10" i="1"/>
  <c r="AA9" i="1"/>
  <c r="AA8" i="1"/>
  <c r="AA7" i="1"/>
  <c r="AA6" i="1"/>
  <c r="AA5" i="1"/>
  <c r="AA4" i="1"/>
</calcChain>
</file>

<file path=xl/comments1.xml><?xml version="1.0" encoding="utf-8"?>
<comments xmlns="http://schemas.openxmlformats.org/spreadsheetml/2006/main">
  <authors>
    <author>China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填1为不立即释放
填0为立即释放
不填默认为0
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不填默认为0
填1为必死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China:
0敌人单体
1施法者本身
2己方最少血
3以被施法者为中心的敌方群体
4以施法者为中心的敌方群体
5以施法者为中心的己方群体
</t>
        </r>
      </text>
    </comment>
    <comment ref="E2" authorId="0">
      <text>
        <r>
          <rPr>
            <sz val="9"/>
            <color indexed="81"/>
            <rFont val="宋体"/>
            <family val="3"/>
            <charset val="134"/>
          </rPr>
          <t>China:
0敌方
1我方</t>
        </r>
      </text>
    </comment>
    <comment ref="F2" authorId="0">
      <text>
        <r>
          <rPr>
            <sz val="9"/>
            <color indexed="81"/>
            <rFont val="宋体"/>
            <family val="3"/>
            <charset val="134"/>
          </rPr>
          <t xml:space="preserve">填入值/100秒
</t>
        </r>
      </text>
    </comment>
  </commentList>
</comments>
</file>

<file path=xl/sharedStrings.xml><?xml version="1.0" encoding="utf-8"?>
<sst xmlns="http://schemas.openxmlformats.org/spreadsheetml/2006/main" count="133" uniqueCount="114">
  <si>
    <t>名称</t>
  </si>
  <si>
    <t>描述</t>
  </si>
  <si>
    <t>影响</t>
  </si>
  <si>
    <t>是否立即释放</t>
  </si>
  <si>
    <t>特殊</t>
  </si>
  <si>
    <t>攻击距离</t>
  </si>
  <si>
    <t>优先级</t>
  </si>
  <si>
    <t>目标类型</t>
  </si>
  <si>
    <t>效果范围</t>
  </si>
  <si>
    <t>伤害加成（万分）</t>
  </si>
  <si>
    <t>1.推开</t>
  </si>
  <si>
    <t>推开距离</t>
  </si>
  <si>
    <t>施法者前进距离</t>
  </si>
  <si>
    <t>buff</t>
  </si>
  <si>
    <t>招呼怪物ID</t>
  </si>
  <si>
    <t>招呼怪物数量</t>
  </si>
  <si>
    <t>伤害加成成长</t>
  </si>
  <si>
    <t>增加战斗力</t>
  </si>
  <si>
    <t>动作时间</t>
  </si>
  <si>
    <t>释放者特效</t>
  </si>
  <si>
    <t>目标者特效</t>
  </si>
  <si>
    <t>飞行特效</t>
  </si>
  <si>
    <t>buff特效</t>
  </si>
  <si>
    <t>id</t>
  </si>
  <si>
    <t>name</t>
  </si>
  <si>
    <t>desc</t>
  </si>
  <si>
    <t>effect</t>
  </si>
  <si>
    <t>cd</t>
  </si>
  <si>
    <t>firstCD</t>
  </si>
  <si>
    <t>special</t>
  </si>
  <si>
    <t>attackDistance</t>
  </si>
  <si>
    <t>priority</t>
  </si>
  <si>
    <t>targetType</t>
  </si>
  <si>
    <t>effectRadius</t>
  </si>
  <si>
    <t>damage</t>
  </si>
  <si>
    <t>pushType</t>
  </si>
  <si>
    <t>pushDistance</t>
  </si>
  <si>
    <t>casterPositionType</t>
  </si>
  <si>
    <t>buffID</t>
  </si>
  <si>
    <t>callMonsterID</t>
  </si>
  <si>
    <t>callMonsterNum</t>
  </si>
  <si>
    <t>damageScaleA</t>
  </si>
  <si>
    <t>damageScaleB</t>
  </si>
  <si>
    <t>damageScaleC</t>
  </si>
  <si>
    <t>pushDistanceScaleA</t>
  </si>
  <si>
    <t>pushDistanceScaleB</t>
  </si>
  <si>
    <t>pushDistanceScaleC</t>
  </si>
  <si>
    <t>castAction</t>
  </si>
  <si>
    <t>combat</t>
  </si>
  <si>
    <t>actionTime</t>
  </si>
  <si>
    <t>casterEffect</t>
  </si>
  <si>
    <t>targetEffect</t>
  </si>
  <si>
    <t>flyEffect</t>
  </si>
  <si>
    <t>beHittedEffect</t>
  </si>
  <si>
    <t>残影刀法</t>
  </si>
  <si>
    <t>刺杀剑术</t>
  </si>
  <si>
    <r>
      <rPr>
        <sz val="9"/>
        <color indexed="8"/>
        <rFont val="微软雅黑"/>
        <family val="2"/>
        <charset val="134"/>
      </rPr>
      <t>隔位施展剑气，使敌人受到大幅伤害,对敌人造成%s%的伤害</t>
    </r>
    <r>
      <rPr>
        <sz val="9"/>
        <color indexed="8"/>
        <rFont val="微软雅黑"/>
        <family val="2"/>
        <charset val="134"/>
      </rPr>
      <t>,冷却时间%s秒</t>
    </r>
  </si>
  <si>
    <t>战魂真悟</t>
  </si>
  <si>
    <r>
      <rPr>
        <sz val="9"/>
        <color indexed="8"/>
        <rFont val="微软雅黑"/>
        <family val="2"/>
        <charset val="134"/>
      </rPr>
      <t>使用劲气可同时攻击环绕自身周围的敌人,对周围的敌人造成%s</t>
    </r>
    <r>
      <rPr>
        <sz val="9"/>
        <color indexed="8"/>
        <rFont val="微软雅黑"/>
        <family val="2"/>
        <charset val="134"/>
      </rPr>
      <t>%</t>
    </r>
    <r>
      <rPr>
        <sz val="9"/>
        <color indexed="8"/>
        <rFont val="微软雅黑"/>
        <family val="2"/>
        <charset val="134"/>
      </rPr>
      <t>的伤害,冷却时间%s秒</t>
    </r>
  </si>
  <si>
    <t>野蛮冲撞</t>
  </si>
  <si>
    <r>
      <rPr>
        <sz val="9"/>
        <color indexed="8"/>
        <rFont val="微软雅黑"/>
        <family val="2"/>
        <charset val="134"/>
      </rPr>
      <t>用肩膀把敌人撞开，如果撞到障碍物将会对自己造成伤害,对周围的敌人造成%s</t>
    </r>
    <r>
      <rPr>
        <sz val="9"/>
        <color indexed="8"/>
        <rFont val="微软雅黑"/>
        <family val="2"/>
        <charset val="134"/>
      </rPr>
      <t>%</t>
    </r>
    <r>
      <rPr>
        <sz val="9"/>
        <color indexed="8"/>
        <rFont val="微软雅黑"/>
        <family val="2"/>
        <charset val="134"/>
      </rPr>
      <t>的伤害,冷却时间%s秒</t>
    </r>
  </si>
  <si>
    <t>烈火爆破</t>
  </si>
  <si>
    <r>
      <rPr>
        <sz val="9"/>
        <color indexed="8"/>
        <rFont val="微软雅黑"/>
        <family val="2"/>
        <charset val="134"/>
      </rPr>
      <t>激发灼热的斗气附在武器上，从而造成强力的额外伤害,对周围的敌人造成%s</t>
    </r>
    <r>
      <rPr>
        <sz val="9"/>
        <color indexed="8"/>
        <rFont val="微软雅黑"/>
        <family val="2"/>
        <charset val="134"/>
      </rPr>
      <t>%</t>
    </r>
    <r>
      <rPr>
        <sz val="9"/>
        <color indexed="8"/>
        <rFont val="微软雅黑"/>
        <family val="2"/>
        <charset val="134"/>
      </rPr>
      <t>的伤害,冷却时间%s秒</t>
    </r>
  </si>
  <si>
    <t>爆裂火焰</t>
  </si>
  <si>
    <r>
      <rPr>
        <sz val="9"/>
        <color indexed="8"/>
        <rFont val="微软雅黑"/>
        <family val="2"/>
        <charset val="134"/>
      </rPr>
      <t>凝聚自身魔力发射一枚小火球攻击目标,对敌人造成%s</t>
    </r>
    <r>
      <rPr>
        <sz val="9"/>
        <color indexed="8"/>
        <rFont val="微软雅黑"/>
        <family val="2"/>
        <charset val="134"/>
      </rPr>
      <t>%</t>
    </r>
    <r>
      <rPr>
        <sz val="9"/>
        <color indexed="8"/>
        <rFont val="微软雅黑"/>
        <family val="2"/>
        <charset val="134"/>
      </rPr>
      <t>的伤害,冷却时间%s秒</t>
    </r>
  </si>
  <si>
    <t>雷电术</t>
  </si>
  <si>
    <r>
      <rPr>
        <sz val="9"/>
        <color indexed="8"/>
        <rFont val="微软雅黑"/>
        <family val="2"/>
        <charset val="134"/>
      </rPr>
      <t>从空中召唤一道雷电攻击敌人,对敌人造成%s</t>
    </r>
    <r>
      <rPr>
        <sz val="9"/>
        <color indexed="8"/>
        <rFont val="微软雅黑"/>
        <family val="2"/>
        <charset val="134"/>
      </rPr>
      <t>%</t>
    </r>
    <r>
      <rPr>
        <sz val="9"/>
        <color indexed="8"/>
        <rFont val="微软雅黑"/>
        <family val="2"/>
        <charset val="134"/>
      </rPr>
      <t>的伤害,冷却时间</t>
    </r>
    <r>
      <rPr>
        <sz val="9"/>
        <color indexed="8"/>
        <rFont val="微软雅黑"/>
        <family val="2"/>
        <charset val="134"/>
      </rPr>
      <t>%s秒</t>
    </r>
  </si>
  <si>
    <r>
      <rPr>
        <sz val="9"/>
        <color indexed="8"/>
        <rFont val="微软雅黑"/>
        <family val="2"/>
        <charset val="134"/>
      </rPr>
      <t>允许英雄将身边的人或者怪物驱逐开,对敌人造成%s</t>
    </r>
    <r>
      <rPr>
        <sz val="9"/>
        <color indexed="8"/>
        <rFont val="微软雅黑"/>
        <family val="2"/>
        <charset val="134"/>
      </rPr>
      <t>%</t>
    </r>
    <r>
      <rPr>
        <sz val="9"/>
        <color indexed="8"/>
        <rFont val="微软雅黑"/>
        <family val="2"/>
        <charset val="134"/>
      </rPr>
      <t>的伤害,冷却时间%s秒</t>
    </r>
  </si>
  <si>
    <t>金刚净化</t>
  </si>
  <si>
    <t>玄冰雷电</t>
  </si>
  <si>
    <t>召唤强力的暴风雪，使法术区域内的敌人受到%s%伤害,冷却时间%s秒</t>
  </si>
  <si>
    <t>灵魂道符</t>
  </si>
  <si>
    <r>
      <rPr>
        <sz val="9"/>
        <color indexed="8"/>
        <rFont val="微软雅黑"/>
        <family val="2"/>
        <charset val="134"/>
      </rPr>
      <t>普攻,将精神之力附着在护身符上，远程攻击目标,对敌人造成%s</t>
    </r>
    <r>
      <rPr>
        <sz val="9"/>
        <color indexed="8"/>
        <rFont val="微软雅黑"/>
        <family val="2"/>
        <charset val="134"/>
      </rPr>
      <t>%伤害</t>
    </r>
    <r>
      <rPr>
        <sz val="9"/>
        <color indexed="8"/>
        <rFont val="微软雅黑"/>
        <family val="2"/>
        <charset val="134"/>
      </rPr>
      <t>,冷却时间%s秒</t>
    </r>
  </si>
  <si>
    <r>
      <rPr>
        <sz val="9"/>
        <color indexed="8"/>
        <rFont val="微软雅黑"/>
        <family val="2"/>
        <charset val="134"/>
      </rPr>
      <t>配合特殊药粉可以指定某个目标中毒,对敌人造成%s</t>
    </r>
    <r>
      <rPr>
        <sz val="9"/>
        <color indexed="8"/>
        <rFont val="微软雅黑"/>
        <family val="2"/>
        <charset val="134"/>
      </rPr>
      <t>%伤害</t>
    </r>
    <r>
      <rPr>
        <sz val="9"/>
        <color indexed="8"/>
        <rFont val="微软雅黑"/>
        <family val="2"/>
        <charset val="134"/>
      </rPr>
      <t>,冷却时间%s秒</t>
    </r>
  </si>
  <si>
    <t>治疗术</t>
  </si>
  <si>
    <t>释放精神之力恢复他人或自己的体力,治疗血量为自身攻击的%s%,冷却时间%s秒</t>
  </si>
  <si>
    <t>精神战法</t>
  </si>
  <si>
    <t>召唤神兽</t>
  </si>
  <si>
    <t>使用护身符从地狱的深处召唤死灵神兽,召唤与自身技能等级相同的神兽</t>
  </si>
  <si>
    <t>BOSS技能1</t>
  </si>
  <si>
    <t>BOSS技能2</t>
  </si>
  <si>
    <t>BOSS技能3</t>
  </si>
  <si>
    <t>BOSS技能4</t>
  </si>
  <si>
    <t>BOSS技能5</t>
  </si>
  <si>
    <t>BOSS技能6</t>
  </si>
  <si>
    <t>BOSS技能7</t>
  </si>
  <si>
    <t>送礼BOSS</t>
  </si>
  <si>
    <t>特殊BOSS</t>
  </si>
  <si>
    <t>破辰心法</t>
    <phoneticPr fontId="4" type="noConversion"/>
  </si>
  <si>
    <t>惊云心法</t>
    <phoneticPr fontId="4" type="noConversion"/>
  </si>
  <si>
    <t>无念心法</t>
    <phoneticPr fontId="4" type="noConversion"/>
  </si>
  <si>
    <r>
      <t>锋利刀法斩杀敌人,对敌人造成%s</t>
    </r>
    <r>
      <rPr>
        <sz val="9"/>
        <color indexed="8"/>
        <rFont val="微软雅黑"/>
        <family val="2"/>
        <charset val="134"/>
      </rPr>
      <t>%的伤害</t>
    </r>
    <r>
      <rPr>
        <sz val="9"/>
        <color indexed="8"/>
        <rFont val="微软雅黑"/>
        <family val="2"/>
        <charset val="134"/>
      </rPr>
      <t>,冷却时间%s秒</t>
    </r>
    <phoneticPr fontId="3" type="noConversion"/>
  </si>
  <si>
    <t>可继承施放</t>
    <phoneticPr fontId="3" type="noConversion"/>
  </si>
  <si>
    <t>canExtends</t>
    <phoneticPr fontId="3" type="noConversion"/>
  </si>
  <si>
    <t>破魔</t>
    <phoneticPr fontId="3" type="noConversion"/>
  </si>
  <si>
    <t>赤莲破邪</t>
    <phoneticPr fontId="3" type="noConversion"/>
  </si>
  <si>
    <t>终极乱舞</t>
    <phoneticPr fontId="3" type="noConversion"/>
  </si>
  <si>
    <t>朱雀护佑</t>
    <phoneticPr fontId="3" type="noConversion"/>
  </si>
  <si>
    <t>虚弱打击</t>
    <phoneticPr fontId="3" type="noConversion"/>
  </si>
  <si>
    <t>放出怨灵攻击敌人，对单个敌人造成攻击力%s%的伤害，冷却%s秒</t>
    <phoneticPr fontId="3" type="noConversion"/>
  </si>
  <si>
    <t>用恶咒折磨敌人的身心，造成攻击力%s%的伤害,冷却时间%s秒</t>
    <phoneticPr fontId="3" type="noConversion"/>
  </si>
  <si>
    <t>能够卷走敌人灵魂的漩涡，对范围内敌人造成攻击力%s%的伤害,冷却时间%s秒</t>
    <phoneticPr fontId="3" type="noConversion"/>
  </si>
  <si>
    <t>使用邪风攻击敌人，造成攻击力%s%的伤害,冷却时间%s秒</t>
    <phoneticPr fontId="3" type="noConversion"/>
  </si>
  <si>
    <t>使用自身魔力制造一个魔法盾，减少施法者受到的伤害,提高自身防御%s%,冷却时间%s秒</t>
    <phoneticPr fontId="3" type="noConversion"/>
  </si>
  <si>
    <t>使用修罗元气制造一个修罗盾，减少施法者受到的伤害,提高自身防御%s%,冷却时间%s秒</t>
    <phoneticPr fontId="3" type="noConversion"/>
  </si>
  <si>
    <t>所有角色的攻击有几率触发本技能,触发后8秒内增加全体角色%s%攻击，冷却%s秒。</t>
    <phoneticPr fontId="3" type="noConversion"/>
  </si>
  <si>
    <t>所有角色的攻击有几率触发本技能,触发后8秒内增加全体角色%s%暴击，冷却%s秒。</t>
    <phoneticPr fontId="3" type="noConversion"/>
  </si>
  <si>
    <t>所有角色的攻击有几率触发本技能,触发后8秒内增加全体角色%s%命中，冷却%s秒。</t>
    <phoneticPr fontId="3" type="noConversion"/>
  </si>
  <si>
    <t>超战魂真悟</t>
    <phoneticPr fontId="3" type="noConversion"/>
  </si>
  <si>
    <t>疾光退</t>
    <phoneticPr fontId="3" type="noConversion"/>
  </si>
  <si>
    <t>超疾光退</t>
    <phoneticPr fontId="3" type="noConversion"/>
  </si>
  <si>
    <t>使用精神力提高自身物防%s，持续4秒，冷却时间%s秒</t>
    <phoneticPr fontId="3" type="noConversion"/>
  </si>
  <si>
    <t>施毒术</t>
    <phoneticPr fontId="3" type="noConversion"/>
  </si>
  <si>
    <t>超施毒术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</si>
</sst>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3"/>
  <sheetViews>
    <sheetView tabSelected="1" topLeftCell="A19" workbookViewId="0">
      <selection activeCell="C42" sqref="C42"/>
    </sheetView>
  </sheetViews>
  <sheetFormatPr defaultColWidth="9" defaultRowHeight="14.25" x14ac:dyDescent="0.15"/>
  <cols>
    <col min="1" max="2" width="9" style="1"/>
    <col min="3" max="3" width="59.5" style="1" customWidth="1"/>
    <col min="4" max="4" width="10.125" style="1" customWidth="1"/>
    <col min="5" max="6" width="9" style="1"/>
    <col min="7" max="8" width="10.5" style="1" customWidth="1"/>
    <col min="9" max="9" width="11.125" style="1" customWidth="1"/>
    <col min="10" max="11" width="9" style="1"/>
    <col min="12" max="12" width="11.875" style="1" customWidth="1"/>
    <col min="13" max="13" width="17.25" style="1" customWidth="1"/>
    <col min="14" max="14" width="9" style="1"/>
    <col min="15" max="15" width="11" style="1" customWidth="1"/>
    <col min="16" max="16" width="14.625" style="1" customWidth="1"/>
    <col min="17" max="19" width="9" style="1"/>
    <col min="20" max="20" width="11.25" style="1" customWidth="1"/>
    <col min="21" max="21" width="12.125" style="1" customWidth="1"/>
    <col min="22" max="16384" width="9" style="1"/>
  </cols>
  <sheetData>
    <row r="1" spans="1:32" x14ac:dyDescent="0.15">
      <c r="B1" s="1" t="s">
        <v>0</v>
      </c>
      <c r="C1" s="1" t="s">
        <v>1</v>
      </c>
      <c r="D1" s="1" t="s">
        <v>92</v>
      </c>
      <c r="E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</row>
    <row r="2" spans="1:32" x14ac:dyDescent="0.15">
      <c r="A2" s="1" t="s">
        <v>23</v>
      </c>
      <c r="B2" s="1" t="s">
        <v>24</v>
      </c>
      <c r="C2" s="1" t="s">
        <v>25</v>
      </c>
      <c r="D2" s="1" t="s">
        <v>93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</row>
    <row r="3" spans="1:32" x14ac:dyDescent="0.15">
      <c r="A3" s="1">
        <v>0</v>
      </c>
      <c r="E3" s="1">
        <v>0</v>
      </c>
      <c r="F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32" x14ac:dyDescent="0.15">
      <c r="A4" s="1">
        <v>1</v>
      </c>
      <c r="B4" s="1" t="s">
        <v>54</v>
      </c>
      <c r="C4" s="1" t="s">
        <v>91</v>
      </c>
      <c r="E4" s="1">
        <v>0</v>
      </c>
      <c r="F4" s="1">
        <v>40</v>
      </c>
      <c r="I4" s="1">
        <v>1</v>
      </c>
      <c r="J4" s="1">
        <v>1</v>
      </c>
      <c r="K4" s="1">
        <v>0</v>
      </c>
      <c r="L4" s="1">
        <v>0</v>
      </c>
      <c r="M4" s="1">
        <v>-10000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-150</v>
      </c>
      <c r="U4" s="1">
        <v>100</v>
      </c>
      <c r="V4" s="1">
        <v>0</v>
      </c>
      <c r="W4" s="1">
        <v>0</v>
      </c>
      <c r="X4" s="1">
        <v>0</v>
      </c>
      <c r="Y4" s="1">
        <v>0</v>
      </c>
      <c r="AA4" s="1">
        <f>F4/5</f>
        <v>8</v>
      </c>
      <c r="AB4" s="1">
        <v>40</v>
      </c>
      <c r="AC4" s="1">
        <v>1</v>
      </c>
    </row>
    <row r="5" spans="1:32" x14ac:dyDescent="0.15">
      <c r="A5" s="1">
        <v>2</v>
      </c>
      <c r="B5" s="1" t="s">
        <v>55</v>
      </c>
      <c r="C5" s="1" t="s">
        <v>56</v>
      </c>
      <c r="E5" s="1">
        <v>0</v>
      </c>
      <c r="F5" s="1">
        <v>200</v>
      </c>
      <c r="I5" s="1">
        <v>1</v>
      </c>
      <c r="J5" s="1">
        <v>2</v>
      </c>
      <c r="K5" s="1">
        <v>0</v>
      </c>
      <c r="L5" s="1">
        <v>0</v>
      </c>
      <c r="M5" s="1">
        <v>-13800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-200</v>
      </c>
      <c r="U5" s="1">
        <v>110</v>
      </c>
      <c r="V5" s="1">
        <v>0</v>
      </c>
      <c r="W5" s="1">
        <v>0</v>
      </c>
      <c r="X5" s="1">
        <v>0</v>
      </c>
      <c r="Y5" s="1">
        <v>0</v>
      </c>
      <c r="AA5" s="1">
        <f t="shared" ref="AA5" si="0">F5/5</f>
        <v>40</v>
      </c>
      <c r="AB5" s="1">
        <v>40</v>
      </c>
      <c r="AC5" s="1">
        <v>2</v>
      </c>
    </row>
    <row r="6" spans="1:32" x14ac:dyDescent="0.15">
      <c r="A6" s="1">
        <v>3</v>
      </c>
      <c r="B6" s="1" t="s">
        <v>57</v>
      </c>
      <c r="C6" s="1" t="s">
        <v>58</v>
      </c>
      <c r="E6" s="1">
        <v>0</v>
      </c>
      <c r="F6" s="1">
        <v>400</v>
      </c>
      <c r="I6" s="1">
        <v>1</v>
      </c>
      <c r="J6" s="1">
        <v>3</v>
      </c>
      <c r="K6" s="1">
        <v>4</v>
      </c>
      <c r="L6" s="1">
        <v>1</v>
      </c>
      <c r="M6" s="1">
        <v>-7700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-80</v>
      </c>
      <c r="U6" s="1">
        <v>120</v>
      </c>
      <c r="V6" s="1">
        <v>0</v>
      </c>
      <c r="W6" s="1">
        <v>0</v>
      </c>
      <c r="X6" s="1">
        <v>0</v>
      </c>
      <c r="Y6" s="1">
        <v>0</v>
      </c>
      <c r="AA6" s="1">
        <f t="shared" ref="AA6" si="1">F6/5</f>
        <v>80</v>
      </c>
      <c r="AB6" s="1">
        <v>40</v>
      </c>
      <c r="AC6" s="1">
        <v>3</v>
      </c>
    </row>
    <row r="7" spans="1:32" s="2" customFormat="1" x14ac:dyDescent="0.15">
      <c r="A7" s="2">
        <v>4</v>
      </c>
      <c r="B7" s="2" t="s">
        <v>59</v>
      </c>
      <c r="C7" s="2" t="s">
        <v>60</v>
      </c>
      <c r="E7" s="2">
        <v>0</v>
      </c>
      <c r="F7" s="2">
        <v>600</v>
      </c>
      <c r="I7" s="2">
        <v>1</v>
      </c>
      <c r="J7" s="2">
        <v>4</v>
      </c>
      <c r="K7" s="2">
        <v>0</v>
      </c>
      <c r="L7" s="2">
        <v>0</v>
      </c>
      <c r="M7" s="2">
        <v>-38000</v>
      </c>
      <c r="N7" s="2">
        <v>1</v>
      </c>
      <c r="O7" s="2">
        <v>2</v>
      </c>
      <c r="P7" s="2">
        <v>2</v>
      </c>
      <c r="Q7" s="2">
        <v>3</v>
      </c>
      <c r="R7" s="2">
        <v>0</v>
      </c>
      <c r="S7" s="2">
        <v>0</v>
      </c>
      <c r="T7" s="2">
        <v>-309</v>
      </c>
      <c r="U7" s="2">
        <v>130</v>
      </c>
      <c r="V7" s="2">
        <v>0</v>
      </c>
      <c r="W7" s="2">
        <v>0</v>
      </c>
      <c r="X7" s="2">
        <v>0</v>
      </c>
      <c r="Y7" s="2">
        <v>0</v>
      </c>
      <c r="AA7" s="2">
        <f t="shared" ref="AA7" si="2">F7/5</f>
        <v>120</v>
      </c>
      <c r="AB7" s="2">
        <v>40</v>
      </c>
      <c r="AC7" s="2">
        <v>4</v>
      </c>
    </row>
    <row r="8" spans="1:32" x14ac:dyDescent="0.15">
      <c r="A8" s="1">
        <v>5</v>
      </c>
      <c r="B8" s="1" t="s">
        <v>61</v>
      </c>
      <c r="C8" s="1" t="s">
        <v>62</v>
      </c>
      <c r="E8" s="1">
        <v>0</v>
      </c>
      <c r="F8" s="1">
        <v>800</v>
      </c>
      <c r="I8" s="1">
        <v>1</v>
      </c>
      <c r="J8" s="1">
        <v>5</v>
      </c>
      <c r="K8" s="1">
        <v>0</v>
      </c>
      <c r="L8" s="1">
        <v>0</v>
      </c>
      <c r="M8" s="1">
        <v>-58400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-220</v>
      </c>
      <c r="U8" s="1">
        <v>140</v>
      </c>
      <c r="V8" s="1">
        <v>0</v>
      </c>
      <c r="W8" s="1">
        <v>0</v>
      </c>
      <c r="X8" s="1">
        <v>0</v>
      </c>
      <c r="Y8" s="1">
        <v>0</v>
      </c>
      <c r="AA8" s="1">
        <f t="shared" ref="AA8:AA18" si="3">F8/5</f>
        <v>160</v>
      </c>
      <c r="AB8" s="1">
        <v>40</v>
      </c>
      <c r="AC8" s="1">
        <v>5</v>
      </c>
    </row>
    <row r="9" spans="1:32" x14ac:dyDescent="0.15">
      <c r="A9" s="1">
        <v>11</v>
      </c>
      <c r="B9" s="1" t="s">
        <v>63</v>
      </c>
      <c r="C9" s="1" t="s">
        <v>64</v>
      </c>
      <c r="E9" s="1">
        <v>0</v>
      </c>
      <c r="F9" s="1">
        <v>40</v>
      </c>
      <c r="I9" s="1">
        <v>2</v>
      </c>
      <c r="J9" s="1">
        <v>1</v>
      </c>
      <c r="K9" s="1">
        <v>0</v>
      </c>
      <c r="L9" s="1">
        <v>0</v>
      </c>
      <c r="M9" s="1">
        <v>-10000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-150</v>
      </c>
      <c r="U9" s="1">
        <v>100</v>
      </c>
      <c r="V9" s="1">
        <v>0</v>
      </c>
      <c r="W9" s="1">
        <v>0</v>
      </c>
      <c r="X9" s="1">
        <v>0</v>
      </c>
      <c r="Y9" s="1">
        <v>0</v>
      </c>
      <c r="AA9" s="1">
        <f t="shared" si="3"/>
        <v>8</v>
      </c>
      <c r="AB9" s="1">
        <v>40</v>
      </c>
      <c r="AE9" s="1">
        <v>11</v>
      </c>
    </row>
    <row r="10" spans="1:32" x14ac:dyDescent="0.15">
      <c r="A10" s="1">
        <v>12</v>
      </c>
      <c r="B10" s="1" t="s">
        <v>65</v>
      </c>
      <c r="C10" s="1" t="s">
        <v>66</v>
      </c>
      <c r="E10" s="1">
        <v>0</v>
      </c>
      <c r="F10" s="1">
        <v>200</v>
      </c>
      <c r="I10" s="1">
        <v>2</v>
      </c>
      <c r="J10" s="1">
        <v>2</v>
      </c>
      <c r="K10" s="1">
        <v>0</v>
      </c>
      <c r="L10" s="1">
        <v>0</v>
      </c>
      <c r="M10" s="1">
        <v>-13800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-200</v>
      </c>
      <c r="U10" s="1">
        <v>110</v>
      </c>
      <c r="V10" s="1">
        <v>0</v>
      </c>
      <c r="W10" s="1">
        <v>0</v>
      </c>
      <c r="X10" s="1">
        <v>0</v>
      </c>
      <c r="Y10" s="1">
        <v>0</v>
      </c>
      <c r="AA10" s="1">
        <f t="shared" si="3"/>
        <v>40</v>
      </c>
      <c r="AB10" s="1">
        <v>40</v>
      </c>
      <c r="AD10" s="1">
        <v>12</v>
      </c>
    </row>
    <row r="11" spans="1:32" x14ac:dyDescent="0.15">
      <c r="A11" s="1">
        <v>13</v>
      </c>
      <c r="B11" s="1" t="s">
        <v>109</v>
      </c>
      <c r="C11" s="1" t="s">
        <v>67</v>
      </c>
      <c r="E11" s="1">
        <v>0</v>
      </c>
      <c r="F11" s="1">
        <v>800</v>
      </c>
      <c r="I11" s="1">
        <v>2</v>
      </c>
      <c r="J11" s="1">
        <v>3</v>
      </c>
      <c r="K11" s="1">
        <v>4</v>
      </c>
      <c r="L11" s="1">
        <v>1</v>
      </c>
      <c r="M11" s="1">
        <v>-7000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-85</v>
      </c>
      <c r="U11" s="1">
        <v>120</v>
      </c>
      <c r="V11" s="1">
        <v>0</v>
      </c>
      <c r="W11" s="1">
        <v>0</v>
      </c>
      <c r="X11" s="1">
        <v>0</v>
      </c>
      <c r="Y11" s="1">
        <v>0</v>
      </c>
      <c r="AA11" s="1">
        <f t="shared" si="3"/>
        <v>160</v>
      </c>
      <c r="AB11" s="1">
        <v>40</v>
      </c>
      <c r="AD11" s="1">
        <v>13</v>
      </c>
    </row>
    <row r="12" spans="1:32" x14ac:dyDescent="0.15">
      <c r="A12" s="1">
        <v>14</v>
      </c>
      <c r="B12" s="1" t="s">
        <v>68</v>
      </c>
      <c r="C12" s="1" t="s">
        <v>103</v>
      </c>
      <c r="E12" s="1">
        <v>1</v>
      </c>
      <c r="F12" s="1">
        <v>600</v>
      </c>
      <c r="I12" s="1">
        <v>2</v>
      </c>
      <c r="J12" s="1">
        <v>4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130</v>
      </c>
      <c r="V12" s="1">
        <v>0</v>
      </c>
      <c r="W12" s="1">
        <v>0</v>
      </c>
      <c r="X12" s="1">
        <v>0</v>
      </c>
      <c r="Y12" s="1">
        <v>0</v>
      </c>
      <c r="AA12" s="1">
        <f t="shared" si="3"/>
        <v>120</v>
      </c>
      <c r="AB12" s="1">
        <v>40</v>
      </c>
      <c r="AD12" s="1">
        <v>14</v>
      </c>
    </row>
    <row r="13" spans="1:32" x14ac:dyDescent="0.15">
      <c r="A13" s="1">
        <v>15</v>
      </c>
      <c r="B13" s="1" t="s">
        <v>69</v>
      </c>
      <c r="C13" s="1" t="s">
        <v>70</v>
      </c>
      <c r="E13" s="1">
        <v>0</v>
      </c>
      <c r="F13" s="1">
        <v>800</v>
      </c>
      <c r="I13" s="1">
        <v>2</v>
      </c>
      <c r="J13" s="1">
        <v>5</v>
      </c>
      <c r="K13" s="1">
        <v>3</v>
      </c>
      <c r="L13" s="1">
        <v>1</v>
      </c>
      <c r="M13" s="1">
        <v>-8000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-105</v>
      </c>
      <c r="U13" s="1">
        <v>140</v>
      </c>
      <c r="V13" s="1">
        <v>0</v>
      </c>
      <c r="W13" s="1">
        <v>0</v>
      </c>
      <c r="X13" s="1">
        <v>0</v>
      </c>
      <c r="Y13" s="1">
        <v>0</v>
      </c>
      <c r="AA13" s="1">
        <f t="shared" si="3"/>
        <v>160</v>
      </c>
      <c r="AB13" s="1">
        <v>40</v>
      </c>
      <c r="AD13" s="1">
        <v>15</v>
      </c>
    </row>
    <row r="14" spans="1:32" x14ac:dyDescent="0.15">
      <c r="A14" s="1">
        <v>21</v>
      </c>
      <c r="B14" s="1" t="s">
        <v>71</v>
      </c>
      <c r="C14" s="1" t="s">
        <v>72</v>
      </c>
      <c r="E14" s="1">
        <v>0</v>
      </c>
      <c r="F14" s="1">
        <v>40</v>
      </c>
      <c r="I14" s="1">
        <v>2</v>
      </c>
      <c r="J14" s="1">
        <v>1</v>
      </c>
      <c r="K14" s="1">
        <v>0</v>
      </c>
      <c r="L14" s="1">
        <v>0</v>
      </c>
      <c r="M14" s="1">
        <v>-10000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-150</v>
      </c>
      <c r="U14" s="1">
        <v>100</v>
      </c>
      <c r="V14" s="1">
        <v>0</v>
      </c>
      <c r="W14" s="1">
        <v>0</v>
      </c>
      <c r="X14" s="1">
        <v>0</v>
      </c>
      <c r="Y14" s="1">
        <v>0</v>
      </c>
      <c r="AA14" s="1">
        <f t="shared" si="3"/>
        <v>8</v>
      </c>
      <c r="AB14" s="1">
        <v>40</v>
      </c>
      <c r="AE14" s="1">
        <v>21</v>
      </c>
    </row>
    <row r="15" spans="1:32" x14ac:dyDescent="0.15">
      <c r="A15" s="1">
        <v>22</v>
      </c>
      <c r="B15" s="1" t="s">
        <v>112</v>
      </c>
      <c r="C15" s="1" t="s">
        <v>73</v>
      </c>
      <c r="E15" s="1">
        <v>0</v>
      </c>
      <c r="F15" s="1">
        <v>200</v>
      </c>
      <c r="I15" s="1">
        <v>2</v>
      </c>
      <c r="J15" s="1">
        <v>2</v>
      </c>
      <c r="K15" s="1">
        <v>0</v>
      </c>
      <c r="L15" s="1">
        <v>0</v>
      </c>
      <c r="M15" s="1">
        <v>-13800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-200</v>
      </c>
      <c r="U15" s="1">
        <v>110</v>
      </c>
      <c r="V15" s="1">
        <v>0</v>
      </c>
      <c r="W15" s="1">
        <v>0</v>
      </c>
      <c r="X15" s="1">
        <v>0</v>
      </c>
      <c r="Y15" s="1">
        <v>0</v>
      </c>
      <c r="AA15" s="1">
        <f t="shared" si="3"/>
        <v>40</v>
      </c>
      <c r="AB15" s="1">
        <v>40</v>
      </c>
      <c r="AD15" s="1">
        <v>22</v>
      </c>
    </row>
    <row r="16" spans="1:32" x14ac:dyDescent="0.15">
      <c r="A16" s="1">
        <v>23</v>
      </c>
      <c r="B16" s="1" t="s">
        <v>74</v>
      </c>
      <c r="C16" s="1" t="s">
        <v>75</v>
      </c>
      <c r="E16" s="1">
        <v>1</v>
      </c>
      <c r="F16" s="1">
        <v>500</v>
      </c>
      <c r="G16" s="1">
        <v>1</v>
      </c>
      <c r="I16" s="1">
        <v>2</v>
      </c>
      <c r="J16" s="1">
        <v>3</v>
      </c>
      <c r="K16" s="1">
        <v>2</v>
      </c>
      <c r="L16" s="1">
        <v>0</v>
      </c>
      <c r="M16" s="1">
        <v>835</v>
      </c>
      <c r="N16" s="1">
        <v>0</v>
      </c>
      <c r="O16" s="1">
        <v>0</v>
      </c>
      <c r="P16" s="1">
        <v>0</v>
      </c>
      <c r="Q16" s="1">
        <v>4</v>
      </c>
      <c r="R16" s="1">
        <v>0</v>
      </c>
      <c r="S16" s="1">
        <v>0</v>
      </c>
      <c r="T16" s="1">
        <v>42</v>
      </c>
      <c r="U16" s="1">
        <v>120</v>
      </c>
      <c r="V16" s="1">
        <v>0</v>
      </c>
      <c r="W16" s="1">
        <v>0</v>
      </c>
      <c r="X16" s="1">
        <v>0</v>
      </c>
      <c r="Y16" s="1">
        <v>0</v>
      </c>
      <c r="AA16" s="1">
        <v>160</v>
      </c>
      <c r="AB16" s="1">
        <v>40</v>
      </c>
      <c r="AD16" s="1">
        <v>23</v>
      </c>
    </row>
    <row r="17" spans="1:31" x14ac:dyDescent="0.15">
      <c r="A17" s="1">
        <v>24</v>
      </c>
      <c r="B17" s="1" t="s">
        <v>76</v>
      </c>
      <c r="C17" s="1" t="s">
        <v>111</v>
      </c>
      <c r="E17" s="1">
        <v>1</v>
      </c>
      <c r="F17" s="1">
        <v>600</v>
      </c>
      <c r="I17" s="1">
        <v>2</v>
      </c>
      <c r="J17" s="1">
        <v>4</v>
      </c>
      <c r="K17" s="1">
        <v>5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5</v>
      </c>
      <c r="R17" s="1">
        <v>0</v>
      </c>
      <c r="S17" s="1">
        <v>0</v>
      </c>
      <c r="T17" s="1">
        <v>0</v>
      </c>
      <c r="U17" s="1">
        <v>130</v>
      </c>
      <c r="V17" s="1">
        <v>0</v>
      </c>
      <c r="W17" s="1">
        <v>0</v>
      </c>
      <c r="X17" s="1">
        <v>0</v>
      </c>
      <c r="Y17" s="1">
        <v>0</v>
      </c>
      <c r="AA17" s="1">
        <f t="shared" si="3"/>
        <v>120</v>
      </c>
      <c r="AB17" s="1">
        <v>40</v>
      </c>
      <c r="AD17" s="1">
        <v>24</v>
      </c>
    </row>
    <row r="18" spans="1:31" x14ac:dyDescent="0.15">
      <c r="A18" s="1">
        <v>25</v>
      </c>
      <c r="B18" s="1" t="s">
        <v>77</v>
      </c>
      <c r="C18" s="1" t="s">
        <v>78</v>
      </c>
      <c r="E18" s="1">
        <v>1</v>
      </c>
      <c r="F18" s="1">
        <v>1000</v>
      </c>
      <c r="I18" s="1">
        <v>0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90000</v>
      </c>
      <c r="S18" s="1">
        <v>1</v>
      </c>
      <c r="T18" s="1">
        <v>0</v>
      </c>
      <c r="U18" s="1">
        <v>140</v>
      </c>
      <c r="V18" s="1">
        <v>0</v>
      </c>
      <c r="W18" s="1">
        <v>0</v>
      </c>
      <c r="X18" s="1">
        <v>0</v>
      </c>
      <c r="Y18" s="1">
        <v>0</v>
      </c>
      <c r="AA18" s="1">
        <f t="shared" si="3"/>
        <v>200</v>
      </c>
      <c r="AB18" s="1">
        <v>40</v>
      </c>
      <c r="AD18" s="1">
        <v>25</v>
      </c>
    </row>
    <row r="19" spans="1:31" ht="18.95" customHeight="1" x14ac:dyDescent="0.15">
      <c r="A19" s="1">
        <v>26</v>
      </c>
      <c r="B19" s="1" t="s">
        <v>79</v>
      </c>
      <c r="C19" s="1" t="s">
        <v>79</v>
      </c>
      <c r="E19" s="1">
        <v>0</v>
      </c>
      <c r="F19" s="1">
        <v>1000</v>
      </c>
      <c r="G19" s="1">
        <v>1</v>
      </c>
      <c r="I19" s="1">
        <v>1</v>
      </c>
      <c r="J19" s="1">
        <v>2</v>
      </c>
      <c r="K19" s="1">
        <v>4</v>
      </c>
      <c r="L19" s="1">
        <v>10</v>
      </c>
      <c r="M19" s="1">
        <v>-30000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B19" s="1">
        <v>40</v>
      </c>
      <c r="AC19" s="1">
        <v>2</v>
      </c>
    </row>
    <row r="20" spans="1:31" x14ac:dyDescent="0.15">
      <c r="A20" s="1">
        <v>27</v>
      </c>
      <c r="B20" s="1" t="s">
        <v>80</v>
      </c>
      <c r="C20" s="1" t="s">
        <v>80</v>
      </c>
      <c r="E20" s="1">
        <v>0</v>
      </c>
      <c r="F20" s="1">
        <v>1500</v>
      </c>
      <c r="G20" s="1">
        <v>1</v>
      </c>
      <c r="I20" s="1">
        <v>1</v>
      </c>
      <c r="J20" s="1">
        <v>3</v>
      </c>
      <c r="K20" s="1">
        <v>4</v>
      </c>
      <c r="L20" s="1">
        <v>10</v>
      </c>
      <c r="M20" s="1">
        <v>-80000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B20" s="1">
        <v>40</v>
      </c>
      <c r="AC20" s="1">
        <v>2</v>
      </c>
    </row>
    <row r="21" spans="1:31" x14ac:dyDescent="0.15">
      <c r="A21" s="1">
        <v>28</v>
      </c>
      <c r="B21" s="1" t="s">
        <v>81</v>
      </c>
      <c r="C21" s="1" t="s">
        <v>81</v>
      </c>
      <c r="E21" s="1">
        <v>0</v>
      </c>
      <c r="F21" s="1">
        <v>2000</v>
      </c>
      <c r="G21" s="1">
        <v>1</v>
      </c>
      <c r="I21" s="1">
        <v>1</v>
      </c>
      <c r="J21" s="1">
        <v>4</v>
      </c>
      <c r="K21" s="1">
        <v>4</v>
      </c>
      <c r="L21" s="1">
        <v>10</v>
      </c>
      <c r="M21" s="1">
        <v>-200000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B21" s="1">
        <v>40</v>
      </c>
      <c r="AC21" s="1">
        <v>3</v>
      </c>
    </row>
    <row r="22" spans="1:31" x14ac:dyDescent="0.15">
      <c r="A22" s="1">
        <v>29</v>
      </c>
      <c r="B22" s="1" t="s">
        <v>82</v>
      </c>
      <c r="C22" s="1" t="s">
        <v>82</v>
      </c>
      <c r="E22" s="1">
        <v>0</v>
      </c>
      <c r="F22" s="1">
        <v>2500</v>
      </c>
      <c r="G22" s="1">
        <v>1</v>
      </c>
      <c r="I22" s="1">
        <v>1</v>
      </c>
      <c r="J22" s="1">
        <v>5</v>
      </c>
      <c r="K22" s="1">
        <v>4</v>
      </c>
      <c r="L22" s="1">
        <v>10</v>
      </c>
      <c r="M22" s="1">
        <v>-300000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B22" s="1">
        <v>40</v>
      </c>
      <c r="AC22" s="1">
        <v>3</v>
      </c>
    </row>
    <row r="23" spans="1:31" x14ac:dyDescent="0.15">
      <c r="A23" s="1">
        <v>30</v>
      </c>
      <c r="B23" s="1" t="s">
        <v>83</v>
      </c>
      <c r="C23" s="1" t="s">
        <v>83</v>
      </c>
      <c r="E23" s="1">
        <v>0</v>
      </c>
      <c r="F23" s="1">
        <v>3000</v>
      </c>
      <c r="G23" s="1">
        <v>1</v>
      </c>
      <c r="I23" s="1">
        <v>1</v>
      </c>
      <c r="J23" s="1">
        <v>6</v>
      </c>
      <c r="K23" s="1">
        <v>4</v>
      </c>
      <c r="L23" s="1">
        <v>10</v>
      </c>
      <c r="M23" s="1">
        <v>-600000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B23" s="1">
        <v>40</v>
      </c>
      <c r="AC23" s="1">
        <v>4</v>
      </c>
    </row>
    <row r="24" spans="1:31" x14ac:dyDescent="0.15">
      <c r="A24" s="1">
        <v>31</v>
      </c>
      <c r="B24" s="1" t="s">
        <v>84</v>
      </c>
      <c r="C24" s="1" t="s">
        <v>84</v>
      </c>
      <c r="E24" s="1">
        <v>0</v>
      </c>
      <c r="F24" s="1">
        <v>4000</v>
      </c>
      <c r="G24" s="1">
        <v>1</v>
      </c>
      <c r="I24" s="1">
        <v>1</v>
      </c>
      <c r="J24" s="1">
        <v>7</v>
      </c>
      <c r="K24" s="1">
        <v>4</v>
      </c>
      <c r="L24" s="1">
        <v>10</v>
      </c>
      <c r="M24" s="1">
        <v>-800000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B24" s="1">
        <v>40</v>
      </c>
      <c r="AC24" s="1">
        <v>4</v>
      </c>
    </row>
    <row r="25" spans="1:31" x14ac:dyDescent="0.15">
      <c r="A25" s="1">
        <v>32</v>
      </c>
      <c r="B25" s="1" t="s">
        <v>85</v>
      </c>
      <c r="C25" s="1" t="s">
        <v>85</v>
      </c>
      <c r="E25" s="1">
        <v>0</v>
      </c>
      <c r="F25" s="1">
        <v>5000</v>
      </c>
      <c r="G25" s="1">
        <v>1</v>
      </c>
      <c r="H25" s="1">
        <v>1</v>
      </c>
      <c r="I25" s="1">
        <v>1</v>
      </c>
      <c r="J25" s="1">
        <v>8</v>
      </c>
      <c r="K25" s="1">
        <v>4</v>
      </c>
      <c r="L25" s="1">
        <v>10</v>
      </c>
      <c r="M25" s="1">
        <v>-999999999999999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B25" s="1">
        <v>40</v>
      </c>
      <c r="AC25" s="1">
        <v>5</v>
      </c>
    </row>
    <row r="26" spans="1:31" x14ac:dyDescent="0.15">
      <c r="A26" s="1">
        <v>33</v>
      </c>
      <c r="B26" s="1" t="s">
        <v>86</v>
      </c>
      <c r="C26" s="1" t="s">
        <v>86</v>
      </c>
      <c r="E26" s="1">
        <v>0</v>
      </c>
      <c r="F26" s="1">
        <v>2000</v>
      </c>
      <c r="G26" s="1">
        <v>1</v>
      </c>
      <c r="H26" s="1">
        <v>1</v>
      </c>
      <c r="I26" s="1">
        <v>1</v>
      </c>
      <c r="J26" s="1">
        <v>2</v>
      </c>
      <c r="K26" s="1">
        <v>4</v>
      </c>
      <c r="L26" s="1">
        <v>10</v>
      </c>
      <c r="M26" s="1">
        <v>-999999999999999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B26" s="1">
        <v>40</v>
      </c>
      <c r="AC26" s="1">
        <v>5</v>
      </c>
    </row>
    <row r="27" spans="1:31" x14ac:dyDescent="0.15">
      <c r="A27" s="1">
        <v>34</v>
      </c>
      <c r="B27" s="1" t="s">
        <v>87</v>
      </c>
      <c r="C27" s="1" t="s">
        <v>87</v>
      </c>
      <c r="E27" s="1">
        <v>0</v>
      </c>
      <c r="F27" s="1">
        <v>5000</v>
      </c>
      <c r="G27" s="1">
        <v>1</v>
      </c>
      <c r="H27" s="1">
        <v>1</v>
      </c>
      <c r="I27" s="1">
        <v>1</v>
      </c>
      <c r="J27" s="1">
        <v>2</v>
      </c>
      <c r="K27" s="1">
        <v>4</v>
      </c>
      <c r="L27" s="1">
        <v>10</v>
      </c>
      <c r="M27" s="1">
        <v>-999999999999999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B27" s="1">
        <v>40</v>
      </c>
      <c r="AC27" s="1">
        <v>5</v>
      </c>
    </row>
    <row r="28" spans="1:31" x14ac:dyDescent="0.15">
      <c r="A28" s="1">
        <v>35</v>
      </c>
      <c r="B28" s="1" t="s">
        <v>90</v>
      </c>
      <c r="C28" s="1" t="s">
        <v>105</v>
      </c>
      <c r="D28" s="1">
        <v>1</v>
      </c>
      <c r="E28" s="1">
        <v>0</v>
      </c>
      <c r="F28" s="1">
        <v>1600</v>
      </c>
      <c r="I28" s="1">
        <v>2</v>
      </c>
      <c r="J28" s="1">
        <v>3</v>
      </c>
      <c r="K28" s="1">
        <v>1</v>
      </c>
      <c r="L28" s="1">
        <v>10</v>
      </c>
      <c r="M28" s="1">
        <v>0</v>
      </c>
      <c r="N28" s="1">
        <v>0</v>
      </c>
      <c r="O28" s="1">
        <v>0</v>
      </c>
      <c r="P28" s="1">
        <v>0</v>
      </c>
      <c r="Q28" s="1">
        <v>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B28" s="1">
        <v>40</v>
      </c>
      <c r="AD28" s="1">
        <v>35</v>
      </c>
    </row>
    <row r="29" spans="1:31" x14ac:dyDescent="0.15">
      <c r="A29" s="1">
        <v>36</v>
      </c>
      <c r="B29" s="1" t="s">
        <v>89</v>
      </c>
      <c r="C29" s="1" t="s">
        <v>106</v>
      </c>
      <c r="D29" s="1">
        <v>1</v>
      </c>
      <c r="E29" s="1">
        <v>0</v>
      </c>
      <c r="F29" s="1">
        <v>1600</v>
      </c>
      <c r="I29" s="1">
        <v>2</v>
      </c>
      <c r="J29" s="1">
        <v>3</v>
      </c>
      <c r="K29" s="1">
        <v>1</v>
      </c>
      <c r="L29" s="1">
        <v>10</v>
      </c>
      <c r="M29" s="1">
        <v>0</v>
      </c>
      <c r="N29" s="1">
        <v>0</v>
      </c>
      <c r="O29" s="1">
        <v>0</v>
      </c>
      <c r="P29" s="1">
        <v>0</v>
      </c>
      <c r="Q29" s="1">
        <v>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B29" s="1">
        <v>40</v>
      </c>
      <c r="AD29" s="1">
        <v>36</v>
      </c>
    </row>
    <row r="30" spans="1:31" x14ac:dyDescent="0.15">
      <c r="A30" s="1">
        <v>37</v>
      </c>
      <c r="B30" s="1" t="s">
        <v>88</v>
      </c>
      <c r="C30" s="1" t="s">
        <v>107</v>
      </c>
      <c r="D30" s="1">
        <v>1</v>
      </c>
      <c r="E30" s="1">
        <v>0</v>
      </c>
      <c r="F30" s="1">
        <v>1600</v>
      </c>
      <c r="I30" s="1">
        <v>2</v>
      </c>
      <c r="J30" s="1">
        <v>3</v>
      </c>
      <c r="K30" s="1">
        <v>1</v>
      </c>
      <c r="L30" s="1">
        <v>10</v>
      </c>
      <c r="M30" s="1">
        <v>0</v>
      </c>
      <c r="N30" s="1">
        <v>0</v>
      </c>
      <c r="O30" s="1">
        <v>0</v>
      </c>
      <c r="P30" s="1">
        <v>0</v>
      </c>
      <c r="Q30" s="1">
        <v>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B30" s="1">
        <v>40</v>
      </c>
      <c r="AD30" s="1">
        <v>37</v>
      </c>
    </row>
    <row r="31" spans="1:31" x14ac:dyDescent="0.15">
      <c r="A31" s="1">
        <v>38</v>
      </c>
      <c r="B31" s="1" t="s">
        <v>94</v>
      </c>
      <c r="C31" s="1" t="s">
        <v>102</v>
      </c>
      <c r="E31" s="1">
        <v>0</v>
      </c>
      <c r="F31" s="1">
        <v>40</v>
      </c>
      <c r="I31" s="1">
        <v>2</v>
      </c>
      <c r="J31" s="1">
        <v>1</v>
      </c>
      <c r="K31" s="1">
        <v>0</v>
      </c>
      <c r="L31" s="1">
        <v>0</v>
      </c>
      <c r="M31" s="1">
        <v>-10000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-150</v>
      </c>
      <c r="U31" s="1">
        <v>100</v>
      </c>
      <c r="V31" s="1">
        <v>0</v>
      </c>
      <c r="W31" s="1">
        <v>0</v>
      </c>
      <c r="X31" s="1">
        <v>0</v>
      </c>
      <c r="Y31" s="1">
        <v>0</v>
      </c>
      <c r="AA31" s="1">
        <f>F31/5</f>
        <v>8</v>
      </c>
      <c r="AB31" s="1">
        <v>40</v>
      </c>
      <c r="AD31" s="1">
        <v>38</v>
      </c>
    </row>
    <row r="32" spans="1:31" x14ac:dyDescent="0.15">
      <c r="A32" s="1">
        <v>39</v>
      </c>
      <c r="B32" s="1" t="s">
        <v>95</v>
      </c>
      <c r="C32" s="1" t="s">
        <v>99</v>
      </c>
      <c r="E32" s="1">
        <v>0</v>
      </c>
      <c r="F32" s="1">
        <v>200</v>
      </c>
      <c r="I32" s="1">
        <v>2</v>
      </c>
      <c r="J32" s="1">
        <v>2</v>
      </c>
      <c r="K32" s="1">
        <v>0</v>
      </c>
      <c r="L32" s="1">
        <v>0</v>
      </c>
      <c r="M32" s="1">
        <v>-13800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-200</v>
      </c>
      <c r="U32" s="1">
        <v>110</v>
      </c>
      <c r="V32" s="1">
        <v>0</v>
      </c>
      <c r="W32" s="1">
        <v>0</v>
      </c>
      <c r="X32" s="1">
        <v>0</v>
      </c>
      <c r="Y32" s="1">
        <v>0</v>
      </c>
      <c r="AA32" s="1">
        <f t="shared" ref="AA32:AA35" si="4">F32/5</f>
        <v>40</v>
      </c>
      <c r="AB32" s="1">
        <v>40</v>
      </c>
      <c r="AE32" s="1">
        <v>39</v>
      </c>
    </row>
    <row r="33" spans="1:30" s="2" customFormat="1" x14ac:dyDescent="0.15">
      <c r="A33" s="2">
        <v>40</v>
      </c>
      <c r="B33" s="2" t="s">
        <v>98</v>
      </c>
      <c r="C33" s="2" t="s">
        <v>100</v>
      </c>
      <c r="E33" s="2">
        <v>0</v>
      </c>
      <c r="F33" s="2">
        <v>400</v>
      </c>
      <c r="I33" s="2">
        <v>2</v>
      </c>
      <c r="J33" s="2">
        <v>3</v>
      </c>
      <c r="K33" s="2">
        <v>0</v>
      </c>
      <c r="L33" s="2">
        <v>0</v>
      </c>
      <c r="M33" s="2">
        <v>-38000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-309</v>
      </c>
      <c r="U33" s="2">
        <v>120</v>
      </c>
      <c r="V33" s="2">
        <v>0</v>
      </c>
      <c r="W33" s="2">
        <v>0</v>
      </c>
      <c r="X33" s="2">
        <v>0</v>
      </c>
      <c r="Y33" s="2">
        <v>0</v>
      </c>
      <c r="AA33" s="2">
        <f t="shared" si="4"/>
        <v>80</v>
      </c>
      <c r="AB33" s="2">
        <v>40</v>
      </c>
      <c r="AD33" s="2">
        <v>40</v>
      </c>
    </row>
    <row r="34" spans="1:30" x14ac:dyDescent="0.15">
      <c r="A34" s="1">
        <v>41</v>
      </c>
      <c r="B34" s="1" t="s">
        <v>97</v>
      </c>
      <c r="C34" s="1" t="s">
        <v>104</v>
      </c>
      <c r="E34" s="1">
        <v>0</v>
      </c>
      <c r="F34" s="1">
        <v>600</v>
      </c>
      <c r="I34" s="1">
        <v>2</v>
      </c>
      <c r="J34" s="1">
        <v>4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130</v>
      </c>
      <c r="V34" s="1">
        <v>0</v>
      </c>
      <c r="W34" s="1">
        <v>0</v>
      </c>
      <c r="X34" s="1">
        <v>0</v>
      </c>
      <c r="Y34" s="1">
        <v>0</v>
      </c>
      <c r="AA34" s="1">
        <f t="shared" si="4"/>
        <v>120</v>
      </c>
      <c r="AB34" s="1">
        <v>40</v>
      </c>
      <c r="AC34" s="1">
        <v>14</v>
      </c>
    </row>
    <row r="35" spans="1:30" x14ac:dyDescent="0.15">
      <c r="A35" s="1">
        <v>42</v>
      </c>
      <c r="B35" s="1" t="s">
        <v>96</v>
      </c>
      <c r="C35" s="1" t="s">
        <v>101</v>
      </c>
      <c r="E35" s="1">
        <v>0</v>
      </c>
      <c r="F35" s="1">
        <v>800</v>
      </c>
      <c r="I35" s="1">
        <v>2</v>
      </c>
      <c r="J35" s="1">
        <v>5</v>
      </c>
      <c r="K35" s="1">
        <v>4</v>
      </c>
      <c r="L35" s="1">
        <v>1</v>
      </c>
      <c r="M35" s="1">
        <v>-10000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-110</v>
      </c>
      <c r="U35" s="1">
        <v>140</v>
      </c>
      <c r="V35" s="1">
        <v>0</v>
      </c>
      <c r="W35" s="1">
        <v>0</v>
      </c>
      <c r="X35" s="1">
        <v>0</v>
      </c>
      <c r="Y35" s="1">
        <v>0</v>
      </c>
      <c r="AA35" s="1">
        <f t="shared" si="4"/>
        <v>160</v>
      </c>
      <c r="AB35" s="1">
        <v>40</v>
      </c>
      <c r="AD35" s="1">
        <v>42</v>
      </c>
    </row>
    <row r="36" spans="1:30" x14ac:dyDescent="0.15">
      <c r="A36" s="1">
        <v>43</v>
      </c>
      <c r="B36" s="1" t="s">
        <v>90</v>
      </c>
      <c r="C36" s="1" t="s">
        <v>105</v>
      </c>
      <c r="D36" s="1">
        <v>1</v>
      </c>
      <c r="E36" s="1">
        <v>0</v>
      </c>
      <c r="F36" s="1">
        <v>1600</v>
      </c>
      <c r="I36" s="1">
        <v>2</v>
      </c>
      <c r="J36" s="1">
        <v>3</v>
      </c>
      <c r="K36" s="1">
        <v>1</v>
      </c>
      <c r="L36" s="1">
        <v>10</v>
      </c>
      <c r="M36" s="1">
        <v>0</v>
      </c>
      <c r="N36" s="1">
        <v>0</v>
      </c>
      <c r="O36" s="1">
        <v>0</v>
      </c>
      <c r="P36" s="1">
        <v>0</v>
      </c>
      <c r="Q36" s="1">
        <v>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B36" s="1">
        <v>40</v>
      </c>
      <c r="AD36" s="1">
        <v>35</v>
      </c>
    </row>
    <row r="37" spans="1:30" x14ac:dyDescent="0.15">
      <c r="A37" s="1">
        <v>44</v>
      </c>
      <c r="B37" s="1" t="s">
        <v>89</v>
      </c>
      <c r="C37" s="1" t="s">
        <v>106</v>
      </c>
      <c r="D37" s="1">
        <v>1</v>
      </c>
      <c r="E37" s="1">
        <v>0</v>
      </c>
      <c r="F37" s="1">
        <v>1600</v>
      </c>
      <c r="I37" s="1">
        <v>2</v>
      </c>
      <c r="J37" s="1">
        <v>3</v>
      </c>
      <c r="K37" s="1">
        <v>1</v>
      </c>
      <c r="L37" s="1">
        <v>10</v>
      </c>
      <c r="M37" s="1">
        <v>0</v>
      </c>
      <c r="N37" s="1">
        <v>0</v>
      </c>
      <c r="O37" s="1">
        <v>0</v>
      </c>
      <c r="P37" s="1">
        <v>0</v>
      </c>
      <c r="Q37" s="1">
        <v>10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B37" s="1">
        <v>40</v>
      </c>
      <c r="AD37" s="1">
        <v>36</v>
      </c>
    </row>
    <row r="38" spans="1:30" x14ac:dyDescent="0.15">
      <c r="A38" s="1">
        <v>45</v>
      </c>
      <c r="B38" s="1" t="s">
        <v>88</v>
      </c>
      <c r="C38" s="1" t="s">
        <v>107</v>
      </c>
      <c r="D38" s="1">
        <v>1</v>
      </c>
      <c r="E38" s="1">
        <v>0</v>
      </c>
      <c r="F38" s="1">
        <v>1600</v>
      </c>
      <c r="I38" s="1">
        <v>2</v>
      </c>
      <c r="J38" s="1">
        <v>3</v>
      </c>
      <c r="K38" s="1">
        <v>1</v>
      </c>
      <c r="L38" s="1">
        <v>10</v>
      </c>
      <c r="M38" s="1">
        <v>0</v>
      </c>
      <c r="N38" s="1">
        <v>0</v>
      </c>
      <c r="O38" s="1">
        <v>0</v>
      </c>
      <c r="P38" s="1">
        <v>0</v>
      </c>
      <c r="Q38" s="1">
        <v>11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B38" s="1">
        <v>40</v>
      </c>
      <c r="AD38" s="1">
        <v>37</v>
      </c>
    </row>
    <row r="39" spans="1:30" x14ac:dyDescent="0.15">
      <c r="A39" s="1">
        <v>46</v>
      </c>
      <c r="B39" s="1" t="s">
        <v>108</v>
      </c>
      <c r="C39" s="1" t="s">
        <v>58</v>
      </c>
      <c r="E39" s="1">
        <v>0</v>
      </c>
      <c r="F39" s="1">
        <v>400</v>
      </c>
      <c r="I39" s="1">
        <v>1</v>
      </c>
      <c r="J39" s="1">
        <v>3</v>
      </c>
      <c r="K39" s="1">
        <v>4</v>
      </c>
      <c r="L39" s="1">
        <v>2</v>
      </c>
      <c r="M39" s="1">
        <v>-7700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-80</v>
      </c>
      <c r="U39" s="1">
        <v>120</v>
      </c>
      <c r="V39" s="1">
        <v>0</v>
      </c>
      <c r="W39" s="1">
        <v>0</v>
      </c>
      <c r="X39" s="1">
        <v>0</v>
      </c>
      <c r="Y39" s="1">
        <v>0</v>
      </c>
      <c r="AA39" s="1">
        <f t="shared" ref="AA39:AA41" si="5">F39/5</f>
        <v>80</v>
      </c>
      <c r="AB39" s="1">
        <v>40</v>
      </c>
      <c r="AC39" s="1">
        <v>3</v>
      </c>
    </row>
    <row r="40" spans="1:30" x14ac:dyDescent="0.15">
      <c r="A40" s="1">
        <v>47</v>
      </c>
      <c r="B40" s="3" t="s">
        <v>110</v>
      </c>
      <c r="C40" s="1" t="s">
        <v>67</v>
      </c>
      <c r="E40" s="1">
        <v>0</v>
      </c>
      <c r="F40" s="1">
        <v>800</v>
      </c>
      <c r="I40" s="1">
        <v>2</v>
      </c>
      <c r="J40" s="1">
        <v>3</v>
      </c>
      <c r="K40" s="1">
        <v>4</v>
      </c>
      <c r="L40" s="1">
        <v>2</v>
      </c>
      <c r="M40" s="1">
        <v>-7000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-85</v>
      </c>
      <c r="U40" s="1">
        <v>120</v>
      </c>
      <c r="V40" s="1">
        <v>0</v>
      </c>
      <c r="W40" s="1">
        <v>0</v>
      </c>
      <c r="X40" s="1">
        <v>0</v>
      </c>
      <c r="Y40" s="1">
        <v>0</v>
      </c>
      <c r="AA40" s="1">
        <f t="shared" si="5"/>
        <v>160</v>
      </c>
      <c r="AB40" s="1">
        <v>40</v>
      </c>
      <c r="AD40" s="1">
        <v>13</v>
      </c>
    </row>
    <row r="41" spans="1:30" x14ac:dyDescent="0.15">
      <c r="A41" s="1">
        <v>48</v>
      </c>
      <c r="B41" s="1" t="s">
        <v>113</v>
      </c>
      <c r="C41" s="1" t="s">
        <v>73</v>
      </c>
      <c r="E41" s="1">
        <v>0</v>
      </c>
      <c r="F41" s="1">
        <v>175</v>
      </c>
      <c r="I41" s="1">
        <v>2</v>
      </c>
      <c r="J41" s="1">
        <v>2</v>
      </c>
      <c r="K41" s="1">
        <v>0</v>
      </c>
      <c r="L41" s="1">
        <v>0</v>
      </c>
      <c r="M41" s="1">
        <v>-13800</v>
      </c>
      <c r="N41" s="1">
        <v>0</v>
      </c>
      <c r="O41" s="1">
        <v>0</v>
      </c>
      <c r="P41" s="1">
        <v>0</v>
      </c>
      <c r="Q41" s="1">
        <v>2</v>
      </c>
      <c r="R41" s="1">
        <v>0</v>
      </c>
      <c r="S41" s="1">
        <v>0</v>
      </c>
      <c r="T41" s="1">
        <v>-200</v>
      </c>
      <c r="U41" s="1">
        <v>110</v>
      </c>
      <c r="V41" s="1">
        <v>0</v>
      </c>
      <c r="W41" s="1">
        <v>0</v>
      </c>
      <c r="X41" s="1">
        <v>0</v>
      </c>
      <c r="Y41" s="1">
        <v>0</v>
      </c>
      <c r="AA41" s="1">
        <f t="shared" si="5"/>
        <v>35</v>
      </c>
      <c r="AB41" s="1">
        <v>40</v>
      </c>
      <c r="AD41" s="1">
        <v>22</v>
      </c>
    </row>
    <row r="43" spans="1:30" x14ac:dyDescent="0.15">
      <c r="B43" s="3"/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SpellStruct-技能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2015-09-21T06:25:00Z</dcterms:created>
  <dcterms:modified xsi:type="dcterms:W3CDTF">2016-07-02T06:54:04Z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