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gong2design\trunk\excel\"/>
    </mc:Choice>
  </mc:AlternateContent>
  <bookViews>
    <workbookView xWindow="0" yWindow="0" windowWidth="28695" windowHeight="13650" activeTab="5"/>
  </bookViews>
  <sheets>
    <sheet name="任务表" sheetId="1" r:id="rId1"/>
    <sheet name="任务条件表" sheetId="2" r:id="rId2"/>
    <sheet name="任务触发表" sheetId="3" r:id="rId3"/>
    <sheet name="任务变量表" sheetId="4" r:id="rId4"/>
    <sheet name="相关说明" sheetId="5" r:id="rId5"/>
    <sheet name="主线任务表" sheetId="10" r:id="rId6"/>
  </sheets>
  <definedNames>
    <definedName name="_xlnm._FilterDatabase" localSheetId="3" hidden="1">任务变量表!$A$13:$D$361</definedName>
  </definedNames>
  <calcPr calcId="152511"/>
</workbook>
</file>

<file path=xl/calcChain.xml><?xml version="1.0" encoding="utf-8"?>
<calcChain xmlns="http://schemas.openxmlformats.org/spreadsheetml/2006/main">
  <c r="G87" i="10" l="1"/>
  <c r="G114" i="10"/>
  <c r="H113" i="10"/>
  <c r="H114" i="10"/>
  <c r="H115" i="10"/>
  <c r="H116" i="10"/>
  <c r="M115" i="10"/>
  <c r="M113" i="10"/>
  <c r="M114" i="10"/>
  <c r="N113" i="10"/>
  <c r="N114" i="10"/>
  <c r="N115" i="10"/>
  <c r="N116" i="10"/>
  <c r="N105" i="10"/>
  <c r="N106" i="10"/>
  <c r="N107" i="10"/>
  <c r="N104" i="10"/>
  <c r="M105" i="10"/>
  <c r="M106" i="10"/>
  <c r="M107" i="10"/>
  <c r="M108" i="10"/>
  <c r="M109" i="10"/>
  <c r="M110" i="10"/>
  <c r="M111" i="10"/>
  <c r="M112" i="10"/>
  <c r="H106" i="10"/>
  <c r="H107" i="10"/>
  <c r="G110" i="10"/>
  <c r="G111" i="10"/>
  <c r="G112" i="10"/>
  <c r="G113" i="10"/>
  <c r="M267" i="10"/>
  <c r="G267" i="10"/>
  <c r="N266" i="10"/>
  <c r="N267" i="10"/>
  <c r="H271" i="10"/>
  <c r="H270" i="10"/>
  <c r="H269" i="10"/>
  <c r="H268" i="10"/>
  <c r="H267" i="10"/>
  <c r="H266" i="10"/>
  <c r="N271" i="10"/>
  <c r="M271" i="10"/>
  <c r="G271" i="10"/>
  <c r="N270" i="10"/>
  <c r="M270" i="10"/>
  <c r="G270" i="10"/>
  <c r="N269" i="10"/>
  <c r="M269" i="10"/>
  <c r="G269" i="10"/>
  <c r="N268" i="10"/>
  <c r="M268" i="10"/>
  <c r="G268" i="10"/>
  <c r="M266" i="10"/>
  <c r="G266" i="10"/>
  <c r="N265" i="10"/>
  <c r="M265" i="10"/>
  <c r="H265" i="10"/>
  <c r="G265" i="10"/>
  <c r="N264" i="10"/>
  <c r="M264" i="10"/>
  <c r="H264" i="10"/>
  <c r="G264" i="10"/>
  <c r="N263" i="10"/>
  <c r="M263" i="10"/>
  <c r="H263" i="10"/>
  <c r="G263" i="10"/>
  <c r="N262" i="10"/>
  <c r="M262" i="10"/>
  <c r="H262" i="10"/>
  <c r="G262" i="10"/>
  <c r="N261" i="10"/>
  <c r="M261" i="10"/>
  <c r="H261" i="10"/>
  <c r="G261" i="10"/>
  <c r="N260" i="10"/>
  <c r="M260" i="10"/>
  <c r="H260" i="10"/>
  <c r="G260" i="10"/>
  <c r="N259" i="10"/>
  <c r="M259" i="10"/>
  <c r="H259" i="10"/>
  <c r="G259" i="10"/>
  <c r="N258" i="10"/>
  <c r="M258" i="10"/>
  <c r="H258" i="10"/>
  <c r="G258" i="10"/>
  <c r="N257" i="10"/>
  <c r="M257" i="10"/>
  <c r="H257" i="10"/>
  <c r="G257" i="10"/>
  <c r="N256" i="10"/>
  <c r="M256" i="10"/>
  <c r="H256" i="10"/>
  <c r="G256" i="10"/>
  <c r="N255" i="10"/>
  <c r="M255" i="10"/>
  <c r="H255" i="10"/>
  <c r="G255" i="10"/>
  <c r="N254" i="10"/>
  <c r="M254" i="10"/>
  <c r="H254" i="10"/>
  <c r="G254" i="10"/>
  <c r="N253" i="10"/>
  <c r="M253" i="10"/>
  <c r="H253" i="10"/>
  <c r="G253" i="10"/>
  <c r="N252" i="10"/>
  <c r="M252" i="10"/>
  <c r="H252" i="10"/>
  <c r="G252" i="10"/>
  <c r="N251" i="10"/>
  <c r="M251" i="10"/>
  <c r="H251" i="10"/>
  <c r="G251" i="10"/>
  <c r="N250" i="10"/>
  <c r="M250" i="10"/>
  <c r="H250" i="10"/>
  <c r="G250" i="10"/>
  <c r="N249" i="10"/>
  <c r="M249" i="10"/>
  <c r="H249" i="10"/>
  <c r="G249" i="10"/>
  <c r="N248" i="10"/>
  <c r="M248" i="10"/>
  <c r="H248" i="10"/>
  <c r="G248" i="10"/>
  <c r="N247" i="10"/>
  <c r="M247" i="10"/>
  <c r="H247" i="10"/>
  <c r="G247" i="10"/>
  <c r="N246" i="10"/>
  <c r="M246" i="10"/>
  <c r="H246" i="10"/>
  <c r="G246" i="10"/>
  <c r="N245" i="10"/>
  <c r="M245" i="10"/>
  <c r="H245" i="10"/>
  <c r="G245" i="10"/>
  <c r="N244" i="10"/>
  <c r="M244" i="10"/>
  <c r="H244" i="10"/>
  <c r="G244" i="10"/>
  <c r="N243" i="10"/>
  <c r="M243" i="10"/>
  <c r="H243" i="10"/>
  <c r="G243" i="10"/>
  <c r="N242" i="10"/>
  <c r="M242" i="10"/>
  <c r="H242" i="10"/>
  <c r="G242" i="10"/>
  <c r="N241" i="10"/>
  <c r="M241" i="10"/>
  <c r="H241" i="10"/>
  <c r="G241" i="10"/>
  <c r="N240" i="10"/>
  <c r="M240" i="10"/>
  <c r="H240" i="10"/>
  <c r="G240" i="10"/>
  <c r="N239" i="10"/>
  <c r="M239" i="10"/>
  <c r="H239" i="10"/>
  <c r="G239" i="10"/>
  <c r="N238" i="10"/>
  <c r="M238" i="10"/>
  <c r="H238" i="10"/>
  <c r="G238" i="10"/>
  <c r="N237" i="10"/>
  <c r="M237" i="10"/>
  <c r="H237" i="10"/>
  <c r="G237" i="10"/>
  <c r="N236" i="10"/>
  <c r="M236" i="10"/>
  <c r="H236" i="10"/>
  <c r="G236" i="10"/>
  <c r="N235" i="10"/>
  <c r="M235" i="10"/>
  <c r="H235" i="10"/>
  <c r="G235" i="10"/>
  <c r="N234" i="10"/>
  <c r="M234" i="10"/>
  <c r="H234" i="10"/>
  <c r="G234" i="10"/>
  <c r="N233" i="10"/>
  <c r="M233" i="10"/>
  <c r="H233" i="10"/>
  <c r="G233" i="10"/>
  <c r="N232" i="10"/>
  <c r="M232" i="10"/>
  <c r="H232" i="10"/>
  <c r="G232" i="10"/>
  <c r="N231" i="10"/>
  <c r="M231" i="10"/>
  <c r="H231" i="10"/>
  <c r="G231" i="10"/>
  <c r="N230" i="10"/>
  <c r="M230" i="10"/>
  <c r="H230" i="10"/>
  <c r="G230" i="10"/>
  <c r="N229" i="10"/>
  <c r="M229" i="10"/>
  <c r="H229" i="10"/>
  <c r="G229" i="10"/>
  <c r="N228" i="10"/>
  <c r="M228" i="10"/>
  <c r="H228" i="10"/>
  <c r="G228" i="10"/>
  <c r="N227" i="10"/>
  <c r="M227" i="10"/>
  <c r="H227" i="10"/>
  <c r="G227" i="10"/>
  <c r="N226" i="10"/>
  <c r="M226" i="10"/>
  <c r="H226" i="10"/>
  <c r="G226" i="10"/>
  <c r="N225" i="10"/>
  <c r="M225" i="10"/>
  <c r="H225" i="10"/>
  <c r="G225" i="10"/>
  <c r="N224" i="10"/>
  <c r="M224" i="10"/>
  <c r="H224" i="10"/>
  <c r="G224" i="10"/>
  <c r="N223" i="10"/>
  <c r="M223" i="10"/>
  <c r="H223" i="10"/>
  <c r="G223" i="10"/>
  <c r="N222" i="10"/>
  <c r="M222" i="10"/>
  <c r="H222" i="10"/>
  <c r="G222" i="10"/>
  <c r="N221" i="10"/>
  <c r="M221" i="10"/>
  <c r="H221" i="10"/>
  <c r="G221" i="10"/>
  <c r="N220" i="10"/>
  <c r="M220" i="10"/>
  <c r="H220" i="10"/>
  <c r="G220" i="10"/>
  <c r="N219" i="10"/>
  <c r="M219" i="10"/>
  <c r="H219" i="10"/>
  <c r="G219" i="10"/>
  <c r="N218" i="10"/>
  <c r="M218" i="10"/>
  <c r="H218" i="10"/>
  <c r="G218" i="10"/>
  <c r="N217" i="10"/>
  <c r="M217" i="10"/>
  <c r="H217" i="10"/>
  <c r="G217" i="10"/>
  <c r="N216" i="10"/>
  <c r="M216" i="10"/>
  <c r="H216" i="10"/>
  <c r="G216" i="10"/>
  <c r="N215" i="10"/>
  <c r="M215" i="10"/>
  <c r="H215" i="10"/>
  <c r="G215" i="10"/>
  <c r="N214" i="10"/>
  <c r="M214" i="10"/>
  <c r="H214" i="10"/>
  <c r="G214" i="10"/>
  <c r="N213" i="10"/>
  <c r="M213" i="10"/>
  <c r="H213" i="10"/>
  <c r="G213" i="10"/>
  <c r="N212" i="10"/>
  <c r="M212" i="10"/>
  <c r="H212" i="10"/>
  <c r="G212" i="10"/>
  <c r="N211" i="10"/>
  <c r="M211" i="10"/>
  <c r="H211" i="10"/>
  <c r="G211" i="10"/>
  <c r="N210" i="10"/>
  <c r="M210" i="10"/>
  <c r="H210" i="10"/>
  <c r="G210" i="10"/>
  <c r="N209" i="10"/>
  <c r="M209" i="10"/>
  <c r="H209" i="10"/>
  <c r="G209" i="10"/>
  <c r="N208" i="10"/>
  <c r="M208" i="10"/>
  <c r="H208" i="10"/>
  <c r="G208" i="10"/>
  <c r="N207" i="10"/>
  <c r="M207" i="10"/>
  <c r="H207" i="10"/>
  <c r="G207" i="10"/>
  <c r="N206" i="10"/>
  <c r="M206" i="10"/>
  <c r="H206" i="10"/>
  <c r="G206" i="10"/>
  <c r="N205" i="10"/>
  <c r="M205" i="10"/>
  <c r="H205" i="10"/>
  <c r="G205" i="10"/>
  <c r="N204" i="10"/>
  <c r="M204" i="10"/>
  <c r="H204" i="10"/>
  <c r="G204" i="10"/>
  <c r="N203" i="10"/>
  <c r="M203" i="10"/>
  <c r="H203" i="10"/>
  <c r="G203" i="10"/>
  <c r="N202" i="10"/>
  <c r="M202" i="10"/>
  <c r="H202" i="10"/>
  <c r="G202" i="10"/>
  <c r="N201" i="10"/>
  <c r="M201" i="10"/>
  <c r="H201" i="10"/>
  <c r="G201" i="10"/>
  <c r="N200" i="10"/>
  <c r="M200" i="10"/>
  <c r="H200" i="10"/>
  <c r="G200" i="10"/>
  <c r="N199" i="10"/>
  <c r="M199" i="10"/>
  <c r="H199" i="10"/>
  <c r="G199" i="10"/>
  <c r="N198" i="10"/>
  <c r="M198" i="10"/>
  <c r="H198" i="10"/>
  <c r="G198" i="10"/>
  <c r="N197" i="10"/>
  <c r="M197" i="10"/>
  <c r="H197" i="10"/>
  <c r="G197" i="10"/>
  <c r="N196" i="10"/>
  <c r="M196" i="10"/>
  <c r="H196" i="10"/>
  <c r="G196" i="10"/>
  <c r="N195" i="10"/>
  <c r="M195" i="10"/>
  <c r="H195" i="10"/>
  <c r="G195" i="10"/>
  <c r="N194" i="10"/>
  <c r="M194" i="10"/>
  <c r="H194" i="10"/>
  <c r="G194" i="10"/>
  <c r="N193" i="10"/>
  <c r="M193" i="10"/>
  <c r="H193" i="10"/>
  <c r="G193" i="10"/>
  <c r="N192" i="10"/>
  <c r="M192" i="10"/>
  <c r="H192" i="10"/>
  <c r="G192" i="10"/>
  <c r="N191" i="10"/>
  <c r="M191" i="10"/>
  <c r="H191" i="10"/>
  <c r="G191" i="10"/>
  <c r="N190" i="10"/>
  <c r="M190" i="10"/>
  <c r="H190" i="10"/>
  <c r="G190" i="10"/>
  <c r="N189" i="10"/>
  <c r="M189" i="10"/>
  <c r="H189" i="10"/>
  <c r="G189" i="10"/>
  <c r="N188" i="10"/>
  <c r="M188" i="10"/>
  <c r="H188" i="10"/>
  <c r="G188" i="10"/>
  <c r="N187" i="10"/>
  <c r="M187" i="10"/>
  <c r="H187" i="10"/>
  <c r="G187" i="10"/>
  <c r="N186" i="10"/>
  <c r="M186" i="10"/>
  <c r="H186" i="10"/>
  <c r="G186" i="10"/>
  <c r="N185" i="10"/>
  <c r="M185" i="10"/>
  <c r="H185" i="10"/>
  <c r="G185" i="10"/>
  <c r="N184" i="10"/>
  <c r="M184" i="10"/>
  <c r="H184" i="10"/>
  <c r="G184" i="10"/>
  <c r="N183" i="10"/>
  <c r="M183" i="10"/>
  <c r="H183" i="10"/>
  <c r="G183" i="10"/>
  <c r="N182" i="10"/>
  <c r="M182" i="10"/>
  <c r="H182" i="10"/>
  <c r="G182" i="10"/>
  <c r="N181" i="10"/>
  <c r="M181" i="10"/>
  <c r="H181" i="10"/>
  <c r="G181" i="10"/>
  <c r="N180" i="10"/>
  <c r="M180" i="10"/>
  <c r="H180" i="10"/>
  <c r="G180" i="10"/>
  <c r="N179" i="10"/>
  <c r="M179" i="10"/>
  <c r="H179" i="10"/>
  <c r="G179" i="10"/>
  <c r="N178" i="10"/>
  <c r="M178" i="10"/>
  <c r="H178" i="10"/>
  <c r="G178" i="10"/>
  <c r="N177" i="10"/>
  <c r="M177" i="10"/>
  <c r="H177" i="10"/>
  <c r="G177" i="10"/>
  <c r="N176" i="10"/>
  <c r="M176" i="10"/>
  <c r="H176" i="10"/>
  <c r="G176" i="10"/>
  <c r="N175" i="10"/>
  <c r="M175" i="10"/>
  <c r="H175" i="10"/>
  <c r="G175" i="10"/>
  <c r="N174" i="10"/>
  <c r="M174" i="10"/>
  <c r="H174" i="10"/>
  <c r="G174" i="10"/>
  <c r="N173" i="10"/>
  <c r="M173" i="10"/>
  <c r="H173" i="10"/>
  <c r="G173" i="10"/>
  <c r="N172" i="10"/>
  <c r="M172" i="10"/>
  <c r="H172" i="10"/>
  <c r="G172" i="10"/>
  <c r="N171" i="10"/>
  <c r="M171" i="10"/>
  <c r="H171" i="10"/>
  <c r="G171" i="10"/>
  <c r="N170" i="10"/>
  <c r="M170" i="10"/>
  <c r="H170" i="10"/>
  <c r="G170" i="10"/>
  <c r="N169" i="10"/>
  <c r="M169" i="10"/>
  <c r="H169" i="10"/>
  <c r="G169" i="10"/>
  <c r="N168" i="10"/>
  <c r="M168" i="10"/>
  <c r="H168" i="10"/>
  <c r="G168" i="10"/>
  <c r="N167" i="10"/>
  <c r="M167" i="10"/>
  <c r="H167" i="10"/>
  <c r="G167" i="10"/>
  <c r="N166" i="10"/>
  <c r="M166" i="10"/>
  <c r="H166" i="10"/>
  <c r="G166" i="10"/>
  <c r="N165" i="10"/>
  <c r="M165" i="10"/>
  <c r="H165" i="10"/>
  <c r="G165" i="10"/>
  <c r="N164" i="10"/>
  <c r="M164" i="10"/>
  <c r="H164" i="10"/>
  <c r="G164" i="10"/>
  <c r="N163" i="10"/>
  <c r="M163" i="10"/>
  <c r="H163" i="10"/>
  <c r="G163" i="10"/>
  <c r="N162" i="10"/>
  <c r="M162" i="10"/>
  <c r="H162" i="10"/>
  <c r="G162" i="10"/>
  <c r="N161" i="10"/>
  <c r="M161" i="10"/>
  <c r="H161" i="10"/>
  <c r="G161" i="10"/>
  <c r="N160" i="10"/>
  <c r="M160" i="10"/>
  <c r="H160" i="10"/>
  <c r="G160" i="10"/>
  <c r="N159" i="10"/>
  <c r="M159" i="10"/>
  <c r="H159" i="10"/>
  <c r="G159" i="10"/>
  <c r="N158" i="10"/>
  <c r="M158" i="10"/>
  <c r="H158" i="10"/>
  <c r="G158" i="10"/>
  <c r="N157" i="10"/>
  <c r="M157" i="10"/>
  <c r="H157" i="10"/>
  <c r="G157" i="10"/>
  <c r="N156" i="10"/>
  <c r="M156" i="10"/>
  <c r="H156" i="10"/>
  <c r="G156" i="10"/>
  <c r="N155" i="10"/>
  <c r="M155" i="10"/>
  <c r="H155" i="10"/>
  <c r="G155" i="10"/>
  <c r="N154" i="10"/>
  <c r="M154" i="10"/>
  <c r="H154" i="10"/>
  <c r="G154" i="10"/>
  <c r="N153" i="10"/>
  <c r="M153" i="10"/>
  <c r="H153" i="10"/>
  <c r="G153" i="10"/>
  <c r="N152" i="10"/>
  <c r="M152" i="10"/>
  <c r="H152" i="10"/>
  <c r="G152" i="10"/>
  <c r="N151" i="10"/>
  <c r="M151" i="10"/>
  <c r="H151" i="10"/>
  <c r="G151" i="10"/>
  <c r="N150" i="10"/>
  <c r="M150" i="10"/>
  <c r="H150" i="10"/>
  <c r="G150" i="10"/>
  <c r="N149" i="10"/>
  <c r="M149" i="10"/>
  <c r="H149" i="10"/>
  <c r="G149" i="10"/>
  <c r="N148" i="10"/>
  <c r="M148" i="10"/>
  <c r="H148" i="10"/>
  <c r="G148" i="10"/>
  <c r="N147" i="10"/>
  <c r="M147" i="10"/>
  <c r="H147" i="10"/>
  <c r="G147" i="10"/>
  <c r="N146" i="10"/>
  <c r="M146" i="10"/>
  <c r="H146" i="10"/>
  <c r="G146" i="10"/>
  <c r="N145" i="10"/>
  <c r="M145" i="10"/>
  <c r="H145" i="10"/>
  <c r="G145" i="10"/>
  <c r="N144" i="10"/>
  <c r="M144" i="10"/>
  <c r="H144" i="10"/>
  <c r="G144" i="10"/>
  <c r="N143" i="10"/>
  <c r="M143" i="10"/>
  <c r="H143" i="10"/>
  <c r="G143" i="10"/>
  <c r="N142" i="10"/>
  <c r="M142" i="10"/>
  <c r="H142" i="10"/>
  <c r="G142" i="10"/>
  <c r="N141" i="10"/>
  <c r="M141" i="10"/>
  <c r="H141" i="10"/>
  <c r="G141" i="10"/>
  <c r="N140" i="10"/>
  <c r="M140" i="10"/>
  <c r="H140" i="10"/>
  <c r="G140" i="10"/>
  <c r="N139" i="10"/>
  <c r="M139" i="10"/>
  <c r="H139" i="10"/>
  <c r="G139" i="10"/>
  <c r="N138" i="10"/>
  <c r="M138" i="10"/>
  <c r="H138" i="10"/>
  <c r="G138" i="10"/>
  <c r="N137" i="10"/>
  <c r="M137" i="10"/>
  <c r="H137" i="10"/>
  <c r="G137" i="10"/>
  <c r="N136" i="10"/>
  <c r="M136" i="10"/>
  <c r="H136" i="10"/>
  <c r="G136" i="10"/>
  <c r="N135" i="10"/>
  <c r="M135" i="10"/>
  <c r="H135" i="10"/>
  <c r="G135" i="10"/>
  <c r="N134" i="10"/>
  <c r="M134" i="10"/>
  <c r="H134" i="10"/>
  <c r="G134" i="10"/>
  <c r="N133" i="10"/>
  <c r="M133" i="10"/>
  <c r="H133" i="10"/>
  <c r="G133" i="10"/>
  <c r="N132" i="10"/>
  <c r="M132" i="10"/>
  <c r="H132" i="10"/>
  <c r="G132" i="10"/>
  <c r="N131" i="10"/>
  <c r="M131" i="10"/>
  <c r="H131" i="10"/>
  <c r="G131" i="10"/>
  <c r="N130" i="10"/>
  <c r="M130" i="10"/>
  <c r="H130" i="10"/>
  <c r="G130" i="10"/>
  <c r="N129" i="10"/>
  <c r="M129" i="10"/>
  <c r="H129" i="10"/>
  <c r="G129" i="10"/>
  <c r="N128" i="10"/>
  <c r="M128" i="10"/>
  <c r="H128" i="10"/>
  <c r="G128" i="10"/>
  <c r="N127" i="10"/>
  <c r="M127" i="10"/>
  <c r="H127" i="10"/>
  <c r="G127" i="10"/>
  <c r="N126" i="10"/>
  <c r="M126" i="10"/>
  <c r="H126" i="10"/>
  <c r="G126" i="10"/>
  <c r="N125" i="10"/>
  <c r="M125" i="10"/>
  <c r="H125" i="10"/>
  <c r="G125" i="10"/>
  <c r="N124" i="10"/>
  <c r="M124" i="10"/>
  <c r="H124" i="10"/>
  <c r="G124" i="10"/>
  <c r="N123" i="10"/>
  <c r="M123" i="10"/>
  <c r="H123" i="10"/>
  <c r="G123" i="10"/>
  <c r="N122" i="10"/>
  <c r="M122" i="10"/>
  <c r="H122" i="10"/>
  <c r="G122" i="10"/>
  <c r="N121" i="10"/>
  <c r="M121" i="10"/>
  <c r="H121" i="10"/>
  <c r="G121" i="10"/>
  <c r="N120" i="10"/>
  <c r="M120" i="10"/>
  <c r="H120" i="10"/>
  <c r="G120" i="10"/>
  <c r="N119" i="10"/>
  <c r="M119" i="10"/>
  <c r="H119" i="10"/>
  <c r="G119" i="10"/>
  <c r="N118" i="10"/>
  <c r="M118" i="10"/>
  <c r="H118" i="10"/>
  <c r="G118" i="10"/>
  <c r="N117" i="10"/>
  <c r="M117" i="10"/>
  <c r="H117" i="10"/>
  <c r="G117" i="10"/>
  <c r="M116" i="10"/>
  <c r="G116" i="10"/>
  <c r="G115" i="10"/>
  <c r="G109" i="10"/>
  <c r="G108" i="10"/>
  <c r="G107" i="10"/>
  <c r="G106" i="10"/>
  <c r="H105" i="10"/>
  <c r="G105" i="10"/>
  <c r="H104" i="10"/>
  <c r="G104" i="10"/>
  <c r="H103" i="10"/>
  <c r="G103" i="10"/>
  <c r="H102" i="10"/>
  <c r="G102" i="10"/>
  <c r="H101" i="10"/>
  <c r="G101" i="10"/>
  <c r="H100" i="10"/>
  <c r="G100" i="10"/>
  <c r="H99" i="10"/>
  <c r="G99" i="10"/>
  <c r="H98" i="10"/>
  <c r="G98" i="10"/>
  <c r="H97" i="10"/>
  <c r="G97" i="10"/>
  <c r="H96" i="10"/>
  <c r="G96" i="10"/>
  <c r="H95" i="10"/>
  <c r="G95" i="10"/>
  <c r="H94" i="10"/>
  <c r="G94" i="10"/>
  <c r="H93" i="10"/>
  <c r="G93" i="10"/>
  <c r="H92" i="10"/>
  <c r="G92" i="10"/>
  <c r="H91" i="10"/>
  <c r="G91" i="10"/>
  <c r="H90" i="10"/>
  <c r="G90" i="10"/>
  <c r="H89" i="10"/>
  <c r="G89" i="10"/>
  <c r="H88" i="10"/>
  <c r="H87" i="10"/>
  <c r="G86" i="10"/>
  <c r="H85" i="10"/>
  <c r="G85" i="10"/>
  <c r="H84" i="10"/>
  <c r="G84" i="10"/>
  <c r="H83" i="10"/>
  <c r="G83" i="10"/>
  <c r="H82" i="10"/>
  <c r="G82" i="10"/>
  <c r="H81" i="10"/>
  <c r="G81" i="10"/>
  <c r="H80" i="10"/>
  <c r="G80" i="10"/>
  <c r="H79" i="10"/>
  <c r="G79" i="10"/>
  <c r="G74" i="10"/>
  <c r="H73" i="10"/>
  <c r="G73" i="10"/>
  <c r="H72" i="10"/>
  <c r="G72" i="10"/>
  <c r="H71" i="10"/>
  <c r="G71" i="10"/>
  <c r="H70" i="10"/>
  <c r="G70" i="10"/>
  <c r="H69" i="10"/>
  <c r="G69" i="10"/>
  <c r="H68" i="10"/>
  <c r="G68" i="10"/>
  <c r="H67" i="10"/>
  <c r="G67" i="10"/>
  <c r="H66" i="10"/>
  <c r="G66" i="10"/>
  <c r="H65" i="10"/>
  <c r="G65" i="10"/>
  <c r="H64" i="10"/>
  <c r="G64" i="10"/>
  <c r="H63" i="10"/>
  <c r="G63" i="10"/>
  <c r="H62" i="10"/>
  <c r="G62" i="10"/>
  <c r="H61" i="10"/>
  <c r="G61" i="10"/>
  <c r="H60" i="10"/>
  <c r="G60" i="10"/>
  <c r="H59" i="10"/>
  <c r="G59" i="10"/>
  <c r="H58" i="10"/>
  <c r="G58" i="10"/>
  <c r="H57" i="10"/>
  <c r="G57" i="10"/>
  <c r="H56" i="10"/>
  <c r="G56" i="10"/>
  <c r="H55" i="10"/>
  <c r="G55" i="10"/>
  <c r="H54" i="10"/>
  <c r="G54" i="10"/>
  <c r="H53" i="10"/>
  <c r="G53" i="10"/>
  <c r="H52" i="10"/>
  <c r="G52" i="10"/>
  <c r="H51" i="10"/>
  <c r="G51" i="10"/>
  <c r="H50" i="10"/>
  <c r="G50" i="10"/>
  <c r="H49" i="10"/>
  <c r="G49" i="10"/>
  <c r="H48" i="10"/>
  <c r="G48" i="10"/>
  <c r="H47" i="10"/>
  <c r="G47" i="10"/>
  <c r="H46" i="10"/>
  <c r="G46" i="10"/>
  <c r="H45" i="10"/>
  <c r="G45" i="10"/>
  <c r="H44" i="10"/>
  <c r="G44" i="10"/>
  <c r="H43" i="10"/>
  <c r="G43" i="10"/>
  <c r="H42" i="10"/>
  <c r="G42" i="10"/>
  <c r="H41" i="10"/>
  <c r="G41" i="10"/>
  <c r="H40" i="10"/>
  <c r="G40" i="10"/>
  <c r="H39" i="10"/>
  <c r="G39" i="10"/>
  <c r="H38" i="10"/>
  <c r="G38" i="10"/>
  <c r="H37" i="10"/>
  <c r="G37" i="10"/>
  <c r="H36" i="10"/>
  <c r="G36" i="10"/>
  <c r="H35" i="10"/>
  <c r="G35" i="10"/>
  <c r="H34" i="10"/>
  <c r="G34" i="10"/>
  <c r="H33" i="10"/>
  <c r="G33" i="10"/>
  <c r="H32" i="10"/>
  <c r="G32" i="10"/>
  <c r="H31" i="10"/>
  <c r="G31" i="10"/>
  <c r="H30" i="10"/>
  <c r="G30" i="10"/>
  <c r="H29" i="10"/>
  <c r="G29" i="10"/>
  <c r="H28" i="10"/>
  <c r="G28" i="10"/>
  <c r="H27" i="10"/>
  <c r="G27" i="10"/>
  <c r="H26" i="10"/>
  <c r="G26" i="10"/>
  <c r="H25" i="10"/>
  <c r="G25" i="10"/>
  <c r="H24" i="10"/>
  <c r="G24" i="10"/>
  <c r="H23" i="10"/>
  <c r="G23" i="10"/>
  <c r="H22" i="10"/>
  <c r="G22" i="10"/>
  <c r="H21" i="10"/>
  <c r="G21" i="10"/>
  <c r="H20" i="10"/>
  <c r="G20" i="10"/>
  <c r="H19" i="10"/>
  <c r="G19" i="10"/>
  <c r="H18" i="10"/>
  <c r="G18" i="10"/>
  <c r="H17" i="10"/>
  <c r="G17" i="10"/>
  <c r="H16" i="10"/>
  <c r="G16" i="10"/>
  <c r="H15" i="10"/>
  <c r="G15" i="10"/>
  <c r="H14" i="10"/>
  <c r="U18" i="1"/>
  <c r="U17" i="1"/>
  <c r="U16" i="1"/>
  <c r="U15" i="1"/>
  <c r="U14" i="1"/>
</calcChain>
</file>

<file path=xl/comments1.xml><?xml version="1.0" encoding="utf-8"?>
<comments xmlns="http://schemas.openxmlformats.org/spreadsheetml/2006/main">
  <authors>
    <author>作者</author>
  </authors>
  <commentList>
    <comment ref="C4" authorId="0" shapeId="0">
      <text>
        <r>
          <rPr>
            <sz val="9"/>
            <rFont val="宋体"/>
            <family val="3"/>
            <charset val="134"/>
          </rPr>
          <t>作者:
1-成就
2-每日
3-派系
4-主线剧情
5=支线
6=邀请好友
9=称号</t>
        </r>
      </text>
    </comment>
    <comment ref="I4" authorId="0" shapeId="0">
      <text>
        <r>
          <rPr>
            <sz val="9"/>
            <rFont val="宋体"/>
            <family val="3"/>
            <charset val="134"/>
          </rPr>
          <t>作者:
是一种排序
小的靠前
大的靠后</t>
        </r>
      </text>
    </comment>
    <comment ref="M4" authorId="0" shapeId="0">
      <text>
        <r>
          <rPr>
            <sz val="9"/>
            <rFont val="宋体"/>
            <family val="3"/>
            <charset val="134"/>
          </rPr>
          <t>作者:
1-关卡难度
2-通过条件
3-月卡
4-季卡</t>
        </r>
      </text>
    </comment>
    <comment ref="N4" authorId="0" shapeId="0">
      <text>
        <r>
          <rPr>
            <sz val="9"/>
            <rFont val="宋体"/>
            <family val="3"/>
            <charset val="134"/>
          </rPr>
          <t>作者:
1   1普通 2困难 3宗师
2-关卡ID</t>
        </r>
      </text>
    </comment>
    <comment ref="O4" authorId="0" shapeId="0">
      <text>
        <r>
          <rPr>
            <sz val="9"/>
            <rFont val="宋体"/>
            <family val="3"/>
            <charset val="134"/>
          </rPr>
          <t>作者:
0或不填-无
-- 1 装备 2 妆扮 3 技能 4 仆从 5 普通关卡 6 擂台 7 好友  8 =精英关卡  9=礼单 10 送花 11=分享  12 =武举  13 =琉璃屋 14=充值</t>
        </r>
      </text>
    </comment>
    <comment ref="P4" authorId="0" shapeId="0">
      <text>
        <r>
          <rPr>
            <sz val="9"/>
            <rFont val="宋体"/>
            <family val="3"/>
            <charset val="134"/>
          </rPr>
          <t>作者:
0或不填-有效
1-无效</t>
        </r>
      </text>
    </comment>
    <comment ref="V4" authorId="0" shapeId="0">
      <text>
        <r>
          <rPr>
            <sz val="9"/>
            <rFont val="宋体"/>
            <family val="3"/>
            <charset val="134"/>
          </rPr>
          <t>作者:
0或不填-显示进度
1-时间未到
2-未达到</t>
        </r>
      </text>
    </comment>
  </commentList>
</comments>
</file>

<file path=xl/comments2.xml><?xml version="1.0" encoding="utf-8"?>
<comments xmlns="http://schemas.openxmlformats.org/spreadsheetml/2006/main">
  <authors>
    <author>作者</author>
  </authors>
  <commentList>
    <comment ref="C4" authorId="0" shapeId="0">
      <text>
        <r>
          <rPr>
            <sz val="9"/>
            <rFont val="宋体"/>
            <family val="3"/>
            <charset val="134"/>
          </rPr>
          <t>作者:
需要进行统计的属性</t>
        </r>
      </text>
    </comment>
  </commentList>
</comments>
</file>

<file path=xl/comments3.xml><?xml version="1.0" encoding="utf-8"?>
<comments xmlns="http://schemas.openxmlformats.org/spreadsheetml/2006/main">
  <authors>
    <author>作者</author>
  </authors>
  <commentList>
    <comment ref="C4" authorId="0" shapeId="0">
      <text>
        <r>
          <rPr>
            <sz val="9"/>
            <rFont val="宋体"/>
            <family val="3"/>
            <charset val="134"/>
          </rPr>
          <t>作者:
1-成就
2-每日
3=派系
9=称号</t>
        </r>
      </text>
    </comment>
  </commentList>
</comments>
</file>

<file path=xl/comments4.xml><?xml version="1.0" encoding="utf-8"?>
<comments xmlns="http://schemas.openxmlformats.org/spreadsheetml/2006/main">
  <authors>
    <author>作者</author>
  </authors>
  <commentList>
    <comment ref="C4" authorId="0" shapeId="0">
      <text>
        <r>
          <rPr>
            <sz val="9"/>
            <rFont val="宋体"/>
            <family val="3"/>
            <charset val="134"/>
          </rPr>
          <t>作者:
1-成就
2-每日
3-派系
4=主线
9=称号</t>
        </r>
      </text>
    </comment>
  </commentList>
</comments>
</file>

<file path=xl/comments5.xml><?xml version="1.0" encoding="utf-8"?>
<comments xmlns="http://schemas.openxmlformats.org/spreadsheetml/2006/main">
  <authors>
    <author>作者</author>
  </authors>
  <commentList>
    <comment ref="C4" authorId="0" shapeId="0">
      <text>
        <r>
          <rPr>
            <sz val="9"/>
            <rFont val="宋体"/>
            <family val="3"/>
            <charset val="134"/>
          </rPr>
          <t>作者:
1 是
不是就为空</t>
        </r>
      </text>
    </comment>
    <comment ref="L4" authorId="0" shapeId="0">
      <text>
        <r>
          <rPr>
            <sz val="9"/>
            <rFont val="宋体"/>
            <family val="3"/>
            <charset val="134"/>
          </rPr>
          <t>作者:
可为空</t>
        </r>
      </text>
    </comment>
    <comment ref="R4" authorId="0" shapeId="0">
      <text>
        <r>
          <rPr>
            <sz val="9"/>
            <rFont val="宋体"/>
            <family val="3"/>
            <charset val="134"/>
          </rPr>
          <t>作者:
可为空</t>
        </r>
      </text>
    </comment>
  </commentList>
</comments>
</file>

<file path=xl/sharedStrings.xml><?xml version="1.0" encoding="utf-8"?>
<sst xmlns="http://schemas.openxmlformats.org/spreadsheetml/2006/main" count="2905" uniqueCount="1432">
  <si>
    <t>交互检查规则</t>
  </si>
  <si>
    <t>导出规则</t>
  </si>
  <si>
    <t>分类</t>
  </si>
  <si>
    <t>基础信息</t>
  </si>
  <si>
    <t>条件相关</t>
  </si>
  <si>
    <t>奖励相关</t>
  </si>
  <si>
    <t>表头</t>
  </si>
  <si>
    <t>编号</t>
  </si>
  <si>
    <t>任务类型</t>
  </si>
  <si>
    <t>任务名称</t>
  </si>
  <si>
    <t>版本号</t>
  </si>
  <si>
    <t>任务描述</t>
  </si>
  <si>
    <t>任务组</t>
  </si>
  <si>
    <t>组排序</t>
  </si>
  <si>
    <t>子顺序</t>
  </si>
  <si>
    <t>任务图标</t>
  </si>
  <si>
    <t>开启等级</t>
  </si>
  <si>
    <t>派系等级对
应任务等级</t>
  </si>
  <si>
    <t>开启条件类型</t>
  </si>
  <si>
    <t>条件内容</t>
  </si>
  <si>
    <t>快捷入口</t>
  </si>
  <si>
    <t>有效性标记</t>
  </si>
  <si>
    <t>显示开始时间</t>
  </si>
  <si>
    <t>显示结束时间</t>
  </si>
  <si>
    <t>实际开始时间</t>
  </si>
  <si>
    <t>实际结束时间</t>
  </si>
  <si>
    <t>达成条件组</t>
  </si>
  <si>
    <t>未完成显示内容</t>
  </si>
  <si>
    <t>奖励银两</t>
  </si>
  <si>
    <t>奖励元宝</t>
  </si>
  <si>
    <t>奖励经验</t>
  </si>
  <si>
    <t>奖励内丹</t>
  </si>
  <si>
    <t>奖励金砖</t>
  </si>
  <si>
    <t>奖励物品</t>
  </si>
  <si>
    <t>物品数量</t>
  </si>
  <si>
    <t>任务领取前物品</t>
  </si>
  <si>
    <t>任务领取前物品数量</t>
  </si>
  <si>
    <t>称号ID</t>
  </si>
  <si>
    <t>关键字标识</t>
  </si>
  <si>
    <t>Y</t>
  </si>
  <si>
    <t/>
  </si>
  <si>
    <t>唯一标识</t>
  </si>
  <si>
    <t>非空标识</t>
  </si>
  <si>
    <t>检查规则</t>
  </si>
  <si>
    <t>#eref(任务条件表,id)</t>
  </si>
  <si>
    <t>变量名称</t>
  </si>
  <si>
    <t>id</t>
  </si>
  <si>
    <t>type</t>
  </si>
  <si>
    <t>name</t>
  </si>
  <si>
    <t xml:space="preserve">rewardVersion </t>
  </si>
  <si>
    <t>dsc</t>
  </si>
  <si>
    <t>group</t>
  </si>
  <si>
    <t>groupOrder</t>
  </si>
  <si>
    <t>order</t>
  </si>
  <si>
    <t>icon</t>
  </si>
  <si>
    <t>openLv</t>
  </si>
  <si>
    <t>openPaixiLevel</t>
  </si>
  <si>
    <t>conType</t>
  </si>
  <si>
    <t>conVal</t>
  </si>
  <si>
    <t>entrance</t>
  </si>
  <si>
    <t>validity</t>
  </si>
  <si>
    <t>beginTime</t>
  </si>
  <si>
    <t>endTime</t>
  </si>
  <si>
    <t>beginNotifyTime</t>
  </si>
  <si>
    <t>endNotifyTime</t>
  </si>
  <si>
    <t>targetIds</t>
  </si>
  <si>
    <t>show</t>
  </si>
  <si>
    <t>money</t>
  </si>
  <si>
    <t>gold</t>
  </si>
  <si>
    <t>exp</t>
  </si>
  <si>
    <t>neidanPoint</t>
  </si>
  <si>
    <t>jinzhuanExp</t>
  </si>
  <si>
    <t>award</t>
  </si>
  <si>
    <t>num</t>
  </si>
  <si>
    <t>topAward</t>
  </si>
  <si>
    <t>topNum</t>
  </si>
  <si>
    <t>chenghao</t>
  </si>
  <si>
    <t>变量类型</t>
  </si>
  <si>
    <t>I</t>
  </si>
  <si>
    <t>S</t>
  </si>
  <si>
    <t>E</t>
  </si>
  <si>
    <t>变量空间</t>
  </si>
  <si>
    <t>cs</t>
  </si>
  <si>
    <t>c</t>
  </si>
  <si>
    <t>s</t>
  </si>
  <si>
    <t>BEGIN</t>
  </si>
  <si>
    <t>任务表</t>
  </si>
  <si>
    <t>mission_data</t>
  </si>
  <si>
    <t>初闯天下</t>
  </si>
  <si>
    <t>成功挑战任意普通关卡&lt;/ttf&gt;&lt;ttf color='#ff4800'&gt;20&lt;/ttf&gt;&lt;ttf color='#723508'&gt;次</t>
  </si>
  <si>
    <t>lv*10+500</t>
  </si>
  <si>
    <t>lv*15+200</t>
  </si>
  <si>
    <t>闯荡天下</t>
  </si>
  <si>
    <t>成功挑战任意普通关卡&lt;/ttf&gt;&lt;ttf color='#ff4800'&gt;40&lt;/ttf&gt;&lt;ttf color='#723508'&gt;次</t>
  </si>
  <si>
    <t>lv*10+600</t>
  </si>
  <si>
    <t>lv*15+300</t>
  </si>
  <si>
    <t>成功挑战任意普通关卡&lt;/ttf&gt;&lt;ttf color='#ff4800'&gt;60&lt;/ttf&gt;&lt;ttf color='#723508'&gt;次</t>
  </si>
  <si>
    <t>lv*10+700</t>
  </si>
  <si>
    <t>lv*15+400</t>
  </si>
  <si>
    <t>成功挑战任意普通关卡&lt;/ttf&gt;&lt;ttf color='#ff4800'&gt;80&lt;/ttf&gt;&lt;ttf color='#723508'&gt;次</t>
  </si>
  <si>
    <t>lv*10+800</t>
  </si>
  <si>
    <t>lv*15+500</t>
  </si>
  <si>
    <t>(20505,)</t>
  </si>
  <si>
    <r>
      <rPr>
        <sz val="11"/>
        <color theme="1"/>
        <rFont val="宋体"/>
        <family val="3"/>
        <charset val="134"/>
      </rPr>
      <t>(</t>
    </r>
    <r>
      <rPr>
        <sz val="11"/>
        <color theme="1"/>
        <rFont val="宋体"/>
        <family val="3"/>
        <charset val="134"/>
      </rPr>
      <t>1</t>
    </r>
    <r>
      <rPr>
        <sz val="11"/>
        <color theme="1"/>
        <rFont val="宋体"/>
        <family val="3"/>
        <charset val="134"/>
      </rPr>
      <t>,)</t>
    </r>
  </si>
  <si>
    <t>成功挑战任意普通关卡&lt;/ttf&gt;&lt;ttf color='#ff4800'&gt;100&lt;/ttf&gt;&lt;ttf color='#723508'&gt;次</t>
  </si>
  <si>
    <t>lv*10+1000</t>
  </si>
  <si>
    <t>lv*15+800</t>
  </si>
  <si>
    <t>官品互动</t>
  </si>
  <si>
    <t>满天星</t>
  </si>
  <si>
    <t>水晶</t>
  </si>
  <si>
    <t>琥珀</t>
  </si>
  <si>
    <t>金刚石</t>
  </si>
  <si>
    <t>陨石</t>
  </si>
  <si>
    <t>羊毛毯</t>
  </si>
  <si>
    <t>锦缎</t>
  </si>
  <si>
    <t>牛皮</t>
  </si>
  <si>
    <t>织锦</t>
  </si>
  <si>
    <t>采花</t>
  </si>
  <si>
    <t>种花</t>
  </si>
  <si>
    <t>建尚衣局</t>
  </si>
  <si>
    <t>换装</t>
  </si>
  <si>
    <t>换衣服</t>
  </si>
  <si>
    <t>建太和殿</t>
  </si>
  <si>
    <t>面圣</t>
  </si>
  <si>
    <t>穿装备</t>
  </si>
  <si>
    <t>强化</t>
  </si>
  <si>
    <t>招募</t>
  </si>
  <si>
    <t>上阵</t>
  </si>
  <si>
    <t>升官</t>
  </si>
  <si>
    <t>礼单任务</t>
  </si>
  <si>
    <t>建造土壤达到8块</t>
  </si>
  <si>
    <t>种植玫瑰花6朵</t>
  </si>
  <si>
    <t>加速花朵2次</t>
  </si>
  <si>
    <t>加速花朵</t>
  </si>
  <si>
    <t>建造金元宝</t>
  </si>
  <si>
    <t>生产银两</t>
  </si>
  <si>
    <t>加速生产银两</t>
  </si>
  <si>
    <t>建造书案</t>
  </si>
  <si>
    <t>生产经验</t>
  </si>
  <si>
    <t>加速生产经验</t>
  </si>
  <si>
    <t>砍树2棵</t>
  </si>
  <si>
    <t>砍树</t>
  </si>
  <si>
    <t>除草2块</t>
  </si>
  <si>
    <t>除草</t>
  </si>
  <si>
    <t>移动任意建筑</t>
  </si>
  <si>
    <t>建造装饰物</t>
  </si>
  <si>
    <t>查看繁荣度</t>
  </si>
  <si>
    <t>升官正九品</t>
  </si>
  <si>
    <t>添加好友一位</t>
  </si>
  <si>
    <t>加好友</t>
  </si>
  <si>
    <t>向好友请安</t>
  </si>
  <si>
    <t>好友请安</t>
  </si>
  <si>
    <t>建造御花园</t>
  </si>
  <si>
    <t>花房造1朵暖阳初雪</t>
  </si>
  <si>
    <t>花房</t>
  </si>
  <si>
    <t>用化肥加速1次</t>
  </si>
  <si>
    <t>用化肥加速</t>
  </si>
  <si>
    <t>合成1朵情有独钟</t>
  </si>
  <si>
    <t>合成情有独钟</t>
  </si>
  <si>
    <t>赠送好友情有独钟</t>
  </si>
  <si>
    <t>赠送鲜花</t>
  </si>
  <si>
    <t>建造织布机</t>
  </si>
  <si>
    <t>收获棉布</t>
  </si>
  <si>
    <t>建造矿洞</t>
  </si>
  <si>
    <t>采矿石</t>
  </si>
  <si>
    <t>升级技能5次</t>
  </si>
  <si>
    <t>升级技能</t>
  </si>
  <si>
    <t>上阵4个仆从</t>
  </si>
  <si>
    <t>升级从八品</t>
  </si>
  <si>
    <t>建造造办处</t>
  </si>
  <si>
    <t>造装备</t>
  </si>
  <si>
    <t>装备分解</t>
  </si>
  <si>
    <t>兑换图纸</t>
  </si>
  <si>
    <t>通关普通关卡第二章</t>
  </si>
  <si>
    <t>战斗力达到12000</t>
  </si>
  <si>
    <t>战斗力达到</t>
  </si>
  <si>
    <t>在聊天综合频道中说一句话</t>
  </si>
  <si>
    <t>聊天一次</t>
  </si>
  <si>
    <t>升级正八品</t>
  </si>
  <si>
    <t>刷宝</t>
  </si>
  <si>
    <t>收30朵满天星</t>
  </si>
  <si>
    <t>合成1朵桃之妖妖</t>
  </si>
  <si>
    <t>赠送好友桃之妖妖</t>
  </si>
  <si>
    <t>建造擂台</t>
  </si>
  <si>
    <t>引导比武</t>
  </si>
  <si>
    <t>购买任意一件装扮</t>
  </si>
  <si>
    <t>穿戴新购买的饰品</t>
  </si>
  <si>
    <t>拜访好友</t>
  </si>
  <si>
    <t>建造太液池</t>
  </si>
  <si>
    <t>钓一次鱼</t>
  </si>
  <si>
    <t>建造一个造渔具的工作台</t>
  </si>
  <si>
    <t>建造渔具工作台</t>
  </si>
  <si>
    <t>造2枚铜鱼钩</t>
  </si>
  <si>
    <t>收获5块棉布</t>
  </si>
  <si>
    <t>收获5块铜矿</t>
  </si>
  <si>
    <t>造装备缎带</t>
  </si>
  <si>
    <t>任意技能升级</t>
  </si>
  <si>
    <t>招募仆从到6个</t>
  </si>
  <si>
    <t>升官至从七品</t>
  </si>
  <si>
    <t>建造保和殿</t>
  </si>
  <si>
    <t>结婚</t>
  </si>
  <si>
    <t>送花一次</t>
  </si>
  <si>
    <t>收获10块棉布</t>
  </si>
  <si>
    <t>收获10瓶明黄色</t>
  </si>
  <si>
    <t>制衣</t>
  </si>
  <si>
    <t>合成1枚2级宝石</t>
  </si>
  <si>
    <t>镶嵌宝石1次</t>
  </si>
  <si>
    <t>探宝1次</t>
  </si>
  <si>
    <t>探宝3次</t>
  </si>
  <si>
    <t>升官至正七品</t>
  </si>
  <si>
    <t>砍树5棵</t>
  </si>
  <si>
    <t>除草5块</t>
  </si>
  <si>
    <t>炸小石头5块</t>
  </si>
  <si>
    <t>供养连理枝5次</t>
  </si>
  <si>
    <t>提升技能1次</t>
  </si>
  <si>
    <t>升官至从六品</t>
  </si>
  <si>
    <t>升级1个花盆</t>
  </si>
  <si>
    <t>合成一朵我心悦你</t>
  </si>
  <si>
    <t>送花我心悦你</t>
  </si>
  <si>
    <t>进贡2次</t>
  </si>
  <si>
    <t>派系任务（1）</t>
  </si>
  <si>
    <t>熔炼1枚高级宝石</t>
  </si>
  <si>
    <t>登陆第二天</t>
  </si>
  <si>
    <t>镶嵌1级宝石</t>
  </si>
  <si>
    <t>强化（2）</t>
  </si>
  <si>
    <t>剧情战斗第三章</t>
  </si>
  <si>
    <t>礼单任务（2）</t>
  </si>
  <si>
    <t>砍树（2）</t>
  </si>
  <si>
    <t>除草（2）</t>
  </si>
  <si>
    <t>收布（2）</t>
  </si>
  <si>
    <t>升级技能（2）</t>
  </si>
  <si>
    <t>造装备（2）</t>
  </si>
  <si>
    <t>战斗力（2）</t>
  </si>
  <si>
    <t>剧情战斗第四章</t>
  </si>
  <si>
    <t>聊天一次（2）</t>
  </si>
  <si>
    <t>刷宝（2）</t>
  </si>
  <si>
    <t>合成我美人含笑</t>
  </si>
  <si>
    <t>赠送好友美人含笑</t>
  </si>
  <si>
    <t>拜访好友（2）</t>
  </si>
  <si>
    <t>连理枝（2）</t>
  </si>
  <si>
    <t>升级1个花盆（2）</t>
  </si>
  <si>
    <t>进贡（2）</t>
  </si>
  <si>
    <t>登陆第三天</t>
  </si>
  <si>
    <t>宝石（3）</t>
  </si>
  <si>
    <t>强化（3）</t>
  </si>
  <si>
    <t>剧情战斗第五章</t>
  </si>
  <si>
    <t>礼单任务（3）</t>
  </si>
  <si>
    <t>砍树（3）</t>
  </si>
  <si>
    <t>除草（3）</t>
  </si>
  <si>
    <t>收布（3）</t>
  </si>
  <si>
    <t>升级技能（3）</t>
  </si>
  <si>
    <t>造装备（3）</t>
  </si>
  <si>
    <t>剧情战斗第六章</t>
  </si>
  <si>
    <t>战斗力（3）</t>
  </si>
  <si>
    <t>聊天一次（3）</t>
  </si>
  <si>
    <t>刷宝（3）</t>
  </si>
  <si>
    <t>等级30级</t>
  </si>
  <si>
    <t>拜访好友（3）</t>
  </si>
  <si>
    <t>连理枝（3）</t>
  </si>
  <si>
    <t>花盆（3）</t>
  </si>
  <si>
    <t>阵法（1）</t>
  </si>
  <si>
    <t>修炼（1）</t>
  </si>
  <si>
    <t>砸蛋（1）</t>
  </si>
  <si>
    <t>登陆第四天</t>
  </si>
  <si>
    <t>宝石（4）</t>
  </si>
  <si>
    <t>强化（4）</t>
  </si>
  <si>
    <t>礼单任务（4）</t>
  </si>
  <si>
    <t>砍树（4）</t>
  </si>
  <si>
    <t>除草（4）</t>
  </si>
  <si>
    <t>收布（4）</t>
  </si>
  <si>
    <t>采矿石（4）</t>
  </si>
  <si>
    <t>升级技能（4）</t>
  </si>
  <si>
    <t>造装备（4）</t>
  </si>
  <si>
    <t>等级32级</t>
  </si>
  <si>
    <t>战斗力（4）</t>
  </si>
  <si>
    <t>聊天一次（4）</t>
  </si>
  <si>
    <t>刷宝（4）</t>
  </si>
  <si>
    <t>拜访好友（4）</t>
  </si>
  <si>
    <t>连理枝（4）</t>
  </si>
  <si>
    <t>花盆（4）</t>
  </si>
  <si>
    <t>进贡（3）</t>
  </si>
  <si>
    <t>阵法（2）</t>
  </si>
  <si>
    <t>修炼（2）</t>
  </si>
  <si>
    <t>砸蛋（2）</t>
  </si>
  <si>
    <t>派系任务（2）</t>
  </si>
  <si>
    <t>登陆第五天</t>
  </si>
  <si>
    <t>宝石（5）</t>
  </si>
  <si>
    <t>强化（5）</t>
  </si>
  <si>
    <t>礼单任务（5）</t>
  </si>
  <si>
    <t>砍树（5）</t>
  </si>
  <si>
    <t>除草（5）</t>
  </si>
  <si>
    <t>收布（5）</t>
  </si>
  <si>
    <t>采矿石（5）</t>
  </si>
  <si>
    <t>升级技能（5）</t>
  </si>
  <si>
    <t>造装备（5）</t>
  </si>
  <si>
    <t>等级35级</t>
  </si>
  <si>
    <t>剧情战斗第七章</t>
  </si>
  <si>
    <t>战斗力（5）</t>
  </si>
  <si>
    <t>聊天一次（5）</t>
  </si>
  <si>
    <t>刷宝（5）</t>
  </si>
  <si>
    <t>拜访好友（5）</t>
  </si>
  <si>
    <t>连理枝（5）</t>
  </si>
  <si>
    <t>花盆（5）</t>
  </si>
  <si>
    <t>进贡（4）</t>
  </si>
  <si>
    <t>阵法（3）</t>
  </si>
  <si>
    <t>修炼（3）</t>
  </si>
  <si>
    <t>砸蛋（3）</t>
  </si>
  <si>
    <t>派系任务（3）</t>
  </si>
  <si>
    <t>黑市（1）</t>
  </si>
  <si>
    <t>登陆第六天</t>
  </si>
  <si>
    <t>宝石（6）</t>
  </si>
  <si>
    <t>强化（6）</t>
  </si>
  <si>
    <t>礼单任务（6）</t>
  </si>
  <si>
    <t>砍树（6）</t>
  </si>
  <si>
    <t>除草（6）</t>
  </si>
  <si>
    <t>收布（6）</t>
  </si>
  <si>
    <t>采矿石（6）</t>
  </si>
  <si>
    <t>升级技能（6）</t>
  </si>
  <si>
    <t>造装备（6）</t>
  </si>
  <si>
    <t>等级38级</t>
  </si>
  <si>
    <t>剧情战斗第八章</t>
  </si>
  <si>
    <t>战斗力（6）</t>
  </si>
  <si>
    <t>聊天一次（6）</t>
  </si>
  <si>
    <t>刷宝（6）</t>
  </si>
  <si>
    <t>拜访好友（6）</t>
  </si>
  <si>
    <t>连理枝（6）</t>
  </si>
  <si>
    <t>花盆（6）</t>
  </si>
  <si>
    <t>进贡（5）</t>
  </si>
  <si>
    <t>阵法（4）</t>
  </si>
  <si>
    <t>修炼（4）</t>
  </si>
  <si>
    <t>砸蛋（4）</t>
  </si>
  <si>
    <t>派系任务（4）</t>
  </si>
  <si>
    <t>黑市（2）</t>
  </si>
  <si>
    <t>等级40级</t>
  </si>
  <si>
    <t>登陆第七天</t>
  </si>
  <si>
    <t>宝石（7）</t>
  </si>
  <si>
    <t>强化（7）</t>
  </si>
  <si>
    <t>礼单任务（7）</t>
  </si>
  <si>
    <t>砍树（7）</t>
  </si>
  <si>
    <t>除草（7）</t>
  </si>
  <si>
    <t>收布（7）</t>
  </si>
  <si>
    <t>采矿石（7）</t>
  </si>
  <si>
    <t>升级技能（7）</t>
  </si>
  <si>
    <t>造装备（7）</t>
  </si>
  <si>
    <t>等级41级</t>
  </si>
  <si>
    <t>战斗力（7）</t>
  </si>
  <si>
    <t>聊天一次（7）</t>
  </si>
  <si>
    <t>刷宝（7）</t>
  </si>
  <si>
    <t>拜访好友（7）</t>
  </si>
  <si>
    <t>连理枝（7）</t>
  </si>
  <si>
    <t>花盆（7）</t>
  </si>
  <si>
    <t>进贡（6）</t>
  </si>
  <si>
    <t>阵法（5）</t>
  </si>
  <si>
    <t>修炼（5）</t>
  </si>
  <si>
    <t>砸蛋（5）</t>
  </si>
  <si>
    <t>派系任务（5）</t>
  </si>
  <si>
    <t>黑市（3）</t>
  </si>
  <si>
    <t>等级42级</t>
  </si>
  <si>
    <t>条件编号</t>
  </si>
  <si>
    <t>统计的字段名称</t>
  </si>
  <si>
    <t>统计的字段值</t>
  </si>
  <si>
    <t>条件关系</t>
  </si>
  <si>
    <t>条件元件1</t>
  </si>
  <si>
    <t>条件元件1参数1</t>
  </si>
  <si>
    <t>条件元件1参数2</t>
  </si>
  <si>
    <t>条件元件1参数3</t>
  </si>
  <si>
    <t>条件元件2</t>
  </si>
  <si>
    <t>条件元件2参数1</t>
  </si>
  <si>
    <t>条件元件2参数2</t>
  </si>
  <si>
    <t>条件元件2参数3</t>
  </si>
  <si>
    <t>var</t>
  </si>
  <si>
    <t>varMax</t>
  </si>
  <si>
    <t>conExpression</t>
  </si>
  <si>
    <t>condition1</t>
  </si>
  <si>
    <t>condition1Arg1</t>
  </si>
  <si>
    <t>condition1Arg2</t>
  </si>
  <si>
    <t>condition1Arg3</t>
  </si>
  <si>
    <t>condition2</t>
  </si>
  <si>
    <t>condition2Arg1</t>
  </si>
  <si>
    <t>condition2Arg2</t>
  </si>
  <si>
    <t>condition2Arg3</t>
  </si>
  <si>
    <t>任务条件表</t>
  </si>
  <si>
    <t>mission_target_data</t>
  </si>
  <si>
    <t>成功挑战普通关卡20次</t>
  </si>
  <si>
    <t>dayPtgkNum</t>
  </si>
  <si>
    <t>(True,)</t>
  </si>
  <si>
    <t>gte</t>
  </si>
  <si>
    <t>"dayPtgkNum"</t>
  </si>
  <si>
    <t>成功挑战普通关卡40次</t>
  </si>
  <si>
    <t>成功挑战普通关卡60次</t>
  </si>
  <si>
    <t>成功挑战普通关卡80次</t>
  </si>
  <si>
    <t>成功挑战普通关卡100次</t>
  </si>
  <si>
    <t>dayKngkNum</t>
  </si>
  <si>
    <t>dayFstTzNum</t>
  </si>
  <si>
    <t>dayZzzbNum</t>
  </si>
  <si>
    <t>dayWakuangNum</t>
  </si>
  <si>
    <t>dayZhibuNum</t>
  </si>
  <si>
    <t>dayXianhuaNum</t>
  </si>
  <si>
    <t>dayLidanNum</t>
  </si>
  <si>
    <t>dayFhykNum</t>
  </si>
  <si>
    <t>lte</t>
  </si>
  <si>
    <t>dayFhjkNum</t>
  </si>
  <si>
    <t>mianshengNum</t>
  </si>
  <si>
    <t>fenxiangWxNum</t>
  </si>
  <si>
    <t>dayZsFlowerNum</t>
  </si>
  <si>
    <t>dayGradeNum</t>
  </si>
  <si>
    <t>dayRanliaoNum</t>
  </si>
  <si>
    <t>fenxiangWbNum</t>
  </si>
  <si>
    <t>fenxiangKjNum</t>
  </si>
  <si>
    <t>dayWujuNum</t>
  </si>
  <si>
    <t>dayJiasuExpNum</t>
  </si>
  <si>
    <t>结拜互动</t>
  </si>
  <si>
    <t>dayFqhdNum</t>
  </si>
  <si>
    <t>dayThFlowerNum</t>
  </si>
  <si>
    <t>fstTzNum</t>
  </si>
  <si>
    <t>wakuangNum</t>
  </si>
  <si>
    <t>zhibuNum</t>
  </si>
  <si>
    <t>xianhuaNum</t>
  </si>
  <si>
    <t>lidanNum</t>
  </si>
  <si>
    <t>qingchuNum</t>
  </si>
  <si>
    <t>zsFlowerNum</t>
  </si>
  <si>
    <t>ranliaoNum</t>
  </si>
  <si>
    <t>thFlowerNum</t>
  </si>
  <si>
    <t>pxTask01Num</t>
  </si>
  <si>
    <t>pxTask02Num</t>
  </si>
  <si>
    <t>pxTask03Num</t>
  </si>
  <si>
    <t>pxTask04Num</t>
  </si>
  <si>
    <t>pxTask05Num</t>
  </si>
  <si>
    <t>pxTask06Num</t>
  </si>
  <si>
    <t>pxTask07Num</t>
  </si>
  <si>
    <t>pxTask08Num</t>
  </si>
  <si>
    <t>pxTask09Num</t>
  </si>
  <si>
    <t>pxTask10Num</t>
  </si>
  <si>
    <t>pxTask11Num</t>
  </si>
  <si>
    <t>pxTask12Num</t>
  </si>
  <si>
    <t>pxTask13Num</t>
  </si>
  <si>
    <t>pxTask14Num</t>
  </si>
  <si>
    <t>pxTask15Num</t>
  </si>
  <si>
    <t>pxTask16Num</t>
  </si>
  <si>
    <t>pxTask17Num</t>
  </si>
  <si>
    <t>pxTask34Num</t>
  </si>
  <si>
    <t>pxTask35Num</t>
  </si>
  <si>
    <t>pxTask36Num</t>
  </si>
  <si>
    <t>pxTask37Num</t>
  </si>
  <si>
    <t>pxTask38Num</t>
  </si>
  <si>
    <t>pxTask39Num</t>
  </si>
  <si>
    <t>pxTask40Num</t>
  </si>
  <si>
    <t>pxTask41Num</t>
  </si>
  <si>
    <t>pxTask18Num</t>
  </si>
  <si>
    <t>pxTask19Num</t>
  </si>
  <si>
    <t>pxTask20Num</t>
  </si>
  <si>
    <t>pxTask21Num</t>
  </si>
  <si>
    <t>pxTask22Num</t>
  </si>
  <si>
    <t>pxTask23Num</t>
  </si>
  <si>
    <t>pxTask24Num</t>
  </si>
  <si>
    <t>pxTask25Num</t>
  </si>
  <si>
    <t>pxTask26Num</t>
  </si>
  <si>
    <t>pxTask27Num</t>
  </si>
  <si>
    <t>pxTask28Num</t>
  </si>
  <si>
    <t>pxTask29Num</t>
  </si>
  <si>
    <t>pxTask30Num</t>
  </si>
  <si>
    <t>pxTask31Num</t>
  </si>
  <si>
    <t>pxTask32Num</t>
  </si>
  <si>
    <t>pxTask33Num</t>
  </si>
  <si>
    <t>zxZhonghuaNum</t>
  </si>
  <si>
    <t>zxTaihedianNum</t>
  </si>
  <si>
    <t>zxChuanZbNum</t>
  </si>
  <si>
    <t>zxLidanTaskNum</t>
  </si>
  <si>
    <t>zxTurangNum</t>
  </si>
  <si>
    <t>zxCaijiFlowerNum</t>
  </si>
  <si>
    <t>eq</t>
  </si>
  <si>
    <t>zxJiasuFlowerNum</t>
  </si>
  <si>
    <t>zxJinyuanbaoNum</t>
  </si>
  <si>
    <t>zxYinliangNum</t>
  </si>
  <si>
    <t>zxJiasuMoneyNum</t>
  </si>
  <si>
    <t>zxShuanNum</t>
  </si>
  <si>
    <t>zxJinyanNum</t>
  </si>
  <si>
    <t>zxJiasuExpNum</t>
  </si>
  <si>
    <t>zxKanshuNum</t>
  </si>
  <si>
    <t>zxChucaoNum</t>
  </si>
  <si>
    <t>zxYidongjianzhuNum</t>
  </si>
  <si>
    <t>zxShishiziNum</t>
  </si>
  <si>
    <t>zxLeitaiNum</t>
  </si>
  <si>
    <t>zxBiwuNum</t>
  </si>
  <si>
    <t>zxQinganNum</t>
  </si>
  <si>
    <t>zxYuhuayuanNum</t>
  </si>
  <si>
    <t>zxHuafangNum</t>
  </si>
  <si>
    <t>zxHuafeiNum</t>
  </si>
  <si>
    <t>zxHechengNum</t>
  </si>
  <si>
    <t>zxZengsongNum</t>
  </si>
  <si>
    <t>zxZhibujiNum</t>
  </si>
  <si>
    <t>造棉布</t>
  </si>
  <si>
    <t>zxMianbuNum</t>
  </si>
  <si>
    <t>zxKuangdongNum</t>
  </si>
  <si>
    <t>造矿</t>
  </si>
  <si>
    <t>zxKuangNum</t>
  </si>
  <si>
    <t>zxSkillMun</t>
  </si>
  <si>
    <t>zxZaobanchuNum</t>
  </si>
  <si>
    <t>zxEquipNum</t>
  </si>
  <si>
    <t>zxFenjieNum</t>
  </si>
  <si>
    <t>zxDuihuanNum</t>
  </si>
  <si>
    <t>zxBaohedianNum</t>
  </si>
  <si>
    <t>zxMantianxianNum</t>
  </si>
  <si>
    <t>zxHecheng2Num</t>
  </si>
  <si>
    <t>zxZengsong2Num</t>
  </si>
  <si>
    <t>zxBuyShiPin</t>
  </si>
  <si>
    <t>zxChuanShiPin</t>
  </si>
  <si>
    <t>zxBaifang2Num</t>
  </si>
  <si>
    <t>zxTaiyechi</t>
  </si>
  <si>
    <t>zxDiaoyu</t>
  </si>
  <si>
    <t>zxYutangNum</t>
  </si>
  <si>
    <t>zxZaoyugou</t>
  </si>
  <si>
    <t>zxShoumumian</t>
  </si>
  <si>
    <t>zxShoutongkuang</t>
  </si>
  <si>
    <t>zxEquip1Num</t>
  </si>
  <si>
    <t>zxSkill1Num</t>
  </si>
  <si>
    <t>zxJiehunNum</t>
  </si>
  <si>
    <t>zxZsFlowerNum</t>
  </si>
  <si>
    <t>zxShoumianbu</t>
  </si>
  <si>
    <t>zxShouminghuangse</t>
  </si>
  <si>
    <t>zxZhuangbanNum</t>
  </si>
  <si>
    <t>zxHecheng</t>
  </si>
  <si>
    <t>zxXiangqian</t>
  </si>
  <si>
    <t>zxTanbaoNum</t>
  </si>
  <si>
    <t>zxTanbao2Num</t>
  </si>
  <si>
    <t>zxKanshu2Num</t>
  </si>
  <si>
    <t>zxChucao2Num</t>
  </si>
  <si>
    <t>炸石头5块</t>
  </si>
  <si>
    <t>zxZhashitouNum</t>
  </si>
  <si>
    <t>zxLianlizhiNum</t>
  </si>
  <si>
    <t>zxSkill2Num</t>
  </si>
  <si>
    <t>zxShengjiHp</t>
  </si>
  <si>
    <t>zxHecheng3Num</t>
  </si>
  <si>
    <t>zxZengsong3Num</t>
  </si>
  <si>
    <t>zxJingongNum</t>
  </si>
  <si>
    <t>zxlidanNum</t>
  </si>
  <si>
    <t>做2单帮派任务</t>
  </si>
  <si>
    <t>zxPaixiNum</t>
  </si>
  <si>
    <t>zxRonglian</t>
  </si>
  <si>
    <t>zx2Caiji1Num</t>
  </si>
  <si>
    <t>zx2XiangqianNum</t>
  </si>
  <si>
    <t>zx2QianghuaNum</t>
  </si>
  <si>
    <t>zx2lidanNum</t>
  </si>
  <si>
    <t>zx2KanshuNum</t>
  </si>
  <si>
    <t>zx2ChucaoNum</t>
  </si>
  <si>
    <t>zx2ShoumumianNum</t>
  </si>
  <si>
    <t>采矿石（2)</t>
  </si>
  <si>
    <t>zx2ShoutongkuangNum</t>
  </si>
  <si>
    <t>zx2SkillNum</t>
  </si>
  <si>
    <t>zx2EquipNum</t>
  </si>
  <si>
    <t>收10次蒲公英</t>
  </si>
  <si>
    <t>zx2Caiji2Num</t>
  </si>
  <si>
    <t>zx2ShouhuoBlwsNum</t>
  </si>
  <si>
    <t>zx2ZengsongBlwsNum</t>
  </si>
  <si>
    <t>zx2BaifangHaoyouNum</t>
  </si>
  <si>
    <t>供养连理枝2次</t>
  </si>
  <si>
    <t>zx2LianlizhiNum</t>
  </si>
  <si>
    <t>zx2ShengjiHpNum</t>
  </si>
  <si>
    <t>zx2JingongNum</t>
  </si>
  <si>
    <t>zx3DengluNum</t>
  </si>
  <si>
    <t>zx3Caiji1Num</t>
  </si>
  <si>
    <t>zx3XiangqianNum</t>
  </si>
  <si>
    <t>zx3QianghuaNum</t>
  </si>
  <si>
    <t>zx3lidanNum</t>
  </si>
  <si>
    <t>zx3KanshuNum</t>
  </si>
  <si>
    <t>zx3ChucaoNum</t>
  </si>
  <si>
    <t>zx3ShoumumianNum</t>
  </si>
  <si>
    <t>zx3ShoutongkuangNum</t>
  </si>
  <si>
    <t>zx3SkillNum</t>
  </si>
  <si>
    <t>zx3EquipNum</t>
  </si>
  <si>
    <t>zx3BaihehuaNum</t>
  </si>
  <si>
    <t>zx3BaifangHaoyouNum</t>
  </si>
  <si>
    <t>zx3LianlizhiNum</t>
  </si>
  <si>
    <t>zx3ShengjiHpNum</t>
  </si>
  <si>
    <t>zx3JingongNum</t>
  </si>
  <si>
    <t>zx3PaixiNum</t>
  </si>
  <si>
    <t>zx4DengluNum</t>
  </si>
  <si>
    <t>种薰衣草</t>
  </si>
  <si>
    <t>zx4Caiji1Num</t>
  </si>
  <si>
    <t>zx4XiangqianNum</t>
  </si>
  <si>
    <t>zx4QianghuaNum</t>
  </si>
  <si>
    <t>zx4lidanNum</t>
  </si>
  <si>
    <t>zx4KanshuNum</t>
  </si>
  <si>
    <t>zx4ChucaoNum</t>
  </si>
  <si>
    <t>zx4ShoumumianNum</t>
  </si>
  <si>
    <t>zx4ShoutongkuangNum</t>
  </si>
  <si>
    <t>zx4SkillNum</t>
  </si>
  <si>
    <t>zx4EquipNum</t>
  </si>
  <si>
    <t>种虞美人</t>
  </si>
  <si>
    <t>zx4BaihehuaNum</t>
  </si>
  <si>
    <t>zx4BaifangHaoyouNum</t>
  </si>
  <si>
    <t>zx4LianlizhiNum</t>
  </si>
  <si>
    <t>zx4ShengjiHpNum</t>
  </si>
  <si>
    <t>zx4JingongNum</t>
  </si>
  <si>
    <t>zx4ZhengfaNum</t>
  </si>
  <si>
    <t>zx4XiulianNum</t>
  </si>
  <si>
    <t>zx4ZadanNum</t>
  </si>
  <si>
    <t>zx4PaixiNum</t>
  </si>
  <si>
    <t>精炼（1)</t>
  </si>
  <si>
    <t>zx4JinglianNum</t>
  </si>
  <si>
    <t>zx5DengluNum</t>
  </si>
  <si>
    <t>zx5XiangqianNum</t>
  </si>
  <si>
    <t>zx5QianghuaNum</t>
  </si>
  <si>
    <t>zx5lidanNum</t>
  </si>
  <si>
    <t>zx5KanshuNum</t>
  </si>
  <si>
    <t>zx5ChucaoNum</t>
  </si>
  <si>
    <t>zx5ShoumumianNum</t>
  </si>
  <si>
    <t>zx5ShoutongkuangNum</t>
  </si>
  <si>
    <t>zx5SkillNum</t>
  </si>
  <si>
    <t>zx5EquipNum</t>
  </si>
  <si>
    <t>zx5BaihehuaNum</t>
  </si>
  <si>
    <t>zx5BaifangHaoyouNum</t>
  </si>
  <si>
    <t>zx5LianlizhiNum</t>
  </si>
  <si>
    <t>zx5ShengjiHpNum</t>
  </si>
  <si>
    <t>zx5JingongNum</t>
  </si>
  <si>
    <t>zx5ZhengfaNum</t>
  </si>
  <si>
    <t>zx5XiulianNum</t>
  </si>
  <si>
    <t>zx5ZadanNum</t>
  </si>
  <si>
    <t>zx5PaixiNum</t>
  </si>
  <si>
    <t>zx5JinglianNum</t>
  </si>
  <si>
    <t>zx5HeishiNum</t>
  </si>
  <si>
    <t>zx6DengluNum</t>
  </si>
  <si>
    <t>zx6XiangqianNum</t>
  </si>
  <si>
    <t>zx6QianghuaNum</t>
  </si>
  <si>
    <t>zx6lidanNum</t>
  </si>
  <si>
    <t>zx6KanshuNum</t>
  </si>
  <si>
    <t>zx6ChucaoNum</t>
  </si>
  <si>
    <t>zx6ShoumumianNum</t>
  </si>
  <si>
    <t>zx6ShoutongkuangNum</t>
  </si>
  <si>
    <t>zx6SkillNum</t>
  </si>
  <si>
    <t>zx6EquipNum</t>
  </si>
  <si>
    <t>zx6BaifangHaoyouNum</t>
  </si>
  <si>
    <t>zx6LianlizhiNum</t>
  </si>
  <si>
    <t>zx6ShengjiHpNum</t>
  </si>
  <si>
    <t>zx6JingongNum</t>
  </si>
  <si>
    <t>zx6ZhengfaNum</t>
  </si>
  <si>
    <t>zx6XiulianNum</t>
  </si>
  <si>
    <t>zx6ZadanNum</t>
  </si>
  <si>
    <t>zx6PaixiNum</t>
  </si>
  <si>
    <t>zx6JinglianNum</t>
  </si>
  <si>
    <t>zx6HeishiNum</t>
  </si>
  <si>
    <t>zx7DengluNum</t>
  </si>
  <si>
    <t>zx7XiangqianNum</t>
  </si>
  <si>
    <t>zx7QianghuaNum</t>
  </si>
  <si>
    <t>zx7lidanNum</t>
  </si>
  <si>
    <t>zx7KanshuNum</t>
  </si>
  <si>
    <t>zx7ChucaoNum</t>
  </si>
  <si>
    <t>zx7ShoumumianNum</t>
  </si>
  <si>
    <t>zx7ShoutongkuangNum</t>
  </si>
  <si>
    <t>zx7SkillNum</t>
  </si>
  <si>
    <t>zx7EquipNum</t>
  </si>
  <si>
    <t>zx7BaifangHaoyouNum</t>
  </si>
  <si>
    <t>zx7LianlizhiNum</t>
  </si>
  <si>
    <t>zx7ShengjiHpNum</t>
  </si>
  <si>
    <t>zx7JingongNum</t>
  </si>
  <si>
    <t>zx7ZhengfaNum</t>
  </si>
  <si>
    <t>zx7XiulianNum</t>
  </si>
  <si>
    <t>zx7ZadanNum</t>
  </si>
  <si>
    <t>zx7PaixiNum</t>
  </si>
  <si>
    <t>zx7JinglianNum</t>
  </si>
  <si>
    <t>zx7HeishiNum</t>
  </si>
  <si>
    <t>yqhyNum</t>
  </si>
  <si>
    <t>djddhyNum</t>
  </si>
  <si>
    <t>day1RechargeNum</t>
  </si>
  <si>
    <t>day2RechargeNum</t>
  </si>
  <si>
    <t>day3RechargeNum</t>
  </si>
  <si>
    <t>day4RechargeNum</t>
  </si>
  <si>
    <t>day5RechargeNum</t>
  </si>
  <si>
    <t>day6RechargeNum</t>
  </si>
  <si>
    <t>day7RechargeNum</t>
  </si>
  <si>
    <t>触发器相关</t>
  </si>
  <si>
    <t>条件元件</t>
  </si>
  <si>
    <t>动作元件</t>
  </si>
  <si>
    <t>触发器编号</t>
  </si>
  <si>
    <t>触发器类型</t>
  </si>
  <si>
    <t>相关条件组</t>
  </si>
  <si>
    <t>触发器元件</t>
  </si>
  <si>
    <t>触发器参数1</t>
  </si>
  <si>
    <t>触发器参数2</t>
  </si>
  <si>
    <t>触发器参数3</t>
  </si>
  <si>
    <t>动作元件1</t>
  </si>
  <si>
    <t>动作元件1参数1</t>
  </si>
  <si>
    <t>动作元件1参数2</t>
  </si>
  <si>
    <t>动作元件1参数3</t>
  </si>
  <si>
    <t>动作元件2</t>
  </si>
  <si>
    <t>动作元件2参数1</t>
  </si>
  <si>
    <t>动作元件2参数2</t>
  </si>
  <si>
    <t>动作元件2参数3</t>
  </si>
  <si>
    <t>triggerType</t>
  </si>
  <si>
    <t>triggerName</t>
  </si>
  <si>
    <t>triggerArg1</t>
  </si>
  <si>
    <t>triggerArg2</t>
  </si>
  <si>
    <t>triggerArg3</t>
  </si>
  <si>
    <t>action1</t>
  </si>
  <si>
    <t>action1Arg1</t>
  </si>
  <si>
    <t>action1Arg2</t>
  </si>
  <si>
    <t>action1Arg3</t>
  </si>
  <si>
    <t>action2</t>
  </si>
  <si>
    <t>action2Arg1</t>
  </si>
  <si>
    <t>action2Arg2</t>
  </si>
  <si>
    <t>action2Arg3</t>
  </si>
  <si>
    <t>任务触发表</t>
  </si>
  <si>
    <t>mission_chufa_data</t>
  </si>
  <si>
    <t>成功挑战普通关卡20/40/60/80/100次</t>
  </si>
  <si>
    <t>(20000,200000,200001,200002,200003,)</t>
  </si>
  <si>
    <t>gkCompleteTrigger</t>
  </si>
  <si>
    <t>"$context$1"</t>
  </si>
  <si>
    <t>incVar</t>
  </si>
  <si>
    <t>fstTrigger</t>
  </si>
  <si>
    <t>zhizaoTrigger</t>
  </si>
  <si>
    <t>cailiaoTrigger</t>
  </si>
  <si>
    <t>xianhuaTrigger</t>
  </si>
  <si>
    <t>lidanTrigger</t>
  </si>
  <si>
    <t>yuekaTrigger</t>
  </si>
  <si>
    <t>jikaTrigger</t>
  </si>
  <si>
    <t>mianshengTrigger</t>
  </si>
  <si>
    <t>分享(微信)</t>
  </si>
  <si>
    <t>fenxiangTrigger</t>
  </si>
  <si>
    <t>zsFlowerTrigger</t>
  </si>
  <si>
    <t>gradeHudongTrigger</t>
  </si>
  <si>
    <t>分享(微博)</t>
  </si>
  <si>
    <t>wujuTrigger</t>
  </si>
  <si>
    <t>jiasuTrigger</t>
  </si>
  <si>
    <t>fuqihudongTrigger</t>
  </si>
  <si>
    <t>偷花</t>
  </si>
  <si>
    <t>thFlowerTrigger</t>
  </si>
  <si>
    <t>finish</t>
  </si>
  <si>
    <t>friendTrigger</t>
  </si>
  <si>
    <t>fanrongduTrigger</t>
  </si>
  <si>
    <t>qingchuTrigger</t>
  </si>
  <si>
    <t>shengguanTrigger</t>
  </si>
  <si>
    <t>zlTrigger</t>
  </si>
  <si>
    <t>huangziNumTrigger</t>
  </si>
  <si>
    <t>vipTrigger</t>
  </si>
  <si>
    <t>chongzhiTrigger</t>
  </si>
  <si>
    <t>xiaohaoYbTrigger</t>
  </si>
  <si>
    <t>pxTaskTrigger</t>
  </si>
  <si>
    <t>派系任务-明黄色</t>
  </si>
  <si>
    <t>派系任务-石青色</t>
  </si>
  <si>
    <t>派系任务-秋香色</t>
  </si>
  <si>
    <t>派系任务-海棠红</t>
  </si>
  <si>
    <t>派系任务-月白色</t>
  </si>
  <si>
    <t>派系任务-杏黄色</t>
  </si>
  <si>
    <t>派系任务-雪灰色</t>
  </si>
  <si>
    <t>派系任务-七彩色</t>
  </si>
  <si>
    <t>JianzaoTrigger2</t>
  </si>
  <si>
    <t>setVar</t>
  </si>
  <si>
    <t>huanyiTrigger</t>
  </si>
  <si>
    <t>chuanzhuangbeiTrigger</t>
  </si>
  <si>
    <t>zhaomuTrigger</t>
  </si>
  <si>
    <t>shangzhenTrigger</t>
  </si>
  <si>
    <t>yidongjianzhuTrigger</t>
  </si>
  <si>
    <t>clientTrigger</t>
  </si>
  <si>
    <t>huafangTrigger</t>
  </si>
  <si>
    <t>hechengFlowerTrigger</t>
  </si>
  <si>
    <t>skillTrigger</t>
  </si>
  <si>
    <t>fenjieTrigger</t>
  </si>
  <si>
    <t>duihuanTrigger</t>
  </si>
  <si>
    <t>liaotianTrigger</t>
  </si>
  <si>
    <t>saodangTrigger</t>
  </si>
  <si>
    <t>bugSpTrigger</t>
  </si>
  <si>
    <t>baifangTrigger</t>
  </si>
  <si>
    <t>diaoyuTrigger</t>
  </si>
  <si>
    <t>zhizaoyugouTrigger</t>
  </si>
  <si>
    <t>jiehunTrigger</t>
  </si>
  <si>
    <t>zhiyiTrigger</t>
  </si>
  <si>
    <t>hechengBaoshiTrigger</t>
  </si>
  <si>
    <t>xiangqianBaoshiTrigger</t>
  </si>
  <si>
    <t>tanbaoTrigger</t>
  </si>
  <si>
    <t>lianlizhiTrigger</t>
  </si>
  <si>
    <t>shengjiHpTrigger</t>
  </si>
  <si>
    <t>jingongTrigger</t>
  </si>
  <si>
    <t>做5单礼单任务</t>
  </si>
  <si>
    <t>pxTask1Trigger</t>
  </si>
  <si>
    <t>rongyiBaoshiTrigger</t>
  </si>
  <si>
    <t>dengluTrigger</t>
  </si>
  <si>
    <t>收百合花</t>
  </si>
  <si>
    <t>xiangqianBaoshi2Trigger</t>
  </si>
  <si>
    <t>zhenfaLvTrigger</t>
  </si>
  <si>
    <t>xiulianTrigger</t>
  </si>
  <si>
    <t>zadanTrigger</t>
  </si>
  <si>
    <t>jinglianTrigger</t>
  </si>
  <si>
    <t>heishiTrigger</t>
  </si>
  <si>
    <t>loginOnTrigger2</t>
  </si>
  <si>
    <t>今日累积充值1</t>
  </si>
  <si>
    <t>今日累积充值2</t>
  </si>
  <si>
    <t>今日累积充值3</t>
  </si>
  <si>
    <t>今日累积充值4</t>
  </si>
  <si>
    <t>今日累积充值5</t>
  </si>
  <si>
    <t>今日累积充值6</t>
  </si>
  <si>
    <t>今日累积充值7</t>
  </si>
  <si>
    <t>chFstTrigger</t>
  </si>
  <si>
    <t>chWujuTrigger</t>
  </si>
  <si>
    <t>meilizhiTrigger</t>
  </si>
  <si>
    <t>kejuTrigger</t>
  </si>
  <si>
    <t>huakuiTrigger</t>
  </si>
  <si>
    <t>zhuangbanTrigger</t>
  </si>
  <si>
    <t>enaizhiTrigger</t>
  </si>
  <si>
    <t>huangziZlTrigger</t>
  </si>
  <si>
    <t>feizizhanTrigger</t>
  </si>
  <si>
    <t>qinmiduTrigger</t>
  </si>
  <si>
    <t>meilizhiNumTrigger</t>
  </si>
  <si>
    <t>chShengguanTrigger</t>
  </si>
  <si>
    <t>基本信息</t>
  </si>
  <si>
    <t>变量名</t>
  </si>
  <si>
    <t>统计类型</t>
  </si>
  <si>
    <t>索引</t>
  </si>
  <si>
    <t>statsType</t>
  </si>
  <si>
    <t>任务变量表</t>
  </si>
  <si>
    <t>mission_variant_data</t>
  </si>
  <si>
    <t>登录次数</t>
  </si>
  <si>
    <t>loginOnNum</t>
  </si>
  <si>
    <t>成功寻宝次数</t>
  </si>
  <si>
    <t>cgxbNum</t>
  </si>
  <si>
    <t>强化装备次数</t>
  </si>
  <si>
    <t>qhzbNum</t>
  </si>
  <si>
    <t>制造装备次数</t>
  </si>
  <si>
    <t>zzzbNum</t>
  </si>
  <si>
    <t>挖矿次数</t>
  </si>
  <si>
    <t>织布次数</t>
  </si>
  <si>
    <t>采集鲜花次数</t>
  </si>
  <si>
    <t>装备个数</t>
  </si>
  <si>
    <t>equipNum</t>
  </si>
  <si>
    <t>法宝个数</t>
  </si>
  <si>
    <t>fabaoNum</t>
  </si>
  <si>
    <t>阵法个数</t>
  </si>
  <si>
    <t>zhenfaNum</t>
  </si>
  <si>
    <t>灵兽个数</t>
  </si>
  <si>
    <t>lingshouNum</t>
  </si>
  <si>
    <t>门徒个数</t>
  </si>
  <si>
    <t>mentuNum</t>
  </si>
  <si>
    <t>好友数量</t>
  </si>
  <si>
    <t>hyNum</t>
  </si>
  <si>
    <t>复仇次数</t>
  </si>
  <si>
    <t>fuchouNum</t>
  </si>
  <si>
    <t>封神坛挑战次数</t>
  </si>
  <si>
    <t>充值元宝</t>
  </si>
  <si>
    <t>chongzhiNum</t>
  </si>
  <si>
    <t>求缘次数</t>
  </si>
  <si>
    <t>qiuyuanNum</t>
  </si>
  <si>
    <t>蟠桃宴次数</t>
  </si>
  <si>
    <t>ptyNum</t>
  </si>
  <si>
    <t>小贼快跑次数</t>
  </si>
  <si>
    <t>xzkpNum</t>
  </si>
  <si>
    <t>每日成功寻宝次数</t>
  </si>
  <si>
    <t>dayCgxbNum</t>
  </si>
  <si>
    <t>每日强化装备次数</t>
  </si>
  <si>
    <t>dayQhzbNum</t>
  </si>
  <si>
    <t>每日重铸装备次数</t>
  </si>
  <si>
    <t>dayCzzbNum</t>
  </si>
  <si>
    <t>每日修炼次数</t>
  </si>
  <si>
    <t>dayXlNum</t>
  </si>
  <si>
    <t>每日擂台挑战次数</t>
  </si>
  <si>
    <t>每日抽卡次数</t>
  </si>
  <si>
    <t>dayChoukaNum</t>
  </si>
  <si>
    <t>每日普通关卡挑战次数</t>
  </si>
  <si>
    <t>每日精英关卡挑战次数</t>
  </si>
  <si>
    <t>每日宗师关卡挑战次数</t>
  </si>
  <si>
    <t>dayZsgkNum</t>
  </si>
  <si>
    <t>每日蟠桃宴挑战次数</t>
  </si>
  <si>
    <t>dayPtyNum</t>
  </si>
  <si>
    <t>每日小贼快跑挑战次数</t>
  </si>
  <si>
    <t>dayXzkpNum</t>
  </si>
  <si>
    <t>每日炼妖塔挑战次数</t>
  </si>
  <si>
    <t>dayLytNum</t>
  </si>
  <si>
    <t>每日探宝次数</t>
  </si>
  <si>
    <t>dayTbNum</t>
  </si>
  <si>
    <t>每日昆仑斗法次数</t>
  </si>
  <si>
    <t>dayKldfNum</t>
  </si>
  <si>
    <t>月卡今天返还次数</t>
  </si>
  <si>
    <t>季卡今天返还次数</t>
  </si>
  <si>
    <t>每日制造装备次数</t>
  </si>
  <si>
    <t>每日挖矿次数</t>
  </si>
  <si>
    <t>织布挖矿次数</t>
  </si>
  <si>
    <t>完成礼单任务</t>
  </si>
  <si>
    <t>繁荣度</t>
  </si>
  <si>
    <t>fanrongduNum</t>
  </si>
  <si>
    <t>清除皇宫杂物</t>
  </si>
  <si>
    <t>派系任务-铁线莲</t>
  </si>
  <si>
    <t>派系任务-满天星</t>
  </si>
  <si>
    <t>派系任务-茉莉花</t>
  </si>
  <si>
    <t>派系任务-百合花</t>
  </si>
  <si>
    <t>派系任务-蒲公英</t>
  </si>
  <si>
    <t>派系任务-薰衣草</t>
  </si>
  <si>
    <t>派系任务-虞美人</t>
  </si>
  <si>
    <t>派系任务-雏菊</t>
  </si>
  <si>
    <t>派系任务-红玫瑰</t>
  </si>
  <si>
    <t>派系任务-铜矿</t>
  </si>
  <si>
    <t>派系任务-锡矿</t>
  </si>
  <si>
    <t>派系任务-青铜</t>
  </si>
  <si>
    <t>派系任务-铁矿</t>
  </si>
  <si>
    <t>派系任务-锗石矿</t>
  </si>
  <si>
    <t>派系任务-银矿</t>
  </si>
  <si>
    <t>派系任务-金矿</t>
  </si>
  <si>
    <t>派系任务-钻石矿</t>
  </si>
  <si>
    <t>派系任务-棉布</t>
  </si>
  <si>
    <t>派系任务-麻布</t>
  </si>
  <si>
    <t>派系任务-娟纱</t>
  </si>
  <si>
    <t>派系任务-丝绸</t>
  </si>
  <si>
    <t>派系任务-呢绒</t>
  </si>
  <si>
    <t>派系任务-皮革</t>
  </si>
  <si>
    <t>派系任务-化纤</t>
  </si>
  <si>
    <t>派系任务-混纺</t>
  </si>
  <si>
    <t>派系任务时间</t>
  </si>
  <si>
    <t>pxTaskTimeNum</t>
  </si>
  <si>
    <t>每日赠送鲜花</t>
  </si>
  <si>
    <t>每日染料次数</t>
  </si>
  <si>
    <t>染料次数</t>
  </si>
  <si>
    <t>邀请好友个数</t>
  </si>
  <si>
    <t>到达30级的好友个数</t>
  </si>
  <si>
    <t>guanpinNum</t>
  </si>
  <si>
    <t>收到鲜花</t>
  </si>
  <si>
    <t>sdFlowerNum</t>
  </si>
  <si>
    <t>每日收到鲜花</t>
  </si>
  <si>
    <t>daySdFlowerNum</t>
  </si>
  <si>
    <t>分享(空间)</t>
  </si>
  <si>
    <t>武举</t>
  </si>
  <si>
    <t>每日秒经验</t>
  </si>
  <si>
    <t>皇子数量</t>
  </si>
  <si>
    <t>huangziNum</t>
  </si>
  <si>
    <t>主线-采集玫瑰花</t>
  </si>
  <si>
    <t>zxJianzaoNum</t>
  </si>
  <si>
    <t>土壤到达</t>
  </si>
  <si>
    <t>zxFanrongduNum</t>
  </si>
  <si>
    <t>zxShengguanNum</t>
  </si>
  <si>
    <t>zxHuanyifuNum</t>
  </si>
  <si>
    <t>zxShangzhenMun</t>
  </si>
  <si>
    <t>zxZlNum</t>
  </si>
  <si>
    <t>zxHaoyouNum</t>
  </si>
  <si>
    <t>zxLiaotianNum</t>
  </si>
  <si>
    <t>赠送情有独钟</t>
  </si>
  <si>
    <t>保和殿</t>
  </si>
  <si>
    <t>御花园</t>
  </si>
  <si>
    <t>擂台</t>
  </si>
  <si>
    <t>织布机</t>
  </si>
  <si>
    <t>矿洞</t>
  </si>
  <si>
    <t>造办处</t>
  </si>
  <si>
    <t>石狮子</t>
  </si>
  <si>
    <t>金元宝</t>
  </si>
  <si>
    <t>书案</t>
  </si>
  <si>
    <t>加速经验</t>
  </si>
  <si>
    <t>加速金元宝</t>
  </si>
  <si>
    <t>zxSaodangNum</t>
  </si>
  <si>
    <t>购买服装店饰品</t>
  </si>
  <si>
    <t>穿戴饰品</t>
  </si>
  <si>
    <t>拜访</t>
  </si>
  <si>
    <t>zxBaifangNum</t>
  </si>
  <si>
    <t>太液池</t>
  </si>
  <si>
    <t>钓鱼</t>
  </si>
  <si>
    <t>造鱼钩</t>
  </si>
  <si>
    <t>收获木棉</t>
  </si>
  <si>
    <t>收铜矿</t>
  </si>
  <si>
    <t>zxZhaomu</t>
  </si>
  <si>
    <t>合成1枚5级宝石</t>
  </si>
  <si>
    <t>升级3个花盆</t>
  </si>
  <si>
    <t>做5单帮派任务</t>
  </si>
  <si>
    <t>获取探皇子箱</t>
  </si>
  <si>
    <t>zxHuoquTaobaoNum</t>
  </si>
  <si>
    <t>合成一朵天真之吻</t>
  </si>
  <si>
    <t>送花天真之吻</t>
  </si>
  <si>
    <t>探宝9次</t>
  </si>
  <si>
    <t>每日偷花</t>
  </si>
  <si>
    <t>建造尚衣局</t>
  </si>
  <si>
    <t>zxShangyijuNum</t>
  </si>
  <si>
    <t>建造太和殿</t>
  </si>
  <si>
    <t>zxQianghuaNum</t>
  </si>
  <si>
    <r>
      <rPr>
        <sz val="9"/>
        <color rgb="FFFF0000"/>
        <rFont val="宋体"/>
        <family val="3"/>
        <charset val="134"/>
      </rPr>
      <t>zx</t>
    </r>
    <r>
      <rPr>
        <sz val="9"/>
        <color rgb="FFFF0000"/>
        <rFont val="宋体"/>
        <family val="3"/>
        <charset val="134"/>
      </rPr>
      <t>CaijiNum</t>
    </r>
  </si>
  <si>
    <t>主线面圣</t>
  </si>
  <si>
    <r>
      <rPr>
        <sz val="9"/>
        <color rgb="FFFF0000"/>
        <rFont val="宋体"/>
        <family val="3"/>
        <charset val="134"/>
      </rPr>
      <t>z</t>
    </r>
    <r>
      <rPr>
        <sz val="9"/>
        <color rgb="FFFF0000"/>
        <rFont val="宋体"/>
        <family val="3"/>
        <charset val="134"/>
      </rPr>
      <t>x</t>
    </r>
    <r>
      <rPr>
        <sz val="9"/>
        <color rgb="FFFF0000"/>
        <rFont val="宋体"/>
        <family val="3"/>
        <charset val="134"/>
      </rPr>
      <t>M</t>
    </r>
    <r>
      <rPr>
        <sz val="9"/>
        <color rgb="FFFF0000"/>
        <rFont val="宋体"/>
        <family val="3"/>
        <charset val="134"/>
      </rPr>
      <t>ianshengNum</t>
    </r>
  </si>
  <si>
    <t>1级宝石</t>
  </si>
  <si>
    <t>zx2DengluNum</t>
  </si>
  <si>
    <t>种蒲公英</t>
  </si>
  <si>
    <t>收20次百合花</t>
  </si>
  <si>
    <t>合成白露为霜</t>
  </si>
  <si>
    <t>赠送好友白露为霜</t>
  </si>
  <si>
    <t>强化装备</t>
  </si>
  <si>
    <t>派系任务</t>
  </si>
  <si>
    <t>zx2PaixiNum</t>
  </si>
  <si>
    <t>qianghua2Num</t>
  </si>
  <si>
    <t>zx3ShouhuoBlwsNum</t>
  </si>
  <si>
    <t>zx3ZengsongBlwsNum</t>
  </si>
  <si>
    <t>zx3Caiji3Num</t>
  </si>
  <si>
    <t>zx4ShouhuoBlwsNum</t>
  </si>
  <si>
    <t>zx4ZengsongBlwsNum</t>
  </si>
  <si>
    <t>zx4Caiji4Num</t>
  </si>
  <si>
    <t>精炼</t>
  </si>
  <si>
    <t>zx5Caiji1Num</t>
  </si>
  <si>
    <t>zx5ShouhuoBlwsNum</t>
  </si>
  <si>
    <t>zx5ZengsongBlwsNum</t>
  </si>
  <si>
    <t>zx5Caiji5Num</t>
  </si>
  <si>
    <t>黑市</t>
  </si>
  <si>
    <t>zx6Caiji1Num</t>
  </si>
  <si>
    <t>zx6BaihehuaNum</t>
  </si>
  <si>
    <t>zx6ShouhuoBlwsNum</t>
  </si>
  <si>
    <t>zx6ZengsongBlwsNum</t>
  </si>
  <si>
    <t>zx6Caiji6Num</t>
  </si>
  <si>
    <t>zx7Caiji1Num</t>
  </si>
  <si>
    <t>zx7BaihehuaNum</t>
  </si>
  <si>
    <t>zx7ShouhuoBlwsNum</t>
  </si>
  <si>
    <t>zx7ZengsongBlwsNum</t>
  </si>
  <si>
    <t>zx7Caiji7Num</t>
  </si>
  <si>
    <t>称号挖矿</t>
  </si>
  <si>
    <t>chWakuangNum</t>
  </si>
  <si>
    <t>称号织布</t>
  </si>
  <si>
    <t>chZhibuNum</t>
  </si>
  <si>
    <t>称号染料</t>
  </si>
  <si>
    <t>chRanliaoNum</t>
  </si>
  <si>
    <t>称号制造装备</t>
  </si>
  <si>
    <t>chZzzbNum</t>
  </si>
  <si>
    <t>称号赠送鲜花数</t>
  </si>
  <si>
    <t>chZsFlowerNum</t>
  </si>
  <si>
    <t>称号累计充值</t>
  </si>
  <si>
    <t>chRecharge1Num</t>
  </si>
  <si>
    <t>chRecharge2Num</t>
  </si>
  <si>
    <t>chRecharge3Num</t>
  </si>
  <si>
    <t>chRecharge4Num</t>
  </si>
  <si>
    <t>称号消耗元宝</t>
  </si>
  <si>
    <t>chXiaohaoYb1Num</t>
  </si>
  <si>
    <t>chXiaohaoYb2Num</t>
  </si>
  <si>
    <t>触发元件</t>
  </si>
  <si>
    <t>人物升级触发器</t>
  </si>
  <si>
    <t>人物升级到一定等级</t>
  </si>
  <si>
    <t>0-人物等级</t>
  </si>
  <si>
    <t>登陆触发器</t>
  </si>
  <si>
    <t>累计登录次数</t>
  </si>
  <si>
    <t>0-是否单日首次（1为首次）  1-好友数量</t>
  </si>
  <si>
    <t>完成关卡触发器</t>
  </si>
  <si>
    <t>完成某个关卡</t>
  </si>
  <si>
    <t>0-关卡ID  1-关卡难度 1、2代表普通、精英</t>
  </si>
  <si>
    <t>xunbaoTrigger</t>
  </si>
  <si>
    <t>寻宝触发器</t>
  </si>
  <si>
    <t>寻宝掠夺次数</t>
  </si>
  <si>
    <t>0-寻宝次数</t>
  </si>
  <si>
    <t>制造装备触发器</t>
  </si>
  <si>
    <t>0-制造次数 1 = 制造指定ID</t>
  </si>
  <si>
    <t>chongzhuTrigger</t>
  </si>
  <si>
    <t>重铸触发器</t>
  </si>
  <si>
    <t>重铸装备次数</t>
  </si>
  <si>
    <t>huashenTrigger</t>
  </si>
  <si>
    <t>化神升级触发器</t>
  </si>
  <si>
    <t>门徒化神等级升级到指定等级</t>
  </si>
  <si>
    <t>0-化神编号</t>
  </si>
  <si>
    <t>修炼触发器</t>
  </si>
  <si>
    <t>累计一定数量的修炼次数</t>
  </si>
  <si>
    <t>0-抽卡次数</t>
  </si>
  <si>
    <t>choukaTrigger</t>
  </si>
  <si>
    <t>寻仙触发器</t>
  </si>
  <si>
    <t>各个类型抽卡的次数</t>
  </si>
  <si>
    <t>getMentuTrigger</t>
  </si>
  <si>
    <t>获得门徒触发器</t>
  </si>
  <si>
    <t>拥有一定数量的指定品质的门徒</t>
  </si>
  <si>
    <t xml:space="preserve">0-品质     </t>
  </si>
  <si>
    <t>getItemTrigger</t>
  </si>
  <si>
    <t>拥有物品触发器</t>
  </si>
  <si>
    <t>拥有一定数量的指定品质的物品</t>
  </si>
  <si>
    <t>0-品质     1-类别</t>
  </si>
  <si>
    <t>yuanfenTrigger</t>
  </si>
  <si>
    <t>达成缘分触发器</t>
  </si>
  <si>
    <t>达成一定数量的缘分</t>
  </si>
  <si>
    <t>0-触发缘分数量</t>
  </si>
  <si>
    <t>加好友触发器</t>
  </si>
  <si>
    <t>拥有一定数量的好友</t>
  </si>
  <si>
    <t>0-好友数量</t>
  </si>
  <si>
    <t>fuchouTrigger</t>
  </si>
  <si>
    <t>复仇触发器</t>
  </si>
  <si>
    <t>复仇一定数量</t>
  </si>
  <si>
    <t>擂台触发器</t>
  </si>
  <si>
    <t>擂台挑战次数和达到一定的排名</t>
  </si>
  <si>
    <t>0-挑战次数</t>
  </si>
  <si>
    <t>称号擂台触发器</t>
  </si>
  <si>
    <t>擂台称号排名</t>
  </si>
  <si>
    <t>武举触发器</t>
  </si>
  <si>
    <t>武举挑战次数和达到一定的排名</t>
  </si>
  <si>
    <t>称号武举触发器</t>
  </si>
  <si>
    <t>魅力值数量触发器</t>
  </si>
  <si>
    <t>魅力值触发器</t>
  </si>
  <si>
    <t>1=排名</t>
  </si>
  <si>
    <t>材料触发器</t>
  </si>
  <si>
    <t>材料次数</t>
  </si>
  <si>
    <t>0-类别(2-矿石次数,3-织布次数 5-染料 6-经验  7-银两)</t>
  </si>
  <si>
    <t>鲜花触发器</t>
  </si>
  <si>
    <t>鲜花次数</t>
  </si>
  <si>
    <t>礼单触发器</t>
  </si>
  <si>
    <t>礼单次数</t>
  </si>
  <si>
    <t>繁荣度触发器</t>
  </si>
  <si>
    <t>繁荣度值</t>
  </si>
  <si>
    <t>清除杂物触发器</t>
  </si>
  <si>
    <t>清除杂物</t>
  </si>
  <si>
    <t>0-建筑类型(20204=砍树  20205=除草)</t>
  </si>
  <si>
    <t>面圣触发器</t>
  </si>
  <si>
    <t>分享触发器</t>
  </si>
  <si>
    <t>分享</t>
  </si>
  <si>
    <t>1,微信 2微博 3QQ空间</t>
  </si>
  <si>
    <t>派系任务触发器</t>
  </si>
  <si>
    <t>赠送鲜花触发器</t>
  </si>
  <si>
    <t>sdFlowerTrigger</t>
  </si>
  <si>
    <t>收到鲜花触发器</t>
  </si>
  <si>
    <t>官品互动触发器</t>
  </si>
  <si>
    <t>0=ID</t>
  </si>
  <si>
    <t>拜访触发器</t>
  </si>
  <si>
    <t>进贡触发器</t>
  </si>
  <si>
    <t>钓鱼触发器</t>
  </si>
  <si>
    <t>制造鱼钩触发器</t>
  </si>
  <si>
    <t>结婚触发器</t>
  </si>
  <si>
    <t>花盆升级触发器</t>
  </si>
  <si>
    <t>连理枝触发器</t>
  </si>
  <si>
    <t>探宝触发器</t>
  </si>
  <si>
    <t>huoquTanbaoTrigger</t>
  </si>
  <si>
    <t>获得探宝触发器</t>
  </si>
  <si>
    <t>合成宝石触发器</t>
  </si>
  <si>
    <t>镶嵌宝石触发器</t>
  </si>
  <si>
    <t>熔炼宝石触发器</t>
  </si>
  <si>
    <t>亲密度触发器</t>
  </si>
  <si>
    <r>
      <rPr>
        <sz val="10"/>
        <color theme="1"/>
        <rFont val="微软雅黑"/>
        <family val="2"/>
        <charset val="134"/>
      </rPr>
      <t>qianghua</t>
    </r>
    <r>
      <rPr>
        <sz val="10"/>
        <color theme="1"/>
        <rFont val="微软雅黑"/>
        <family val="2"/>
        <charset val="134"/>
      </rPr>
      <t>Trigger</t>
    </r>
  </si>
  <si>
    <t>强化触发器</t>
  </si>
  <si>
    <r>
      <rPr>
        <sz val="10"/>
        <color theme="1"/>
        <rFont val="微软雅黑"/>
        <family val="2"/>
        <charset val="134"/>
      </rPr>
      <t>caiji</t>
    </r>
    <r>
      <rPr>
        <sz val="10"/>
        <color theme="1"/>
        <rFont val="微软雅黑"/>
        <family val="2"/>
        <charset val="134"/>
      </rPr>
      <t>xianhuaTrigger</t>
    </r>
  </si>
  <si>
    <t>采集鲜花触发器</t>
  </si>
  <si>
    <t>阵法升级触发器</t>
  </si>
  <si>
    <t>砸蛋触发器</t>
  </si>
  <si>
    <t>加速触发器</t>
  </si>
  <si>
    <t>0=鲜花加速  1=化肥加速</t>
  </si>
  <si>
    <t>移动建筑触发器</t>
  </si>
  <si>
    <t>turangTrigger</t>
  </si>
  <si>
    <t>土壤数量触发器</t>
  </si>
  <si>
    <t>JianzaoTrigger</t>
  </si>
  <si>
    <t>建造建筑触发器</t>
  </si>
  <si>
    <t>0=类型 1=建筑ID</t>
  </si>
  <si>
    <t>升官触发器</t>
  </si>
  <si>
    <t>0=官品等级</t>
  </si>
  <si>
    <t>称号升官触发器</t>
  </si>
  <si>
    <t>换衣触发器</t>
  </si>
  <si>
    <t>造装扮触发器</t>
  </si>
  <si>
    <t>购买饰品触发器</t>
  </si>
  <si>
    <t>huanSpiTrigger</t>
  </si>
  <si>
    <t>换饰品触发器</t>
  </si>
  <si>
    <t>穿装备触发器</t>
  </si>
  <si>
    <t>0=类型 1=ID</t>
  </si>
  <si>
    <t>升级技能次数触发器</t>
  </si>
  <si>
    <t>上阵触发器</t>
  </si>
  <si>
    <t>招募触发器</t>
  </si>
  <si>
    <t>战力触发器</t>
  </si>
  <si>
    <t xml:space="preserve"> 0= 数量  1= 排名</t>
  </si>
  <si>
    <t>聊天触发器</t>
  </si>
  <si>
    <t>花房生产触发器</t>
  </si>
  <si>
    <t>合成鲜花触发器</t>
  </si>
  <si>
    <t>装备分解触发器</t>
  </si>
  <si>
    <t>0=类型 1=数量</t>
  </si>
  <si>
    <t>兑换图纸触发器</t>
  </si>
  <si>
    <t>好友邀请触发器</t>
  </si>
  <si>
    <t>邀请触发</t>
  </si>
  <si>
    <t>0-好友数量 1-邀请的30级好友数量 2-邀请好友的VIP等级</t>
  </si>
  <si>
    <t>建造建筑触发器2</t>
  </si>
  <si>
    <t>0=类型 1=建筑ID 2建筑数量</t>
  </si>
  <si>
    <t>客户端通知触发器</t>
  </si>
  <si>
    <t>0=类型 (1=通知查看繁荣度) 2=排名</t>
  </si>
  <si>
    <t>扫荡次数触发器</t>
  </si>
  <si>
    <t>结拜互动触发器</t>
  </si>
  <si>
    <t>皇子数量触发器</t>
  </si>
  <si>
    <t>皇子战力触发器</t>
  </si>
  <si>
    <t>科举触发器</t>
  </si>
  <si>
    <t>花魁触发器</t>
  </si>
  <si>
    <t>友好度触发器</t>
  </si>
  <si>
    <t>妃子战触发器</t>
  </si>
  <si>
    <t>拥有装扮触发器</t>
  </si>
  <si>
    <t>1=数量</t>
  </si>
  <si>
    <t>偷花触发器</t>
  </si>
  <si>
    <t>精炼触发器</t>
  </si>
  <si>
    <t>登陆游戏触发器</t>
  </si>
  <si>
    <t>黑市触发器</t>
  </si>
  <si>
    <t>canzhanTrigger</t>
  </si>
  <si>
    <t>参战人数触发器</t>
  </si>
  <si>
    <t>上阵一定数量的门徒</t>
  </si>
  <si>
    <t>0-上阵人数</t>
  </si>
  <si>
    <t>starTrigger</t>
  </si>
  <si>
    <t>场景星级触发器</t>
  </si>
  <si>
    <t>指定场景达到多少星</t>
  </si>
  <si>
    <t>0-场景ID  1-场景星数</t>
  </si>
  <si>
    <t>Vip等级触发器</t>
  </si>
  <si>
    <t>达到一定VIP等级</t>
  </si>
  <si>
    <t>0-VIP等级</t>
  </si>
  <si>
    <t>timeTrigger</t>
  </si>
  <si>
    <t>时间触发器</t>
  </si>
  <si>
    <t>到达一定时间触发</t>
  </si>
  <si>
    <t>0-触发时间点</t>
  </si>
  <si>
    <t>ptyTrigger</t>
  </si>
  <si>
    <t>蟠桃宴触发器</t>
  </si>
  <si>
    <t>挑战触发</t>
  </si>
  <si>
    <t>xzkpTrigger</t>
  </si>
  <si>
    <t>小贼快跑触发器</t>
  </si>
  <si>
    <t>lytTrigger</t>
  </si>
  <si>
    <t>炼妖塔触发器</t>
  </si>
  <si>
    <t>0-挑战次数  1-排名</t>
  </si>
  <si>
    <t>gztbTrigger</t>
  </si>
  <si>
    <t>古阵探宝</t>
  </si>
  <si>
    <t>激活触发</t>
  </si>
  <si>
    <t>0-激活次数</t>
  </si>
  <si>
    <t>kldfTrigger</t>
  </si>
  <si>
    <t>昆仑斗法触发器</t>
  </si>
  <si>
    <t>充值触发器</t>
  </si>
  <si>
    <t>充值触发</t>
  </si>
  <si>
    <t>0-充值元宝数量</t>
  </si>
  <si>
    <t>消耗元宝触发器</t>
  </si>
  <si>
    <t>0=消耗数量</t>
  </si>
  <si>
    <t>qiuyuanTrigger</t>
  </si>
  <si>
    <t>求缘触发器</t>
  </si>
  <si>
    <t>求缘触发</t>
  </si>
  <si>
    <t>0-求缘次数</t>
  </si>
  <si>
    <t>月卡触发器</t>
  </si>
  <si>
    <t>季卡触发器</t>
  </si>
  <si>
    <t>gt</t>
  </si>
  <si>
    <t>大于</t>
  </si>
  <si>
    <t>大于等于</t>
  </si>
  <si>
    <t>lt</t>
  </si>
  <si>
    <t>小于</t>
  </si>
  <si>
    <t>小于等于</t>
  </si>
  <si>
    <t>等于</t>
  </si>
  <si>
    <t>neq</t>
  </si>
  <si>
    <t>不等于</t>
  </si>
  <si>
    <t>timeRange</t>
  </si>
  <si>
    <t>时间范围</t>
  </si>
  <si>
    <t>完成某任务</t>
  </si>
  <si>
    <t>var加value</t>
  </si>
  <si>
    <t>设置var为Value</t>
  </si>
  <si>
    <t>是否是最后一主线任务</t>
  </si>
  <si>
    <t>引导ID</t>
  </si>
  <si>
    <t>背景ID</t>
  </si>
  <si>
    <t>背景音ID</t>
  </si>
  <si>
    <t>男前置任务编号</t>
  </si>
  <si>
    <t>男后续任务编号</t>
  </si>
  <si>
    <t>男任务名称</t>
  </si>
  <si>
    <t>男任务描述</t>
  </si>
  <si>
    <t>男任务ID</t>
  </si>
  <si>
    <t>男NPC对话组ID</t>
  </si>
  <si>
    <t>女前置任务编号</t>
  </si>
  <si>
    <t>女后续任务编号</t>
  </si>
  <si>
    <t>女任务名称</t>
  </si>
  <si>
    <t>女任务描述</t>
  </si>
  <si>
    <t>女任务ID</t>
  </si>
  <si>
    <t>女NPC对话组ID</t>
  </si>
  <si>
    <t>end</t>
  </si>
  <si>
    <t>guideId</t>
  </si>
  <si>
    <t>bjId</t>
  </si>
  <si>
    <t>bjVoiceid</t>
  </si>
  <si>
    <t>mPrevid</t>
  </si>
  <si>
    <t>mNextid</t>
  </si>
  <si>
    <t>mName</t>
  </si>
  <si>
    <t>mDescribe</t>
  </si>
  <si>
    <t>mMissionid</t>
  </si>
  <si>
    <t>mTalkid</t>
  </si>
  <si>
    <t>fPrevid</t>
  </si>
  <si>
    <t>fNextid</t>
  </si>
  <si>
    <t>fName</t>
  </si>
  <si>
    <t>fDescribe</t>
  </si>
  <si>
    <t>fMissionid</t>
  </si>
  <si>
    <t>fTalkid</t>
  </si>
  <si>
    <t>B</t>
  </si>
  <si>
    <t>主线任务表</t>
  </si>
  <si>
    <t>zhuxianrenwu_data</t>
  </si>
  <si>
    <t>传太后娘娘懿旨，凡新选入宫的秀女即日起需在宫中同御膳房嬷嬷一同前去采集玫瑰花，为后宫娘娘酿制灵犀露。【请小主前去采摘玫瑰】</t>
  </si>
  <si>
    <t>近日小主们采摘玫瑰花频繁，导致玫瑰花数量不足，小主需尝试种植玫瑰花，以便日后采摘。【请小主前去种植玫瑰花】</t>
  </si>
  <si>
    <t>老奴还请各位小主留心，不日皇上便会亲临储秀宫，秀女们可前去尚衣局选挑新衣前去面圣。【请小主前去建造尚衣局】</t>
  </si>
  <si>
    <t>【小主向公公打赏一枚玉镯，公公喜上眉梢】由于小主赏赐了奴才，奴才便要告知小主一个秘密，娴妃娘娘告知老奴，皇上最喜小主们穿绿色，娴妃娘娘也给小主准备好了，小主可要记住了。【穿戴翠色菖蒲纹杭绸直裰】</t>
  </si>
  <si>
    <t>【小主向公公打赏一枚玉镯，公公喜上眉梢】由于小主赏赐了奴才，奴才便要告知小主一个秘密，娴妃娘娘告知老奴，皇上最喜小主们穿绿色，娴妃娘娘也给小主准备好了，小主可要记住了。【穿戴珍珠璎珞轻罗百合裙】</t>
  </si>
  <si>
    <t>皇上有旨，命储秀宫所有秀女梳洗后前去太和殿面圣。【请小主建造太和殿】</t>
  </si>
  <si>
    <t>那就请小主跟随老奴前去太和殿面圣吧。【请小主点击太和殿之后点击面圣】</t>
  </si>
  <si>
    <t>剧情战斗（打第一关）</t>
  </si>
  <si>
    <t>小主可是想知晓关于娴妃娘娘的故事以便报答娴妃娘娘的恩情，那老奴悄悄告知小主，您可以前去剧情剧情查看娴妃娘娘从入宫前到入宫后的剧情。【请小主打通剧情第一章第一关卡】</t>
  </si>
  <si>
    <t>小主，后宫之中人心叵测，小主若想要提升自己的战力，您需要通过穿装备来提升自己。【请小主点击装备按钮后前去穿戴装备】</t>
  </si>
  <si>
    <t>小主，老奴依旧放心不下小主，老奴建议小主再前去强化一下筋骨才好应付那些心狠手辣之人。【请小前去仆从界面点击强化按钮】</t>
  </si>
  <si>
    <t>剧情战斗（打第三关）</t>
  </si>
  <si>
    <t>老奴看小主精神抖擞，小主可放心前去剧情战斗了。【请小主打通剧情第一章第三关卡】</t>
  </si>
  <si>
    <t>小主为何如此伤神，可要仔细玉体，娴妃娘娘给小主支招，让小主去寻觅一二贴心仆从，这样会对小主有极大的帮助。【请小主点击仆从按钮前去招募仆从】</t>
  </si>
  <si>
    <t>小主，既然已招募到忠心的仆从，那就让他们各司其职，尽忠职守吧。【请小主点击仆从按钮前去布阵】</t>
  </si>
  <si>
    <t>剧情战斗（打通全关）</t>
  </si>
  <si>
    <t>小主可是要再去一探究竟，现有仆从陪同，老奴也能放心了。【请小主打通剧情第一章全部关卡】</t>
  </si>
  <si>
    <t>奉天承运，皇帝诏曰，命储秀宫各位小主前去接旨受封号。【请小主点击官品按钮前去挑战】</t>
  </si>
  <si>
    <t>恭喜小主获封，从今日起小主要与后宫妃嫔多走动，对日后的宫中生活也是极有益处的。【请小主点击礼单】</t>
  </si>
  <si>
    <t>晴格格感激小主前几日为太后送玫瑰花，特意前来提示小主多多建造土壤可加大产量。【请小主购买土壤】</t>
  </si>
  <si>
    <t>(2017,2018,2019,2020,)</t>
  </si>
  <si>
    <t>福伽姑姑传话来，请小主种植6朵玫瑰花送去供太后早起使用。【请小主采摘玫瑰花】</t>
  </si>
  <si>
    <t>(2000,2001,2002,2003,)</t>
  </si>
  <si>
    <t>蕊心为小主准备了充足的元宝，使用元宝可为土壤加速，使花朵快速长成。【请小主加速鲜花】</t>
  </si>
  <si>
    <t>(2004,2005,)</t>
  </si>
  <si>
    <t>公公见小主月银不够用了，好心提醒小主可以通过金元宝来生产银两供小主日常开销。【请小主点击皇宫→选择金元宝→拖拽到地图→建造成功】</t>
  </si>
  <si>
    <t>娴妃娘娘派三宝来，教小主如何打碎银。【请小主点击元宝→将银两拖到生产格子内→等待收获】</t>
  </si>
  <si>
    <t>蕊心为小主准备了充足的元宝，让小主加快打碎银的速度，快快拿到更多的银两。【请小主点击元宝→选中在生产的格子→点击加速按钮】</t>
  </si>
  <si>
    <t>娴妃娘娘派宫女告知小主可以通过书案进行学习来获取经验。【请小主点击皇宫→选择书案→拖拽到地图→建造成功】</t>
  </si>
  <si>
    <t>三宝前来传话，告知小主生产经验的方法。【请小主建造书案→点击书案→将经验拖到生产格子内→等待收获】</t>
  </si>
  <si>
    <t>蕊心为小主准备了充足的元宝，让小主加快学习速度来获取更多的经验。【请小主点击书案→选中在生产的格子→点击加速按钮】</t>
  </si>
  <si>
    <t>皇后娘娘见小主近几日格外讨太后欢心，心生怨气，故借口责罚小主去荒地砍树以思过。【请小主点击任意一棵树→将锯子拖拽到所选树干上→砍树成功】</t>
  </si>
  <si>
    <t>(2006,2007,2008,2009,2010,)</t>
  </si>
  <si>
    <t>皇后娘娘怒气依旧未消去，因此继续责罚小主去荒地除草以思过。【请小主点击任意一块草地→将镰刀拖拽到所选草地上→除草成功】</t>
  </si>
  <si>
    <t>近几皇上日龙体抱恙，太后命钦天监观星卜卦得知原是小主寝宫的建筑布局风水不好冲撞了龙体，故命小主移动建筑改变寝宫的布局。【请小主选择任意建筑移动位置】</t>
  </si>
  <si>
    <t>(2011,2012,2013,)</t>
  </si>
  <si>
    <t>娴妃娘娘给小主出主意，在宫中建造一个大雄石狮子能够改善宫中的风水。【请小主点击皇宫处→选择第二个建筑标签→在其下拉菜单下找到大雄石狮子→拖拽到地图空地→建造成功】</t>
  </si>
  <si>
    <t>(2014,2015,2016,)</t>
  </si>
  <si>
    <t>请小主长按繁荣度按钮即可查看繁荣度。【请小主长按繁荣度显示框】</t>
  </si>
  <si>
    <t>皇上下旨，将小主升官正九品。【请小主点击升官按钮→选择挑战→战斗胜利即可升官】</t>
  </si>
  <si>
    <t>(2021,2022,2023,)</t>
  </si>
  <si>
    <t>晴格格见小主近几日心情不好，特意提醒小主多交些好友，既能缓解小主心情他日还能为小主帮忙。【请小主→点击好友按钮→选择添加好友界面→加好友】</t>
  </si>
  <si>
    <t>(2042,2043,2044,)</t>
  </si>
  <si>
    <t>公公提醒小主那日因穿错衣服冲撞了娴妃，建议小主通过请安来消除和娴妃娘娘之间的芥蒂。【请小主点击储秀宫→点击拜访→选择要拜访的好友】</t>
  </si>
  <si>
    <t>小主需先建造御花园方可开启花房等功能进行种花。【请小主建造御花园】</t>
  </si>
  <si>
    <t>娴妃娘娘得知是皇后挑拨她与小主二人关系，隧约小主前去花房种暖阳初雪以增进小主与她的感情。【请小主点击御花园→点击花房→选择暖阳初雪】</t>
  </si>
  <si>
    <t>(2050,2051,2052,)</t>
  </si>
  <si>
    <t>小主陪同娴妃种花，娴妃甚是开心，特意命人送来化肥供小主使用。【请小主点击御花园→点击花房→选中花苗→点击化肥→施肥成功】</t>
  </si>
  <si>
    <t>(2053,)</t>
  </si>
  <si>
    <t>令嫔本是花房女婢，如今一跃成为妃嫔，这后宫之中没人看得起这婢女出身的令嫔，唯独小主心善愿意与其交往，因此令嫔时常约小主去花房练习插花。【请小主→击御花园→点击插花→选中情有独钟→点击合成】</t>
  </si>
  <si>
    <t>(2054,2055,2056,)</t>
  </si>
  <si>
    <t>公公给小主出主意，建议小主将插好的情有独钟赠予好友，有利于增加小主在宫中的魅力值。【请小主赠送任意好友一朵情有独钟】</t>
  </si>
  <si>
    <t>小主需先建造织布机方可进行织布哦。【请小主建造织布机】</t>
  </si>
  <si>
    <t>皇后娘娘刁难小主，让小主前去负责打造装备，幸有公公提醒需准备好棉布等材料才可。【请小主织造相应数量的棉布】</t>
  </si>
  <si>
    <t>(2061,2062,2003,)</t>
  </si>
  <si>
    <t>小主需先建造矿洞方可进行采矿哦。【请小主建造矿洞】</t>
  </si>
  <si>
    <t>矿石是打造装备必不可少的，小主一定要准备齐了再去打造装备。【请小主挖出相应数量的矿石】</t>
  </si>
  <si>
    <t>公公见小主武力尚有欠缺，好心提醒小主可通过升级技能来提升自己的能力。【请小主点击技能→升级技能】</t>
  </si>
  <si>
    <t>蕊心为小主出谋划策，建议小主招募仆从培养自己的势力才能不那么轻易被打败，方能站稳脚跟。【请小主点击仆从→点击第二个标签招募→选中所需仆从→点击招募】</t>
  </si>
  <si>
    <t>(2030,2031,)</t>
  </si>
  <si>
    <t>皇上下旨，将小主升官从八品。【请小主点击官职→点击提升官职】</t>
  </si>
  <si>
    <t>(2032,2033,)</t>
  </si>
  <si>
    <t>小主需先建造造办处方可开启打造等功能进行打造装备。【请小主建造造办处】</t>
  </si>
  <si>
    <t>材料准备齐全，即刻动身前去打造装备，以防皇后娘娘再找借口责罚小主。【请小主点击造办处→点击打造→选择要打造的武器装备】</t>
  </si>
  <si>
    <t>公公见小主背包快要满了，好心提醒小主可以通过装备分解获取碎片来减少背包的库存。【请小主点击背包→选择要分解的装备→点击分解→分解成功】</t>
  </si>
  <si>
    <t>娴妃娘娘托人带话给小主，小主前几日分解的碎片可兑换成打造装备的图纸，真可谓大有用途。【请小主点击商城→点击兑换界面→选择要兑换的装备图纸】</t>
  </si>
  <si>
    <t>公公提醒小主，若想升官职就需战斗力达到12000。</t>
  </si>
  <si>
    <t>皇后娘娘见小主独得恩宠心生嫉妒，召见小主并讥讽小主一番，强行命令小主跟各宫娘娘前去聊天说话。</t>
  </si>
  <si>
    <t>(2045,2046,2047,2048,2049,)</t>
  </si>
  <si>
    <t>皇上有旨，夸小主在后宫人缘极好，魅力值达到99，隧将小主升官正八品。</t>
  </si>
  <si>
    <t>公公提醒小主，通过剧情刷宝可获取更多的经验和奖励。（点击剧情→选中主要关卡→点击刷宝按钮）</t>
  </si>
  <si>
    <t>皇后身边的姑姑前来带话，请小主收满天星供皇后娘娘近日使用。</t>
  </si>
  <si>
    <t>皇后娘娘命小主带上满天星前去花房种新品种花。</t>
  </si>
  <si>
    <t>小丫鬟给小主出主意，建议小主将插好的桃之妖妖送后宫小主。</t>
  </si>
  <si>
    <t>小主需先建造擂台方可开启擂台等功能进行比武。【请小主建造擂台】</t>
  </si>
  <si>
    <t>惠贵妃平时便与众妃嫔不和，现如今约小主前去擂台比武，可见其心怀不轨，小主还是小心为妙。【请小主点击擂台→选择比武对象】</t>
  </si>
  <si>
    <t>(2057,2058,2059,2060,)</t>
  </si>
  <si>
    <t>小丫鬟为小主提议，前去尚衣局置办一件华美的装扮或许会让自己在太后的寿辰之时给皇上眼前一亮的感觉，赢得宠爱。</t>
  </si>
  <si>
    <t>小主，快将新置办的饰品穿戴上吧！</t>
  </si>
  <si>
    <t>小主，近日多去各位小主家走走看看巩固一下感情。</t>
  </si>
  <si>
    <t>公公提醒小主，近日好多小主在宫中修葺了太液池，小主您也建造一个吧。</t>
  </si>
  <si>
    <t>闲来无事，王爷约皇上前去太液池垂钓，皇上特命小主一同前去。</t>
  </si>
  <si>
    <t>小主，您可以通过造渔具的工作台制造鱼钩哦~</t>
  </si>
  <si>
    <t>小主，您可以自己打制一些鱼钩以备以后钓鱼时用哦~</t>
  </si>
  <si>
    <t>小主，奴婢听说您想打造些装备，小主要先行准备材料哦！</t>
  </si>
  <si>
    <t>小主，除了棉布外，您还需要准备打造用的矿石哦~</t>
  </si>
  <si>
    <t>小主，打造装备的材料都已备齐了，请小主前去打造装备吧~</t>
  </si>
  <si>
    <t>小主最近是否感觉比武力不从心了？小主快试着吃些内丹升升技能吧！</t>
  </si>
  <si>
    <t>请小主招募仆到6个，心腹越多在后宫地位越稳固哦~</t>
  </si>
  <si>
    <t>恭喜小主晋升一级官品，请小主前去领旨谢恩吧！</t>
  </si>
  <si>
    <t>小主需先建造保和殿方可开启官职等功能进行升官品。</t>
  </si>
  <si>
    <t>听闻小主即将娶亲，请小主购买灿金棉褂吉服（天子）</t>
  </si>
  <si>
    <t>请小主向喜欢的人儿表白吧！快马加鞭送聘书吧！</t>
  </si>
  <si>
    <t>恭喜小主完成大婚，请为自己另一半送上美丽的飘花增加结拜双方的亲密度吧！</t>
  </si>
  <si>
    <t>请小主收获已纺织好的棉布吧！</t>
  </si>
  <si>
    <t xml:space="preserve"> 请小主再去收取已经调制好的染料吧！</t>
  </si>
  <si>
    <t>小主，制衣的布匹和染料都已准备好了，请小主只做一件新衣吧！</t>
  </si>
  <si>
    <t>请小主合成一个2级普通宝石。</t>
  </si>
  <si>
    <t>请小主将合成的宝石镶嵌到装备上。</t>
  </si>
  <si>
    <t>小主，奴婢听说内务府新到一批宝物，请小主前去探宝吧！</t>
  </si>
  <si>
    <r>
      <rPr>
        <sz val="9"/>
        <color theme="1"/>
        <rFont val="宋体"/>
        <family val="3"/>
        <charset val="134"/>
      </rPr>
      <t>听闻探宝结束后会获得稀有大礼包，小主在探</t>
    </r>
    <r>
      <rPr>
        <sz val="9"/>
        <color theme="1"/>
        <rFont val="宋体"/>
        <family val="3"/>
        <charset val="134"/>
      </rPr>
      <t>3</t>
    </r>
    <r>
      <rPr>
        <sz val="9"/>
        <color theme="1"/>
        <rFont val="宋体"/>
        <family val="3"/>
        <charset val="134"/>
      </rPr>
      <t>次吧，加油哦~</t>
    </r>
  </si>
  <si>
    <r>
      <rPr>
        <sz val="9"/>
        <color theme="1"/>
        <rFont val="宋体"/>
        <family val="3"/>
        <charset val="134"/>
      </rPr>
      <t>探宝</t>
    </r>
    <r>
      <rPr>
        <sz val="9"/>
        <color theme="1"/>
        <rFont val="宋体"/>
        <family val="3"/>
        <charset val="134"/>
      </rPr>
      <t>3</t>
    </r>
    <r>
      <rPr>
        <sz val="9"/>
        <color theme="1"/>
        <rFont val="宋体"/>
        <family val="3"/>
        <charset val="134"/>
      </rPr>
      <t>次</t>
    </r>
  </si>
  <si>
    <t>听闻探宝结束后会获得稀有大礼包，小主在探3次吧，加油哦~</t>
  </si>
  <si>
    <t>小主，我们需要扩充宫内土地以便日后建造新的建筑哦~请小主砍除5棵杂树。</t>
  </si>
  <si>
    <t>请小主继续清楚5块杂草。</t>
  </si>
  <si>
    <t>如果有杂乱小石块，也请小主一并清除，这样我们宫中方能更加敞亮哟~</t>
  </si>
  <si>
    <t>小主，连理枝是结拜二人爱的象征，请小主供养连理枝5次。</t>
  </si>
  <si>
    <t>小主，适时地提升自己的技能有助于自己在后宫中根深蒂固哦~</t>
  </si>
  <si>
    <t>小主，奴婢听闻皇宫御花园新进贡一批高级花盆，小主快去升级更换1个花盆吧！</t>
  </si>
  <si>
    <t>换上了华美的花盆，也请小主试着合成1朵少见的我心悦你吧！</t>
  </si>
  <si>
    <t>我心悦你送给最爱的人，请小主将我心悦你送给伴侣吧！</t>
  </si>
  <si>
    <t>小主，皇上下旨各宫小主均需向西域亲王进贡2件珍宝。</t>
  </si>
  <si>
    <t>小主，帮派之间的联络也必不可少哦~请小主完成2单帮派任务。</t>
  </si>
  <si>
    <t>小主五级普通宝石已不够我们使用了，请小主使用熔炼炉任意融合一枚5级的高级宝石。</t>
  </si>
  <si>
    <t>小主五级普通宝石已不够我们使用了，请小主使用熔炼炉任意融合一枚五级的高级宝石。</t>
  </si>
  <si>
    <t>小主，请您检查登陆二天哦~勤劳的小主才会讨太后欢心。</t>
  </si>
  <si>
    <t>听闻御花房又有新进贡的香水百合，请小主移步御花房种植百合花。</t>
  </si>
  <si>
    <t>小主，多谢小主体恤奴婢们，请为所有仆从镶嵌上宝石。</t>
  </si>
  <si>
    <t>小主体力不是特别良好，请小主赶紧强化自己吧。</t>
  </si>
  <si>
    <t>老奴恭迎小主，小主可是想继续了解娴妃娘娘过往，请打通剧情第三章全部关卡。</t>
  </si>
  <si>
    <t>近日小主与各宫妃嫔罕有走动，请小主完成礼单任务拉进与后宫妃嫔的关系。</t>
  </si>
  <si>
    <t>小主在这后宫中已然小心翼翼，不知怎的还是得罪了贵妃娘娘，被罚来御花园砍树。</t>
  </si>
  <si>
    <t>小主都已思过，然而贵妃依旧怒气不消，让小主再去除些杂草方可息怒。</t>
  </si>
  <si>
    <t>请小主收获已纺织好的布料吧！</t>
  </si>
  <si>
    <t xml:space="preserve"> 请小主再去收取已经开采好的矿石吧！</t>
  </si>
  <si>
    <t>俗话说的好，好马配好鞍，小主除了自身提升以外也要有好的装备相匹配。</t>
  </si>
  <si>
    <t>老奴恭迎小主，小主可是想继续了解娴妃娘娘过往，请打通剧情第四章全部关卡。</t>
  </si>
  <si>
    <t>请小主努力提升战力吧！</t>
  </si>
  <si>
    <t>请小主在聊天综合频道中聊天，近日多与各位小主家聊聊天巩固一下感情。</t>
  </si>
  <si>
    <t>小主，天降馅饼的好事情何不去拼拼手气，请小主前去任意剧情进行刷宝吧。</t>
  </si>
  <si>
    <t>听闻御花房又有新进贡的蒲公英，请小主移步御花房种植蒲公英。</t>
  </si>
  <si>
    <t>小主近日烦闷，可前去御花房种植美人含笑</t>
  </si>
  <si>
    <t>小丫鬟给小主出主意，建议小主将插好的美人含笑送后宫小主。</t>
  </si>
  <si>
    <t>小主，近日多去各位小主家走走看看，拜访各位小主有助于巩固感情。</t>
  </si>
  <si>
    <t>在天愿作比翼鸟，在地愿为连理枝，小主可不要忘记了供养连理枝哦~</t>
  </si>
  <si>
    <t>小主，奴婢听闻升级花盆可大大缩短种植时间，还可以提高鲜花品质哦~</t>
  </si>
  <si>
    <t>小主，皇上下旨各宫小主均需向西域亲王进贡珍宝。</t>
  </si>
  <si>
    <t>小主，请您检查登陆三天哦~勤劳的小主才会讨太后欢心。</t>
  </si>
  <si>
    <t>福伽姑姑传话来，近日太后睡眠不是太好，请小主种植薰衣草送去供太后早起使用。</t>
  </si>
  <si>
    <t>小主，多谢小主体恤奴婢们，请为所有仆从镶嵌上2级宝石。</t>
  </si>
  <si>
    <t>老奴恭迎小主，小主可是想继续了解娴妃娘娘过往，请打通剧情第五章全部关卡。</t>
  </si>
  <si>
    <t>近日小主与各宫妃嫔罕有走动，请小主完成1件礼单任务拉进与后宫妃嫔的关系。</t>
  </si>
  <si>
    <t>采矿石（3)</t>
  </si>
  <si>
    <t>老奴恭迎小主，小主可是想继续了解娴妃娘娘过往，请打通剧情第六章全部关卡。</t>
  </si>
  <si>
    <t>等级越高，享有的权利越大，请小主努力升级吧！</t>
  </si>
  <si>
    <t>姑姑传话来，近日皇后娘娘格外喜欢虞美人，请小主种植一些虞美人讨皇后娘娘喜欢。</t>
  </si>
  <si>
    <t>小主，您战力提升极高，但阵法可以为小主继续锦上添花哦~</t>
  </si>
  <si>
    <t>小主，勤能补拙，要多多修炼哦~</t>
  </si>
  <si>
    <t>小主，奴婢听闻宫中砸金蛋可爆出不少稀罕物件呢，小主快去试试吧！</t>
  </si>
  <si>
    <t>宫中妃嫔也是分派系的，强大的派系支持才是宫中强有力的依靠，小主快去派系中贡献一份力吧！</t>
  </si>
  <si>
    <t>小主，请您检查登陆四天哦~勤劳的小主才会讨太后欢心。</t>
  </si>
  <si>
    <t>小主体力不是特别良好，请小主前去强化自己吧！</t>
  </si>
  <si>
    <t>小主，天降馅饼的好事情何不去拼拼手气，请小主选择任意剧情前去刷宝哦。</t>
  </si>
  <si>
    <t>精炼装备可大大提神装备属性，这才配得上小主尊贵的地位。</t>
  </si>
  <si>
    <t>小主，请您检查登陆五天哦~勤劳的小主才会讨太后欢心。</t>
  </si>
  <si>
    <t>老奴恭迎小主，小主可是想继续了解娴妃娘娘过往，请打通剧情第七章全部关卡。</t>
  </si>
  <si>
    <t>种雏菊</t>
  </si>
  <si>
    <t>小主，奴婢听说近日皇上专宠贵妃只因暖阁内种植了雏菊，请小主种植一些雏菊来吸引皇上。</t>
  </si>
  <si>
    <t>精炼（2)</t>
  </si>
  <si>
    <t>小主，奴婢听闻宫中妃嫔都是偷偷通过黑市购买来那些稀奇古怪的物件的，小主不如也去瞧瞧。</t>
  </si>
  <si>
    <t>小主，请您检查登陆六天哦~勤劳的小主才会讨太后欢心。</t>
  </si>
  <si>
    <t>老奴恭迎小主，小主可是想继续了解娴妃娘娘过往，请打通剧情第八章全部关卡。</t>
  </si>
  <si>
    <t>精炼（3)</t>
  </si>
  <si>
    <t>精炼（4)</t>
  </si>
  <si>
    <t>小主，请您检查登陆七天哦~勤劳的小主才会讨太后欢心。</t>
    <phoneticPr fontId="23" type="noConversion"/>
  </si>
  <si>
    <t>老奴恭迎小主，小主可是想继续了解娴妃娘娘过往，请打通剧情第九章全部关卡。</t>
    <phoneticPr fontId="23" type="noConversion"/>
  </si>
  <si>
    <t>小主，近日要与各宫妃嫔常常多走动哦~请小主完成2单礼单任务。</t>
    <phoneticPr fontId="23" type="noConversion"/>
  </si>
  <si>
    <t>做2单礼单任务</t>
    <phoneticPr fontId="23" type="noConversion"/>
  </si>
  <si>
    <t>老奴恭迎小主，小主可是想继续了解娴妃娘娘过往，请打通剧情第九章全部关卡。</t>
    <phoneticPr fontId="23" type="noConversion"/>
  </si>
  <si>
    <t>老奴恭迎小主，小主可是想继续了解娴妃娘娘过往，请打通剧情精英第五章全部关卡。</t>
    <phoneticPr fontId="23" type="noConversion"/>
  </si>
  <si>
    <t>剧情精英第五章</t>
    <phoneticPr fontId="23" type="noConversion"/>
  </si>
  <si>
    <t>avatarLvUpTrigger</t>
    <phoneticPr fontId="23" type="noConversion"/>
  </si>
  <si>
    <t>loginOnTrigger</t>
    <phoneticPr fontId="23" type="noConversion"/>
  </si>
  <si>
    <t>(20000,200000,200001,200002,200003,)</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</si>
</sst>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theme="1"/>
      <name val="宋体"/>
      <charset val="134"/>
      <scheme val="minor"/>
    </font>
    <font>
      <sz val="9"/>
      <color theme="0"/>
      <name val="宋体"/>
      <family val="3"/>
      <charset val="134"/>
      <scheme val="minor"/>
    </font>
    <font>
      <b/>
      <sz val="10"/>
      <color theme="1"/>
      <name val="宋体"/>
      <family val="3"/>
      <charset val="134"/>
      <scheme val="minor"/>
    </font>
    <font>
      <sz val="12"/>
      <name val="宋体"/>
      <family val="3"/>
      <charset val="134"/>
    </font>
    <font>
      <sz val="9"/>
      <color theme="1"/>
      <name val="宋体"/>
      <family val="3"/>
      <charset val="134"/>
      <scheme val="minor"/>
    </font>
    <font>
      <sz val="9"/>
      <color rgb="FFC00000"/>
      <name val="宋体"/>
      <family val="3"/>
      <charset val="134"/>
      <scheme val="minor"/>
    </font>
    <font>
      <b/>
      <sz val="9"/>
      <color theme="1"/>
      <name val="宋体"/>
      <family val="3"/>
      <charset val="134"/>
      <scheme val="minor"/>
    </font>
    <font>
      <sz val="9"/>
      <color theme="1"/>
      <name val="宋体"/>
      <family val="3"/>
      <charset val="134"/>
      <scheme val="minor"/>
    </font>
    <font>
      <sz val="11"/>
      <color indexed="8"/>
      <name val="宋体"/>
      <family val="3"/>
      <charset val="134"/>
    </font>
    <font>
      <sz val="10"/>
      <color theme="1"/>
      <name val="微软雅黑"/>
      <family val="2"/>
      <charset val="134"/>
    </font>
    <font>
      <sz val="9"/>
      <color theme="0"/>
      <name val="宋体"/>
      <family val="3"/>
      <charset val="134"/>
      <scheme val="major"/>
    </font>
    <font>
      <sz val="9"/>
      <color theme="1"/>
      <name val="宋体"/>
      <family val="3"/>
      <charset val="134"/>
      <scheme val="major"/>
    </font>
    <font>
      <sz val="9"/>
      <name val="宋体"/>
      <family val="3"/>
      <charset val="134"/>
      <scheme val="major"/>
    </font>
    <font>
      <b/>
      <sz val="9"/>
      <color theme="1"/>
      <name val="宋体"/>
      <family val="3"/>
      <charset val="134"/>
      <scheme val="major"/>
    </font>
    <font>
      <b/>
      <sz val="9"/>
      <color theme="1"/>
      <name val="宋体"/>
      <family val="3"/>
      <charset val="134"/>
    </font>
    <font>
      <sz val="9"/>
      <color theme="1"/>
      <name val="宋体"/>
      <family val="3"/>
      <charset val="134"/>
    </font>
    <font>
      <sz val="9"/>
      <color rgb="FFFF0000"/>
      <name val="宋体"/>
      <family val="3"/>
      <charset val="134"/>
      <scheme val="major"/>
    </font>
    <font>
      <sz val="9"/>
      <color rgb="FFFF0000"/>
      <name val="宋体"/>
      <family val="3"/>
      <charset val="134"/>
    </font>
    <font>
      <sz val="9"/>
      <name val="宋体"/>
      <family val="3"/>
      <charset val="134"/>
    </font>
    <font>
      <sz val="9"/>
      <color indexed="8"/>
      <name val="宋体"/>
      <family val="3"/>
      <charset val="134"/>
    </font>
    <font>
      <sz val="9"/>
      <color indexed="10"/>
      <name val="宋体"/>
      <family val="3"/>
      <charset val="134"/>
    </font>
    <font>
      <b/>
      <sz val="11"/>
      <color theme="1"/>
      <name val="宋体"/>
      <family val="3"/>
      <charset val="134"/>
      <scheme val="minor"/>
    </font>
    <font>
      <sz val="11"/>
      <color theme="1"/>
      <name val="宋体"/>
      <family val="3"/>
      <charset val="134"/>
    </font>
    <font>
      <sz val="9"/>
      <name val="宋体"/>
      <family val="3"/>
      <charset val="134"/>
      <scheme val="minor"/>
    </font>
  </fonts>
  <fills count="30">
    <fill>
      <patternFill patternType="none"/>
    </fill>
    <fill>
      <patternFill patternType="gray125"/>
    </fill>
    <fill>
      <patternFill patternType="solid">
        <fgColor theme="1"/>
        <bgColor indexed="64"/>
      </patternFill>
    </fill>
    <fill>
      <patternFill patternType="solid">
        <fgColor theme="9"/>
        <bgColor indexed="64"/>
      </patternFill>
    </fill>
    <fill>
      <patternFill patternType="solid">
        <fgColor theme="9" tint="0.59999389629810485"/>
        <bgColor indexed="64"/>
      </patternFill>
    </fill>
    <fill>
      <patternFill patternType="solid">
        <fgColor theme="5" tint="0.7993408001953185"/>
        <bgColor indexed="64"/>
      </patternFill>
    </fill>
    <fill>
      <patternFill patternType="solid">
        <fgColor theme="7" tint="0.79967650379955446"/>
        <bgColor indexed="64"/>
      </patternFill>
    </fill>
    <fill>
      <patternFill patternType="solid">
        <fgColor theme="8" tint="0.7993408001953185"/>
        <bgColor indexed="64"/>
      </patternFill>
    </fill>
    <fill>
      <patternFill patternType="solid">
        <fgColor theme="5" tint="0.59999389629810485"/>
        <bgColor indexed="64"/>
      </patternFill>
    </fill>
    <fill>
      <patternFill patternType="solid">
        <fgColor theme="4" tint="0.79940183721427049"/>
        <bgColor indexed="64"/>
      </patternFill>
    </fill>
    <fill>
      <patternFill patternType="solid">
        <fgColor rgb="FFFFFF00"/>
        <bgColor indexed="64"/>
      </patternFill>
    </fill>
    <fill>
      <patternFill patternType="solid">
        <fgColor rgb="FFFF0000"/>
        <bgColor indexed="64"/>
      </patternFill>
    </fill>
    <fill>
      <patternFill patternType="solid">
        <fgColor theme="5" tint="-0.249977111117893"/>
        <bgColor indexed="64"/>
      </patternFill>
    </fill>
    <fill>
      <patternFill patternType="solid">
        <fgColor theme="8" tint="0.39991454817346722"/>
        <bgColor indexed="64"/>
      </patternFill>
    </fill>
    <fill>
      <patternFill patternType="solid">
        <fgColor theme="8" tint="0.39991454817346722"/>
        <bgColor indexed="64"/>
      </patternFill>
    </fill>
    <fill>
      <patternFill patternType="solid">
        <fgColor theme="5" tint="0.39991454817346722"/>
        <bgColor indexed="64"/>
      </patternFill>
    </fill>
    <fill>
      <patternFill patternType="solid">
        <fgColor theme="5" tint="0.39991454817346722"/>
        <bgColor indexed="64"/>
      </patternFill>
    </fill>
    <fill>
      <patternFill patternType="solid">
        <fgColor theme="3" tint="0.59999389629810485"/>
        <bgColor indexed="64"/>
      </patternFill>
    </fill>
    <fill>
      <patternFill patternType="solid">
        <fgColor rgb="FFABDB77"/>
        <bgColor indexed="64"/>
      </patternFill>
    </fill>
    <fill>
      <patternFill patternType="solid">
        <fgColor rgb="FFE1F2CE"/>
        <bgColor indexed="64"/>
      </patternFill>
    </fill>
    <fill>
      <patternFill patternType="solid">
        <fgColor theme="1" tint="4.9989318521683403E-2"/>
        <bgColor indexed="64"/>
      </patternFill>
    </fill>
    <fill>
      <patternFill patternType="solid">
        <fgColor theme="6" tint="0.59999389629810485"/>
        <bgColor indexed="64"/>
      </patternFill>
    </fill>
    <fill>
      <patternFill patternType="solid">
        <fgColor indexed="47"/>
        <bgColor indexed="64"/>
      </patternFill>
    </fill>
    <fill>
      <patternFill patternType="solid">
        <fgColor indexed="44"/>
        <bgColor indexed="64"/>
      </patternFill>
    </fill>
    <fill>
      <patternFill patternType="solid">
        <fgColor theme="2" tint="-9.9978637043366805E-2"/>
        <bgColor indexed="64"/>
      </patternFill>
    </fill>
    <fill>
      <patternFill patternType="solid">
        <fgColor theme="6" tint="-0.249977111117893"/>
        <bgColor indexed="64"/>
      </patternFill>
    </fill>
    <fill>
      <patternFill patternType="solid">
        <fgColor theme="5" tint="0.39994506668294322"/>
        <bgColor indexed="64"/>
      </patternFill>
    </fill>
    <fill>
      <patternFill patternType="solid">
        <fgColor theme="4" tint="0.59999389629810485"/>
        <bgColor indexed="64"/>
      </patternFill>
    </fill>
    <fill>
      <patternFill patternType="solid">
        <fgColor theme="6" tint="0.39896847437971128"/>
        <bgColor indexed="64"/>
      </patternFill>
    </fill>
    <fill>
      <patternFill patternType="solid">
        <fgColor theme="8" tint="0.59999389629810485"/>
        <bgColor indexed="64"/>
      </patternFill>
    </fill>
  </fills>
  <borders count="10">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top style="thin">
        <color auto="1"/>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bottom style="thin">
        <color auto="1"/>
      </bottom>
      <diagonal/>
    </border>
    <border>
      <left style="thin">
        <color auto="1"/>
      </left>
      <right/>
      <top/>
      <bottom style="thin">
        <color auto="1"/>
      </bottom>
      <diagonal/>
    </border>
    <border>
      <left/>
      <right style="thin">
        <color auto="1"/>
      </right>
      <top style="thin">
        <color auto="1"/>
      </top>
      <bottom style="thin">
        <color auto="1"/>
      </bottom>
      <diagonal/>
    </border>
  </borders>
  <cellStyleXfs count="2">
    <xf numFmtId="0" fontId="0" fillId="0" borderId="0"/>
    <xf numFmtId="0" fontId="3" fillId="0" borderId="0"/>
  </cellStyleXfs>
  <cellXfs count="124">
    <xf numFmtId="0" fontId="0" fillId="0" borderId="0" xfId="0"/>
    <xf numFmtId="0" fontId="0" fillId="0" borderId="0" xfId="0" applyFont="1"/>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2" fillId="3" borderId="1" xfId="0" applyNumberFormat="1" applyFont="1" applyFill="1" applyBorder="1" applyAlignment="1">
      <alignment horizontal="center" vertical="center"/>
    </xf>
    <xf numFmtId="49" fontId="4" fillId="4" borderId="1" xfId="0" applyNumberFormat="1" applyFont="1" applyFill="1" applyBorder="1" applyAlignment="1">
      <alignment horizontal="center"/>
    </xf>
    <xf numFmtId="49" fontId="5" fillId="5" borderId="4" xfId="0" applyNumberFormat="1" applyFont="1" applyFill="1" applyBorder="1" applyAlignment="1">
      <alignment horizontal="center" textRotation="255"/>
    </xf>
    <xf numFmtId="49" fontId="4" fillId="4" borderId="4" xfId="0" applyNumberFormat="1" applyFont="1" applyFill="1" applyBorder="1" applyAlignment="1">
      <alignment horizontal="center" vertical="center"/>
    </xf>
    <xf numFmtId="49" fontId="4" fillId="5" borderId="4" xfId="0" applyNumberFormat="1" applyFont="1" applyFill="1" applyBorder="1" applyAlignment="1">
      <alignment horizontal="center" vertical="center"/>
    </xf>
    <xf numFmtId="49" fontId="6" fillId="4" borderId="4" xfId="0" applyNumberFormat="1" applyFont="1" applyFill="1" applyBorder="1" applyAlignment="1">
      <alignment horizontal="center" vertical="center"/>
    </xf>
    <xf numFmtId="49" fontId="4" fillId="4" borderId="5" xfId="0" applyNumberFormat="1" applyFont="1" applyFill="1" applyBorder="1" applyAlignment="1">
      <alignment horizontal="center" vertical="center"/>
    </xf>
    <xf numFmtId="49" fontId="4" fillId="5" borderId="5" xfId="0" applyNumberFormat="1" applyFont="1" applyFill="1" applyBorder="1" applyAlignment="1">
      <alignment horizontal="center" vertical="center"/>
    </xf>
    <xf numFmtId="0" fontId="4" fillId="5" borderId="4" xfId="0" applyNumberFormat="1" applyFont="1" applyFill="1" applyBorder="1" applyAlignment="1">
      <alignment horizontal="center" vertical="center"/>
    </xf>
    <xf numFmtId="0" fontId="4" fillId="6" borderId="4" xfId="0" applyNumberFormat="1" applyFont="1" applyFill="1" applyBorder="1" applyAlignment="1">
      <alignment horizontal="center" vertical="center"/>
    </xf>
    <xf numFmtId="0" fontId="4" fillId="7" borderId="4" xfId="0" applyNumberFormat="1" applyFont="1" applyFill="1" applyBorder="1" applyAlignment="1">
      <alignment horizontal="center" vertical="center"/>
    </xf>
    <xf numFmtId="0" fontId="4" fillId="8" borderId="4" xfId="0" applyNumberFormat="1" applyFont="1" applyFill="1" applyBorder="1" applyAlignment="1">
      <alignment horizontal="center" vertical="center"/>
    </xf>
    <xf numFmtId="0" fontId="4" fillId="9" borderId="4" xfId="0" applyNumberFormat="1" applyFont="1" applyFill="1" applyBorder="1" applyAlignment="1">
      <alignment horizontal="center" vertical="center"/>
    </xf>
    <xf numFmtId="0" fontId="4" fillId="10" borderId="4" xfId="0" applyNumberFormat="1" applyFont="1" applyFill="1" applyBorder="1" applyAlignment="1">
      <alignment horizontal="center" vertical="center"/>
    </xf>
    <xf numFmtId="49" fontId="1" fillId="2" borderId="0" xfId="0" applyNumberFormat="1" applyFont="1" applyFill="1" applyBorder="1" applyAlignment="1">
      <alignment horizontal="center" vertical="center"/>
    </xf>
    <xf numFmtId="0" fontId="4" fillId="11" borderId="4" xfId="0" applyNumberFormat="1" applyFont="1" applyFill="1" applyBorder="1" applyAlignment="1">
      <alignment horizontal="center" vertical="center"/>
    </xf>
    <xf numFmtId="0" fontId="0" fillId="0" borderId="0" xfId="0" applyAlignment="1">
      <alignment horizontal="center"/>
    </xf>
    <xf numFmtId="0" fontId="4" fillId="12" borderId="4" xfId="0" applyNumberFormat="1" applyFont="1" applyFill="1" applyBorder="1" applyAlignment="1">
      <alignment horizontal="center" vertical="center"/>
    </xf>
    <xf numFmtId="0" fontId="7" fillId="12" borderId="4" xfId="0" applyNumberFormat="1" applyFont="1" applyFill="1" applyBorder="1" applyAlignment="1">
      <alignment horizontal="center" vertical="center"/>
    </xf>
    <xf numFmtId="0" fontId="4" fillId="13" borderId="4" xfId="0" applyNumberFormat="1" applyFont="1" applyFill="1" applyBorder="1" applyAlignment="1">
      <alignment horizontal="center" vertical="center"/>
    </xf>
    <xf numFmtId="0" fontId="7" fillId="10" borderId="4" xfId="0" applyNumberFormat="1" applyFont="1" applyFill="1" applyBorder="1" applyAlignment="1">
      <alignment horizontal="center" vertical="center"/>
    </xf>
    <xf numFmtId="0" fontId="7" fillId="14" borderId="4" xfId="0" applyNumberFormat="1" applyFont="1" applyFill="1" applyBorder="1" applyAlignment="1">
      <alignment horizontal="center" vertical="center"/>
    </xf>
    <xf numFmtId="0" fontId="4" fillId="15" borderId="4" xfId="0" applyNumberFormat="1" applyFont="1" applyFill="1" applyBorder="1" applyAlignment="1">
      <alignment horizontal="center" vertical="center"/>
    </xf>
    <xf numFmtId="0" fontId="7" fillId="16" borderId="4"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0" fontId="8" fillId="0" borderId="0" xfId="0" applyFont="1" applyAlignment="1">
      <alignment horizontal="center"/>
    </xf>
    <xf numFmtId="0" fontId="4" fillId="17" borderId="4" xfId="0" applyNumberFormat="1" applyFont="1" applyFill="1" applyBorder="1" applyAlignment="1">
      <alignment horizontal="center" vertical="center"/>
    </xf>
    <xf numFmtId="0" fontId="9" fillId="19" borderId="4" xfId="0" applyFont="1" applyFill="1" applyBorder="1" applyAlignment="1">
      <alignment vertical="center" wrapText="1"/>
    </xf>
    <xf numFmtId="0" fontId="9" fillId="18" borderId="6" xfId="0" applyFont="1" applyFill="1" applyBorder="1" applyAlignment="1">
      <alignment horizontal="center" vertical="center"/>
    </xf>
    <xf numFmtId="0" fontId="9" fillId="10" borderId="4" xfId="0" applyFont="1" applyFill="1" applyBorder="1" applyAlignment="1">
      <alignment horizontal="center" vertical="center" wrapText="1"/>
    </xf>
    <xf numFmtId="0" fontId="9" fillId="10" borderId="4" xfId="0" applyFont="1" applyFill="1" applyBorder="1" applyAlignment="1">
      <alignment vertical="center" wrapText="1"/>
    </xf>
    <xf numFmtId="0" fontId="9" fillId="11" borderId="4" xfId="0" applyFont="1" applyFill="1" applyBorder="1" applyAlignment="1">
      <alignment vertical="center" wrapText="1"/>
    </xf>
    <xf numFmtId="0" fontId="9" fillId="20" borderId="4" xfId="0" applyFont="1" applyFill="1" applyBorder="1" applyAlignment="1">
      <alignment vertical="center" wrapText="1"/>
    </xf>
    <xf numFmtId="0" fontId="9" fillId="18" borderId="4" xfId="0" applyFont="1" applyFill="1" applyBorder="1" applyAlignment="1">
      <alignment horizontal="center" vertical="center" wrapText="1"/>
    </xf>
    <xf numFmtId="0" fontId="9" fillId="18" borderId="6" xfId="0" applyFont="1" applyFill="1" applyBorder="1" applyAlignment="1">
      <alignment horizontal="center" vertical="center" wrapText="1"/>
    </xf>
    <xf numFmtId="0" fontId="11" fillId="10" borderId="4" xfId="0" applyFont="1" applyFill="1" applyBorder="1" applyAlignment="1">
      <alignment horizontal="center" vertical="center"/>
    </xf>
    <xf numFmtId="0" fontId="12" fillId="10" borderId="4" xfId="0" applyFont="1" applyFill="1" applyBorder="1" applyAlignment="1">
      <alignment horizontal="center" vertical="center" wrapText="1"/>
    </xf>
    <xf numFmtId="0" fontId="13" fillId="3" borderId="4" xfId="0" applyFont="1" applyFill="1" applyBorder="1" applyAlignment="1">
      <alignment horizontal="center" vertical="center"/>
    </xf>
    <xf numFmtId="0" fontId="11" fillId="4" borderId="4" xfId="0" applyFont="1" applyFill="1" applyBorder="1" applyAlignment="1">
      <alignment horizontal="center" vertical="center"/>
    </xf>
    <xf numFmtId="0" fontId="15" fillId="17" borderId="4" xfId="0" applyFont="1" applyFill="1" applyBorder="1" applyAlignment="1">
      <alignment horizontal="center" vertical="center" textRotation="255"/>
    </xf>
    <xf numFmtId="0" fontId="16" fillId="17" borderId="4" xfId="0" applyFont="1" applyFill="1" applyBorder="1" applyAlignment="1">
      <alignment horizontal="center" vertical="center" wrapText="1"/>
    </xf>
    <xf numFmtId="0" fontId="16" fillId="17" borderId="4" xfId="0" applyFont="1" applyFill="1" applyBorder="1" applyAlignment="1">
      <alignment horizontal="center"/>
    </xf>
    <xf numFmtId="0" fontId="14" fillId="4" borderId="4" xfId="0" applyFont="1" applyFill="1" applyBorder="1" applyAlignment="1">
      <alignment horizontal="center" vertical="center"/>
    </xf>
    <xf numFmtId="0" fontId="17" fillId="17" borderId="4" xfId="0" applyFont="1" applyFill="1" applyBorder="1" applyAlignment="1">
      <alignment horizontal="center" vertical="center" wrapText="1"/>
    </xf>
    <xf numFmtId="0" fontId="16" fillId="21" borderId="4" xfId="0" applyFont="1" applyFill="1" applyBorder="1" applyAlignment="1">
      <alignment horizontal="center" vertical="center" wrapText="1"/>
    </xf>
    <xf numFmtId="0" fontId="18" fillId="17" borderId="4" xfId="0" applyFont="1" applyFill="1" applyBorder="1" applyAlignment="1">
      <alignment horizontal="center" vertical="center" wrapText="1"/>
    </xf>
    <xf numFmtId="0" fontId="18" fillId="21" borderId="4" xfId="0" applyFont="1" applyFill="1" applyBorder="1" applyAlignment="1">
      <alignment horizontal="center" vertical="center" wrapText="1"/>
    </xf>
    <xf numFmtId="0" fontId="19" fillId="22" borderId="4" xfId="0" applyFont="1" applyFill="1" applyBorder="1" applyAlignment="1">
      <alignment horizontal="center" vertical="center"/>
    </xf>
    <xf numFmtId="0" fontId="20" fillId="23" borderId="4" xfId="0" applyFont="1" applyFill="1" applyBorder="1" applyAlignment="1">
      <alignment horizontal="center" vertical="center" wrapText="1"/>
    </xf>
    <xf numFmtId="0" fontId="18" fillId="23" borderId="4" xfId="0" applyFont="1" applyFill="1" applyBorder="1" applyAlignment="1">
      <alignment horizontal="center" vertical="center" wrapText="1"/>
    </xf>
    <xf numFmtId="0" fontId="20" fillId="23" borderId="0" xfId="0" applyFont="1" applyFill="1" applyBorder="1" applyAlignment="1">
      <alignment horizontal="center" vertical="center" wrapText="1"/>
    </xf>
    <xf numFmtId="0" fontId="16" fillId="21" borderId="6" xfId="0" applyFont="1" applyFill="1" applyBorder="1" applyAlignment="1">
      <alignment horizontal="center" vertical="center" wrapText="1"/>
    </xf>
    <xf numFmtId="0" fontId="4" fillId="12" borderId="6" xfId="0" applyNumberFormat="1" applyFont="1" applyFill="1" applyBorder="1" applyAlignment="1">
      <alignment horizontal="center" vertical="center"/>
    </xf>
    <xf numFmtId="0" fontId="16" fillId="10" borderId="4" xfId="0" applyFont="1" applyFill="1" applyBorder="1" applyAlignment="1">
      <alignment horizontal="center" vertical="center" wrapText="1"/>
    </xf>
    <xf numFmtId="0" fontId="16" fillId="24" borderId="4" xfId="0" applyFont="1" applyFill="1" applyBorder="1" applyAlignment="1">
      <alignment horizontal="center" vertical="center" wrapText="1"/>
    </xf>
    <xf numFmtId="0" fontId="11" fillId="8" borderId="4" xfId="0" applyFont="1" applyFill="1" applyBorder="1" applyAlignment="1">
      <alignment horizontal="center" vertical="center" wrapText="1"/>
    </xf>
    <xf numFmtId="0" fontId="4" fillId="8" borderId="6" xfId="0" applyNumberFormat="1" applyFont="1" applyFill="1" applyBorder="1" applyAlignment="1">
      <alignment horizontal="center" vertical="center"/>
    </xf>
    <xf numFmtId="0" fontId="11" fillId="25" borderId="4" xfId="0" applyFont="1" applyFill="1" applyBorder="1" applyAlignment="1">
      <alignment horizontal="center" vertical="center" wrapText="1"/>
    </xf>
    <xf numFmtId="0" fontId="4" fillId="25" borderId="6" xfId="0" applyNumberFormat="1" applyFont="1" applyFill="1" applyBorder="1" applyAlignment="1">
      <alignment horizontal="center" vertical="center"/>
    </xf>
    <xf numFmtId="0" fontId="11" fillId="26" borderId="4" xfId="0" applyFont="1" applyFill="1" applyBorder="1" applyAlignment="1">
      <alignment horizontal="center" vertical="center" wrapText="1"/>
    </xf>
    <xf numFmtId="0" fontId="4" fillId="26" borderId="6" xfId="0" applyNumberFormat="1" applyFont="1" applyFill="1" applyBorder="1" applyAlignment="1">
      <alignment horizontal="center" vertical="center"/>
    </xf>
    <xf numFmtId="0" fontId="0" fillId="10" borderId="0" xfId="0" applyFill="1" applyAlignment="1">
      <alignment horizontal="center" vertical="center" wrapText="1"/>
    </xf>
    <xf numFmtId="49" fontId="6" fillId="27" borderId="4" xfId="0" applyNumberFormat="1" applyFont="1" applyFill="1" applyBorder="1" applyAlignment="1">
      <alignment horizontal="center" vertical="center"/>
    </xf>
    <xf numFmtId="0" fontId="4" fillId="27" borderId="4" xfId="0" applyNumberFormat="1" applyFont="1" applyFill="1" applyBorder="1" applyAlignment="1">
      <alignment horizontal="center" vertical="center"/>
    </xf>
    <xf numFmtId="49" fontId="4" fillId="27" borderId="4" xfId="0" applyNumberFormat="1" applyFont="1" applyFill="1" applyBorder="1" applyAlignment="1">
      <alignment horizontal="center" vertical="center"/>
    </xf>
    <xf numFmtId="49" fontId="5" fillId="21" borderId="4" xfId="0" applyNumberFormat="1" applyFont="1" applyFill="1" applyBorder="1" applyAlignment="1">
      <alignment horizontal="center" textRotation="255"/>
    </xf>
    <xf numFmtId="49" fontId="4" fillId="21" borderId="4" xfId="0" applyNumberFormat="1" applyFont="1" applyFill="1" applyBorder="1" applyAlignment="1">
      <alignment horizontal="center" vertical="center"/>
    </xf>
    <xf numFmtId="0" fontId="0" fillId="21" borderId="4" xfId="0" applyFill="1" applyBorder="1"/>
    <xf numFmtId="0" fontId="0" fillId="21" borderId="4" xfId="0" applyFill="1" applyBorder="1" applyAlignment="1">
      <alignment vertical="center"/>
    </xf>
    <xf numFmtId="0" fontId="4" fillId="21" borderId="4" xfId="0" applyNumberFormat="1" applyFont="1" applyFill="1" applyBorder="1" applyAlignment="1">
      <alignment horizontal="center" vertical="center"/>
    </xf>
    <xf numFmtId="0" fontId="0" fillId="21" borderId="4" xfId="0" applyFill="1" applyBorder="1" applyAlignment="1">
      <alignment horizontal="center"/>
    </xf>
    <xf numFmtId="49" fontId="5" fillId="4" borderId="4" xfId="0" applyNumberFormat="1" applyFont="1" applyFill="1" applyBorder="1" applyAlignment="1">
      <alignment horizontal="center" textRotation="255"/>
    </xf>
    <xf numFmtId="0" fontId="0" fillId="4" borderId="4" xfId="0" applyFill="1" applyBorder="1"/>
    <xf numFmtId="0" fontId="0" fillId="4" borderId="4" xfId="0" applyFill="1" applyBorder="1" applyAlignment="1">
      <alignment vertical="center"/>
    </xf>
    <xf numFmtId="0" fontId="4" fillId="4" borderId="4" xfId="0" applyFont="1" applyFill="1" applyBorder="1" applyAlignment="1">
      <alignment vertical="center"/>
    </xf>
    <xf numFmtId="0" fontId="0" fillId="4" borderId="4" xfId="0" applyFill="1" applyBorder="1" applyAlignment="1">
      <alignment horizontal="center"/>
    </xf>
    <xf numFmtId="49" fontId="5" fillId="5" borderId="4" xfId="0" applyNumberFormat="1" applyFont="1" applyFill="1" applyBorder="1" applyAlignment="1">
      <alignment horizontal="center" textRotation="255" wrapText="1"/>
    </xf>
    <xf numFmtId="49" fontId="5" fillId="28" borderId="4" xfId="0" applyNumberFormat="1" applyFont="1" applyFill="1" applyBorder="1" applyAlignment="1">
      <alignment horizontal="center" textRotation="255"/>
    </xf>
    <xf numFmtId="49" fontId="5" fillId="29" borderId="4" xfId="0" applyNumberFormat="1" applyFont="1" applyFill="1" applyBorder="1" applyAlignment="1">
      <alignment horizontal="center" textRotation="255"/>
    </xf>
    <xf numFmtId="0" fontId="4" fillId="28" borderId="4" xfId="0" applyNumberFormat="1" applyFont="1" applyFill="1" applyBorder="1" applyAlignment="1">
      <alignment horizontal="center" vertical="center"/>
    </xf>
    <xf numFmtId="0" fontId="0" fillId="29" borderId="4" xfId="0" applyFill="1" applyBorder="1" applyAlignment="1">
      <alignment horizontal="center"/>
    </xf>
    <xf numFmtId="0" fontId="4" fillId="29" borderId="4" xfId="0" applyFont="1" applyFill="1" applyBorder="1" applyAlignment="1">
      <alignment horizontal="center" vertical="center"/>
    </xf>
    <xf numFmtId="0" fontId="0" fillId="29" borderId="4" xfId="0" applyFill="1" applyBorder="1"/>
    <xf numFmtId="0" fontId="0" fillId="29" borderId="4" xfId="0" applyFont="1" applyFill="1" applyBorder="1" applyAlignment="1"/>
    <xf numFmtId="0" fontId="0" fillId="29" borderId="4" xfId="0" applyFill="1" applyBorder="1" applyAlignment="1"/>
    <xf numFmtId="49" fontId="2" fillId="29" borderId="0" xfId="0" applyNumberFormat="1" applyFont="1" applyFill="1" applyBorder="1" applyAlignment="1">
      <alignment horizontal="center" vertical="center"/>
    </xf>
    <xf numFmtId="0" fontId="4" fillId="29" borderId="4" xfId="0" applyNumberFormat="1" applyFont="1" applyFill="1" applyBorder="1" applyAlignment="1">
      <alignment horizontal="center" vertical="center"/>
    </xf>
    <xf numFmtId="0" fontId="0" fillId="29" borderId="4" xfId="0" applyFont="1" applyFill="1" applyBorder="1"/>
    <xf numFmtId="0" fontId="0" fillId="29" borderId="4" xfId="0" applyFont="1" applyFill="1" applyBorder="1" applyAlignment="1">
      <alignment horizontal="center"/>
    </xf>
    <xf numFmtId="49" fontId="5" fillId="29" borderId="0" xfId="0" applyNumberFormat="1" applyFont="1" applyFill="1" applyBorder="1" applyAlignment="1">
      <alignment horizontal="center" textRotation="255"/>
    </xf>
    <xf numFmtId="0" fontId="0" fillId="29" borderId="0" xfId="0" applyFill="1" applyBorder="1" applyAlignment="1">
      <alignment horizontal="center"/>
    </xf>
    <xf numFmtId="0" fontId="4" fillId="29" borderId="0" xfId="0" applyFont="1" applyFill="1" applyBorder="1" applyAlignment="1">
      <alignment horizontal="center" vertical="center"/>
    </xf>
    <xf numFmtId="0" fontId="4" fillId="29" borderId="0" xfId="0" applyNumberFormat="1" applyFont="1" applyFill="1" applyBorder="1" applyAlignment="1">
      <alignment horizontal="center" vertical="center"/>
    </xf>
    <xf numFmtId="0" fontId="0" fillId="29" borderId="0" xfId="0" applyFont="1" applyFill="1" applyBorder="1" applyAlignment="1">
      <alignment horizontal="center"/>
    </xf>
    <xf numFmtId="0" fontId="4" fillId="14" borderId="4" xfId="0" applyNumberFormat="1" applyFont="1" applyFill="1" applyBorder="1" applyAlignment="1">
      <alignment horizontal="center" vertical="center"/>
    </xf>
    <xf numFmtId="49" fontId="1" fillId="2" borderId="1" xfId="0" applyNumberFormat="1" applyFont="1" applyFill="1" applyBorder="1" applyAlignment="1">
      <alignment horizontal="center" vertical="center"/>
    </xf>
    <xf numFmtId="49" fontId="1" fillId="2" borderId="2" xfId="0" applyNumberFormat="1" applyFont="1" applyFill="1" applyBorder="1" applyAlignment="1">
      <alignment horizontal="center" vertical="center"/>
    </xf>
    <xf numFmtId="49" fontId="1" fillId="2" borderId="3" xfId="0" applyNumberFormat="1" applyFont="1" applyFill="1" applyBorder="1" applyAlignment="1">
      <alignment horizontal="center" vertical="center"/>
    </xf>
    <xf numFmtId="49" fontId="2" fillId="5" borderId="1" xfId="0" applyNumberFormat="1" applyFont="1" applyFill="1" applyBorder="1" applyAlignment="1">
      <alignment horizontal="center" vertical="center"/>
    </xf>
    <xf numFmtId="49" fontId="2" fillId="5" borderId="2" xfId="0" applyNumberFormat="1" applyFont="1" applyFill="1" applyBorder="1" applyAlignment="1">
      <alignment horizontal="center" vertical="center"/>
    </xf>
    <xf numFmtId="49" fontId="2" fillId="5" borderId="9" xfId="0" applyNumberFormat="1" applyFont="1" applyFill="1" applyBorder="1" applyAlignment="1">
      <alignment horizontal="center" vertical="center"/>
    </xf>
    <xf numFmtId="49" fontId="2" fillId="28" borderId="1" xfId="0" applyNumberFormat="1" applyFont="1" applyFill="1" applyBorder="1" applyAlignment="1">
      <alignment horizontal="center" vertical="center"/>
    </xf>
    <xf numFmtId="49" fontId="2" fillId="28" borderId="2" xfId="0" applyNumberFormat="1" applyFont="1" applyFill="1" applyBorder="1" applyAlignment="1">
      <alignment horizontal="center" vertical="center"/>
    </xf>
    <xf numFmtId="49" fontId="2" fillId="29" borderId="1" xfId="0" applyNumberFormat="1" applyFont="1" applyFill="1" applyBorder="1" applyAlignment="1">
      <alignment horizontal="center" vertical="center"/>
    </xf>
    <xf numFmtId="49" fontId="2" fillId="29" borderId="2" xfId="0" applyNumberFormat="1" applyFont="1" applyFill="1" applyBorder="1" applyAlignment="1">
      <alignment horizontal="center" vertical="center"/>
    </xf>
    <xf numFmtId="0" fontId="0" fillId="10" borderId="0" xfId="0" applyFill="1" applyAlignment="1">
      <alignment horizontal="center"/>
    </xf>
    <xf numFmtId="0" fontId="0" fillId="10" borderId="0" xfId="0" applyFill="1" applyAlignment="1">
      <alignment horizontal="center" vertical="center" wrapText="1"/>
    </xf>
    <xf numFmtId="0" fontId="0" fillId="10" borderId="0" xfId="0" applyFill="1" applyAlignment="1">
      <alignment horizontal="center" vertical="center"/>
    </xf>
    <xf numFmtId="49" fontId="2" fillId="5" borderId="8" xfId="0" applyNumberFormat="1" applyFont="1" applyFill="1" applyBorder="1" applyAlignment="1">
      <alignment horizontal="center" vertical="center"/>
    </xf>
    <xf numFmtId="49" fontId="2" fillId="5" borderId="7" xfId="0" applyNumberFormat="1" applyFont="1" applyFill="1" applyBorder="1" applyAlignment="1">
      <alignment horizontal="center" vertical="center"/>
    </xf>
    <xf numFmtId="49" fontId="2" fillId="21" borderId="7" xfId="0" applyNumberFormat="1" applyFont="1" applyFill="1" applyBorder="1" applyAlignment="1">
      <alignment horizontal="center" vertical="center"/>
    </xf>
    <xf numFmtId="0" fontId="21" fillId="4" borderId="7" xfId="0" applyFont="1" applyFill="1" applyBorder="1" applyAlignment="1">
      <alignment horizontal="center"/>
    </xf>
    <xf numFmtId="0" fontId="10" fillId="2" borderId="4" xfId="0" applyFont="1" applyFill="1" applyBorder="1" applyAlignment="1">
      <alignment horizontal="center" vertical="center"/>
    </xf>
    <xf numFmtId="0" fontId="14" fillId="17" borderId="4" xfId="0" applyFont="1" applyFill="1" applyBorder="1" applyAlignment="1">
      <alignment horizontal="center" vertical="center"/>
    </xf>
    <xf numFmtId="0" fontId="9" fillId="18" borderId="5" xfId="0" applyFont="1" applyFill="1" applyBorder="1" applyAlignment="1">
      <alignment horizontal="center" vertical="center"/>
    </xf>
    <xf numFmtId="0" fontId="9" fillId="18" borderId="6" xfId="0" applyFont="1" applyFill="1" applyBorder="1" applyAlignment="1">
      <alignment horizontal="center" vertical="center"/>
    </xf>
    <xf numFmtId="0" fontId="9" fillId="18" borderId="5" xfId="0" applyFont="1" applyFill="1" applyBorder="1" applyAlignment="1">
      <alignment horizontal="center" vertical="center" wrapText="1"/>
    </xf>
    <xf numFmtId="0" fontId="9" fillId="18" borderId="6" xfId="0" applyFont="1" applyFill="1" applyBorder="1" applyAlignment="1">
      <alignment horizontal="center" vertical="center" wrapText="1"/>
    </xf>
    <xf numFmtId="0" fontId="9" fillId="18" borderId="4" xfId="0" applyFont="1" applyFill="1" applyBorder="1" applyAlignment="1">
      <alignment horizontal="center" vertical="center" wrapText="1"/>
    </xf>
    <xf numFmtId="0" fontId="3" fillId="0" borderId="0" xfId="1"/>
  </cellXfs>
  <cellStyles count="2">
    <cellStyle name="常规" xfId="0" builtinId="0"/>
    <cellStyle name="常规 2" xfId="1"/>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G18"/>
  <sheetViews>
    <sheetView workbookViewId="0">
      <pane xSplit="5" ySplit="11" topLeftCell="F12" activePane="bottomRight" state="frozen"/>
      <selection pane="topRight"/>
      <selection pane="bottomLeft"/>
      <selection pane="bottomRight" activeCell="D1629" sqref="D1629"/>
    </sheetView>
  </sheetViews>
  <sheetFormatPr defaultColWidth="9" defaultRowHeight="13.5" x14ac:dyDescent="0.15"/>
  <cols>
    <col min="1" max="1" width="16.5" customWidth="1"/>
    <col min="3" max="3" width="11.375" customWidth="1"/>
    <col min="4" max="5" width="19" customWidth="1"/>
    <col min="6" max="6" width="80.5" customWidth="1"/>
    <col min="7" max="7" width="25.5" customWidth="1"/>
    <col min="8" max="11" width="9" customWidth="1"/>
    <col min="12" max="12" width="12.25" customWidth="1"/>
    <col min="13" max="13" width="9" customWidth="1"/>
    <col min="14" max="14" width="11.375" customWidth="1"/>
    <col min="15" max="18" width="9" customWidth="1"/>
    <col min="19" max="19" width="13" customWidth="1"/>
    <col min="20" max="20" width="11.375" customWidth="1"/>
    <col min="21" max="21" width="17.25" customWidth="1"/>
    <col min="23" max="23" width="11.625" customWidth="1"/>
    <col min="24" max="24" width="18.375" customWidth="1"/>
    <col min="25" max="25" width="10.5" customWidth="1"/>
    <col min="27" max="27" width="9.75" style="20" customWidth="1"/>
    <col min="28" max="28" width="33.375" customWidth="1"/>
    <col min="29" max="29" width="19" customWidth="1"/>
    <col min="30" max="30" width="22.75" customWidth="1"/>
    <col min="31" max="31" width="15" customWidth="1"/>
    <col min="32" max="33" width="15" style="20" customWidth="1"/>
  </cols>
  <sheetData>
    <row r="1" spans="1:33" x14ac:dyDescent="0.15">
      <c r="A1" s="99" t="s">
        <v>0</v>
      </c>
      <c r="B1" s="100"/>
      <c r="C1" s="2"/>
      <c r="D1" s="2"/>
      <c r="E1" s="2"/>
      <c r="F1" s="2"/>
      <c r="G1" s="18"/>
      <c r="H1" s="18"/>
      <c r="I1" s="18"/>
      <c r="J1" s="20"/>
      <c r="K1" s="20"/>
      <c r="L1" s="20"/>
      <c r="M1" s="20"/>
      <c r="N1" s="20"/>
      <c r="O1" s="20"/>
      <c r="P1" s="20"/>
      <c r="Q1" s="20"/>
      <c r="R1" s="20"/>
      <c r="S1" s="20"/>
      <c r="T1" s="20"/>
      <c r="U1" s="20"/>
      <c r="V1" s="20"/>
      <c r="W1" s="20"/>
      <c r="X1" s="20"/>
      <c r="Y1" s="20"/>
      <c r="Z1" s="20"/>
      <c r="AB1" s="20"/>
      <c r="AC1" s="20"/>
      <c r="AD1" s="20"/>
      <c r="AE1" s="20"/>
    </row>
    <row r="2" spans="1:33" x14ac:dyDescent="0.15">
      <c r="A2" s="99" t="s">
        <v>1</v>
      </c>
      <c r="B2" s="101"/>
      <c r="C2" s="3"/>
      <c r="D2" s="3"/>
      <c r="E2" s="3"/>
      <c r="F2" s="3"/>
      <c r="G2" s="18"/>
      <c r="H2" s="18"/>
      <c r="I2" s="18"/>
      <c r="J2" s="20"/>
      <c r="K2" s="20"/>
      <c r="L2" s="20"/>
      <c r="M2" s="20"/>
      <c r="N2" s="20"/>
      <c r="O2" s="20"/>
      <c r="P2" s="20"/>
      <c r="Q2" s="20"/>
      <c r="R2" s="20"/>
      <c r="S2" s="20"/>
      <c r="T2" s="20"/>
      <c r="U2" s="20"/>
      <c r="V2" s="20"/>
      <c r="W2" s="20"/>
      <c r="X2" s="20"/>
      <c r="Y2" s="20"/>
      <c r="Z2" s="20"/>
      <c r="AB2" s="20"/>
      <c r="AC2" s="20"/>
      <c r="AD2" s="20"/>
      <c r="AE2" s="20"/>
    </row>
    <row r="3" spans="1:33" ht="13.5" customHeight="1" x14ac:dyDescent="0.15">
      <c r="A3" s="4" t="s">
        <v>2</v>
      </c>
      <c r="B3" s="102" t="s">
        <v>3</v>
      </c>
      <c r="C3" s="103"/>
      <c r="D3" s="103"/>
      <c r="E3" s="103"/>
      <c r="F3" s="103"/>
      <c r="G3" s="103"/>
      <c r="H3" s="103"/>
      <c r="I3" s="103"/>
      <c r="J3" s="103"/>
      <c r="K3" s="103"/>
      <c r="L3" s="103"/>
      <c r="M3" s="103"/>
      <c r="N3" s="103"/>
      <c r="O3" s="104"/>
      <c r="P3" s="28"/>
      <c r="Q3" s="28"/>
      <c r="R3" s="28"/>
      <c r="S3" s="28"/>
      <c r="T3" s="28"/>
      <c r="U3" s="105" t="s">
        <v>4</v>
      </c>
      <c r="V3" s="106"/>
      <c r="W3" s="107" t="s">
        <v>5</v>
      </c>
      <c r="X3" s="108"/>
      <c r="Y3" s="108"/>
      <c r="Z3" s="108"/>
      <c r="AA3" s="108"/>
      <c r="AB3" s="108"/>
      <c r="AC3" s="108"/>
      <c r="AD3" s="89"/>
      <c r="AE3" s="89"/>
    </row>
    <row r="4" spans="1:33" ht="102.75" x14ac:dyDescent="0.15">
      <c r="A4" s="5" t="s">
        <v>6</v>
      </c>
      <c r="B4" s="6" t="s">
        <v>7</v>
      </c>
      <c r="C4" s="6" t="s">
        <v>8</v>
      </c>
      <c r="D4" s="6" t="s">
        <v>9</v>
      </c>
      <c r="E4" s="6" t="s">
        <v>10</v>
      </c>
      <c r="F4" s="6" t="s">
        <v>11</v>
      </c>
      <c r="G4" s="6" t="s">
        <v>12</v>
      </c>
      <c r="H4" s="6" t="s">
        <v>13</v>
      </c>
      <c r="I4" s="6" t="s">
        <v>14</v>
      </c>
      <c r="J4" s="6" t="s">
        <v>15</v>
      </c>
      <c r="K4" s="6" t="s">
        <v>16</v>
      </c>
      <c r="L4" s="80" t="s">
        <v>17</v>
      </c>
      <c r="M4" s="6" t="s">
        <v>18</v>
      </c>
      <c r="N4" s="6" t="s">
        <v>19</v>
      </c>
      <c r="O4" s="6" t="s">
        <v>20</v>
      </c>
      <c r="P4" s="6" t="s">
        <v>21</v>
      </c>
      <c r="Q4" s="6" t="s">
        <v>22</v>
      </c>
      <c r="R4" s="6" t="s">
        <v>23</v>
      </c>
      <c r="S4" s="6" t="s">
        <v>24</v>
      </c>
      <c r="T4" s="6" t="s">
        <v>25</v>
      </c>
      <c r="U4" s="81" t="s">
        <v>26</v>
      </c>
      <c r="V4" s="81" t="s">
        <v>27</v>
      </c>
      <c r="W4" s="82" t="s">
        <v>28</v>
      </c>
      <c r="X4" s="82" t="s">
        <v>29</v>
      </c>
      <c r="Y4" s="82" t="s">
        <v>30</v>
      </c>
      <c r="Z4" s="82" t="s">
        <v>31</v>
      </c>
      <c r="AA4" s="82" t="s">
        <v>32</v>
      </c>
      <c r="AB4" s="82" t="s">
        <v>33</v>
      </c>
      <c r="AC4" s="82" t="s">
        <v>34</v>
      </c>
      <c r="AD4" s="82" t="s">
        <v>35</v>
      </c>
      <c r="AE4" s="82" t="s">
        <v>36</v>
      </c>
      <c r="AF4" s="82" t="s">
        <v>37</v>
      </c>
      <c r="AG4" s="93"/>
    </row>
    <row r="5" spans="1:33" x14ac:dyDescent="0.15">
      <c r="A5" s="7" t="s">
        <v>38</v>
      </c>
      <c r="B5" s="8" t="s">
        <v>39</v>
      </c>
      <c r="C5" s="8"/>
      <c r="D5" s="8"/>
      <c r="E5" s="8"/>
      <c r="F5" s="8"/>
      <c r="G5" s="8" t="s">
        <v>40</v>
      </c>
      <c r="H5" s="8"/>
      <c r="I5" s="8"/>
      <c r="J5" s="8" t="s">
        <v>40</v>
      </c>
      <c r="K5" s="8"/>
      <c r="L5" s="8"/>
      <c r="M5" s="8"/>
      <c r="N5" s="8"/>
      <c r="O5" s="8"/>
      <c r="P5" s="8"/>
      <c r="Q5" s="8"/>
      <c r="R5" s="8"/>
      <c r="S5" s="8"/>
      <c r="T5" s="8"/>
      <c r="U5" s="83"/>
      <c r="V5" s="83"/>
      <c r="W5" s="84"/>
      <c r="X5" s="84"/>
      <c r="Y5" s="84"/>
      <c r="Z5" s="84"/>
      <c r="AA5" s="84"/>
      <c r="AB5" s="84"/>
      <c r="AC5" s="84"/>
      <c r="AD5" s="84"/>
      <c r="AE5" s="84"/>
      <c r="AF5" s="84"/>
      <c r="AG5" s="94"/>
    </row>
    <row r="6" spans="1:33" x14ac:dyDescent="0.15">
      <c r="A6" s="9" t="s">
        <v>41</v>
      </c>
      <c r="B6" s="8" t="s">
        <v>39</v>
      </c>
      <c r="C6" s="8"/>
      <c r="D6" s="8"/>
      <c r="E6" s="8"/>
      <c r="F6" s="8"/>
      <c r="G6" s="8" t="s">
        <v>40</v>
      </c>
      <c r="H6" s="8"/>
      <c r="I6" s="8"/>
      <c r="J6" s="8" t="s">
        <v>40</v>
      </c>
      <c r="K6" s="8"/>
      <c r="L6" s="8"/>
      <c r="M6" s="8"/>
      <c r="N6" s="8"/>
      <c r="O6" s="8"/>
      <c r="P6" s="8"/>
      <c r="Q6" s="8"/>
      <c r="R6" s="8"/>
      <c r="S6" s="8"/>
      <c r="T6" s="8"/>
      <c r="U6" s="83"/>
      <c r="V6" s="83"/>
      <c r="W6" s="84"/>
      <c r="X6" s="84"/>
      <c r="Y6" s="84"/>
      <c r="Z6" s="84"/>
      <c r="AA6" s="84"/>
      <c r="AB6" s="84"/>
      <c r="AC6" s="84"/>
      <c r="AD6" s="84"/>
      <c r="AE6" s="84"/>
      <c r="AF6" s="84"/>
      <c r="AG6" s="94"/>
    </row>
    <row r="7" spans="1:33" x14ac:dyDescent="0.15">
      <c r="A7" s="7" t="s">
        <v>42</v>
      </c>
      <c r="B7" s="8" t="s">
        <v>39</v>
      </c>
      <c r="C7" s="8"/>
      <c r="D7" s="8"/>
      <c r="E7" s="8"/>
      <c r="F7" s="8"/>
      <c r="G7" s="8"/>
      <c r="H7" s="8"/>
      <c r="I7" s="8"/>
      <c r="J7" s="8"/>
      <c r="K7" s="8" t="s">
        <v>39</v>
      </c>
      <c r="L7" s="8"/>
      <c r="M7" s="8"/>
      <c r="N7" s="8"/>
      <c r="O7" s="8" t="s">
        <v>39</v>
      </c>
      <c r="P7" s="8"/>
      <c r="Q7" s="8"/>
      <c r="R7" s="8"/>
      <c r="S7" s="8"/>
      <c r="T7" s="8"/>
      <c r="U7" s="83"/>
      <c r="V7" s="83"/>
      <c r="W7" s="84"/>
      <c r="X7" s="84"/>
      <c r="Y7" s="84"/>
      <c r="Z7" s="84"/>
      <c r="AA7" s="84"/>
      <c r="AB7" s="84"/>
      <c r="AC7" s="84"/>
      <c r="AD7" s="84"/>
      <c r="AE7" s="84"/>
      <c r="AF7" s="84"/>
      <c r="AG7" s="94"/>
    </row>
    <row r="8" spans="1:33" x14ac:dyDescent="0.15">
      <c r="A8" s="9" t="s">
        <v>43</v>
      </c>
      <c r="B8" s="8"/>
      <c r="C8" s="8"/>
      <c r="D8" s="8"/>
      <c r="E8" s="8"/>
      <c r="F8" s="8"/>
      <c r="G8" s="8"/>
      <c r="H8" s="8"/>
      <c r="I8" s="8"/>
      <c r="J8" s="8"/>
      <c r="K8" s="8"/>
      <c r="L8" s="8"/>
      <c r="M8" s="8"/>
      <c r="N8" s="8"/>
      <c r="O8" s="8"/>
      <c r="P8" s="8"/>
      <c r="Q8" s="8"/>
      <c r="R8" s="8"/>
      <c r="S8" s="8"/>
      <c r="T8" s="8"/>
      <c r="U8" s="83" t="s">
        <v>44</v>
      </c>
      <c r="V8" s="83"/>
      <c r="W8" s="84"/>
      <c r="X8" s="84"/>
      <c r="Y8" s="84"/>
      <c r="Z8" s="84"/>
      <c r="AA8" s="84"/>
      <c r="AB8" s="84"/>
      <c r="AC8" s="84"/>
      <c r="AD8" s="84"/>
      <c r="AE8" s="84"/>
      <c r="AF8" s="84"/>
      <c r="AG8" s="94"/>
    </row>
    <row r="9" spans="1:33" x14ac:dyDescent="0.15">
      <c r="A9" s="7" t="s">
        <v>45</v>
      </c>
      <c r="B9" s="8" t="s">
        <v>46</v>
      </c>
      <c r="C9" s="8" t="s">
        <v>47</v>
      </c>
      <c r="D9" s="8" t="s">
        <v>48</v>
      </c>
      <c r="E9" s="8" t="s">
        <v>49</v>
      </c>
      <c r="F9" s="8" t="s">
        <v>50</v>
      </c>
      <c r="G9" s="8" t="s">
        <v>51</v>
      </c>
      <c r="H9" s="8" t="s">
        <v>52</v>
      </c>
      <c r="I9" s="8" t="s">
        <v>53</v>
      </c>
      <c r="J9" s="8" t="s">
        <v>54</v>
      </c>
      <c r="K9" s="8" t="s">
        <v>55</v>
      </c>
      <c r="L9" s="8" t="s">
        <v>56</v>
      </c>
      <c r="M9" s="8" t="s">
        <v>57</v>
      </c>
      <c r="N9" s="8" t="s">
        <v>58</v>
      </c>
      <c r="O9" s="8" t="s">
        <v>59</v>
      </c>
      <c r="P9" s="8" t="s">
        <v>60</v>
      </c>
      <c r="Q9" s="8" t="s">
        <v>61</v>
      </c>
      <c r="R9" s="8" t="s">
        <v>62</v>
      </c>
      <c r="S9" s="8" t="s">
        <v>63</v>
      </c>
      <c r="T9" s="8" t="s">
        <v>64</v>
      </c>
      <c r="U9" s="83" t="s">
        <v>65</v>
      </c>
      <c r="V9" s="83" t="s">
        <v>66</v>
      </c>
      <c r="W9" s="85" t="s">
        <v>67</v>
      </c>
      <c r="X9" s="85" t="s">
        <v>68</v>
      </c>
      <c r="Y9" s="85" t="s">
        <v>69</v>
      </c>
      <c r="Z9" s="85" t="s">
        <v>70</v>
      </c>
      <c r="AA9" s="85" t="s">
        <v>71</v>
      </c>
      <c r="AB9" s="85" t="s">
        <v>72</v>
      </c>
      <c r="AC9" s="85" t="s">
        <v>73</v>
      </c>
      <c r="AD9" s="85" t="s">
        <v>74</v>
      </c>
      <c r="AE9" s="85" t="s">
        <v>75</v>
      </c>
      <c r="AF9" s="85" t="s">
        <v>76</v>
      </c>
      <c r="AG9" s="95"/>
    </row>
    <row r="10" spans="1:33" x14ac:dyDescent="0.15">
      <c r="A10" s="9" t="s">
        <v>77</v>
      </c>
      <c r="B10" s="8" t="s">
        <v>78</v>
      </c>
      <c r="C10" s="8" t="s">
        <v>78</v>
      </c>
      <c r="D10" s="8" t="s">
        <v>79</v>
      </c>
      <c r="E10" s="8" t="s">
        <v>78</v>
      </c>
      <c r="F10" s="8" t="s">
        <v>79</v>
      </c>
      <c r="G10" s="8" t="s">
        <v>78</v>
      </c>
      <c r="H10" s="8" t="s">
        <v>78</v>
      </c>
      <c r="I10" s="8" t="s">
        <v>78</v>
      </c>
      <c r="J10" s="8" t="s">
        <v>78</v>
      </c>
      <c r="K10" s="8" t="s">
        <v>78</v>
      </c>
      <c r="L10" s="8" t="s">
        <v>78</v>
      </c>
      <c r="M10" s="8" t="s">
        <v>78</v>
      </c>
      <c r="N10" s="8" t="s">
        <v>78</v>
      </c>
      <c r="O10" s="8" t="s">
        <v>78</v>
      </c>
      <c r="P10" s="8" t="s">
        <v>78</v>
      </c>
      <c r="Q10" s="8" t="s">
        <v>80</v>
      </c>
      <c r="R10" s="8" t="s">
        <v>80</v>
      </c>
      <c r="S10" s="8" t="s">
        <v>80</v>
      </c>
      <c r="T10" s="8" t="s">
        <v>80</v>
      </c>
      <c r="U10" s="83" t="s">
        <v>80</v>
      </c>
      <c r="V10" s="83" t="s">
        <v>78</v>
      </c>
      <c r="W10" s="85" t="s">
        <v>79</v>
      </c>
      <c r="X10" s="85" t="s">
        <v>78</v>
      </c>
      <c r="Y10" s="85" t="s">
        <v>79</v>
      </c>
      <c r="Z10" s="85" t="s">
        <v>78</v>
      </c>
      <c r="AA10" s="85" t="s">
        <v>78</v>
      </c>
      <c r="AB10" s="85" t="s">
        <v>80</v>
      </c>
      <c r="AC10" s="85" t="s">
        <v>80</v>
      </c>
      <c r="AD10" s="85" t="s">
        <v>80</v>
      </c>
      <c r="AE10" s="85" t="s">
        <v>80</v>
      </c>
      <c r="AF10" s="85" t="s">
        <v>78</v>
      </c>
      <c r="AG10" s="95"/>
    </row>
    <row r="11" spans="1:33" x14ac:dyDescent="0.15">
      <c r="A11" s="10" t="s">
        <v>81</v>
      </c>
      <c r="B11" s="11" t="s">
        <v>82</v>
      </c>
      <c r="C11" s="11" t="s">
        <v>82</v>
      </c>
      <c r="D11" s="11" t="s">
        <v>83</v>
      </c>
      <c r="E11" s="11" t="s">
        <v>82</v>
      </c>
      <c r="F11" s="11" t="s">
        <v>83</v>
      </c>
      <c r="G11" s="11" t="s">
        <v>83</v>
      </c>
      <c r="H11" s="11" t="s">
        <v>83</v>
      </c>
      <c r="I11" s="11" t="s">
        <v>83</v>
      </c>
      <c r="J11" s="11" t="s">
        <v>83</v>
      </c>
      <c r="K11" s="11" t="s">
        <v>83</v>
      </c>
      <c r="L11" s="11" t="s">
        <v>84</v>
      </c>
      <c r="M11" s="11" t="s">
        <v>83</v>
      </c>
      <c r="N11" s="11" t="s">
        <v>83</v>
      </c>
      <c r="O11" s="11" t="s">
        <v>83</v>
      </c>
      <c r="P11" s="11" t="s">
        <v>83</v>
      </c>
      <c r="Q11" s="11" t="s">
        <v>82</v>
      </c>
      <c r="R11" s="11" t="s">
        <v>82</v>
      </c>
      <c r="S11" s="11" t="s">
        <v>82</v>
      </c>
      <c r="T11" s="11" t="s">
        <v>82</v>
      </c>
      <c r="U11" s="83" t="s">
        <v>82</v>
      </c>
      <c r="V11" s="83" t="s">
        <v>83</v>
      </c>
      <c r="W11" s="85" t="s">
        <v>82</v>
      </c>
      <c r="X11" s="85" t="s">
        <v>82</v>
      </c>
      <c r="Y11" s="85" t="s">
        <v>82</v>
      </c>
      <c r="Z11" s="85" t="s">
        <v>82</v>
      </c>
      <c r="AA11" s="85" t="s">
        <v>82</v>
      </c>
      <c r="AB11" s="85" t="s">
        <v>82</v>
      </c>
      <c r="AC11" s="85" t="s">
        <v>82</v>
      </c>
      <c r="AD11" s="85" t="s">
        <v>82</v>
      </c>
      <c r="AE11" s="85" t="s">
        <v>82</v>
      </c>
      <c r="AF11" s="85" t="s">
        <v>82</v>
      </c>
      <c r="AG11" s="95"/>
    </row>
    <row r="12" spans="1:33" x14ac:dyDescent="0.15">
      <c r="A12" s="9"/>
      <c r="B12" s="12"/>
      <c r="C12" s="12"/>
      <c r="D12" s="12"/>
      <c r="E12" s="12"/>
      <c r="F12" s="12"/>
      <c r="G12" s="12"/>
      <c r="H12" s="12"/>
      <c r="I12" s="12"/>
      <c r="J12" s="12"/>
      <c r="K12" s="12"/>
      <c r="L12" s="12"/>
      <c r="M12" s="12"/>
      <c r="N12" s="12"/>
      <c r="O12" s="12"/>
      <c r="P12" s="12"/>
      <c r="Q12" s="12"/>
      <c r="R12" s="12"/>
      <c r="S12" s="12"/>
      <c r="T12" s="12"/>
      <c r="U12" s="83"/>
      <c r="V12" s="83"/>
      <c r="W12" s="86"/>
      <c r="X12" s="86"/>
      <c r="Y12" s="86"/>
      <c r="Z12" s="86"/>
      <c r="AA12" s="84"/>
      <c r="AB12" s="90"/>
      <c r="AC12" s="90"/>
      <c r="AD12" s="90"/>
      <c r="AE12" s="90"/>
      <c r="AF12" s="90"/>
      <c r="AG12" s="96"/>
    </row>
    <row r="13" spans="1:33" x14ac:dyDescent="0.15">
      <c r="A13" s="9" t="s">
        <v>85</v>
      </c>
      <c r="B13" s="12" t="s">
        <v>86</v>
      </c>
      <c r="C13" s="12" t="s">
        <v>87</v>
      </c>
      <c r="D13" s="12"/>
      <c r="E13" s="12"/>
      <c r="F13" s="12"/>
      <c r="G13" s="12"/>
      <c r="H13" s="12"/>
      <c r="I13" s="12"/>
      <c r="J13" s="12"/>
      <c r="K13" s="12"/>
      <c r="L13" s="12"/>
      <c r="M13" s="12"/>
      <c r="N13" s="12"/>
      <c r="O13" s="12"/>
      <c r="P13" s="12"/>
      <c r="Q13" s="12"/>
      <c r="R13" s="12"/>
      <c r="S13" s="12"/>
      <c r="T13" s="12"/>
      <c r="U13" s="83"/>
      <c r="V13" s="83"/>
      <c r="W13" s="86"/>
      <c r="X13" s="86"/>
      <c r="Y13" s="86"/>
      <c r="Z13" s="86"/>
      <c r="AA13" s="84"/>
      <c r="AB13" s="90"/>
      <c r="AC13" s="90"/>
      <c r="AD13" s="90"/>
      <c r="AE13" s="90"/>
      <c r="AF13" s="90"/>
      <c r="AG13" s="96"/>
    </row>
    <row r="14" spans="1:33" x14ac:dyDescent="0.15">
      <c r="A14" s="9"/>
      <c r="B14" s="67">
        <v>20000</v>
      </c>
      <c r="C14" s="67">
        <v>2</v>
      </c>
      <c r="D14" s="67" t="s">
        <v>88</v>
      </c>
      <c r="E14" s="67"/>
      <c r="F14" s="67" t="s">
        <v>89</v>
      </c>
      <c r="G14" s="12">
        <v>2000</v>
      </c>
      <c r="H14" s="12">
        <v>1</v>
      </c>
      <c r="I14" s="12">
        <v>1</v>
      </c>
      <c r="J14" s="12"/>
      <c r="K14" s="12">
        <v>1</v>
      </c>
      <c r="L14" s="12"/>
      <c r="M14" s="12">
        <v>1</v>
      </c>
      <c r="N14" s="12">
        <v>1</v>
      </c>
      <c r="O14" s="12">
        <v>5</v>
      </c>
      <c r="P14" s="12">
        <v>0</v>
      </c>
      <c r="Q14" s="12"/>
      <c r="R14" s="12"/>
      <c r="S14" s="12"/>
      <c r="T14" s="12"/>
      <c r="U14" s="83" t="str">
        <f t="shared" ref="U14:U18" si="0">CONCATENATE("(",B14,",",")")</f>
        <v>(20000,)</v>
      </c>
      <c r="V14" s="83">
        <v>2</v>
      </c>
      <c r="W14" s="87" t="s">
        <v>90</v>
      </c>
      <c r="X14" s="88"/>
      <c r="Y14" s="87" t="s">
        <v>91</v>
      </c>
      <c r="Z14" s="86"/>
      <c r="AA14" s="84">
        <v>15</v>
      </c>
      <c r="AB14" s="84"/>
      <c r="AC14" s="91"/>
      <c r="AD14" s="91"/>
      <c r="AE14" s="91"/>
      <c r="AF14" s="92"/>
      <c r="AG14" s="97"/>
    </row>
    <row r="15" spans="1:33" x14ac:dyDescent="0.15">
      <c r="A15" s="9"/>
      <c r="B15" s="67">
        <v>200000</v>
      </c>
      <c r="C15" s="67">
        <v>2</v>
      </c>
      <c r="D15" s="67" t="s">
        <v>92</v>
      </c>
      <c r="E15" s="67"/>
      <c r="F15" s="67" t="s">
        <v>93</v>
      </c>
      <c r="G15" s="12">
        <v>2000</v>
      </c>
      <c r="H15" s="12">
        <v>1</v>
      </c>
      <c r="I15" s="12">
        <v>2</v>
      </c>
      <c r="J15" s="12"/>
      <c r="K15" s="12">
        <v>1</v>
      </c>
      <c r="L15" s="12"/>
      <c r="M15" s="12">
        <v>1</v>
      </c>
      <c r="N15" s="12">
        <v>1</v>
      </c>
      <c r="O15" s="12">
        <v>5</v>
      </c>
      <c r="P15" s="12">
        <v>0</v>
      </c>
      <c r="Q15" s="12"/>
      <c r="R15" s="12"/>
      <c r="S15" s="12"/>
      <c r="T15" s="12"/>
      <c r="U15" s="83" t="str">
        <f t="shared" si="0"/>
        <v>(200000,)</v>
      </c>
      <c r="V15" s="83">
        <v>2</v>
      </c>
      <c r="W15" s="87" t="s">
        <v>94</v>
      </c>
      <c r="X15" s="88"/>
      <c r="Y15" s="87" t="s">
        <v>95</v>
      </c>
      <c r="Z15" s="86"/>
      <c r="AA15" s="84">
        <v>20</v>
      </c>
      <c r="AB15" s="84"/>
      <c r="AC15" s="91"/>
      <c r="AD15" s="91"/>
      <c r="AE15" s="91"/>
      <c r="AF15" s="92"/>
      <c r="AG15" s="97"/>
    </row>
    <row r="16" spans="1:33" x14ac:dyDescent="0.15">
      <c r="A16" s="9"/>
      <c r="B16" s="67">
        <v>200001</v>
      </c>
      <c r="C16" s="67">
        <v>2</v>
      </c>
      <c r="D16" s="67" t="s">
        <v>92</v>
      </c>
      <c r="E16" s="67"/>
      <c r="F16" s="67" t="s">
        <v>96</v>
      </c>
      <c r="G16" s="12">
        <v>2000</v>
      </c>
      <c r="H16" s="12">
        <v>1</v>
      </c>
      <c r="I16" s="12">
        <v>3</v>
      </c>
      <c r="J16" s="12"/>
      <c r="K16" s="12">
        <v>1</v>
      </c>
      <c r="L16" s="12"/>
      <c r="M16" s="12">
        <v>1</v>
      </c>
      <c r="N16" s="12">
        <v>1</v>
      </c>
      <c r="O16" s="12">
        <v>5</v>
      </c>
      <c r="P16" s="12">
        <v>0</v>
      </c>
      <c r="Q16" s="12"/>
      <c r="R16" s="12"/>
      <c r="S16" s="12"/>
      <c r="T16" s="12"/>
      <c r="U16" s="83" t="str">
        <f t="shared" si="0"/>
        <v>(200001,)</v>
      </c>
      <c r="V16" s="83">
        <v>2</v>
      </c>
      <c r="W16" s="87" t="s">
        <v>97</v>
      </c>
      <c r="X16" s="88"/>
      <c r="Y16" s="87" t="s">
        <v>98</v>
      </c>
      <c r="Z16" s="86"/>
      <c r="AA16" s="84">
        <v>25</v>
      </c>
      <c r="AB16" s="84"/>
      <c r="AC16" s="91"/>
      <c r="AD16" s="91"/>
      <c r="AE16" s="91"/>
      <c r="AF16" s="92"/>
      <c r="AG16" s="97"/>
    </row>
    <row r="17" spans="1:33" x14ac:dyDescent="0.15">
      <c r="A17" s="9"/>
      <c r="B17" s="67">
        <v>200002</v>
      </c>
      <c r="C17" s="67">
        <v>2</v>
      </c>
      <c r="D17" s="67" t="s">
        <v>92</v>
      </c>
      <c r="E17" s="67"/>
      <c r="F17" s="67" t="s">
        <v>99</v>
      </c>
      <c r="G17" s="12">
        <v>2000</v>
      </c>
      <c r="H17" s="12">
        <v>1</v>
      </c>
      <c r="I17" s="12">
        <v>4</v>
      </c>
      <c r="J17" s="12"/>
      <c r="K17" s="12">
        <v>1</v>
      </c>
      <c r="L17" s="12"/>
      <c r="M17" s="12">
        <v>1</v>
      </c>
      <c r="N17" s="12">
        <v>1</v>
      </c>
      <c r="O17" s="12">
        <v>5</v>
      </c>
      <c r="P17" s="12">
        <v>0</v>
      </c>
      <c r="Q17" s="12"/>
      <c r="R17" s="12"/>
      <c r="S17" s="12"/>
      <c r="T17" s="12"/>
      <c r="U17" s="83" t="str">
        <f t="shared" si="0"/>
        <v>(200002,)</v>
      </c>
      <c r="V17" s="83">
        <v>2</v>
      </c>
      <c r="W17" s="87" t="s">
        <v>100</v>
      </c>
      <c r="X17" s="88"/>
      <c r="Y17" s="87" t="s">
        <v>101</v>
      </c>
      <c r="Z17" s="86"/>
      <c r="AA17" s="84">
        <v>30</v>
      </c>
      <c r="AB17" s="84" t="s">
        <v>102</v>
      </c>
      <c r="AC17" s="91" t="s">
        <v>103</v>
      </c>
      <c r="AD17" s="91"/>
      <c r="AE17" s="91"/>
      <c r="AF17" s="92"/>
      <c r="AG17" s="97"/>
    </row>
    <row r="18" spans="1:33" x14ac:dyDescent="0.15">
      <c r="A18" s="9"/>
      <c r="B18" s="67">
        <v>200003</v>
      </c>
      <c r="C18" s="67">
        <v>2</v>
      </c>
      <c r="D18" s="67" t="s">
        <v>92</v>
      </c>
      <c r="E18" s="67"/>
      <c r="F18" s="67" t="s">
        <v>104</v>
      </c>
      <c r="G18" s="12">
        <v>2000</v>
      </c>
      <c r="H18" s="12">
        <v>1</v>
      </c>
      <c r="I18" s="12">
        <v>5</v>
      </c>
      <c r="J18" s="12"/>
      <c r="K18" s="12">
        <v>1</v>
      </c>
      <c r="L18" s="12"/>
      <c r="M18" s="12">
        <v>1</v>
      </c>
      <c r="N18" s="12">
        <v>1</v>
      </c>
      <c r="O18" s="12">
        <v>5</v>
      </c>
      <c r="P18" s="12">
        <v>0</v>
      </c>
      <c r="Q18" s="12"/>
      <c r="R18" s="12"/>
      <c r="S18" s="12"/>
      <c r="T18" s="12"/>
      <c r="U18" s="83" t="str">
        <f t="shared" si="0"/>
        <v>(200003,)</v>
      </c>
      <c r="V18" s="83">
        <v>2</v>
      </c>
      <c r="W18" s="87" t="s">
        <v>105</v>
      </c>
      <c r="X18" s="88"/>
      <c r="Y18" s="87" t="s">
        <v>106</v>
      </c>
      <c r="Z18" s="86"/>
      <c r="AA18" s="84">
        <v>35</v>
      </c>
      <c r="AB18" s="84" t="s">
        <v>102</v>
      </c>
      <c r="AC18" s="91" t="s">
        <v>103</v>
      </c>
      <c r="AD18" s="91"/>
      <c r="AE18" s="91"/>
      <c r="AF18" s="92"/>
      <c r="AG18" s="97"/>
    </row>
  </sheetData>
  <mergeCells count="5">
    <mergeCell ref="A1:B1"/>
    <mergeCell ref="A2:B2"/>
    <mergeCell ref="B3:O3"/>
    <mergeCell ref="U3:V3"/>
    <mergeCell ref="W3:AC3"/>
  </mergeCells>
  <phoneticPr fontId="23" type="noConversion"/>
  <pageMargins left="0.69930555555555596" right="0.69930555555555596" top="0.75" bottom="0.75" header="0.3" footer="0.3"/>
  <pageSetup orientation="portrait" horizontalDpi="200" verticalDpi="20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18"/>
  <sheetViews>
    <sheetView workbookViewId="0">
      <pane xSplit="1" ySplit="13" topLeftCell="B14" activePane="bottomRight" state="frozen"/>
      <selection pane="topRight"/>
      <selection pane="bottomLeft"/>
      <selection pane="bottomRight" activeCell="A1277" sqref="A19:XFD1277"/>
    </sheetView>
  </sheetViews>
  <sheetFormatPr defaultColWidth="9" defaultRowHeight="13.5" x14ac:dyDescent="0.15"/>
  <cols>
    <col min="1" max="1" width="19.75" customWidth="1"/>
    <col min="3" max="3" width="16.375" customWidth="1"/>
    <col min="4" max="4" width="9" customWidth="1"/>
    <col min="5" max="5" width="11.375" customWidth="1"/>
    <col min="6" max="6" width="12.25" customWidth="1"/>
    <col min="7" max="7" width="19.875" customWidth="1"/>
    <col min="8" max="9" width="12.25" customWidth="1"/>
    <col min="10" max="10" width="11.375" customWidth="1"/>
    <col min="11" max="11" width="18" customWidth="1"/>
    <col min="12" max="13" width="12.25" customWidth="1"/>
  </cols>
  <sheetData>
    <row r="1" spans="1:19" x14ac:dyDescent="0.15">
      <c r="A1" s="99" t="s">
        <v>0</v>
      </c>
      <c r="B1" s="100"/>
      <c r="C1" s="2"/>
      <c r="D1" s="2"/>
      <c r="E1" s="2"/>
      <c r="F1" s="2"/>
      <c r="G1" s="2"/>
      <c r="H1" s="2"/>
      <c r="I1" s="18"/>
      <c r="J1" s="109"/>
      <c r="K1" s="109"/>
      <c r="L1" s="109"/>
      <c r="M1" s="109"/>
      <c r="N1" s="109"/>
      <c r="O1" s="109"/>
      <c r="P1" s="109"/>
      <c r="Q1" s="109"/>
      <c r="R1" s="109"/>
      <c r="S1" s="109"/>
    </row>
    <row r="2" spans="1:19" x14ac:dyDescent="0.15">
      <c r="A2" s="99" t="s">
        <v>1</v>
      </c>
      <c r="B2" s="101"/>
      <c r="C2" s="3"/>
      <c r="D2" s="3"/>
      <c r="E2" s="3"/>
      <c r="F2" s="3"/>
      <c r="G2" s="3"/>
      <c r="H2" s="3"/>
      <c r="I2" s="18"/>
      <c r="J2" s="110"/>
      <c r="K2" s="111"/>
      <c r="L2" s="111"/>
      <c r="M2" s="111"/>
      <c r="N2" s="111"/>
      <c r="O2" s="111"/>
      <c r="P2" s="111"/>
      <c r="Q2" s="111"/>
      <c r="R2" s="111"/>
      <c r="S2" s="111"/>
    </row>
    <row r="3" spans="1:19" x14ac:dyDescent="0.15">
      <c r="A3" s="4" t="s">
        <v>2</v>
      </c>
      <c r="B3" s="112" t="s">
        <v>3</v>
      </c>
      <c r="C3" s="113"/>
      <c r="D3" s="113"/>
      <c r="E3" s="113"/>
      <c r="F3" s="113"/>
      <c r="G3" s="113"/>
      <c r="H3" s="113"/>
      <c r="I3" s="113"/>
      <c r="J3" s="113"/>
      <c r="K3" s="113"/>
      <c r="L3" s="113"/>
      <c r="M3" s="113"/>
    </row>
    <row r="4" spans="1:19" ht="91.5" x14ac:dyDescent="0.15">
      <c r="A4" s="5" t="s">
        <v>6</v>
      </c>
      <c r="B4" s="6" t="s">
        <v>358</v>
      </c>
      <c r="C4" s="6" t="s">
        <v>359</v>
      </c>
      <c r="D4" s="6" t="s">
        <v>360</v>
      </c>
      <c r="E4" s="6" t="s">
        <v>361</v>
      </c>
      <c r="F4" s="6" t="s">
        <v>362</v>
      </c>
      <c r="G4" s="6" t="s">
        <v>363</v>
      </c>
      <c r="H4" s="6" t="s">
        <v>364</v>
      </c>
      <c r="I4" s="6" t="s">
        <v>365</v>
      </c>
      <c r="J4" s="6" t="s">
        <v>366</v>
      </c>
      <c r="K4" s="6" t="s">
        <v>367</v>
      </c>
      <c r="L4" s="6" t="s">
        <v>368</v>
      </c>
      <c r="M4" s="6" t="s">
        <v>369</v>
      </c>
    </row>
    <row r="5" spans="1:19" x14ac:dyDescent="0.15">
      <c r="A5" s="7" t="s">
        <v>38</v>
      </c>
      <c r="B5" s="8" t="s">
        <v>39</v>
      </c>
      <c r="C5" s="8"/>
      <c r="D5" s="8"/>
      <c r="E5" s="8"/>
      <c r="F5" s="8"/>
      <c r="G5" s="8"/>
      <c r="H5" s="8"/>
      <c r="I5" s="8" t="s">
        <v>40</v>
      </c>
      <c r="J5" s="8"/>
      <c r="K5" s="8"/>
      <c r="L5" s="8"/>
      <c r="M5" s="8"/>
    </row>
    <row r="6" spans="1:19" x14ac:dyDescent="0.15">
      <c r="A6" s="9" t="s">
        <v>41</v>
      </c>
      <c r="B6" s="8" t="s">
        <v>39</v>
      </c>
      <c r="C6" s="8"/>
      <c r="D6" s="8"/>
      <c r="E6" s="8"/>
      <c r="F6" s="8"/>
      <c r="G6" s="8"/>
      <c r="H6" s="8"/>
      <c r="I6" s="8" t="s">
        <v>40</v>
      </c>
      <c r="J6" s="8"/>
      <c r="K6" s="8"/>
      <c r="L6" s="8"/>
      <c r="M6" s="8"/>
    </row>
    <row r="7" spans="1:19" x14ac:dyDescent="0.15">
      <c r="A7" s="7" t="s">
        <v>42</v>
      </c>
      <c r="B7" s="8" t="s">
        <v>39</v>
      </c>
      <c r="C7" s="8"/>
      <c r="D7" s="8"/>
      <c r="E7" s="8"/>
      <c r="F7" s="8"/>
      <c r="G7" s="8"/>
      <c r="H7" s="8"/>
      <c r="I7" s="8"/>
      <c r="J7" s="8"/>
      <c r="K7" s="8"/>
      <c r="L7" s="8"/>
      <c r="M7" s="8"/>
    </row>
    <row r="8" spans="1:19" x14ac:dyDescent="0.15">
      <c r="A8" s="9" t="s">
        <v>43</v>
      </c>
      <c r="B8" s="8"/>
      <c r="C8" s="8"/>
      <c r="D8" s="8"/>
      <c r="E8" s="8"/>
      <c r="F8" s="8"/>
      <c r="G8" s="8"/>
      <c r="H8" s="8"/>
      <c r="I8" s="8"/>
      <c r="J8" s="8"/>
      <c r="K8" s="8"/>
      <c r="L8" s="8"/>
      <c r="M8" s="8"/>
    </row>
    <row r="9" spans="1:19" x14ac:dyDescent="0.15">
      <c r="A9" s="7" t="s">
        <v>45</v>
      </c>
      <c r="B9" s="8" t="s">
        <v>46</v>
      </c>
      <c r="C9" s="8" t="s">
        <v>370</v>
      </c>
      <c r="D9" s="8" t="s">
        <v>371</v>
      </c>
      <c r="E9" s="8" t="s">
        <v>372</v>
      </c>
      <c r="F9" s="8" t="s">
        <v>373</v>
      </c>
      <c r="G9" s="8" t="s">
        <v>374</v>
      </c>
      <c r="H9" s="8" t="s">
        <v>375</v>
      </c>
      <c r="I9" s="8" t="s">
        <v>376</v>
      </c>
      <c r="J9" s="8" t="s">
        <v>377</v>
      </c>
      <c r="K9" s="8" t="s">
        <v>378</v>
      </c>
      <c r="L9" s="8" t="s">
        <v>379</v>
      </c>
      <c r="M9" s="8" t="s">
        <v>380</v>
      </c>
    </row>
    <row r="10" spans="1:19" x14ac:dyDescent="0.15">
      <c r="A10" s="9" t="s">
        <v>77</v>
      </c>
      <c r="B10" s="8" t="s">
        <v>78</v>
      </c>
      <c r="C10" s="8" t="s">
        <v>79</v>
      </c>
      <c r="D10" s="8" t="s">
        <v>78</v>
      </c>
      <c r="E10" s="8" t="s">
        <v>80</v>
      </c>
      <c r="F10" s="8" t="s">
        <v>79</v>
      </c>
      <c r="G10" s="8" t="s">
        <v>80</v>
      </c>
      <c r="H10" s="8" t="s">
        <v>80</v>
      </c>
      <c r="I10" s="8" t="s">
        <v>80</v>
      </c>
      <c r="J10" s="8" t="s">
        <v>79</v>
      </c>
      <c r="K10" s="8" t="s">
        <v>80</v>
      </c>
      <c r="L10" s="8" t="s">
        <v>80</v>
      </c>
      <c r="M10" s="8" t="s">
        <v>80</v>
      </c>
    </row>
    <row r="11" spans="1:19" x14ac:dyDescent="0.15">
      <c r="A11" s="10" t="s">
        <v>81</v>
      </c>
      <c r="B11" s="11" t="s">
        <v>82</v>
      </c>
      <c r="C11" s="11" t="s">
        <v>82</v>
      </c>
      <c r="D11" s="11" t="s">
        <v>83</v>
      </c>
      <c r="E11" s="11" t="s">
        <v>84</v>
      </c>
      <c r="F11" s="11" t="s">
        <v>84</v>
      </c>
      <c r="G11" s="11" t="s">
        <v>84</v>
      </c>
      <c r="H11" s="11" t="s">
        <v>84</v>
      </c>
      <c r="I11" s="11" t="s">
        <v>84</v>
      </c>
      <c r="J11" s="11" t="s">
        <v>84</v>
      </c>
      <c r="K11" s="11" t="s">
        <v>84</v>
      </c>
      <c r="L11" s="11" t="s">
        <v>84</v>
      </c>
      <c r="M11" s="11" t="s">
        <v>84</v>
      </c>
    </row>
    <row r="12" spans="1:19" x14ac:dyDescent="0.15">
      <c r="A12" s="10"/>
      <c r="B12" s="11"/>
      <c r="C12" s="11"/>
      <c r="D12" s="11"/>
      <c r="E12" s="11"/>
      <c r="F12" s="11"/>
      <c r="G12" s="11"/>
      <c r="H12" s="11"/>
      <c r="I12" s="11"/>
      <c r="J12" s="8"/>
      <c r="K12" s="8"/>
      <c r="L12" s="8"/>
      <c r="M12" s="8"/>
    </row>
    <row r="13" spans="1:19" x14ac:dyDescent="0.15">
      <c r="A13" s="9" t="s">
        <v>85</v>
      </c>
      <c r="B13" s="12" t="s">
        <v>381</v>
      </c>
      <c r="C13" s="12" t="s">
        <v>382</v>
      </c>
      <c r="D13" s="12"/>
      <c r="E13" s="12"/>
      <c r="F13" s="12"/>
      <c r="G13" s="12"/>
      <c r="H13" s="12"/>
      <c r="I13" s="12"/>
      <c r="J13" s="12"/>
      <c r="K13" s="8"/>
      <c r="L13" s="8"/>
      <c r="M13" s="8"/>
    </row>
    <row r="14" spans="1:19" x14ac:dyDescent="0.15">
      <c r="A14" s="67" t="s">
        <v>383</v>
      </c>
      <c r="B14" s="67">
        <v>20000</v>
      </c>
      <c r="C14" s="68" t="s">
        <v>384</v>
      </c>
      <c r="D14" s="67">
        <v>20</v>
      </c>
      <c r="E14" s="68" t="s">
        <v>385</v>
      </c>
      <c r="F14" s="68" t="s">
        <v>386</v>
      </c>
      <c r="G14" s="68" t="s">
        <v>387</v>
      </c>
      <c r="H14" s="67">
        <v>20</v>
      </c>
      <c r="I14" s="11"/>
      <c r="J14" s="11"/>
      <c r="K14" s="11"/>
      <c r="L14" s="11"/>
      <c r="M14" s="11"/>
    </row>
    <row r="15" spans="1:19" x14ac:dyDescent="0.15">
      <c r="A15" s="67" t="s">
        <v>388</v>
      </c>
      <c r="B15" s="67">
        <v>200000</v>
      </c>
      <c r="C15" s="68" t="s">
        <v>384</v>
      </c>
      <c r="D15" s="67">
        <v>40</v>
      </c>
      <c r="E15" s="68" t="s">
        <v>385</v>
      </c>
      <c r="F15" s="68" t="s">
        <v>386</v>
      </c>
      <c r="G15" s="68" t="s">
        <v>387</v>
      </c>
      <c r="H15" s="67">
        <v>40</v>
      </c>
      <c r="I15" s="11"/>
      <c r="J15" s="11"/>
      <c r="K15" s="11"/>
      <c r="L15" s="11"/>
      <c r="M15" s="11"/>
    </row>
    <row r="16" spans="1:19" x14ac:dyDescent="0.15">
      <c r="A16" s="67" t="s">
        <v>389</v>
      </c>
      <c r="B16" s="67">
        <v>200001</v>
      </c>
      <c r="C16" s="68" t="s">
        <v>384</v>
      </c>
      <c r="D16" s="67">
        <v>60</v>
      </c>
      <c r="E16" s="68" t="s">
        <v>385</v>
      </c>
      <c r="F16" s="68" t="s">
        <v>386</v>
      </c>
      <c r="G16" s="68" t="s">
        <v>387</v>
      </c>
      <c r="H16" s="67">
        <v>60</v>
      </c>
      <c r="I16" s="11"/>
      <c r="J16" s="11"/>
      <c r="K16" s="11"/>
      <c r="L16" s="11"/>
      <c r="M16" s="11"/>
    </row>
    <row r="17" spans="1:13" x14ac:dyDescent="0.15">
      <c r="A17" s="67" t="s">
        <v>390</v>
      </c>
      <c r="B17" s="67">
        <v>200002</v>
      </c>
      <c r="C17" s="68" t="s">
        <v>384</v>
      </c>
      <c r="D17" s="67">
        <v>80</v>
      </c>
      <c r="E17" s="68" t="s">
        <v>385</v>
      </c>
      <c r="F17" s="68" t="s">
        <v>386</v>
      </c>
      <c r="G17" s="68" t="s">
        <v>387</v>
      </c>
      <c r="H17" s="67">
        <v>80</v>
      </c>
      <c r="I17" s="11"/>
      <c r="J17" s="11"/>
      <c r="K17" s="11"/>
      <c r="L17" s="11"/>
      <c r="M17" s="11"/>
    </row>
    <row r="18" spans="1:13" x14ac:dyDescent="0.15">
      <c r="A18" s="67" t="s">
        <v>391</v>
      </c>
      <c r="B18" s="67">
        <v>200003</v>
      </c>
      <c r="C18" s="68" t="s">
        <v>384</v>
      </c>
      <c r="D18" s="67">
        <v>100</v>
      </c>
      <c r="E18" s="68" t="s">
        <v>385</v>
      </c>
      <c r="F18" s="68" t="s">
        <v>386</v>
      </c>
      <c r="G18" s="68" t="s">
        <v>387</v>
      </c>
      <c r="H18" s="67">
        <v>100</v>
      </c>
      <c r="I18" s="11"/>
      <c r="J18" s="11"/>
      <c r="K18" s="11"/>
      <c r="L18" s="11"/>
      <c r="M18" s="11"/>
    </row>
  </sheetData>
  <mergeCells count="5">
    <mergeCell ref="A1:B1"/>
    <mergeCell ref="J1:S1"/>
    <mergeCell ref="A2:B2"/>
    <mergeCell ref="J2:S2"/>
    <mergeCell ref="B3:M3"/>
  </mergeCells>
  <phoneticPr fontId="23" type="noConversion"/>
  <pageMargins left="0.69930555555555596" right="0.69930555555555596"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Y14"/>
  <sheetViews>
    <sheetView workbookViewId="0">
      <pane xSplit="2" ySplit="13" topLeftCell="C14" activePane="bottomRight" state="frozen"/>
      <selection pane="topRight"/>
      <selection pane="bottomLeft"/>
      <selection pane="bottomRight" activeCell="A590" sqref="A15:XFD590"/>
    </sheetView>
  </sheetViews>
  <sheetFormatPr defaultColWidth="9" defaultRowHeight="13.5" x14ac:dyDescent="0.15"/>
  <cols>
    <col min="1" max="1" width="31.375" customWidth="1"/>
    <col min="3" max="3" width="15.5" customWidth="1"/>
    <col min="4" max="4" width="50.5" customWidth="1"/>
    <col min="5" max="5" width="21.875" customWidth="1"/>
    <col min="6" max="8" width="9" customWidth="1"/>
    <col min="9" max="9" width="11.375" customWidth="1"/>
    <col min="10" max="10" width="9" customWidth="1"/>
    <col min="11" max="12" width="16.125" customWidth="1"/>
    <col min="13" max="13" width="12.25" customWidth="1"/>
    <col min="14" max="14" width="9" customWidth="1"/>
    <col min="15" max="15" width="13.875" customWidth="1"/>
    <col min="16" max="17" width="12.25" customWidth="1"/>
    <col min="18" max="18" width="9" customWidth="1"/>
    <col min="19" max="19" width="37.125" customWidth="1"/>
    <col min="20" max="20" width="21.625" customWidth="1"/>
    <col min="21" max="21" width="13.875" customWidth="1"/>
    <col min="22" max="22" width="6.75" customWidth="1"/>
  </cols>
  <sheetData>
    <row r="1" spans="1:25" ht="13.5" customHeight="1" x14ac:dyDescent="0.15">
      <c r="A1" s="99" t="s">
        <v>0</v>
      </c>
      <c r="B1" s="100"/>
      <c r="C1" s="2"/>
      <c r="D1" s="2"/>
      <c r="E1" s="2"/>
      <c r="F1" s="2"/>
      <c r="G1" s="18"/>
      <c r="H1" s="110"/>
      <c r="I1" s="110"/>
      <c r="J1" s="110"/>
      <c r="K1" s="110"/>
      <c r="L1" s="110"/>
      <c r="M1" s="110"/>
      <c r="N1" s="110"/>
      <c r="O1" s="110"/>
      <c r="P1" s="110"/>
      <c r="Q1" s="110"/>
      <c r="R1" s="110"/>
      <c r="S1" s="110"/>
      <c r="T1" s="65"/>
    </row>
    <row r="2" spans="1:25" x14ac:dyDescent="0.15">
      <c r="A2" s="99" t="s">
        <v>1</v>
      </c>
      <c r="B2" s="101"/>
      <c r="C2" s="3"/>
      <c r="D2" s="3"/>
      <c r="E2" s="3"/>
      <c r="F2" s="3"/>
      <c r="G2" s="18"/>
      <c r="H2" s="110"/>
      <c r="I2" s="110"/>
      <c r="J2" s="110"/>
      <c r="K2" s="110"/>
      <c r="L2" s="110"/>
      <c r="M2" s="110"/>
      <c r="N2" s="110"/>
      <c r="O2" s="110"/>
      <c r="P2" s="110"/>
      <c r="Q2" s="110"/>
      <c r="R2" s="110"/>
      <c r="S2" s="110"/>
      <c r="T2" s="65"/>
    </row>
    <row r="3" spans="1:25" x14ac:dyDescent="0.15">
      <c r="A3" s="4" t="s">
        <v>2</v>
      </c>
      <c r="B3" s="102" t="s">
        <v>670</v>
      </c>
      <c r="C3" s="103"/>
      <c r="D3" s="103"/>
      <c r="E3" s="103"/>
      <c r="F3" s="103"/>
      <c r="G3" s="103"/>
      <c r="H3" s="103"/>
      <c r="I3" s="114" t="s">
        <v>671</v>
      </c>
      <c r="J3" s="114"/>
      <c r="K3" s="114"/>
      <c r="L3" s="114"/>
      <c r="M3" s="114"/>
      <c r="N3" s="114"/>
      <c r="O3" s="114"/>
      <c r="P3" s="114"/>
      <c r="Q3" s="114"/>
      <c r="R3" s="115" t="s">
        <v>672</v>
      </c>
      <c r="S3" s="115"/>
      <c r="T3" s="115"/>
      <c r="U3" s="115"/>
      <c r="V3" s="115"/>
      <c r="W3" s="115"/>
      <c r="X3" s="115"/>
      <c r="Y3" s="115"/>
    </row>
    <row r="4" spans="1:25" ht="91.5" x14ac:dyDescent="0.15">
      <c r="A4" s="5" t="s">
        <v>6</v>
      </c>
      <c r="B4" s="6" t="s">
        <v>673</v>
      </c>
      <c r="C4" s="6" t="s">
        <v>674</v>
      </c>
      <c r="D4" s="6" t="s">
        <v>675</v>
      </c>
      <c r="E4" s="6" t="s">
        <v>676</v>
      </c>
      <c r="F4" s="6" t="s">
        <v>677</v>
      </c>
      <c r="G4" s="6" t="s">
        <v>678</v>
      </c>
      <c r="H4" s="6" t="s">
        <v>679</v>
      </c>
      <c r="I4" s="69" t="s">
        <v>361</v>
      </c>
      <c r="J4" s="69" t="s">
        <v>362</v>
      </c>
      <c r="K4" s="69" t="s">
        <v>363</v>
      </c>
      <c r="L4" s="69" t="s">
        <v>364</v>
      </c>
      <c r="M4" s="69" t="s">
        <v>365</v>
      </c>
      <c r="N4" s="69" t="s">
        <v>366</v>
      </c>
      <c r="O4" s="69" t="s">
        <v>367</v>
      </c>
      <c r="P4" s="69" t="s">
        <v>368</v>
      </c>
      <c r="Q4" s="69" t="s">
        <v>369</v>
      </c>
      <c r="R4" s="75" t="s">
        <v>680</v>
      </c>
      <c r="S4" s="75" t="s">
        <v>681</v>
      </c>
      <c r="T4" s="75" t="s">
        <v>682</v>
      </c>
      <c r="U4" s="75" t="s">
        <v>683</v>
      </c>
      <c r="V4" s="75" t="s">
        <v>684</v>
      </c>
      <c r="W4" s="75" t="s">
        <v>685</v>
      </c>
      <c r="X4" s="75" t="s">
        <v>686</v>
      </c>
      <c r="Y4" s="75" t="s">
        <v>687</v>
      </c>
    </row>
    <row r="5" spans="1:25" x14ac:dyDescent="0.15">
      <c r="A5" s="7" t="s">
        <v>38</v>
      </c>
      <c r="B5" s="8" t="s">
        <v>39</v>
      </c>
      <c r="C5" s="8"/>
      <c r="D5" s="8"/>
      <c r="E5" s="8"/>
      <c r="F5" s="8"/>
      <c r="G5" s="8" t="s">
        <v>40</v>
      </c>
      <c r="H5" s="8" t="s">
        <v>40</v>
      </c>
      <c r="I5" s="70"/>
      <c r="J5" s="70"/>
      <c r="K5" s="71"/>
      <c r="L5" s="71"/>
      <c r="M5" s="71"/>
      <c r="N5" s="70"/>
      <c r="O5" s="71"/>
      <c r="P5" s="71"/>
      <c r="Q5" s="71"/>
      <c r="R5" s="76"/>
      <c r="S5" s="76"/>
      <c r="T5" s="76"/>
      <c r="U5" s="76"/>
      <c r="V5" s="76"/>
      <c r="W5" s="76"/>
      <c r="X5" s="76"/>
      <c r="Y5" s="76"/>
    </row>
    <row r="6" spans="1:25" x14ac:dyDescent="0.15">
      <c r="A6" s="9" t="s">
        <v>41</v>
      </c>
      <c r="B6" s="8" t="s">
        <v>39</v>
      </c>
      <c r="C6" s="8"/>
      <c r="D6" s="8"/>
      <c r="E6" s="8"/>
      <c r="F6" s="8"/>
      <c r="G6" s="8" t="s">
        <v>40</v>
      </c>
      <c r="H6" s="8" t="s">
        <v>40</v>
      </c>
      <c r="I6" s="70"/>
      <c r="J6" s="70"/>
      <c r="K6" s="71"/>
      <c r="L6" s="71"/>
      <c r="M6" s="71"/>
      <c r="N6" s="70"/>
      <c r="O6" s="71"/>
      <c r="P6" s="71"/>
      <c r="Q6" s="71"/>
      <c r="R6" s="76"/>
      <c r="S6" s="76"/>
      <c r="T6" s="76"/>
      <c r="U6" s="76"/>
      <c r="V6" s="76"/>
      <c r="W6" s="76"/>
      <c r="X6" s="76"/>
      <c r="Y6" s="76"/>
    </row>
    <row r="7" spans="1:25" x14ac:dyDescent="0.15">
      <c r="A7" s="7" t="s">
        <v>42</v>
      </c>
      <c r="B7" s="8" t="s">
        <v>39</v>
      </c>
      <c r="C7" s="8"/>
      <c r="D7" s="8"/>
      <c r="E7" s="8"/>
      <c r="F7" s="8"/>
      <c r="G7" s="8"/>
      <c r="H7" s="8"/>
      <c r="I7" s="70"/>
      <c r="J7" s="70"/>
      <c r="K7" s="71"/>
      <c r="L7" s="71"/>
      <c r="M7" s="71"/>
      <c r="N7" s="70"/>
      <c r="O7" s="71"/>
      <c r="P7" s="71"/>
      <c r="Q7" s="71"/>
      <c r="R7" s="76"/>
      <c r="S7" s="76"/>
      <c r="T7" s="76"/>
      <c r="U7" s="76"/>
      <c r="V7" s="76"/>
      <c r="W7" s="76"/>
      <c r="X7" s="76"/>
      <c r="Y7" s="76"/>
    </row>
    <row r="8" spans="1:25" x14ac:dyDescent="0.15">
      <c r="A8" s="9" t="s">
        <v>43</v>
      </c>
      <c r="B8" s="8"/>
      <c r="C8" s="8"/>
      <c r="D8" s="8" t="s">
        <v>44</v>
      </c>
      <c r="E8" s="8"/>
      <c r="F8" s="8"/>
      <c r="G8" s="8"/>
      <c r="H8" s="8"/>
      <c r="I8" s="70"/>
      <c r="J8" s="70"/>
      <c r="K8" s="72"/>
      <c r="L8" s="72"/>
      <c r="M8" s="72"/>
      <c r="N8" s="70"/>
      <c r="O8" s="72"/>
      <c r="P8" s="72"/>
      <c r="Q8" s="72"/>
      <c r="R8" s="77"/>
      <c r="S8" s="77" t="s">
        <v>44</v>
      </c>
      <c r="T8" s="77"/>
      <c r="U8" s="77"/>
      <c r="V8" s="77"/>
      <c r="W8" s="77"/>
      <c r="X8" s="77"/>
      <c r="Y8" s="77"/>
    </row>
    <row r="9" spans="1:25" x14ac:dyDescent="0.15">
      <c r="A9" s="7" t="s">
        <v>45</v>
      </c>
      <c r="B9" s="8" t="s">
        <v>46</v>
      </c>
      <c r="C9" s="8" t="s">
        <v>688</v>
      </c>
      <c r="D9" s="8" t="s">
        <v>65</v>
      </c>
      <c r="E9" s="8" t="s">
        <v>689</v>
      </c>
      <c r="F9" s="8" t="s">
        <v>690</v>
      </c>
      <c r="G9" s="8" t="s">
        <v>691</v>
      </c>
      <c r="H9" s="8" t="s">
        <v>692</v>
      </c>
      <c r="I9" s="70" t="s">
        <v>372</v>
      </c>
      <c r="J9" s="70" t="s">
        <v>373</v>
      </c>
      <c r="K9" s="70" t="s">
        <v>374</v>
      </c>
      <c r="L9" s="70" t="s">
        <v>375</v>
      </c>
      <c r="M9" s="70" t="s">
        <v>376</v>
      </c>
      <c r="N9" s="70" t="s">
        <v>377</v>
      </c>
      <c r="O9" s="70" t="s">
        <v>378</v>
      </c>
      <c r="P9" s="70" t="s">
        <v>379</v>
      </c>
      <c r="Q9" s="70" t="s">
        <v>380</v>
      </c>
      <c r="R9" s="78" t="s">
        <v>693</v>
      </c>
      <c r="S9" s="78" t="s">
        <v>694</v>
      </c>
      <c r="T9" s="78" t="s">
        <v>695</v>
      </c>
      <c r="U9" s="78" t="s">
        <v>696</v>
      </c>
      <c r="V9" s="78" t="s">
        <v>697</v>
      </c>
      <c r="W9" s="78" t="s">
        <v>698</v>
      </c>
      <c r="X9" s="78" t="s">
        <v>699</v>
      </c>
      <c r="Y9" s="78" t="s">
        <v>700</v>
      </c>
    </row>
    <row r="10" spans="1:25" x14ac:dyDescent="0.15">
      <c r="A10" s="9" t="s">
        <v>77</v>
      </c>
      <c r="B10" s="8" t="s">
        <v>78</v>
      </c>
      <c r="C10" s="8" t="s">
        <v>78</v>
      </c>
      <c r="D10" s="8" t="s">
        <v>80</v>
      </c>
      <c r="E10" s="8" t="s">
        <v>79</v>
      </c>
      <c r="F10" s="8" t="s">
        <v>80</v>
      </c>
      <c r="G10" s="8" t="s">
        <v>80</v>
      </c>
      <c r="H10" s="8" t="s">
        <v>80</v>
      </c>
      <c r="I10" s="70" t="s">
        <v>80</v>
      </c>
      <c r="J10" s="70" t="s">
        <v>79</v>
      </c>
      <c r="K10" s="70" t="s">
        <v>80</v>
      </c>
      <c r="L10" s="70" t="s">
        <v>80</v>
      </c>
      <c r="M10" s="70" t="s">
        <v>80</v>
      </c>
      <c r="N10" s="70" t="s">
        <v>79</v>
      </c>
      <c r="O10" s="70" t="s">
        <v>80</v>
      </c>
      <c r="P10" s="70" t="s">
        <v>80</v>
      </c>
      <c r="Q10" s="70" t="s">
        <v>80</v>
      </c>
      <c r="R10" s="78" t="s">
        <v>79</v>
      </c>
      <c r="S10" s="78" t="s">
        <v>80</v>
      </c>
      <c r="T10" s="78" t="s">
        <v>80</v>
      </c>
      <c r="U10" s="78" t="s">
        <v>80</v>
      </c>
      <c r="V10" s="78" t="s">
        <v>79</v>
      </c>
      <c r="W10" s="78" t="s">
        <v>80</v>
      </c>
      <c r="X10" s="78" t="s">
        <v>80</v>
      </c>
      <c r="Y10" s="78" t="s">
        <v>80</v>
      </c>
    </row>
    <row r="11" spans="1:25" x14ac:dyDescent="0.15">
      <c r="A11" s="10" t="s">
        <v>81</v>
      </c>
      <c r="B11" s="8" t="s">
        <v>82</v>
      </c>
      <c r="C11" s="8" t="s">
        <v>84</v>
      </c>
      <c r="D11" s="8" t="s">
        <v>82</v>
      </c>
      <c r="E11" s="8" t="s">
        <v>84</v>
      </c>
      <c r="F11" s="8" t="s">
        <v>84</v>
      </c>
      <c r="G11" s="8" t="s">
        <v>84</v>
      </c>
      <c r="H11" s="8" t="s">
        <v>84</v>
      </c>
      <c r="I11" s="70" t="s">
        <v>84</v>
      </c>
      <c r="J11" s="70" t="s">
        <v>84</v>
      </c>
      <c r="K11" s="70" t="s">
        <v>84</v>
      </c>
      <c r="L11" s="70" t="s">
        <v>82</v>
      </c>
      <c r="M11" s="70" t="s">
        <v>84</v>
      </c>
      <c r="N11" s="70" t="s">
        <v>84</v>
      </c>
      <c r="O11" s="70" t="s">
        <v>84</v>
      </c>
      <c r="P11" s="70" t="s">
        <v>84</v>
      </c>
      <c r="Q11" s="70" t="s">
        <v>84</v>
      </c>
      <c r="R11" s="78" t="s">
        <v>84</v>
      </c>
      <c r="S11" s="78" t="s">
        <v>84</v>
      </c>
      <c r="T11" s="78" t="s">
        <v>84</v>
      </c>
      <c r="U11" s="78" t="s">
        <v>84</v>
      </c>
      <c r="V11" s="78" t="s">
        <v>84</v>
      </c>
      <c r="W11" s="78" t="s">
        <v>84</v>
      </c>
      <c r="X11" s="78" t="s">
        <v>84</v>
      </c>
      <c r="Y11" s="78" t="s">
        <v>84</v>
      </c>
    </row>
    <row r="12" spans="1:25" x14ac:dyDescent="0.15">
      <c r="A12" s="9"/>
      <c r="B12" s="12"/>
      <c r="C12" s="12"/>
      <c r="D12" s="12"/>
      <c r="E12" s="12"/>
      <c r="F12" s="12"/>
      <c r="G12" s="12"/>
      <c r="H12" s="12"/>
      <c r="I12" s="73"/>
      <c r="J12" s="73"/>
      <c r="K12" s="71"/>
      <c r="L12" s="71"/>
      <c r="M12" s="71"/>
      <c r="N12" s="73"/>
      <c r="O12" s="71"/>
      <c r="P12" s="71"/>
      <c r="Q12" s="71"/>
      <c r="R12" s="76"/>
      <c r="S12" s="76"/>
      <c r="T12" s="76"/>
      <c r="U12" s="76"/>
      <c r="V12" s="76"/>
      <c r="W12" s="76"/>
      <c r="X12" s="76"/>
      <c r="Y12" s="76"/>
    </row>
    <row r="13" spans="1:25" x14ac:dyDescent="0.15">
      <c r="A13" s="9" t="s">
        <v>85</v>
      </c>
      <c r="B13" s="12" t="s">
        <v>701</v>
      </c>
      <c r="C13" s="12" t="s">
        <v>702</v>
      </c>
      <c r="D13" s="12"/>
      <c r="E13" s="12"/>
      <c r="F13" s="12"/>
      <c r="G13" s="12"/>
      <c r="H13" s="12"/>
      <c r="I13" s="73"/>
      <c r="J13" s="73"/>
      <c r="K13" s="71"/>
      <c r="L13" s="71"/>
      <c r="M13" s="71"/>
      <c r="N13" s="73"/>
      <c r="O13" s="71"/>
      <c r="P13" s="71"/>
      <c r="Q13" s="71"/>
      <c r="R13" s="76"/>
      <c r="S13" s="76"/>
      <c r="T13" s="76"/>
      <c r="U13" s="76"/>
      <c r="V13" s="76"/>
      <c r="W13" s="76"/>
      <c r="X13" s="76"/>
      <c r="Y13" s="76"/>
    </row>
    <row r="14" spans="1:25" x14ac:dyDescent="0.15">
      <c r="A14" s="66" t="s">
        <v>703</v>
      </c>
      <c r="B14" s="67">
        <v>20000</v>
      </c>
      <c r="C14" s="67">
        <v>2</v>
      </c>
      <c r="D14" s="67" t="s">
        <v>1431</v>
      </c>
      <c r="E14" s="67" t="s">
        <v>705</v>
      </c>
      <c r="F14" s="67"/>
      <c r="G14" s="67"/>
      <c r="H14" s="67"/>
      <c r="I14" s="73" t="s">
        <v>385</v>
      </c>
      <c r="J14" s="73" t="s">
        <v>386</v>
      </c>
      <c r="K14" s="71" t="s">
        <v>706</v>
      </c>
      <c r="L14" s="74">
        <v>1</v>
      </c>
      <c r="M14" s="71"/>
      <c r="N14" s="73"/>
      <c r="O14" s="71"/>
      <c r="P14" s="71"/>
      <c r="Q14" s="71"/>
      <c r="R14" s="76" t="s">
        <v>707</v>
      </c>
      <c r="S14" s="67" t="s">
        <v>704</v>
      </c>
      <c r="T14" s="76" t="s">
        <v>387</v>
      </c>
      <c r="U14" s="79">
        <v>1</v>
      </c>
      <c r="V14" s="76"/>
      <c r="W14" s="76"/>
      <c r="X14" s="76"/>
      <c r="Y14" s="76"/>
    </row>
  </sheetData>
  <mergeCells count="6">
    <mergeCell ref="A1:B1"/>
    <mergeCell ref="A2:B2"/>
    <mergeCell ref="B3:H3"/>
    <mergeCell ref="I3:Q3"/>
    <mergeCell ref="R3:Y3"/>
    <mergeCell ref="H1:S2"/>
  </mergeCells>
  <phoneticPr fontId="23" type="noConversion"/>
  <pageMargins left="0.69930555555555596" right="0.69930555555555596" top="0.75" bottom="0.75" header="0.3" footer="0.3"/>
  <pageSetup paperSize="9" orientation="portrait" horizontalDpi="3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366"/>
  <sheetViews>
    <sheetView workbookViewId="0">
      <selection activeCell="G13" sqref="G13"/>
    </sheetView>
  </sheetViews>
  <sheetFormatPr defaultColWidth="9" defaultRowHeight="13.5" x14ac:dyDescent="0.15"/>
  <cols>
    <col min="1" max="2" width="15.5" customWidth="1"/>
    <col min="3" max="3" width="14.875" customWidth="1"/>
    <col min="4" max="4" width="16" customWidth="1"/>
    <col min="8" max="8" width="12.25" customWidth="1"/>
    <col min="10" max="10" width="12.25" customWidth="1"/>
  </cols>
  <sheetData>
    <row r="1" spans="1:4" x14ac:dyDescent="0.15">
      <c r="A1" s="116" t="s">
        <v>0</v>
      </c>
      <c r="B1" s="116"/>
      <c r="C1" s="39"/>
    </row>
    <row r="2" spans="1:4" x14ac:dyDescent="0.15">
      <c r="A2" s="116" t="s">
        <v>1</v>
      </c>
      <c r="B2" s="116"/>
      <c r="C2" s="40"/>
    </row>
    <row r="3" spans="1:4" x14ac:dyDescent="0.15">
      <c r="A3" s="41" t="s">
        <v>2</v>
      </c>
      <c r="B3" s="117" t="s">
        <v>803</v>
      </c>
      <c r="C3" s="117"/>
    </row>
    <row r="4" spans="1:4" ht="46.5" x14ac:dyDescent="0.15">
      <c r="A4" s="42" t="s">
        <v>6</v>
      </c>
      <c r="B4" s="43" t="s">
        <v>804</v>
      </c>
      <c r="C4" s="43" t="s">
        <v>805</v>
      </c>
      <c r="D4" s="43" t="s">
        <v>806</v>
      </c>
    </row>
    <row r="5" spans="1:4" x14ac:dyDescent="0.15">
      <c r="A5" s="42" t="s">
        <v>38</v>
      </c>
      <c r="B5" s="44" t="s">
        <v>39</v>
      </c>
      <c r="C5" s="44"/>
      <c r="D5" s="43"/>
    </row>
    <row r="6" spans="1:4" x14ac:dyDescent="0.15">
      <c r="A6" s="42" t="s">
        <v>41</v>
      </c>
      <c r="B6" s="44" t="s">
        <v>39</v>
      </c>
      <c r="C6" s="44"/>
      <c r="D6" s="43"/>
    </row>
    <row r="7" spans="1:4" x14ac:dyDescent="0.15">
      <c r="A7" s="42" t="s">
        <v>42</v>
      </c>
      <c r="B7" s="44" t="s">
        <v>39</v>
      </c>
      <c r="C7" s="44" t="s">
        <v>39</v>
      </c>
      <c r="D7" s="44"/>
    </row>
    <row r="8" spans="1:4" x14ac:dyDescent="0.15">
      <c r="A8" s="42" t="s">
        <v>43</v>
      </c>
      <c r="B8" s="44"/>
      <c r="C8" s="44"/>
      <c r="D8" s="44"/>
    </row>
    <row r="9" spans="1:4" x14ac:dyDescent="0.15">
      <c r="A9" s="42" t="s">
        <v>45</v>
      </c>
      <c r="B9" s="44" t="s">
        <v>48</v>
      </c>
      <c r="C9" s="44" t="s">
        <v>807</v>
      </c>
      <c r="D9" s="44"/>
    </row>
    <row r="10" spans="1:4" x14ac:dyDescent="0.15">
      <c r="A10" s="42" t="s">
        <v>77</v>
      </c>
      <c r="B10" s="45" t="s">
        <v>79</v>
      </c>
      <c r="C10" s="45" t="s">
        <v>78</v>
      </c>
      <c r="D10" s="45"/>
    </row>
    <row r="11" spans="1:4" x14ac:dyDescent="0.15">
      <c r="A11" s="42" t="s">
        <v>81</v>
      </c>
      <c r="B11" s="44" t="s">
        <v>82</v>
      </c>
      <c r="C11" s="44" t="s">
        <v>82</v>
      </c>
      <c r="D11" s="44"/>
    </row>
    <row r="12" spans="1:4" x14ac:dyDescent="0.15">
      <c r="A12" s="42"/>
      <c r="B12" s="44"/>
      <c r="C12" s="44"/>
      <c r="D12" s="44"/>
    </row>
    <row r="13" spans="1:4" ht="22.5" x14ac:dyDescent="0.15">
      <c r="A13" s="46" t="s">
        <v>85</v>
      </c>
      <c r="B13" s="47" t="s">
        <v>808</v>
      </c>
      <c r="C13" s="47" t="s">
        <v>809</v>
      </c>
      <c r="D13" s="44"/>
    </row>
    <row r="14" spans="1:4" x14ac:dyDescent="0.15">
      <c r="A14" s="42" t="s">
        <v>810</v>
      </c>
      <c r="B14" s="48" t="s">
        <v>811</v>
      </c>
      <c r="C14" s="48">
        <v>1</v>
      </c>
      <c r="D14" s="48">
        <v>1</v>
      </c>
    </row>
    <row r="15" spans="1:4" x14ac:dyDescent="0.15">
      <c r="A15" s="42" t="s">
        <v>812</v>
      </c>
      <c r="B15" s="44" t="s">
        <v>813</v>
      </c>
      <c r="C15" s="49">
        <v>1</v>
      </c>
      <c r="D15" s="49">
        <v>3</v>
      </c>
    </row>
    <row r="16" spans="1:4" x14ac:dyDescent="0.15">
      <c r="A16" s="42" t="s">
        <v>814</v>
      </c>
      <c r="B16" s="44" t="s">
        <v>815</v>
      </c>
      <c r="C16" s="49">
        <v>1</v>
      </c>
      <c r="D16" s="49">
        <v>4</v>
      </c>
    </row>
    <row r="17" spans="1:4" x14ac:dyDescent="0.15">
      <c r="A17" s="42" t="s">
        <v>816</v>
      </c>
      <c r="B17" s="48" t="s">
        <v>817</v>
      </c>
      <c r="C17" s="48">
        <v>1</v>
      </c>
      <c r="D17" s="48">
        <v>5</v>
      </c>
    </row>
    <row r="18" spans="1:4" x14ac:dyDescent="0.15">
      <c r="A18" s="42" t="s">
        <v>818</v>
      </c>
      <c r="B18" s="48" t="s">
        <v>415</v>
      </c>
      <c r="C18" s="48">
        <v>1</v>
      </c>
      <c r="D18" s="48">
        <v>6</v>
      </c>
    </row>
    <row r="19" spans="1:4" x14ac:dyDescent="0.15">
      <c r="A19" s="42" t="s">
        <v>819</v>
      </c>
      <c r="B19" s="48" t="s">
        <v>416</v>
      </c>
      <c r="C19" s="48">
        <v>1</v>
      </c>
      <c r="D19" s="48">
        <v>7</v>
      </c>
    </row>
    <row r="20" spans="1:4" x14ac:dyDescent="0.15">
      <c r="A20" s="42" t="s">
        <v>820</v>
      </c>
      <c r="B20" s="48" t="s">
        <v>417</v>
      </c>
      <c r="C20" s="48">
        <v>1</v>
      </c>
      <c r="D20" s="48">
        <v>8</v>
      </c>
    </row>
    <row r="21" spans="1:4" x14ac:dyDescent="0.15">
      <c r="A21" s="42" t="s">
        <v>821</v>
      </c>
      <c r="B21" s="44" t="s">
        <v>822</v>
      </c>
      <c r="C21" s="49">
        <v>1</v>
      </c>
      <c r="D21" s="49">
        <v>9</v>
      </c>
    </row>
    <row r="22" spans="1:4" x14ac:dyDescent="0.15">
      <c r="A22" s="42" t="s">
        <v>823</v>
      </c>
      <c r="B22" s="44" t="s">
        <v>824</v>
      </c>
      <c r="C22" s="49">
        <v>1</v>
      </c>
      <c r="D22" s="49">
        <v>10</v>
      </c>
    </row>
    <row r="23" spans="1:4" x14ac:dyDescent="0.15">
      <c r="A23" s="42" t="s">
        <v>825</v>
      </c>
      <c r="B23" s="44" t="s">
        <v>826</v>
      </c>
      <c r="C23" s="49">
        <v>1</v>
      </c>
      <c r="D23" s="49">
        <v>11</v>
      </c>
    </row>
    <row r="24" spans="1:4" x14ac:dyDescent="0.15">
      <c r="A24" s="42" t="s">
        <v>827</v>
      </c>
      <c r="B24" s="44" t="s">
        <v>828</v>
      </c>
      <c r="C24" s="49">
        <v>1</v>
      </c>
      <c r="D24" s="49">
        <v>12</v>
      </c>
    </row>
    <row r="25" spans="1:4" x14ac:dyDescent="0.15">
      <c r="A25" s="42" t="s">
        <v>829</v>
      </c>
      <c r="B25" s="44" t="s">
        <v>830</v>
      </c>
      <c r="C25" s="49">
        <v>1</v>
      </c>
      <c r="D25" s="49">
        <v>13</v>
      </c>
    </row>
    <row r="26" spans="1:4" x14ac:dyDescent="0.15">
      <c r="A26" s="42" t="s">
        <v>831</v>
      </c>
      <c r="B26" s="44" t="s">
        <v>832</v>
      </c>
      <c r="C26" s="49">
        <v>1</v>
      </c>
      <c r="D26" s="49">
        <v>15</v>
      </c>
    </row>
    <row r="27" spans="1:4" x14ac:dyDescent="0.15">
      <c r="A27" s="42" t="s">
        <v>833</v>
      </c>
      <c r="B27" s="44" t="s">
        <v>834</v>
      </c>
      <c r="C27" s="49">
        <v>1</v>
      </c>
      <c r="D27" s="49">
        <v>16</v>
      </c>
    </row>
    <row r="28" spans="1:4" x14ac:dyDescent="0.15">
      <c r="A28" s="42" t="s">
        <v>835</v>
      </c>
      <c r="B28" s="48" t="s">
        <v>414</v>
      </c>
      <c r="C28" s="48">
        <v>1</v>
      </c>
      <c r="D28" s="48">
        <v>17</v>
      </c>
    </row>
    <row r="29" spans="1:4" x14ac:dyDescent="0.15">
      <c r="A29" s="42" t="s">
        <v>836</v>
      </c>
      <c r="B29" s="44" t="s">
        <v>837</v>
      </c>
      <c r="C29" s="44">
        <v>1</v>
      </c>
      <c r="D29" s="49">
        <v>18</v>
      </c>
    </row>
    <row r="30" spans="1:4" x14ac:dyDescent="0.15">
      <c r="A30" s="42" t="s">
        <v>838</v>
      </c>
      <c r="B30" s="44" t="s">
        <v>839</v>
      </c>
      <c r="C30" s="44">
        <v>1</v>
      </c>
      <c r="D30" s="49">
        <v>19</v>
      </c>
    </row>
    <row r="31" spans="1:4" x14ac:dyDescent="0.15">
      <c r="A31" s="42" t="s">
        <v>840</v>
      </c>
      <c r="B31" s="44" t="s">
        <v>841</v>
      </c>
      <c r="C31" s="44">
        <v>1</v>
      </c>
      <c r="D31" s="49">
        <v>20</v>
      </c>
    </row>
    <row r="32" spans="1:4" x14ac:dyDescent="0.15">
      <c r="A32" s="42" t="s">
        <v>842</v>
      </c>
      <c r="B32" s="44" t="s">
        <v>843</v>
      </c>
      <c r="C32" s="44">
        <v>1</v>
      </c>
      <c r="D32" s="49">
        <v>21</v>
      </c>
    </row>
    <row r="33" spans="1:4" x14ac:dyDescent="0.15">
      <c r="A33" s="42" t="s">
        <v>844</v>
      </c>
      <c r="B33" s="44" t="s">
        <v>845</v>
      </c>
      <c r="C33" s="49">
        <v>2</v>
      </c>
      <c r="D33" s="49">
        <v>50</v>
      </c>
    </row>
    <row r="34" spans="1:4" x14ac:dyDescent="0.15">
      <c r="A34" s="42" t="s">
        <v>846</v>
      </c>
      <c r="B34" s="44" t="s">
        <v>847</v>
      </c>
      <c r="C34" s="49">
        <v>2</v>
      </c>
      <c r="D34" s="49">
        <v>51</v>
      </c>
    </row>
    <row r="35" spans="1:4" x14ac:dyDescent="0.15">
      <c r="A35" s="42" t="s">
        <v>848</v>
      </c>
      <c r="B35" s="44" t="s">
        <v>849</v>
      </c>
      <c r="C35" s="49">
        <v>2</v>
      </c>
      <c r="D35" s="49">
        <v>52</v>
      </c>
    </row>
    <row r="36" spans="1:4" x14ac:dyDescent="0.15">
      <c r="A36" s="42" t="s">
        <v>850</v>
      </c>
      <c r="B36" s="44" t="s">
        <v>851</v>
      </c>
      <c r="C36" s="49">
        <v>2</v>
      </c>
      <c r="D36" s="49">
        <v>53</v>
      </c>
    </row>
    <row r="37" spans="1:4" x14ac:dyDescent="0.15">
      <c r="A37" s="42" t="s">
        <v>852</v>
      </c>
      <c r="B37" s="48" t="s">
        <v>393</v>
      </c>
      <c r="C37" s="48">
        <v>2</v>
      </c>
      <c r="D37" s="48">
        <v>54</v>
      </c>
    </row>
    <row r="38" spans="1:4" x14ac:dyDescent="0.15">
      <c r="A38" s="42" t="s">
        <v>853</v>
      </c>
      <c r="B38" s="44" t="s">
        <v>854</v>
      </c>
      <c r="C38" s="49">
        <v>2</v>
      </c>
      <c r="D38" s="49">
        <v>55</v>
      </c>
    </row>
    <row r="39" spans="1:4" x14ac:dyDescent="0.15">
      <c r="A39" s="42" t="s">
        <v>855</v>
      </c>
      <c r="B39" s="48" t="s">
        <v>384</v>
      </c>
      <c r="C39" s="50">
        <v>2</v>
      </c>
      <c r="D39" s="50">
        <v>56</v>
      </c>
    </row>
    <row r="40" spans="1:4" x14ac:dyDescent="0.15">
      <c r="A40" s="42" t="s">
        <v>856</v>
      </c>
      <c r="B40" s="48" t="s">
        <v>392</v>
      </c>
      <c r="C40" s="50">
        <v>2</v>
      </c>
      <c r="D40" s="50">
        <v>57</v>
      </c>
    </row>
    <row r="41" spans="1:4" x14ac:dyDescent="0.15">
      <c r="A41" s="42" t="s">
        <v>857</v>
      </c>
      <c r="B41" s="44" t="s">
        <v>858</v>
      </c>
      <c r="C41" s="49">
        <v>2</v>
      </c>
      <c r="D41" s="49">
        <v>58</v>
      </c>
    </row>
    <row r="42" spans="1:4" x14ac:dyDescent="0.15">
      <c r="A42" s="42" t="s">
        <v>859</v>
      </c>
      <c r="B42" s="44" t="s">
        <v>860</v>
      </c>
      <c r="C42" s="44">
        <v>2</v>
      </c>
      <c r="D42" s="49">
        <v>59</v>
      </c>
    </row>
    <row r="43" spans="1:4" x14ac:dyDescent="0.15">
      <c r="A43" s="42" t="s">
        <v>861</v>
      </c>
      <c r="B43" s="44" t="s">
        <v>862</v>
      </c>
      <c r="C43" s="44">
        <v>2</v>
      </c>
      <c r="D43" s="49">
        <v>60</v>
      </c>
    </row>
    <row r="44" spans="1:4" x14ac:dyDescent="0.15">
      <c r="A44" s="42" t="s">
        <v>863</v>
      </c>
      <c r="B44" s="44" t="s">
        <v>864</v>
      </c>
      <c r="C44" s="44">
        <v>2</v>
      </c>
      <c r="D44" s="49">
        <v>61</v>
      </c>
    </row>
    <row r="45" spans="1:4" x14ac:dyDescent="0.15">
      <c r="A45" s="42" t="s">
        <v>865</v>
      </c>
      <c r="B45" s="44" t="s">
        <v>866</v>
      </c>
      <c r="C45" s="44">
        <v>2</v>
      </c>
      <c r="D45" s="49">
        <v>62</v>
      </c>
    </row>
    <row r="46" spans="1:4" x14ac:dyDescent="0.15">
      <c r="A46" s="42" t="s">
        <v>867</v>
      </c>
      <c r="B46" s="44" t="s">
        <v>868</v>
      </c>
      <c r="C46" s="44">
        <v>2</v>
      </c>
      <c r="D46" s="49">
        <v>63</v>
      </c>
    </row>
    <row r="47" spans="1:4" x14ac:dyDescent="0.15">
      <c r="A47" s="42" t="s">
        <v>869</v>
      </c>
      <c r="B47" s="44" t="s">
        <v>399</v>
      </c>
      <c r="C47" s="44">
        <v>2</v>
      </c>
      <c r="D47" s="49">
        <v>64</v>
      </c>
    </row>
    <row r="48" spans="1:4" x14ac:dyDescent="0.15">
      <c r="A48" s="42" t="s">
        <v>870</v>
      </c>
      <c r="B48" s="44" t="s">
        <v>401</v>
      </c>
      <c r="C48" s="44">
        <v>2</v>
      </c>
      <c r="D48" s="49">
        <v>65</v>
      </c>
    </row>
    <row r="49" spans="1:4" x14ac:dyDescent="0.15">
      <c r="A49" s="42" t="s">
        <v>871</v>
      </c>
      <c r="B49" s="48" t="s">
        <v>394</v>
      </c>
      <c r="C49" s="48">
        <v>2</v>
      </c>
      <c r="D49" s="48">
        <v>66</v>
      </c>
    </row>
    <row r="50" spans="1:4" x14ac:dyDescent="0.15">
      <c r="A50" s="42" t="s">
        <v>872</v>
      </c>
      <c r="B50" s="48" t="s">
        <v>395</v>
      </c>
      <c r="C50" s="48">
        <v>2</v>
      </c>
      <c r="D50" s="48">
        <v>67</v>
      </c>
    </row>
    <row r="51" spans="1:4" x14ac:dyDescent="0.15">
      <c r="A51" s="42" t="s">
        <v>873</v>
      </c>
      <c r="B51" s="48" t="s">
        <v>396</v>
      </c>
      <c r="C51" s="48">
        <v>2</v>
      </c>
      <c r="D51" s="48">
        <v>68</v>
      </c>
    </row>
    <row r="52" spans="1:4" x14ac:dyDescent="0.15">
      <c r="A52" s="42" t="s">
        <v>820</v>
      </c>
      <c r="B52" s="48" t="s">
        <v>397</v>
      </c>
      <c r="C52" s="48">
        <v>2</v>
      </c>
      <c r="D52" s="48">
        <v>69</v>
      </c>
    </row>
    <row r="53" spans="1:4" x14ac:dyDescent="0.15">
      <c r="A53" s="42" t="s">
        <v>874</v>
      </c>
      <c r="B53" s="48" t="s">
        <v>418</v>
      </c>
      <c r="C53" s="48">
        <v>1</v>
      </c>
      <c r="D53" s="48">
        <v>70</v>
      </c>
    </row>
    <row r="54" spans="1:4" x14ac:dyDescent="0.15">
      <c r="A54" s="42" t="s">
        <v>874</v>
      </c>
      <c r="B54" s="48" t="s">
        <v>398</v>
      </c>
      <c r="C54" s="48">
        <v>1</v>
      </c>
      <c r="D54" s="48">
        <v>71</v>
      </c>
    </row>
    <row r="55" spans="1:4" x14ac:dyDescent="0.15">
      <c r="A55" s="42" t="s">
        <v>875</v>
      </c>
      <c r="B55" s="48" t="s">
        <v>876</v>
      </c>
      <c r="C55" s="48">
        <v>1</v>
      </c>
      <c r="D55" s="48">
        <v>72</v>
      </c>
    </row>
    <row r="56" spans="1:4" x14ac:dyDescent="0.15">
      <c r="A56" s="42" t="s">
        <v>877</v>
      </c>
      <c r="B56" s="48" t="s">
        <v>419</v>
      </c>
      <c r="C56" s="48">
        <v>1</v>
      </c>
      <c r="D56" s="48">
        <v>73</v>
      </c>
    </row>
    <row r="57" spans="1:4" x14ac:dyDescent="0.15">
      <c r="A57" s="42" t="s">
        <v>123</v>
      </c>
      <c r="B57" s="48" t="s">
        <v>402</v>
      </c>
      <c r="C57" s="48">
        <v>2</v>
      </c>
      <c r="D57" s="48">
        <v>74</v>
      </c>
    </row>
    <row r="58" spans="1:4" x14ac:dyDescent="0.15">
      <c r="A58" s="42" t="s">
        <v>716</v>
      </c>
      <c r="B58" s="48" t="s">
        <v>403</v>
      </c>
      <c r="C58" s="48">
        <v>2</v>
      </c>
      <c r="D58" s="48">
        <v>75</v>
      </c>
    </row>
    <row r="59" spans="1:4" x14ac:dyDescent="0.15">
      <c r="A59" s="42" t="s">
        <v>878</v>
      </c>
      <c r="B59" s="48" t="s">
        <v>423</v>
      </c>
      <c r="C59" s="48">
        <v>3</v>
      </c>
      <c r="D59" s="48">
        <v>76</v>
      </c>
    </row>
    <row r="60" spans="1:4" x14ac:dyDescent="0.15">
      <c r="A60" s="42" t="s">
        <v>879</v>
      </c>
      <c r="B60" s="48" t="s">
        <v>424</v>
      </c>
      <c r="C60" s="48">
        <v>3</v>
      </c>
      <c r="D60" s="48">
        <v>77</v>
      </c>
    </row>
    <row r="61" spans="1:4" x14ac:dyDescent="0.15">
      <c r="A61" s="42" t="s">
        <v>880</v>
      </c>
      <c r="B61" s="48" t="s">
        <v>425</v>
      </c>
      <c r="C61" s="48">
        <v>3</v>
      </c>
      <c r="D61" s="48">
        <v>78</v>
      </c>
    </row>
    <row r="62" spans="1:4" x14ac:dyDescent="0.15">
      <c r="A62" s="42" t="s">
        <v>881</v>
      </c>
      <c r="B62" s="48" t="s">
        <v>426</v>
      </c>
      <c r="C62" s="48">
        <v>3</v>
      </c>
      <c r="D62" s="48">
        <v>79</v>
      </c>
    </row>
    <row r="63" spans="1:4" x14ac:dyDescent="0.15">
      <c r="A63" s="42" t="s">
        <v>882</v>
      </c>
      <c r="B63" s="48" t="s">
        <v>427</v>
      </c>
      <c r="C63" s="48">
        <v>3</v>
      </c>
      <c r="D63" s="48">
        <v>80</v>
      </c>
    </row>
    <row r="64" spans="1:4" x14ac:dyDescent="0.15">
      <c r="A64" s="42" t="s">
        <v>883</v>
      </c>
      <c r="B64" s="48" t="s">
        <v>428</v>
      </c>
      <c r="C64" s="48">
        <v>3</v>
      </c>
      <c r="D64" s="48">
        <v>81</v>
      </c>
    </row>
    <row r="65" spans="1:4" x14ac:dyDescent="0.15">
      <c r="A65" s="42" t="s">
        <v>884</v>
      </c>
      <c r="B65" s="48" t="s">
        <v>429</v>
      </c>
      <c r="C65" s="48">
        <v>3</v>
      </c>
      <c r="D65" s="48">
        <v>82</v>
      </c>
    </row>
    <row r="66" spans="1:4" x14ac:dyDescent="0.15">
      <c r="A66" s="42" t="s">
        <v>885</v>
      </c>
      <c r="B66" s="48" t="s">
        <v>430</v>
      </c>
      <c r="C66" s="48">
        <v>3</v>
      </c>
      <c r="D66" s="48">
        <v>83</v>
      </c>
    </row>
    <row r="67" spans="1:4" x14ac:dyDescent="0.15">
      <c r="A67" s="42" t="s">
        <v>886</v>
      </c>
      <c r="B67" s="48" t="s">
        <v>431</v>
      </c>
      <c r="C67" s="48">
        <v>3</v>
      </c>
      <c r="D67" s="48">
        <v>84</v>
      </c>
    </row>
    <row r="68" spans="1:4" x14ac:dyDescent="0.15">
      <c r="A68" s="42" t="s">
        <v>887</v>
      </c>
      <c r="B68" s="48" t="s">
        <v>432</v>
      </c>
      <c r="C68" s="48">
        <v>3</v>
      </c>
      <c r="D68" s="48">
        <v>85</v>
      </c>
    </row>
    <row r="69" spans="1:4" x14ac:dyDescent="0.15">
      <c r="A69" s="42" t="s">
        <v>888</v>
      </c>
      <c r="B69" s="48" t="s">
        <v>433</v>
      </c>
      <c r="C69" s="48">
        <v>3</v>
      </c>
      <c r="D69" s="48">
        <v>86</v>
      </c>
    </row>
    <row r="70" spans="1:4" x14ac:dyDescent="0.15">
      <c r="A70" s="42" t="s">
        <v>889</v>
      </c>
      <c r="B70" s="48" t="s">
        <v>434</v>
      </c>
      <c r="C70" s="48">
        <v>3</v>
      </c>
      <c r="D70" s="48">
        <v>87</v>
      </c>
    </row>
    <row r="71" spans="1:4" x14ac:dyDescent="0.15">
      <c r="A71" s="42" t="s">
        <v>890</v>
      </c>
      <c r="B71" s="48" t="s">
        <v>435</v>
      </c>
      <c r="C71" s="48">
        <v>3</v>
      </c>
      <c r="D71" s="48">
        <v>88</v>
      </c>
    </row>
    <row r="72" spans="1:4" x14ac:dyDescent="0.15">
      <c r="A72" s="42" t="s">
        <v>891</v>
      </c>
      <c r="B72" s="48" t="s">
        <v>436</v>
      </c>
      <c r="C72" s="48">
        <v>3</v>
      </c>
      <c r="D72" s="48">
        <v>89</v>
      </c>
    </row>
    <row r="73" spans="1:4" x14ac:dyDescent="0.15">
      <c r="A73" s="42" t="s">
        <v>892</v>
      </c>
      <c r="B73" s="48" t="s">
        <v>437</v>
      </c>
      <c r="C73" s="48">
        <v>3</v>
      </c>
      <c r="D73" s="48">
        <v>90</v>
      </c>
    </row>
    <row r="74" spans="1:4" x14ac:dyDescent="0.15">
      <c r="A74" s="42" t="s">
        <v>893</v>
      </c>
      <c r="B74" s="48" t="s">
        <v>438</v>
      </c>
      <c r="C74" s="48">
        <v>3</v>
      </c>
      <c r="D74" s="48">
        <v>91</v>
      </c>
    </row>
    <row r="75" spans="1:4" x14ac:dyDescent="0.15">
      <c r="A75" s="42" t="s">
        <v>894</v>
      </c>
      <c r="B75" s="48" t="s">
        <v>439</v>
      </c>
      <c r="C75" s="48">
        <v>3</v>
      </c>
      <c r="D75" s="48">
        <v>92</v>
      </c>
    </row>
    <row r="76" spans="1:4" x14ac:dyDescent="0.15">
      <c r="A76" s="42" t="s">
        <v>895</v>
      </c>
      <c r="B76" s="48" t="s">
        <v>448</v>
      </c>
      <c r="C76" s="48">
        <v>3</v>
      </c>
      <c r="D76" s="48">
        <v>93</v>
      </c>
    </row>
    <row r="77" spans="1:4" x14ac:dyDescent="0.15">
      <c r="A77" s="42" t="s">
        <v>896</v>
      </c>
      <c r="B77" s="48" t="s">
        <v>449</v>
      </c>
      <c r="C77" s="48">
        <v>3</v>
      </c>
      <c r="D77" s="48">
        <v>94</v>
      </c>
    </row>
    <row r="78" spans="1:4" x14ac:dyDescent="0.15">
      <c r="A78" s="42" t="s">
        <v>897</v>
      </c>
      <c r="B78" s="48" t="s">
        <v>450</v>
      </c>
      <c r="C78" s="48">
        <v>3</v>
      </c>
      <c r="D78" s="48">
        <v>95</v>
      </c>
    </row>
    <row r="79" spans="1:4" x14ac:dyDescent="0.15">
      <c r="A79" s="42" t="s">
        <v>898</v>
      </c>
      <c r="B79" s="48" t="s">
        <v>451</v>
      </c>
      <c r="C79" s="48">
        <v>3</v>
      </c>
      <c r="D79" s="48">
        <v>96</v>
      </c>
    </row>
    <row r="80" spans="1:4" x14ac:dyDescent="0.15">
      <c r="A80" s="42" t="s">
        <v>899</v>
      </c>
      <c r="B80" s="48" t="s">
        <v>452</v>
      </c>
      <c r="C80" s="48">
        <v>3</v>
      </c>
      <c r="D80" s="48">
        <v>97</v>
      </c>
    </row>
    <row r="81" spans="1:4" x14ac:dyDescent="0.15">
      <c r="A81" s="42" t="s">
        <v>900</v>
      </c>
      <c r="B81" s="48" t="s">
        <v>453</v>
      </c>
      <c r="C81" s="48">
        <v>3</v>
      </c>
      <c r="D81" s="48">
        <v>98</v>
      </c>
    </row>
    <row r="82" spans="1:4" x14ac:dyDescent="0.15">
      <c r="A82" s="42" t="s">
        <v>901</v>
      </c>
      <c r="B82" s="48" t="s">
        <v>454</v>
      </c>
      <c r="C82" s="48">
        <v>3</v>
      </c>
      <c r="D82" s="48">
        <v>99</v>
      </c>
    </row>
    <row r="83" spans="1:4" x14ac:dyDescent="0.15">
      <c r="A83" s="42" t="s">
        <v>902</v>
      </c>
      <c r="B83" s="48" t="s">
        <v>455</v>
      </c>
      <c r="C83" s="48">
        <v>3</v>
      </c>
      <c r="D83" s="48">
        <v>100</v>
      </c>
    </row>
    <row r="84" spans="1:4" x14ac:dyDescent="0.15">
      <c r="A84" s="42" t="s">
        <v>903</v>
      </c>
      <c r="B84" s="48" t="s">
        <v>904</v>
      </c>
      <c r="C84" s="48">
        <v>3</v>
      </c>
      <c r="D84" s="48">
        <v>101</v>
      </c>
    </row>
    <row r="85" spans="1:4" x14ac:dyDescent="0.15">
      <c r="A85" s="42" t="s">
        <v>160</v>
      </c>
      <c r="B85" s="48" t="s">
        <v>420</v>
      </c>
      <c r="C85" s="48">
        <v>1</v>
      </c>
      <c r="D85" s="48">
        <v>102</v>
      </c>
    </row>
    <row r="86" spans="1:4" x14ac:dyDescent="0.15">
      <c r="A86" s="42" t="s">
        <v>905</v>
      </c>
      <c r="B86" s="48" t="s">
        <v>404</v>
      </c>
      <c r="C86" s="48">
        <v>2</v>
      </c>
      <c r="D86" s="48">
        <v>103</v>
      </c>
    </row>
    <row r="87" spans="1:4" x14ac:dyDescent="0.15">
      <c r="A87" s="42" t="s">
        <v>107</v>
      </c>
      <c r="B87" s="48" t="s">
        <v>405</v>
      </c>
      <c r="C87" s="48">
        <v>2</v>
      </c>
      <c r="D87" s="48">
        <v>104</v>
      </c>
    </row>
    <row r="88" spans="1:4" x14ac:dyDescent="0.15">
      <c r="A88" s="42" t="s">
        <v>906</v>
      </c>
      <c r="B88" s="48" t="s">
        <v>406</v>
      </c>
      <c r="C88" s="48">
        <v>2</v>
      </c>
      <c r="D88" s="48">
        <v>105</v>
      </c>
    </row>
    <row r="89" spans="1:4" x14ac:dyDescent="0.15">
      <c r="A89" s="42" t="s">
        <v>907</v>
      </c>
      <c r="B89" s="48" t="s">
        <v>421</v>
      </c>
      <c r="C89" s="48">
        <v>1</v>
      </c>
      <c r="D89" s="48">
        <v>106</v>
      </c>
    </row>
    <row r="90" spans="1:4" x14ac:dyDescent="0.15">
      <c r="A90" s="42" t="s">
        <v>737</v>
      </c>
      <c r="B90" s="48" t="s">
        <v>456</v>
      </c>
      <c r="C90" s="48">
        <v>3</v>
      </c>
      <c r="D90" s="48">
        <v>107</v>
      </c>
    </row>
    <row r="91" spans="1:4" x14ac:dyDescent="0.15">
      <c r="A91" s="42" t="s">
        <v>738</v>
      </c>
      <c r="B91" s="48" t="s">
        <v>457</v>
      </c>
      <c r="C91" s="48">
        <v>3</v>
      </c>
      <c r="D91" s="48">
        <v>108</v>
      </c>
    </row>
    <row r="92" spans="1:4" x14ac:dyDescent="0.15">
      <c r="A92" s="42" t="s">
        <v>739</v>
      </c>
      <c r="B92" s="48" t="s">
        <v>458</v>
      </c>
      <c r="C92" s="48">
        <v>3</v>
      </c>
      <c r="D92" s="48">
        <v>109</v>
      </c>
    </row>
    <row r="93" spans="1:4" x14ac:dyDescent="0.15">
      <c r="A93" s="42" t="s">
        <v>740</v>
      </c>
      <c r="B93" s="48" t="s">
        <v>459</v>
      </c>
      <c r="C93" s="48">
        <v>3</v>
      </c>
      <c r="D93" s="48">
        <v>110</v>
      </c>
    </row>
    <row r="94" spans="1:4" x14ac:dyDescent="0.15">
      <c r="A94" s="42" t="s">
        <v>741</v>
      </c>
      <c r="B94" s="48" t="s">
        <v>460</v>
      </c>
      <c r="C94" s="48">
        <v>3</v>
      </c>
      <c r="D94" s="48">
        <v>111</v>
      </c>
    </row>
    <row r="95" spans="1:4" x14ac:dyDescent="0.15">
      <c r="A95" s="42" t="s">
        <v>742</v>
      </c>
      <c r="B95" s="48" t="s">
        <v>461</v>
      </c>
      <c r="C95" s="48">
        <v>3</v>
      </c>
      <c r="D95" s="48">
        <v>112</v>
      </c>
    </row>
    <row r="96" spans="1:4" x14ac:dyDescent="0.15">
      <c r="A96" s="42" t="s">
        <v>743</v>
      </c>
      <c r="B96" s="48" t="s">
        <v>462</v>
      </c>
      <c r="C96" s="48">
        <v>3</v>
      </c>
      <c r="D96" s="48">
        <v>113</v>
      </c>
    </row>
    <row r="97" spans="1:4" x14ac:dyDescent="0.15">
      <c r="A97" s="42" t="s">
        <v>744</v>
      </c>
      <c r="B97" s="48" t="s">
        <v>463</v>
      </c>
      <c r="C97" s="48">
        <v>3</v>
      </c>
      <c r="D97" s="48">
        <v>114</v>
      </c>
    </row>
    <row r="98" spans="1:4" x14ac:dyDescent="0.15">
      <c r="A98" s="29" t="s">
        <v>109</v>
      </c>
      <c r="B98" s="48" t="s">
        <v>440</v>
      </c>
      <c r="C98" s="48">
        <v>3</v>
      </c>
      <c r="D98" s="48">
        <v>115</v>
      </c>
    </row>
    <row r="99" spans="1:4" x14ac:dyDescent="0.15">
      <c r="A99" s="29" t="s">
        <v>110</v>
      </c>
      <c r="B99" s="48" t="s">
        <v>441</v>
      </c>
      <c r="C99" s="48">
        <v>3</v>
      </c>
      <c r="D99" s="48">
        <v>116</v>
      </c>
    </row>
    <row r="100" spans="1:4" x14ac:dyDescent="0.15">
      <c r="A100" s="29" t="s">
        <v>111</v>
      </c>
      <c r="B100" s="48" t="s">
        <v>442</v>
      </c>
      <c r="C100" s="48">
        <v>3</v>
      </c>
      <c r="D100" s="48">
        <v>117</v>
      </c>
    </row>
    <row r="101" spans="1:4" x14ac:dyDescent="0.15">
      <c r="A101" s="29" t="s">
        <v>112</v>
      </c>
      <c r="B101" s="48" t="s">
        <v>443</v>
      </c>
      <c r="C101" s="48">
        <v>3</v>
      </c>
      <c r="D101" s="48">
        <v>118</v>
      </c>
    </row>
    <row r="102" spans="1:4" x14ac:dyDescent="0.15">
      <c r="A102" s="29" t="s">
        <v>113</v>
      </c>
      <c r="B102" s="48" t="s">
        <v>444</v>
      </c>
      <c r="C102" s="48">
        <v>3</v>
      </c>
      <c r="D102" s="48">
        <v>119</v>
      </c>
    </row>
    <row r="103" spans="1:4" x14ac:dyDescent="0.15">
      <c r="A103" s="29" t="s">
        <v>114</v>
      </c>
      <c r="B103" s="48" t="s">
        <v>445</v>
      </c>
      <c r="C103" s="48">
        <v>3</v>
      </c>
      <c r="D103" s="48">
        <v>120</v>
      </c>
    </row>
    <row r="104" spans="1:4" x14ac:dyDescent="0.15">
      <c r="A104" s="29" t="s">
        <v>115</v>
      </c>
      <c r="B104" s="48" t="s">
        <v>446</v>
      </c>
      <c r="C104" s="48">
        <v>3</v>
      </c>
      <c r="D104" s="48">
        <v>121</v>
      </c>
    </row>
    <row r="105" spans="1:4" x14ac:dyDescent="0.15">
      <c r="A105" s="29" t="s">
        <v>116</v>
      </c>
      <c r="B105" s="48" t="s">
        <v>447</v>
      </c>
      <c r="C105" s="48">
        <v>3</v>
      </c>
      <c r="D105" s="48">
        <v>122</v>
      </c>
    </row>
    <row r="106" spans="1:4" x14ac:dyDescent="0.15">
      <c r="A106" s="51" t="s">
        <v>908</v>
      </c>
      <c r="B106" s="52" t="s">
        <v>661</v>
      </c>
      <c r="C106" s="52">
        <v>1</v>
      </c>
      <c r="D106" s="53">
        <v>115</v>
      </c>
    </row>
    <row r="107" spans="1:4" x14ac:dyDescent="0.15">
      <c r="A107" s="51" t="s">
        <v>909</v>
      </c>
      <c r="B107" s="52" t="s">
        <v>662</v>
      </c>
      <c r="C107" s="52">
        <v>1</v>
      </c>
      <c r="D107" s="53">
        <v>116</v>
      </c>
    </row>
    <row r="108" spans="1:4" x14ac:dyDescent="0.15">
      <c r="A108" s="42" t="s">
        <v>107</v>
      </c>
      <c r="B108" s="48" t="s">
        <v>910</v>
      </c>
      <c r="C108" s="48">
        <v>2</v>
      </c>
      <c r="D108" s="48">
        <v>117</v>
      </c>
    </row>
    <row r="109" spans="1:4" x14ac:dyDescent="0.15">
      <c r="A109" s="42" t="s">
        <v>911</v>
      </c>
      <c r="B109" s="48" t="s">
        <v>912</v>
      </c>
      <c r="C109" s="48">
        <v>1</v>
      </c>
      <c r="D109" s="48">
        <v>118</v>
      </c>
    </row>
    <row r="110" spans="1:4" x14ac:dyDescent="0.15">
      <c r="A110" s="42" t="s">
        <v>913</v>
      </c>
      <c r="B110" s="48" t="s">
        <v>914</v>
      </c>
      <c r="C110" s="48">
        <v>2</v>
      </c>
      <c r="D110" s="48">
        <v>119</v>
      </c>
    </row>
    <row r="111" spans="1:4" x14ac:dyDescent="0.15">
      <c r="A111" s="42" t="s">
        <v>720</v>
      </c>
      <c r="B111" s="48" t="s">
        <v>407</v>
      </c>
      <c r="C111" s="48">
        <v>2</v>
      </c>
      <c r="D111" s="48">
        <v>120</v>
      </c>
    </row>
    <row r="112" spans="1:4" x14ac:dyDescent="0.15">
      <c r="A112" s="42" t="s">
        <v>915</v>
      </c>
      <c r="B112" s="48" t="s">
        <v>408</v>
      </c>
      <c r="C112" s="48">
        <v>2</v>
      </c>
      <c r="D112" s="48">
        <v>121</v>
      </c>
    </row>
    <row r="113" spans="1:5" x14ac:dyDescent="0.15">
      <c r="A113" s="42" t="s">
        <v>916</v>
      </c>
      <c r="B113" s="48" t="s">
        <v>409</v>
      </c>
      <c r="C113" s="48">
        <v>2</v>
      </c>
      <c r="D113" s="48">
        <v>122</v>
      </c>
    </row>
    <row r="114" spans="1:5" x14ac:dyDescent="0.15">
      <c r="A114" s="42" t="s">
        <v>917</v>
      </c>
      <c r="B114" s="48" t="s">
        <v>410</v>
      </c>
      <c r="C114" s="48">
        <v>2</v>
      </c>
      <c r="D114" s="48">
        <v>123</v>
      </c>
    </row>
    <row r="115" spans="1:5" x14ac:dyDescent="0.15">
      <c r="A115" s="42" t="s">
        <v>411</v>
      </c>
      <c r="B115" s="48" t="s">
        <v>412</v>
      </c>
      <c r="C115" s="48">
        <v>1</v>
      </c>
      <c r="D115" s="48">
        <v>124</v>
      </c>
    </row>
    <row r="116" spans="1:5" x14ac:dyDescent="0.15">
      <c r="A116" s="42" t="s">
        <v>918</v>
      </c>
      <c r="B116" s="48" t="s">
        <v>919</v>
      </c>
      <c r="C116" s="48">
        <v>1</v>
      </c>
      <c r="D116" s="48">
        <v>125</v>
      </c>
    </row>
    <row r="117" spans="1:5" x14ac:dyDescent="0.15">
      <c r="A117" s="51" t="s">
        <v>784</v>
      </c>
      <c r="B117" s="52" t="s">
        <v>663</v>
      </c>
      <c r="C117" s="52">
        <v>1</v>
      </c>
      <c r="D117" s="48">
        <v>126</v>
      </c>
      <c r="E117" s="52"/>
    </row>
    <row r="118" spans="1:5" x14ac:dyDescent="0.15">
      <c r="A118" s="51" t="s">
        <v>785</v>
      </c>
      <c r="B118" s="52" t="s">
        <v>664</v>
      </c>
      <c r="C118" s="52">
        <v>1</v>
      </c>
      <c r="D118" s="48">
        <v>127</v>
      </c>
      <c r="E118" s="52"/>
    </row>
    <row r="119" spans="1:5" x14ac:dyDescent="0.15">
      <c r="A119" s="51" t="s">
        <v>786</v>
      </c>
      <c r="B119" s="52" t="s">
        <v>665</v>
      </c>
      <c r="C119" s="52">
        <v>1</v>
      </c>
      <c r="D119" s="48">
        <v>128</v>
      </c>
      <c r="E119" s="52"/>
    </row>
    <row r="120" spans="1:5" x14ac:dyDescent="0.15">
      <c r="A120" s="51" t="s">
        <v>787</v>
      </c>
      <c r="B120" s="52" t="s">
        <v>666</v>
      </c>
      <c r="C120" s="52">
        <v>1</v>
      </c>
      <c r="D120" s="48">
        <v>129</v>
      </c>
      <c r="E120" s="52"/>
    </row>
    <row r="121" spans="1:5" x14ac:dyDescent="0.15">
      <c r="A121" s="51" t="s">
        <v>788</v>
      </c>
      <c r="B121" s="52" t="s">
        <v>667</v>
      </c>
      <c r="C121" s="52">
        <v>1</v>
      </c>
      <c r="D121" s="48">
        <v>130</v>
      </c>
      <c r="E121" s="52"/>
    </row>
    <row r="122" spans="1:5" x14ac:dyDescent="0.15">
      <c r="A122" s="51" t="s">
        <v>789</v>
      </c>
      <c r="B122" s="52" t="s">
        <v>668</v>
      </c>
      <c r="C122" s="52">
        <v>1</v>
      </c>
      <c r="D122" s="48">
        <v>131</v>
      </c>
      <c r="E122" s="52"/>
    </row>
    <row r="123" spans="1:5" x14ac:dyDescent="0.15">
      <c r="A123" s="51" t="s">
        <v>790</v>
      </c>
      <c r="B123" s="52" t="s">
        <v>669</v>
      </c>
      <c r="C123" s="52">
        <v>1</v>
      </c>
      <c r="D123" s="48">
        <v>132</v>
      </c>
      <c r="E123" s="52"/>
    </row>
    <row r="124" spans="1:5" x14ac:dyDescent="0.15">
      <c r="A124" s="12" t="s">
        <v>920</v>
      </c>
      <c r="B124" s="48" t="s">
        <v>469</v>
      </c>
      <c r="C124" s="48">
        <v>4</v>
      </c>
      <c r="D124" s="48">
        <v>1</v>
      </c>
    </row>
    <row r="125" spans="1:5" x14ac:dyDescent="0.15">
      <c r="A125" s="12" t="s">
        <v>133</v>
      </c>
      <c r="B125" s="48" t="s">
        <v>471</v>
      </c>
      <c r="C125" s="48">
        <v>4</v>
      </c>
      <c r="D125" s="48">
        <v>2</v>
      </c>
    </row>
    <row r="126" spans="1:5" x14ac:dyDescent="0.15">
      <c r="A126" s="12" t="s">
        <v>141</v>
      </c>
      <c r="B126" s="48" t="s">
        <v>478</v>
      </c>
      <c r="C126" s="48">
        <v>4</v>
      </c>
      <c r="D126" s="48">
        <v>3</v>
      </c>
    </row>
    <row r="127" spans="1:5" x14ac:dyDescent="0.15">
      <c r="A127" s="12" t="s">
        <v>143</v>
      </c>
      <c r="B127" s="48" t="s">
        <v>479</v>
      </c>
      <c r="C127" s="48">
        <v>4</v>
      </c>
      <c r="D127" s="48">
        <v>4</v>
      </c>
    </row>
    <row r="128" spans="1:5" x14ac:dyDescent="0.15">
      <c r="A128" s="12" t="s">
        <v>144</v>
      </c>
      <c r="B128" s="48" t="s">
        <v>480</v>
      </c>
      <c r="C128" s="48">
        <v>4</v>
      </c>
      <c r="D128" s="48">
        <v>5</v>
      </c>
    </row>
    <row r="129" spans="1:4" x14ac:dyDescent="0.15">
      <c r="A129" s="12" t="s">
        <v>145</v>
      </c>
      <c r="B129" s="48" t="s">
        <v>921</v>
      </c>
      <c r="C129" s="48">
        <v>4</v>
      </c>
      <c r="D129" s="48">
        <v>6</v>
      </c>
    </row>
    <row r="130" spans="1:4" x14ac:dyDescent="0.15">
      <c r="A130" s="12" t="s">
        <v>922</v>
      </c>
      <c r="B130" s="48" t="s">
        <v>468</v>
      </c>
      <c r="C130" s="48">
        <v>4</v>
      </c>
      <c r="D130" s="48">
        <v>8</v>
      </c>
    </row>
    <row r="131" spans="1:4" x14ac:dyDescent="0.15">
      <c r="A131" s="12" t="s">
        <v>875</v>
      </c>
      <c r="B131" s="48" t="s">
        <v>923</v>
      </c>
      <c r="C131" s="48">
        <v>4</v>
      </c>
      <c r="D131" s="48">
        <v>9</v>
      </c>
    </row>
    <row r="132" spans="1:4" x14ac:dyDescent="0.15">
      <c r="A132" s="12" t="s">
        <v>147</v>
      </c>
      <c r="B132" s="48" t="s">
        <v>924</v>
      </c>
      <c r="C132" s="48">
        <v>4</v>
      </c>
      <c r="D132" s="48">
        <v>10</v>
      </c>
    </row>
    <row r="133" spans="1:4" x14ac:dyDescent="0.15">
      <c r="A133" s="12" t="s">
        <v>121</v>
      </c>
      <c r="B133" s="48" t="s">
        <v>925</v>
      </c>
      <c r="C133" s="48">
        <v>4</v>
      </c>
      <c r="D133" s="48">
        <v>11</v>
      </c>
    </row>
    <row r="134" spans="1:4" x14ac:dyDescent="0.15">
      <c r="A134" s="12" t="s">
        <v>124</v>
      </c>
      <c r="B134" s="48" t="s">
        <v>466</v>
      </c>
      <c r="C134" s="48">
        <v>4</v>
      </c>
      <c r="D134" s="48">
        <v>12</v>
      </c>
    </row>
    <row r="135" spans="1:4" x14ac:dyDescent="0.15">
      <c r="A135" s="12" t="s">
        <v>166</v>
      </c>
      <c r="B135" s="48" t="s">
        <v>496</v>
      </c>
      <c r="C135" s="48">
        <v>4</v>
      </c>
      <c r="D135" s="48">
        <v>13</v>
      </c>
    </row>
    <row r="136" spans="1:4" x14ac:dyDescent="0.15">
      <c r="A136" s="12" t="s">
        <v>127</v>
      </c>
      <c r="B136" s="48" t="s">
        <v>926</v>
      </c>
      <c r="C136" s="48">
        <v>4</v>
      </c>
      <c r="D136" s="48">
        <v>14</v>
      </c>
    </row>
    <row r="137" spans="1:4" x14ac:dyDescent="0.15">
      <c r="A137" s="12" t="s">
        <v>175</v>
      </c>
      <c r="B137" s="48" t="s">
        <v>927</v>
      </c>
      <c r="C137" s="48">
        <v>4</v>
      </c>
      <c r="D137" s="48">
        <v>15</v>
      </c>
    </row>
    <row r="138" spans="1:4" x14ac:dyDescent="0.15">
      <c r="A138" s="12" t="s">
        <v>129</v>
      </c>
      <c r="B138" s="48" t="s">
        <v>467</v>
      </c>
      <c r="C138" s="48">
        <v>4</v>
      </c>
      <c r="D138" s="48">
        <v>17</v>
      </c>
    </row>
    <row r="139" spans="1:4" x14ac:dyDescent="0.15">
      <c r="A139" s="12" t="s">
        <v>149</v>
      </c>
      <c r="B139" s="48" t="s">
        <v>928</v>
      </c>
      <c r="C139" s="48">
        <v>4</v>
      </c>
      <c r="D139" s="48">
        <v>18</v>
      </c>
    </row>
    <row r="140" spans="1:4" x14ac:dyDescent="0.15">
      <c r="A140" s="12" t="s">
        <v>177</v>
      </c>
      <c r="B140" s="48" t="s">
        <v>929</v>
      </c>
      <c r="C140" s="48">
        <v>4</v>
      </c>
      <c r="D140" s="48">
        <v>19</v>
      </c>
    </row>
    <row r="141" spans="1:4" x14ac:dyDescent="0.15">
      <c r="A141" s="12" t="s">
        <v>151</v>
      </c>
      <c r="B141" s="48" t="s">
        <v>484</v>
      </c>
      <c r="C141" s="48">
        <v>4</v>
      </c>
      <c r="D141" s="48">
        <v>20</v>
      </c>
    </row>
    <row r="142" spans="1:4" x14ac:dyDescent="0.15">
      <c r="A142" s="12" t="s">
        <v>154</v>
      </c>
      <c r="B142" s="48" t="s">
        <v>486</v>
      </c>
      <c r="C142" s="48">
        <v>4</v>
      </c>
      <c r="D142" s="48">
        <v>21</v>
      </c>
    </row>
    <row r="143" spans="1:4" x14ac:dyDescent="0.15">
      <c r="A143" s="12" t="s">
        <v>156</v>
      </c>
      <c r="B143" s="48" t="s">
        <v>487</v>
      </c>
      <c r="C143" s="48">
        <v>4</v>
      </c>
      <c r="D143" s="48">
        <v>22</v>
      </c>
    </row>
    <row r="144" spans="1:4" x14ac:dyDescent="0.15">
      <c r="A144" s="12" t="s">
        <v>158</v>
      </c>
      <c r="B144" s="48" t="s">
        <v>488</v>
      </c>
      <c r="C144" s="48">
        <v>4</v>
      </c>
      <c r="D144" s="48">
        <v>23</v>
      </c>
    </row>
    <row r="145" spans="1:4" x14ac:dyDescent="0.15">
      <c r="A145" s="12" t="s">
        <v>930</v>
      </c>
      <c r="B145" s="48" t="s">
        <v>489</v>
      </c>
      <c r="C145" s="48">
        <v>4</v>
      </c>
      <c r="D145" s="48">
        <v>24</v>
      </c>
    </row>
    <row r="146" spans="1:4" x14ac:dyDescent="0.15">
      <c r="A146" s="12" t="s">
        <v>184</v>
      </c>
      <c r="B146" s="48" t="s">
        <v>483</v>
      </c>
      <c r="C146" s="48">
        <v>4</v>
      </c>
      <c r="D146" s="48">
        <v>26</v>
      </c>
    </row>
    <row r="147" spans="1:4" x14ac:dyDescent="0.15">
      <c r="A147" s="12" t="s">
        <v>491</v>
      </c>
      <c r="B147" s="48" t="s">
        <v>492</v>
      </c>
      <c r="C147" s="48">
        <v>4</v>
      </c>
      <c r="D147" s="48">
        <v>27</v>
      </c>
    </row>
    <row r="148" spans="1:4" x14ac:dyDescent="0.15">
      <c r="A148" s="12" t="s">
        <v>494</v>
      </c>
      <c r="B148" s="48" t="s">
        <v>495</v>
      </c>
      <c r="C148" s="48">
        <v>4</v>
      </c>
      <c r="D148" s="48">
        <v>28</v>
      </c>
    </row>
    <row r="149" spans="1:4" x14ac:dyDescent="0.15">
      <c r="A149" s="12" t="s">
        <v>170</v>
      </c>
      <c r="B149" s="48" t="s">
        <v>498</v>
      </c>
      <c r="C149" s="48">
        <v>4</v>
      </c>
      <c r="D149" s="48">
        <v>29</v>
      </c>
    </row>
    <row r="150" spans="1:4" x14ac:dyDescent="0.15">
      <c r="A150" s="12" t="s">
        <v>171</v>
      </c>
      <c r="B150" s="48" t="s">
        <v>499</v>
      </c>
      <c r="C150" s="48">
        <v>4</v>
      </c>
      <c r="D150" s="48">
        <v>30</v>
      </c>
    </row>
    <row r="151" spans="1:4" x14ac:dyDescent="0.15">
      <c r="A151" s="12" t="s">
        <v>172</v>
      </c>
      <c r="B151" s="48" t="s">
        <v>500</v>
      </c>
      <c r="C151" s="48">
        <v>4</v>
      </c>
      <c r="D151" s="48">
        <v>31</v>
      </c>
    </row>
    <row r="152" spans="1:4" x14ac:dyDescent="0.15">
      <c r="A152" s="12" t="s">
        <v>931</v>
      </c>
      <c r="B152" s="48" t="s">
        <v>501</v>
      </c>
      <c r="C152" s="48">
        <v>4</v>
      </c>
      <c r="D152" s="48">
        <v>32</v>
      </c>
    </row>
    <row r="153" spans="1:4" x14ac:dyDescent="0.15">
      <c r="A153" s="12" t="s">
        <v>932</v>
      </c>
      <c r="B153" s="48" t="s">
        <v>485</v>
      </c>
      <c r="C153" s="48">
        <v>4</v>
      </c>
      <c r="D153" s="48">
        <v>33</v>
      </c>
    </row>
    <row r="154" spans="1:4" x14ac:dyDescent="0.15">
      <c r="A154" s="12" t="s">
        <v>933</v>
      </c>
      <c r="B154" s="48" t="s">
        <v>482</v>
      </c>
      <c r="C154" s="48">
        <v>4</v>
      </c>
      <c r="D154" s="48">
        <v>34</v>
      </c>
    </row>
    <row r="155" spans="1:4" x14ac:dyDescent="0.15">
      <c r="A155" s="12" t="s">
        <v>934</v>
      </c>
      <c r="B155" s="48" t="s">
        <v>490</v>
      </c>
      <c r="C155" s="48">
        <v>4</v>
      </c>
      <c r="D155" s="48">
        <v>35</v>
      </c>
    </row>
    <row r="156" spans="1:4" x14ac:dyDescent="0.15">
      <c r="A156" s="12" t="s">
        <v>935</v>
      </c>
      <c r="B156" s="48" t="s">
        <v>493</v>
      </c>
      <c r="C156" s="48">
        <v>4</v>
      </c>
      <c r="D156" s="48">
        <v>36</v>
      </c>
    </row>
    <row r="157" spans="1:4" x14ac:dyDescent="0.15">
      <c r="A157" s="12" t="s">
        <v>936</v>
      </c>
      <c r="B157" s="48" t="s">
        <v>497</v>
      </c>
      <c r="C157" s="48">
        <v>4</v>
      </c>
      <c r="D157" s="48">
        <v>37</v>
      </c>
    </row>
    <row r="158" spans="1:4" x14ac:dyDescent="0.15">
      <c r="A158" s="12" t="s">
        <v>937</v>
      </c>
      <c r="B158" s="48" t="s">
        <v>481</v>
      </c>
      <c r="C158" s="48">
        <v>4</v>
      </c>
      <c r="D158" s="48">
        <v>38</v>
      </c>
    </row>
    <row r="159" spans="1:4" x14ac:dyDescent="0.15">
      <c r="A159" s="12" t="s">
        <v>938</v>
      </c>
      <c r="B159" s="48" t="s">
        <v>472</v>
      </c>
      <c r="C159" s="48">
        <v>4</v>
      </c>
      <c r="D159" s="48">
        <v>39</v>
      </c>
    </row>
    <row r="160" spans="1:4" x14ac:dyDescent="0.15">
      <c r="A160" s="12" t="s">
        <v>939</v>
      </c>
      <c r="B160" s="48" t="s">
        <v>475</v>
      </c>
      <c r="C160" s="48">
        <v>4</v>
      </c>
      <c r="D160" s="48">
        <v>40</v>
      </c>
    </row>
    <row r="161" spans="1:5" x14ac:dyDescent="0.15">
      <c r="A161" s="12" t="s">
        <v>940</v>
      </c>
      <c r="B161" s="48" t="s">
        <v>477</v>
      </c>
      <c r="C161" s="48">
        <v>4</v>
      </c>
      <c r="D161" s="48">
        <v>41</v>
      </c>
    </row>
    <row r="162" spans="1:5" x14ac:dyDescent="0.15">
      <c r="A162" s="12" t="s">
        <v>941</v>
      </c>
      <c r="B162" s="48" t="s">
        <v>474</v>
      </c>
      <c r="C162" s="48">
        <v>4</v>
      </c>
      <c r="D162" s="48">
        <v>42</v>
      </c>
    </row>
    <row r="163" spans="1:5" x14ac:dyDescent="0.15">
      <c r="A163" s="12" t="s">
        <v>135</v>
      </c>
      <c r="B163" s="48" t="s">
        <v>473</v>
      </c>
      <c r="C163" s="48">
        <v>4</v>
      </c>
      <c r="D163" s="48">
        <v>43</v>
      </c>
    </row>
    <row r="164" spans="1:5" x14ac:dyDescent="0.15">
      <c r="A164" s="12" t="s">
        <v>138</v>
      </c>
      <c r="B164" s="48" t="s">
        <v>476</v>
      </c>
      <c r="C164" s="48">
        <v>4</v>
      </c>
      <c r="D164" s="48">
        <v>44</v>
      </c>
    </row>
    <row r="165" spans="1:5" x14ac:dyDescent="0.15">
      <c r="A165" s="12" t="s">
        <v>179</v>
      </c>
      <c r="B165" s="48" t="s">
        <v>942</v>
      </c>
      <c r="C165" s="48">
        <v>4</v>
      </c>
      <c r="D165" s="48">
        <v>45</v>
      </c>
    </row>
    <row r="166" spans="1:5" x14ac:dyDescent="0.15">
      <c r="A166" s="51" t="s">
        <v>943</v>
      </c>
      <c r="B166" s="52" t="s">
        <v>505</v>
      </c>
      <c r="C166" s="52">
        <v>4</v>
      </c>
      <c r="D166" s="48">
        <v>46</v>
      </c>
      <c r="E166" s="54"/>
    </row>
    <row r="167" spans="1:5" x14ac:dyDescent="0.15">
      <c r="A167" s="12" t="s">
        <v>944</v>
      </c>
      <c r="B167" s="48" t="s">
        <v>506</v>
      </c>
      <c r="C167" s="48">
        <v>4</v>
      </c>
      <c r="D167" s="48">
        <v>47</v>
      </c>
    </row>
    <row r="168" spans="1:5" x14ac:dyDescent="0.15">
      <c r="A168" s="12" t="s">
        <v>945</v>
      </c>
      <c r="B168" s="48" t="s">
        <v>946</v>
      </c>
      <c r="C168" s="48">
        <v>4</v>
      </c>
      <c r="D168" s="48">
        <v>48</v>
      </c>
    </row>
    <row r="169" spans="1:5" x14ac:dyDescent="0.15">
      <c r="A169" s="12" t="s">
        <v>947</v>
      </c>
      <c r="B169" s="48" t="s">
        <v>508</v>
      </c>
      <c r="C169" s="48">
        <v>4</v>
      </c>
      <c r="D169" s="48">
        <v>49</v>
      </c>
    </row>
    <row r="170" spans="1:5" x14ac:dyDescent="0.15">
      <c r="A170" s="12" t="s">
        <v>948</v>
      </c>
      <c r="B170" s="48" t="s">
        <v>509</v>
      </c>
      <c r="C170" s="48">
        <v>4</v>
      </c>
      <c r="D170" s="48">
        <v>50</v>
      </c>
    </row>
    <row r="171" spans="1:5" x14ac:dyDescent="0.15">
      <c r="A171" s="12" t="s">
        <v>949</v>
      </c>
      <c r="B171" s="48" t="s">
        <v>511</v>
      </c>
      <c r="C171" s="48">
        <v>4</v>
      </c>
      <c r="D171" s="48">
        <v>51</v>
      </c>
    </row>
    <row r="172" spans="1:5" x14ac:dyDescent="0.15">
      <c r="A172" s="12" t="s">
        <v>950</v>
      </c>
      <c r="B172" s="48" t="s">
        <v>512</v>
      </c>
      <c r="C172" s="48">
        <v>4</v>
      </c>
      <c r="D172" s="48">
        <v>52</v>
      </c>
    </row>
    <row r="173" spans="1:5" x14ac:dyDescent="0.15">
      <c r="A173" s="42" t="s">
        <v>951</v>
      </c>
      <c r="B173" s="48" t="s">
        <v>513</v>
      </c>
      <c r="C173" s="48">
        <v>4</v>
      </c>
      <c r="D173" s="48">
        <v>53</v>
      </c>
    </row>
    <row r="174" spans="1:5" x14ac:dyDescent="0.15">
      <c r="A174" s="12" t="s">
        <v>197</v>
      </c>
      <c r="B174" s="48" t="s">
        <v>952</v>
      </c>
      <c r="C174" s="48">
        <v>4</v>
      </c>
      <c r="D174" s="48">
        <v>54</v>
      </c>
    </row>
    <row r="175" spans="1:5" x14ac:dyDescent="0.15">
      <c r="A175" s="12" t="s">
        <v>201</v>
      </c>
      <c r="B175" s="48" t="s">
        <v>517</v>
      </c>
      <c r="C175" s="48">
        <v>4</v>
      </c>
      <c r="D175" s="48">
        <v>55</v>
      </c>
    </row>
    <row r="176" spans="1:5" x14ac:dyDescent="0.15">
      <c r="A176" s="30" t="s">
        <v>202</v>
      </c>
      <c r="B176" s="48" t="s">
        <v>518</v>
      </c>
      <c r="C176" s="48">
        <v>4</v>
      </c>
      <c r="D176" s="48">
        <v>56</v>
      </c>
    </row>
    <row r="177" spans="1:4" x14ac:dyDescent="0.15">
      <c r="A177" s="30" t="s">
        <v>203</v>
      </c>
      <c r="B177" s="48" t="s">
        <v>519</v>
      </c>
      <c r="C177" s="48">
        <v>4</v>
      </c>
      <c r="D177" s="48">
        <v>57</v>
      </c>
    </row>
    <row r="178" spans="1:4" x14ac:dyDescent="0.15">
      <c r="A178" s="30" t="s">
        <v>953</v>
      </c>
      <c r="B178" s="48" t="s">
        <v>521</v>
      </c>
      <c r="C178" s="48">
        <v>4</v>
      </c>
      <c r="D178" s="48">
        <v>58</v>
      </c>
    </row>
    <row r="179" spans="1:4" x14ac:dyDescent="0.15">
      <c r="A179" s="30" t="s">
        <v>206</v>
      </c>
      <c r="B179" s="48" t="s">
        <v>522</v>
      </c>
      <c r="C179" s="48">
        <v>4</v>
      </c>
      <c r="D179" s="48">
        <v>59</v>
      </c>
    </row>
    <row r="180" spans="1:4" x14ac:dyDescent="0.15">
      <c r="A180" s="30" t="s">
        <v>221</v>
      </c>
      <c r="B180" s="48" t="s">
        <v>538</v>
      </c>
      <c r="C180" s="48">
        <v>4</v>
      </c>
      <c r="D180" s="48">
        <v>60</v>
      </c>
    </row>
    <row r="181" spans="1:4" x14ac:dyDescent="0.15">
      <c r="A181" s="30" t="s">
        <v>527</v>
      </c>
      <c r="B181" s="48" t="s">
        <v>528</v>
      </c>
      <c r="C181" s="48">
        <v>4</v>
      </c>
      <c r="D181" s="48">
        <v>61</v>
      </c>
    </row>
    <row r="182" spans="1:4" x14ac:dyDescent="0.15">
      <c r="A182" s="30" t="s">
        <v>213</v>
      </c>
      <c r="B182" s="48" t="s">
        <v>529</v>
      </c>
      <c r="C182" s="48">
        <v>4</v>
      </c>
      <c r="D182" s="48">
        <v>62</v>
      </c>
    </row>
    <row r="183" spans="1:4" x14ac:dyDescent="0.15">
      <c r="A183" s="30" t="s">
        <v>954</v>
      </c>
      <c r="B183" s="48" t="s">
        <v>531</v>
      </c>
      <c r="C183" s="48">
        <v>4</v>
      </c>
      <c r="D183" s="48">
        <v>63</v>
      </c>
    </row>
    <row r="184" spans="1:4" x14ac:dyDescent="0.15">
      <c r="A184" s="30" t="s">
        <v>219</v>
      </c>
      <c r="B184" s="48" t="s">
        <v>534</v>
      </c>
      <c r="C184" s="48">
        <v>4</v>
      </c>
      <c r="D184" s="48">
        <v>64</v>
      </c>
    </row>
    <row r="185" spans="1:4" x14ac:dyDescent="0.15">
      <c r="A185" s="30" t="s">
        <v>772</v>
      </c>
      <c r="B185" s="48" t="s">
        <v>535</v>
      </c>
      <c r="C185" s="48">
        <v>4</v>
      </c>
      <c r="D185" s="48">
        <v>65</v>
      </c>
    </row>
    <row r="186" spans="1:4" x14ac:dyDescent="0.15">
      <c r="A186" s="30" t="s">
        <v>955</v>
      </c>
      <c r="B186" s="48" t="s">
        <v>537</v>
      </c>
      <c r="C186" s="48">
        <v>4</v>
      </c>
      <c r="D186" s="48">
        <v>66</v>
      </c>
    </row>
    <row r="187" spans="1:4" x14ac:dyDescent="0.15">
      <c r="A187" s="30" t="s">
        <v>200</v>
      </c>
      <c r="B187" s="48" t="s">
        <v>516</v>
      </c>
      <c r="C187" s="48">
        <v>4</v>
      </c>
      <c r="D187" s="48">
        <v>67</v>
      </c>
    </row>
    <row r="188" spans="1:4" x14ac:dyDescent="0.15">
      <c r="A188" s="30" t="s">
        <v>207</v>
      </c>
      <c r="B188" s="48" t="s">
        <v>523</v>
      </c>
      <c r="C188" s="48">
        <v>4</v>
      </c>
      <c r="D188" s="48">
        <v>68</v>
      </c>
    </row>
    <row r="189" spans="1:4" x14ac:dyDescent="0.15">
      <c r="A189" s="30" t="s">
        <v>956</v>
      </c>
      <c r="B189" s="48" t="s">
        <v>957</v>
      </c>
      <c r="C189" s="48">
        <v>4</v>
      </c>
      <c r="D189" s="48">
        <v>69</v>
      </c>
    </row>
    <row r="190" spans="1:4" x14ac:dyDescent="0.15">
      <c r="A190" s="30" t="s">
        <v>210</v>
      </c>
      <c r="B190" s="48" t="s">
        <v>525</v>
      </c>
      <c r="C190" s="48">
        <v>4</v>
      </c>
      <c r="D190" s="48">
        <v>70</v>
      </c>
    </row>
    <row r="191" spans="1:4" x14ac:dyDescent="0.15">
      <c r="A191" s="30" t="s">
        <v>211</v>
      </c>
      <c r="B191" s="48" t="s">
        <v>526</v>
      </c>
      <c r="C191" s="48">
        <v>4</v>
      </c>
      <c r="D191" s="48">
        <v>71</v>
      </c>
    </row>
    <row r="192" spans="1:4" x14ac:dyDescent="0.15">
      <c r="A192" s="30" t="s">
        <v>181</v>
      </c>
      <c r="B192" s="48" t="s">
        <v>503</v>
      </c>
      <c r="C192" s="48">
        <v>4</v>
      </c>
      <c r="D192" s="48">
        <v>72</v>
      </c>
    </row>
    <row r="193" spans="1:4" x14ac:dyDescent="0.15">
      <c r="A193" s="30" t="s">
        <v>182</v>
      </c>
      <c r="B193" s="48" t="s">
        <v>504</v>
      </c>
      <c r="C193" s="48">
        <v>4</v>
      </c>
      <c r="D193" s="48">
        <v>73</v>
      </c>
    </row>
    <row r="194" spans="1:4" x14ac:dyDescent="0.15">
      <c r="A194" s="30" t="s">
        <v>108</v>
      </c>
      <c r="B194" s="48" t="s">
        <v>502</v>
      </c>
      <c r="C194" s="48">
        <v>4</v>
      </c>
      <c r="D194" s="48">
        <v>74</v>
      </c>
    </row>
    <row r="195" spans="1:4" x14ac:dyDescent="0.15">
      <c r="A195" s="30" t="s">
        <v>195</v>
      </c>
      <c r="B195" s="48" t="s">
        <v>514</v>
      </c>
      <c r="C195" s="48">
        <v>4</v>
      </c>
      <c r="D195" s="48">
        <v>75</v>
      </c>
    </row>
    <row r="196" spans="1:4" x14ac:dyDescent="0.15">
      <c r="A196" s="30" t="s">
        <v>204</v>
      </c>
      <c r="B196" s="48" t="s">
        <v>520</v>
      </c>
      <c r="C196" s="48">
        <v>4</v>
      </c>
      <c r="D196" s="48">
        <v>76</v>
      </c>
    </row>
    <row r="197" spans="1:4" x14ac:dyDescent="0.15">
      <c r="A197" s="30" t="s">
        <v>958</v>
      </c>
      <c r="B197" s="48" t="s">
        <v>532</v>
      </c>
      <c r="C197" s="48">
        <v>4</v>
      </c>
      <c r="D197" s="55">
        <v>77</v>
      </c>
    </row>
    <row r="198" spans="1:4" x14ac:dyDescent="0.15">
      <c r="A198" s="30" t="s">
        <v>945</v>
      </c>
      <c r="B198" s="48" t="s">
        <v>507</v>
      </c>
      <c r="C198" s="48">
        <v>4</v>
      </c>
      <c r="D198" s="48">
        <v>78</v>
      </c>
    </row>
    <row r="199" spans="1:4" x14ac:dyDescent="0.15">
      <c r="A199" s="30" t="s">
        <v>166</v>
      </c>
      <c r="B199" s="48" t="s">
        <v>515</v>
      </c>
      <c r="C199" s="48">
        <v>4</v>
      </c>
      <c r="D199" s="55">
        <v>79</v>
      </c>
    </row>
    <row r="200" spans="1:4" x14ac:dyDescent="0.15">
      <c r="A200" s="30" t="s">
        <v>166</v>
      </c>
      <c r="B200" s="48" t="s">
        <v>530</v>
      </c>
      <c r="C200" s="48">
        <v>4</v>
      </c>
      <c r="D200" s="48">
        <v>80</v>
      </c>
    </row>
    <row r="201" spans="1:4" x14ac:dyDescent="0.15">
      <c r="A201" s="30" t="s">
        <v>959</v>
      </c>
      <c r="B201" s="48" t="s">
        <v>533</v>
      </c>
      <c r="C201" s="48">
        <v>4</v>
      </c>
      <c r="D201" s="48">
        <v>81</v>
      </c>
    </row>
    <row r="202" spans="1:4" x14ac:dyDescent="0.15">
      <c r="A202" s="30" t="s">
        <v>190</v>
      </c>
      <c r="B202" s="48" t="s">
        <v>510</v>
      </c>
      <c r="C202" s="48">
        <v>4</v>
      </c>
      <c r="D202" s="48">
        <v>82</v>
      </c>
    </row>
    <row r="203" spans="1:4" x14ac:dyDescent="0.15">
      <c r="A203" s="30" t="s">
        <v>960</v>
      </c>
      <c r="B203" s="48" t="s">
        <v>524</v>
      </c>
      <c r="C203" s="48">
        <v>4</v>
      </c>
      <c r="D203" s="48">
        <v>83</v>
      </c>
    </row>
    <row r="204" spans="1:4" x14ac:dyDescent="0.15">
      <c r="A204" s="30" t="s">
        <v>724</v>
      </c>
      <c r="B204" s="48" t="s">
        <v>422</v>
      </c>
      <c r="C204" s="48">
        <v>2</v>
      </c>
      <c r="D204" s="48">
        <v>84</v>
      </c>
    </row>
    <row r="205" spans="1:4" x14ac:dyDescent="0.15">
      <c r="A205" s="30" t="s">
        <v>961</v>
      </c>
      <c r="B205" s="48" t="s">
        <v>413</v>
      </c>
      <c r="C205" s="48">
        <v>1</v>
      </c>
      <c r="D205" s="48">
        <v>85</v>
      </c>
    </row>
    <row r="206" spans="1:4" x14ac:dyDescent="0.15">
      <c r="A206" s="30" t="s">
        <v>962</v>
      </c>
      <c r="B206" s="48" t="s">
        <v>963</v>
      </c>
      <c r="C206" s="48">
        <v>4</v>
      </c>
      <c r="D206" s="48">
        <v>86</v>
      </c>
    </row>
    <row r="207" spans="1:4" x14ac:dyDescent="0.15">
      <c r="A207" s="30" t="s">
        <v>964</v>
      </c>
      <c r="B207" s="48" t="s">
        <v>465</v>
      </c>
      <c r="C207" s="48">
        <v>4</v>
      </c>
      <c r="D207" s="48">
        <v>87</v>
      </c>
    </row>
    <row r="208" spans="1:4" x14ac:dyDescent="0.15">
      <c r="A208" s="30" t="s">
        <v>814</v>
      </c>
      <c r="B208" s="48" t="s">
        <v>965</v>
      </c>
      <c r="C208" s="48">
        <v>4</v>
      </c>
      <c r="D208" s="48">
        <v>88</v>
      </c>
    </row>
    <row r="209" spans="1:4" x14ac:dyDescent="0.15">
      <c r="A209" s="30" t="s">
        <v>820</v>
      </c>
      <c r="B209" s="48" t="s">
        <v>966</v>
      </c>
      <c r="C209" s="48">
        <v>4</v>
      </c>
      <c r="D209" s="48">
        <v>89</v>
      </c>
    </row>
    <row r="210" spans="1:4" x14ac:dyDescent="0.15">
      <c r="A210" s="30" t="s">
        <v>118</v>
      </c>
      <c r="B210" s="48" t="s">
        <v>464</v>
      </c>
      <c r="C210" s="48">
        <v>4</v>
      </c>
      <c r="D210" s="48">
        <v>90</v>
      </c>
    </row>
    <row r="211" spans="1:4" x14ac:dyDescent="0.15">
      <c r="A211" s="30" t="s">
        <v>967</v>
      </c>
      <c r="B211" s="48" t="s">
        <v>968</v>
      </c>
      <c r="C211" s="48">
        <v>4</v>
      </c>
      <c r="D211" s="48">
        <v>91</v>
      </c>
    </row>
    <row r="212" spans="1:4" x14ac:dyDescent="0.15">
      <c r="A212" s="21" t="s">
        <v>969</v>
      </c>
      <c r="B212" s="48" t="s">
        <v>540</v>
      </c>
      <c r="C212" s="48">
        <v>4</v>
      </c>
      <c r="D212" s="48">
        <v>92</v>
      </c>
    </row>
    <row r="213" spans="1:4" x14ac:dyDescent="0.15">
      <c r="A213" s="21" t="s">
        <v>222</v>
      </c>
      <c r="B213" s="48" t="s">
        <v>970</v>
      </c>
      <c r="C213" s="48">
        <v>4</v>
      </c>
      <c r="D213" s="48">
        <v>93</v>
      </c>
    </row>
    <row r="214" spans="1:4" x14ac:dyDescent="0.15">
      <c r="A214" s="21" t="s">
        <v>971</v>
      </c>
      <c r="B214" s="48" t="s">
        <v>539</v>
      </c>
      <c r="C214" s="48">
        <v>4</v>
      </c>
      <c r="D214" s="48">
        <v>94</v>
      </c>
    </row>
    <row r="215" spans="1:4" x14ac:dyDescent="0.15">
      <c r="A215" s="21" t="s">
        <v>226</v>
      </c>
      <c r="B215" s="48" t="s">
        <v>542</v>
      </c>
      <c r="C215" s="48">
        <v>4</v>
      </c>
      <c r="D215" s="48">
        <v>95</v>
      </c>
    </row>
    <row r="216" spans="1:4" x14ac:dyDescent="0.15">
      <c r="A216" s="21" t="s">
        <v>227</v>
      </c>
      <c r="B216" s="48" t="s">
        <v>543</v>
      </c>
      <c r="C216" s="48">
        <v>4</v>
      </c>
      <c r="D216" s="48">
        <v>96</v>
      </c>
    </row>
    <row r="217" spans="1:4" x14ac:dyDescent="0.15">
      <c r="A217" s="21" t="s">
        <v>228</v>
      </c>
      <c r="B217" s="48" t="s">
        <v>544</v>
      </c>
      <c r="C217" s="48">
        <v>4</v>
      </c>
      <c r="D217" s="48">
        <v>97</v>
      </c>
    </row>
    <row r="218" spans="1:4" x14ac:dyDescent="0.15">
      <c r="A218" s="21" t="s">
        <v>229</v>
      </c>
      <c r="B218" s="48" t="s">
        <v>545</v>
      </c>
      <c r="C218" s="48">
        <v>4</v>
      </c>
      <c r="D218" s="48">
        <v>98</v>
      </c>
    </row>
    <row r="219" spans="1:4" x14ac:dyDescent="0.15">
      <c r="A219" s="21" t="s">
        <v>546</v>
      </c>
      <c r="B219" s="48" t="s">
        <v>547</v>
      </c>
      <c r="C219" s="48">
        <v>4</v>
      </c>
      <c r="D219" s="48">
        <v>99</v>
      </c>
    </row>
    <row r="220" spans="1:4" x14ac:dyDescent="0.15">
      <c r="A220" s="21" t="s">
        <v>230</v>
      </c>
      <c r="B220" s="48" t="s">
        <v>548</v>
      </c>
      <c r="C220" s="48">
        <v>4</v>
      </c>
      <c r="D220" s="48">
        <v>100</v>
      </c>
    </row>
    <row r="221" spans="1:4" x14ac:dyDescent="0.15">
      <c r="A221" s="21" t="s">
        <v>170</v>
      </c>
      <c r="B221" s="48" t="s">
        <v>549</v>
      </c>
      <c r="C221" s="48">
        <v>4</v>
      </c>
      <c r="D221" s="48">
        <v>101</v>
      </c>
    </row>
    <row r="222" spans="1:4" x14ac:dyDescent="0.15">
      <c r="A222" s="21" t="s">
        <v>972</v>
      </c>
      <c r="B222" s="48" t="s">
        <v>551</v>
      </c>
      <c r="C222" s="48">
        <v>4</v>
      </c>
      <c r="D222" s="48">
        <v>102</v>
      </c>
    </row>
    <row r="223" spans="1:4" x14ac:dyDescent="0.15">
      <c r="A223" s="21" t="s">
        <v>973</v>
      </c>
      <c r="B223" s="48" t="s">
        <v>552</v>
      </c>
      <c r="C223" s="48">
        <v>4</v>
      </c>
      <c r="D223" s="48">
        <v>103</v>
      </c>
    </row>
    <row r="224" spans="1:4" x14ac:dyDescent="0.15">
      <c r="A224" s="21" t="s">
        <v>974</v>
      </c>
      <c r="B224" s="48" t="s">
        <v>553</v>
      </c>
      <c r="C224" s="48">
        <v>4</v>
      </c>
      <c r="D224" s="48">
        <v>104</v>
      </c>
    </row>
    <row r="225" spans="1:4" x14ac:dyDescent="0.15">
      <c r="A225" s="21" t="s">
        <v>238</v>
      </c>
      <c r="B225" s="48" t="s">
        <v>554</v>
      </c>
      <c r="C225" s="48">
        <v>4</v>
      </c>
      <c r="D225" s="48">
        <v>105</v>
      </c>
    </row>
    <row r="226" spans="1:4" x14ac:dyDescent="0.15">
      <c r="A226" s="21" t="s">
        <v>555</v>
      </c>
      <c r="B226" s="48" t="s">
        <v>556</v>
      </c>
      <c r="C226" s="48">
        <v>4</v>
      </c>
      <c r="D226" s="48">
        <v>106</v>
      </c>
    </row>
    <row r="227" spans="1:4" x14ac:dyDescent="0.15">
      <c r="A227" s="21" t="s">
        <v>240</v>
      </c>
      <c r="B227" s="48" t="s">
        <v>557</v>
      </c>
      <c r="C227" s="48">
        <v>4</v>
      </c>
      <c r="D227" s="48">
        <v>107</v>
      </c>
    </row>
    <row r="228" spans="1:4" x14ac:dyDescent="0.15">
      <c r="A228" s="21" t="s">
        <v>241</v>
      </c>
      <c r="B228" s="48" t="s">
        <v>558</v>
      </c>
      <c r="C228" s="48">
        <v>4</v>
      </c>
      <c r="D228" s="48">
        <v>108</v>
      </c>
    </row>
    <row r="229" spans="1:4" x14ac:dyDescent="0.15">
      <c r="A229" s="21" t="s">
        <v>975</v>
      </c>
      <c r="B229" s="48" t="s">
        <v>541</v>
      </c>
      <c r="C229" s="48">
        <v>4</v>
      </c>
      <c r="D229" s="48">
        <v>110</v>
      </c>
    </row>
    <row r="230" spans="1:4" x14ac:dyDescent="0.15">
      <c r="A230" s="56" t="s">
        <v>976</v>
      </c>
      <c r="B230" s="48" t="s">
        <v>977</v>
      </c>
      <c r="C230" s="48">
        <v>4</v>
      </c>
      <c r="D230" s="48">
        <v>112</v>
      </c>
    </row>
    <row r="231" spans="1:4" x14ac:dyDescent="0.15">
      <c r="A231" s="56" t="s">
        <v>125</v>
      </c>
      <c r="B231" s="48" t="s">
        <v>978</v>
      </c>
      <c r="C231" s="48">
        <v>4</v>
      </c>
      <c r="D231" s="48">
        <v>136</v>
      </c>
    </row>
    <row r="232" spans="1:4" x14ac:dyDescent="0.15">
      <c r="A232" s="17" t="s">
        <v>969</v>
      </c>
      <c r="B232" s="57" t="s">
        <v>561</v>
      </c>
      <c r="C232" s="57">
        <v>4</v>
      </c>
      <c r="D232" s="48">
        <v>113</v>
      </c>
    </row>
    <row r="233" spans="1:4" x14ac:dyDescent="0.15">
      <c r="A233" s="17" t="s">
        <v>222</v>
      </c>
      <c r="B233" s="57" t="s">
        <v>559</v>
      </c>
      <c r="C233" s="57">
        <v>4</v>
      </c>
      <c r="D233" s="48">
        <v>114</v>
      </c>
    </row>
    <row r="234" spans="1:4" x14ac:dyDescent="0.15">
      <c r="A234" s="17" t="s">
        <v>577</v>
      </c>
      <c r="B234" s="57" t="s">
        <v>560</v>
      </c>
      <c r="C234" s="57">
        <v>4</v>
      </c>
      <c r="D234" s="48">
        <v>115</v>
      </c>
    </row>
    <row r="235" spans="1:4" x14ac:dyDescent="0.15">
      <c r="A235" s="17" t="s">
        <v>226</v>
      </c>
      <c r="B235" s="57" t="s">
        <v>563</v>
      </c>
      <c r="C235" s="57">
        <v>4</v>
      </c>
      <c r="D235" s="48">
        <v>116</v>
      </c>
    </row>
    <row r="236" spans="1:4" x14ac:dyDescent="0.15">
      <c r="A236" s="17" t="s">
        <v>227</v>
      </c>
      <c r="B236" s="57" t="s">
        <v>564</v>
      </c>
      <c r="C236" s="57">
        <v>4</v>
      </c>
      <c r="D236" s="48">
        <v>117</v>
      </c>
    </row>
    <row r="237" spans="1:4" x14ac:dyDescent="0.15">
      <c r="A237" s="17" t="s">
        <v>228</v>
      </c>
      <c r="B237" s="57" t="s">
        <v>565</v>
      </c>
      <c r="C237" s="57">
        <v>4</v>
      </c>
      <c r="D237" s="48">
        <v>118</v>
      </c>
    </row>
    <row r="238" spans="1:4" x14ac:dyDescent="0.15">
      <c r="A238" s="17" t="s">
        <v>229</v>
      </c>
      <c r="B238" s="57" t="s">
        <v>566</v>
      </c>
      <c r="C238" s="57">
        <v>4</v>
      </c>
      <c r="D238" s="48">
        <v>119</v>
      </c>
    </row>
    <row r="239" spans="1:4" x14ac:dyDescent="0.15">
      <c r="A239" s="17" t="s">
        <v>546</v>
      </c>
      <c r="B239" s="57" t="s">
        <v>567</v>
      </c>
      <c r="C239" s="57">
        <v>4</v>
      </c>
      <c r="D239" s="48">
        <v>120</v>
      </c>
    </row>
    <row r="240" spans="1:4" x14ac:dyDescent="0.15">
      <c r="A240" s="17" t="s">
        <v>230</v>
      </c>
      <c r="B240" s="57" t="s">
        <v>568</v>
      </c>
      <c r="C240" s="57">
        <v>4</v>
      </c>
      <c r="D240" s="48">
        <v>121</v>
      </c>
    </row>
    <row r="241" spans="1:4" x14ac:dyDescent="0.15">
      <c r="A241" s="17" t="s">
        <v>170</v>
      </c>
      <c r="B241" s="57" t="s">
        <v>569</v>
      </c>
      <c r="C241" s="57">
        <v>4</v>
      </c>
      <c r="D241" s="48">
        <v>122</v>
      </c>
    </row>
    <row r="242" spans="1:4" x14ac:dyDescent="0.15">
      <c r="A242" s="17" t="s">
        <v>972</v>
      </c>
      <c r="B242" s="57" t="s">
        <v>570</v>
      </c>
      <c r="C242" s="57">
        <v>4</v>
      </c>
      <c r="D242" s="48">
        <v>123</v>
      </c>
    </row>
    <row r="243" spans="1:4" x14ac:dyDescent="0.15">
      <c r="A243" s="17" t="s">
        <v>973</v>
      </c>
      <c r="B243" s="57" t="s">
        <v>979</v>
      </c>
      <c r="C243" s="57">
        <v>4</v>
      </c>
      <c r="D243" s="48">
        <v>124</v>
      </c>
    </row>
    <row r="244" spans="1:4" x14ac:dyDescent="0.15">
      <c r="A244" s="17" t="s">
        <v>974</v>
      </c>
      <c r="B244" s="57" t="s">
        <v>980</v>
      </c>
      <c r="C244" s="57">
        <v>4</v>
      </c>
      <c r="D244" s="48">
        <v>125</v>
      </c>
    </row>
    <row r="245" spans="1:4" x14ac:dyDescent="0.15">
      <c r="A245" s="17" t="s">
        <v>238</v>
      </c>
      <c r="B245" s="57" t="s">
        <v>571</v>
      </c>
      <c r="C245" s="57">
        <v>4</v>
      </c>
      <c r="D245" s="48">
        <v>126</v>
      </c>
    </row>
    <row r="246" spans="1:4" x14ac:dyDescent="0.15">
      <c r="A246" s="17" t="s">
        <v>555</v>
      </c>
      <c r="B246" s="57" t="s">
        <v>572</v>
      </c>
      <c r="C246" s="57">
        <v>4</v>
      </c>
      <c r="D246" s="48">
        <v>127</v>
      </c>
    </row>
    <row r="247" spans="1:4" x14ac:dyDescent="0.15">
      <c r="A247" s="17" t="s">
        <v>240</v>
      </c>
      <c r="B247" s="57" t="s">
        <v>573</v>
      </c>
      <c r="C247" s="57">
        <v>4</v>
      </c>
      <c r="D247" s="48">
        <v>128</v>
      </c>
    </row>
    <row r="248" spans="1:4" x14ac:dyDescent="0.15">
      <c r="A248" s="17" t="s">
        <v>241</v>
      </c>
      <c r="B248" s="57" t="s">
        <v>574</v>
      </c>
      <c r="C248" s="57">
        <v>4</v>
      </c>
      <c r="D248" s="48">
        <v>129</v>
      </c>
    </row>
    <row r="249" spans="1:4" x14ac:dyDescent="0.15">
      <c r="A249" s="17" t="s">
        <v>975</v>
      </c>
      <c r="B249" s="57" t="s">
        <v>562</v>
      </c>
      <c r="C249" s="57">
        <v>4</v>
      </c>
      <c r="D249" s="48">
        <v>130</v>
      </c>
    </row>
    <row r="250" spans="1:4" x14ac:dyDescent="0.15">
      <c r="A250" s="17" t="s">
        <v>820</v>
      </c>
      <c r="B250" s="57" t="s">
        <v>981</v>
      </c>
      <c r="C250" s="57">
        <v>4</v>
      </c>
      <c r="D250" s="48">
        <v>131</v>
      </c>
    </row>
    <row r="251" spans="1:4" x14ac:dyDescent="0.15">
      <c r="A251" s="17" t="s">
        <v>976</v>
      </c>
      <c r="B251" s="57" t="s">
        <v>575</v>
      </c>
      <c r="C251" s="57">
        <v>4</v>
      </c>
      <c r="D251" s="57">
        <v>132</v>
      </c>
    </row>
    <row r="252" spans="1:4" x14ac:dyDescent="0.15">
      <c r="A252" s="58" t="s">
        <v>969</v>
      </c>
      <c r="B252" s="58" t="s">
        <v>579</v>
      </c>
      <c r="C252" s="58">
        <v>4</v>
      </c>
      <c r="D252" s="58">
        <v>133</v>
      </c>
    </row>
    <row r="253" spans="1:4" x14ac:dyDescent="0.15">
      <c r="A253" s="58" t="s">
        <v>222</v>
      </c>
      <c r="B253" s="58" t="s">
        <v>576</v>
      </c>
      <c r="C253" s="58">
        <v>4</v>
      </c>
      <c r="D253" s="58">
        <v>134</v>
      </c>
    </row>
    <row r="254" spans="1:4" x14ac:dyDescent="0.15">
      <c r="A254" s="58" t="s">
        <v>577</v>
      </c>
      <c r="B254" s="58" t="s">
        <v>578</v>
      </c>
      <c r="C254" s="58">
        <v>4</v>
      </c>
      <c r="D254" s="58">
        <v>135</v>
      </c>
    </row>
    <row r="255" spans="1:4" x14ac:dyDescent="0.15">
      <c r="A255" s="58" t="s">
        <v>226</v>
      </c>
      <c r="B255" s="58" t="s">
        <v>581</v>
      </c>
      <c r="C255" s="58">
        <v>4</v>
      </c>
      <c r="D255" s="58">
        <v>136</v>
      </c>
    </row>
    <row r="256" spans="1:4" x14ac:dyDescent="0.15">
      <c r="A256" s="58" t="s">
        <v>227</v>
      </c>
      <c r="B256" s="58" t="s">
        <v>582</v>
      </c>
      <c r="C256" s="58">
        <v>4</v>
      </c>
      <c r="D256" s="58">
        <v>137</v>
      </c>
    </row>
    <row r="257" spans="1:4" x14ac:dyDescent="0.15">
      <c r="A257" s="58" t="s">
        <v>228</v>
      </c>
      <c r="B257" s="58" t="s">
        <v>583</v>
      </c>
      <c r="C257" s="58">
        <v>4</v>
      </c>
      <c r="D257" s="58">
        <v>138</v>
      </c>
    </row>
    <row r="258" spans="1:4" x14ac:dyDescent="0.15">
      <c r="A258" s="58" t="s">
        <v>229</v>
      </c>
      <c r="B258" s="58" t="s">
        <v>584</v>
      </c>
      <c r="C258" s="58">
        <v>4</v>
      </c>
      <c r="D258" s="58">
        <v>139</v>
      </c>
    </row>
    <row r="259" spans="1:4" x14ac:dyDescent="0.15">
      <c r="A259" s="58" t="s">
        <v>546</v>
      </c>
      <c r="B259" s="58" t="s">
        <v>585</v>
      </c>
      <c r="C259" s="58">
        <v>4</v>
      </c>
      <c r="D259" s="58">
        <v>140</v>
      </c>
    </row>
    <row r="260" spans="1:4" x14ac:dyDescent="0.15">
      <c r="A260" s="58" t="s">
        <v>230</v>
      </c>
      <c r="B260" s="58" t="s">
        <v>586</v>
      </c>
      <c r="C260" s="58">
        <v>4</v>
      </c>
      <c r="D260" s="58">
        <v>141</v>
      </c>
    </row>
    <row r="261" spans="1:4" x14ac:dyDescent="0.15">
      <c r="A261" s="58" t="s">
        <v>170</v>
      </c>
      <c r="B261" s="58" t="s">
        <v>587</v>
      </c>
      <c r="C261" s="58">
        <v>4</v>
      </c>
      <c r="D261" s="58">
        <v>142</v>
      </c>
    </row>
    <row r="262" spans="1:4" x14ac:dyDescent="0.15">
      <c r="A262" s="58" t="s">
        <v>972</v>
      </c>
      <c r="B262" s="58" t="s">
        <v>589</v>
      </c>
      <c r="C262" s="58">
        <v>4</v>
      </c>
      <c r="D262" s="58">
        <v>143</v>
      </c>
    </row>
    <row r="263" spans="1:4" x14ac:dyDescent="0.15">
      <c r="A263" s="58" t="s">
        <v>973</v>
      </c>
      <c r="B263" s="58" t="s">
        <v>982</v>
      </c>
      <c r="C263" s="58">
        <v>4</v>
      </c>
      <c r="D263" s="58">
        <v>144</v>
      </c>
    </row>
    <row r="264" spans="1:4" x14ac:dyDescent="0.15">
      <c r="A264" s="58" t="s">
        <v>974</v>
      </c>
      <c r="B264" s="58" t="s">
        <v>983</v>
      </c>
      <c r="C264" s="58">
        <v>4</v>
      </c>
      <c r="D264" s="58">
        <v>145</v>
      </c>
    </row>
    <row r="265" spans="1:4" x14ac:dyDescent="0.15">
      <c r="A265" s="58" t="s">
        <v>238</v>
      </c>
      <c r="B265" s="58" t="s">
        <v>590</v>
      </c>
      <c r="C265" s="58">
        <v>4</v>
      </c>
      <c r="D265" s="58">
        <v>146</v>
      </c>
    </row>
    <row r="266" spans="1:4" x14ac:dyDescent="0.15">
      <c r="A266" s="58" t="s">
        <v>555</v>
      </c>
      <c r="B266" s="58" t="s">
        <v>591</v>
      </c>
      <c r="C266" s="58">
        <v>4</v>
      </c>
      <c r="D266" s="58">
        <v>147</v>
      </c>
    </row>
    <row r="267" spans="1:4" x14ac:dyDescent="0.15">
      <c r="A267" s="58" t="s">
        <v>240</v>
      </c>
      <c r="B267" s="58" t="s">
        <v>592</v>
      </c>
      <c r="C267" s="58">
        <v>4</v>
      </c>
      <c r="D267" s="58">
        <v>148</v>
      </c>
    </row>
    <row r="268" spans="1:4" x14ac:dyDescent="0.15">
      <c r="A268" s="58" t="s">
        <v>241</v>
      </c>
      <c r="B268" s="58" t="s">
        <v>593</v>
      </c>
      <c r="C268" s="58">
        <v>4</v>
      </c>
      <c r="D268" s="58">
        <v>149</v>
      </c>
    </row>
    <row r="269" spans="1:4" x14ac:dyDescent="0.15">
      <c r="A269" s="58" t="s">
        <v>975</v>
      </c>
      <c r="B269" s="58" t="s">
        <v>580</v>
      </c>
      <c r="C269" s="58">
        <v>4</v>
      </c>
      <c r="D269" s="58">
        <v>150</v>
      </c>
    </row>
    <row r="270" spans="1:4" x14ac:dyDescent="0.15">
      <c r="A270" s="58" t="s">
        <v>820</v>
      </c>
      <c r="B270" s="58" t="s">
        <v>984</v>
      </c>
      <c r="C270" s="58">
        <v>4</v>
      </c>
      <c r="D270" s="58">
        <v>151</v>
      </c>
    </row>
    <row r="271" spans="1:4" x14ac:dyDescent="0.15">
      <c r="A271" s="58" t="s">
        <v>260</v>
      </c>
      <c r="B271" s="58" t="s">
        <v>594</v>
      </c>
      <c r="C271" s="58">
        <v>4</v>
      </c>
      <c r="D271" s="58">
        <v>152</v>
      </c>
    </row>
    <row r="272" spans="1:4" x14ac:dyDescent="0.15">
      <c r="A272" s="58" t="s">
        <v>262</v>
      </c>
      <c r="B272" s="58" t="s">
        <v>596</v>
      </c>
      <c r="C272" s="58">
        <v>4</v>
      </c>
      <c r="D272" s="58">
        <v>153</v>
      </c>
    </row>
    <row r="273" spans="1:4" x14ac:dyDescent="0.15">
      <c r="A273" s="58" t="s">
        <v>976</v>
      </c>
      <c r="B273" s="58" t="s">
        <v>597</v>
      </c>
      <c r="C273" s="58">
        <v>4</v>
      </c>
      <c r="D273" s="58">
        <v>154</v>
      </c>
    </row>
    <row r="274" spans="1:4" x14ac:dyDescent="0.15">
      <c r="A274" s="58" t="s">
        <v>261</v>
      </c>
      <c r="B274" s="58" t="s">
        <v>595</v>
      </c>
      <c r="C274" s="58">
        <v>4</v>
      </c>
      <c r="D274" s="58">
        <v>155</v>
      </c>
    </row>
    <row r="275" spans="1:4" x14ac:dyDescent="0.15">
      <c r="A275" s="58" t="s">
        <v>985</v>
      </c>
      <c r="B275" s="58" t="s">
        <v>599</v>
      </c>
      <c r="C275" s="58">
        <v>4</v>
      </c>
      <c r="D275" s="58">
        <v>157</v>
      </c>
    </row>
    <row r="276" spans="1:4" x14ac:dyDescent="0.15">
      <c r="A276" s="59" t="s">
        <v>969</v>
      </c>
      <c r="B276" s="59" t="s">
        <v>601</v>
      </c>
      <c r="C276" s="59">
        <v>4</v>
      </c>
      <c r="D276" s="59">
        <v>158</v>
      </c>
    </row>
    <row r="277" spans="1:4" x14ac:dyDescent="0.15">
      <c r="A277" s="59" t="s">
        <v>222</v>
      </c>
      <c r="B277" s="59" t="s">
        <v>600</v>
      </c>
      <c r="C277" s="59">
        <v>4</v>
      </c>
      <c r="D277" s="59">
        <v>159</v>
      </c>
    </row>
    <row r="278" spans="1:4" x14ac:dyDescent="0.15">
      <c r="A278" s="59" t="s">
        <v>577</v>
      </c>
      <c r="B278" s="59" t="s">
        <v>986</v>
      </c>
      <c r="C278" s="59">
        <v>4</v>
      </c>
      <c r="D278" s="59">
        <v>160</v>
      </c>
    </row>
    <row r="279" spans="1:4" x14ac:dyDescent="0.15">
      <c r="A279" s="59" t="s">
        <v>226</v>
      </c>
      <c r="B279" s="59" t="s">
        <v>603</v>
      </c>
      <c r="C279" s="59">
        <v>4</v>
      </c>
      <c r="D279" s="59">
        <v>161</v>
      </c>
    </row>
    <row r="280" spans="1:4" x14ac:dyDescent="0.15">
      <c r="A280" s="59" t="s">
        <v>227</v>
      </c>
      <c r="B280" s="59" t="s">
        <v>604</v>
      </c>
      <c r="C280" s="59">
        <v>4</v>
      </c>
      <c r="D280" s="59">
        <v>162</v>
      </c>
    </row>
    <row r="281" spans="1:4" x14ac:dyDescent="0.15">
      <c r="A281" s="59" t="s">
        <v>228</v>
      </c>
      <c r="B281" s="59" t="s">
        <v>605</v>
      </c>
      <c r="C281" s="59">
        <v>4</v>
      </c>
      <c r="D281" s="59">
        <v>163</v>
      </c>
    </row>
    <row r="282" spans="1:4" x14ac:dyDescent="0.15">
      <c r="A282" s="59" t="s">
        <v>229</v>
      </c>
      <c r="B282" s="59" t="s">
        <v>606</v>
      </c>
      <c r="C282" s="59">
        <v>4</v>
      </c>
      <c r="D282" s="59">
        <v>164</v>
      </c>
    </row>
    <row r="283" spans="1:4" x14ac:dyDescent="0.15">
      <c r="A283" s="59" t="s">
        <v>546</v>
      </c>
      <c r="B283" s="59" t="s">
        <v>607</v>
      </c>
      <c r="C283" s="59">
        <v>4</v>
      </c>
      <c r="D283" s="59">
        <v>165</v>
      </c>
    </row>
    <row r="284" spans="1:4" x14ac:dyDescent="0.15">
      <c r="A284" s="59" t="s">
        <v>230</v>
      </c>
      <c r="B284" s="59" t="s">
        <v>608</v>
      </c>
      <c r="C284" s="59">
        <v>4</v>
      </c>
      <c r="D284" s="59">
        <v>166</v>
      </c>
    </row>
    <row r="285" spans="1:4" x14ac:dyDescent="0.15">
      <c r="A285" s="59" t="s">
        <v>170</v>
      </c>
      <c r="B285" s="59" t="s">
        <v>609</v>
      </c>
      <c r="C285" s="59">
        <v>4</v>
      </c>
      <c r="D285" s="59">
        <v>167</v>
      </c>
    </row>
    <row r="286" spans="1:4" x14ac:dyDescent="0.15">
      <c r="A286" s="59" t="s">
        <v>972</v>
      </c>
      <c r="B286" s="59" t="s">
        <v>610</v>
      </c>
      <c r="C286" s="59">
        <v>4</v>
      </c>
      <c r="D286" s="59">
        <v>168</v>
      </c>
    </row>
    <row r="287" spans="1:4" x14ac:dyDescent="0.15">
      <c r="A287" s="59" t="s">
        <v>973</v>
      </c>
      <c r="B287" s="59" t="s">
        <v>987</v>
      </c>
      <c r="C287" s="59">
        <v>4</v>
      </c>
      <c r="D287" s="59">
        <v>169</v>
      </c>
    </row>
    <row r="288" spans="1:4" x14ac:dyDescent="0.15">
      <c r="A288" s="59" t="s">
        <v>974</v>
      </c>
      <c r="B288" s="59" t="s">
        <v>988</v>
      </c>
      <c r="C288" s="59">
        <v>4</v>
      </c>
      <c r="D288" s="59">
        <v>170</v>
      </c>
    </row>
    <row r="289" spans="1:4" x14ac:dyDescent="0.15">
      <c r="A289" s="59" t="s">
        <v>238</v>
      </c>
      <c r="B289" s="59" t="s">
        <v>611</v>
      </c>
      <c r="C289" s="59">
        <v>4</v>
      </c>
      <c r="D289" s="59">
        <v>171</v>
      </c>
    </row>
    <row r="290" spans="1:4" x14ac:dyDescent="0.15">
      <c r="A290" s="59" t="s">
        <v>555</v>
      </c>
      <c r="B290" s="59" t="s">
        <v>612</v>
      </c>
      <c r="C290" s="59">
        <v>4</v>
      </c>
      <c r="D290" s="59">
        <v>172</v>
      </c>
    </row>
    <row r="291" spans="1:4" x14ac:dyDescent="0.15">
      <c r="A291" s="59" t="s">
        <v>240</v>
      </c>
      <c r="B291" s="59" t="s">
        <v>613</v>
      </c>
      <c r="C291" s="59">
        <v>4</v>
      </c>
      <c r="D291" s="59">
        <v>173</v>
      </c>
    </row>
    <row r="292" spans="1:4" x14ac:dyDescent="0.15">
      <c r="A292" s="59" t="s">
        <v>241</v>
      </c>
      <c r="B292" s="59" t="s">
        <v>614</v>
      </c>
      <c r="C292" s="59">
        <v>4</v>
      </c>
      <c r="D292" s="59">
        <v>174</v>
      </c>
    </row>
    <row r="293" spans="1:4" x14ac:dyDescent="0.15">
      <c r="A293" s="59" t="s">
        <v>975</v>
      </c>
      <c r="B293" s="59" t="s">
        <v>602</v>
      </c>
      <c r="C293" s="59">
        <v>4</v>
      </c>
      <c r="D293" s="59">
        <v>175</v>
      </c>
    </row>
    <row r="294" spans="1:4" x14ac:dyDescent="0.15">
      <c r="A294" s="59" t="s">
        <v>820</v>
      </c>
      <c r="B294" s="59" t="s">
        <v>989</v>
      </c>
      <c r="C294" s="59">
        <v>4</v>
      </c>
      <c r="D294" s="59">
        <v>176</v>
      </c>
    </row>
    <row r="295" spans="1:4" x14ac:dyDescent="0.15">
      <c r="A295" s="59" t="s">
        <v>260</v>
      </c>
      <c r="B295" s="59" t="s">
        <v>615</v>
      </c>
      <c r="C295" s="59">
        <v>4</v>
      </c>
      <c r="D295" s="59">
        <v>177</v>
      </c>
    </row>
    <row r="296" spans="1:4" x14ac:dyDescent="0.15">
      <c r="A296" s="59" t="s">
        <v>262</v>
      </c>
      <c r="B296" s="59" t="s">
        <v>617</v>
      </c>
      <c r="C296" s="59">
        <v>4</v>
      </c>
      <c r="D296" s="59">
        <v>178</v>
      </c>
    </row>
    <row r="297" spans="1:4" x14ac:dyDescent="0.15">
      <c r="A297" s="59" t="s">
        <v>976</v>
      </c>
      <c r="B297" s="59" t="s">
        <v>618</v>
      </c>
      <c r="C297" s="59">
        <v>4</v>
      </c>
      <c r="D297" s="59">
        <v>179</v>
      </c>
    </row>
    <row r="298" spans="1:4" x14ac:dyDescent="0.15">
      <c r="A298" s="59" t="s">
        <v>261</v>
      </c>
      <c r="B298" s="59" t="s">
        <v>616</v>
      </c>
      <c r="C298" s="59">
        <v>4</v>
      </c>
      <c r="D298" s="59">
        <v>180</v>
      </c>
    </row>
    <row r="299" spans="1:4" x14ac:dyDescent="0.15">
      <c r="A299" s="59" t="s">
        <v>985</v>
      </c>
      <c r="B299" s="59" t="s">
        <v>619</v>
      </c>
      <c r="C299" s="59">
        <v>4</v>
      </c>
      <c r="D299" s="59">
        <v>181</v>
      </c>
    </row>
    <row r="300" spans="1:4" x14ac:dyDescent="0.15">
      <c r="A300" s="60" t="s">
        <v>990</v>
      </c>
      <c r="B300" s="59" t="s">
        <v>620</v>
      </c>
      <c r="C300" s="59">
        <v>4</v>
      </c>
      <c r="D300" s="59">
        <v>182</v>
      </c>
    </row>
    <row r="301" spans="1:4" x14ac:dyDescent="0.15">
      <c r="A301" s="61" t="s">
        <v>969</v>
      </c>
      <c r="B301" s="61" t="s">
        <v>622</v>
      </c>
      <c r="C301" s="61">
        <v>4</v>
      </c>
      <c r="D301" s="61">
        <v>183</v>
      </c>
    </row>
    <row r="302" spans="1:4" x14ac:dyDescent="0.15">
      <c r="A302" s="61" t="s">
        <v>222</v>
      </c>
      <c r="B302" s="61" t="s">
        <v>621</v>
      </c>
      <c r="C302" s="61">
        <v>4</v>
      </c>
      <c r="D302" s="61">
        <v>184</v>
      </c>
    </row>
    <row r="303" spans="1:4" x14ac:dyDescent="0.15">
      <c r="A303" s="61" t="s">
        <v>577</v>
      </c>
      <c r="B303" s="61" t="s">
        <v>991</v>
      </c>
      <c r="C303" s="61">
        <v>4</v>
      </c>
      <c r="D303" s="61">
        <v>185</v>
      </c>
    </row>
    <row r="304" spans="1:4" x14ac:dyDescent="0.15">
      <c r="A304" s="61" t="s">
        <v>226</v>
      </c>
      <c r="B304" s="61" t="s">
        <v>624</v>
      </c>
      <c r="C304" s="61">
        <v>4</v>
      </c>
      <c r="D304" s="61">
        <v>186</v>
      </c>
    </row>
    <row r="305" spans="1:4" x14ac:dyDescent="0.15">
      <c r="A305" s="61" t="s">
        <v>227</v>
      </c>
      <c r="B305" s="61" t="s">
        <v>625</v>
      </c>
      <c r="C305" s="61">
        <v>4</v>
      </c>
      <c r="D305" s="61">
        <v>187</v>
      </c>
    </row>
    <row r="306" spans="1:4" x14ac:dyDescent="0.15">
      <c r="A306" s="61" t="s">
        <v>228</v>
      </c>
      <c r="B306" s="61" t="s">
        <v>626</v>
      </c>
      <c r="C306" s="61">
        <v>4</v>
      </c>
      <c r="D306" s="61">
        <v>188</v>
      </c>
    </row>
    <row r="307" spans="1:4" x14ac:dyDescent="0.15">
      <c r="A307" s="61" t="s">
        <v>229</v>
      </c>
      <c r="B307" s="61" t="s">
        <v>627</v>
      </c>
      <c r="C307" s="61">
        <v>4</v>
      </c>
      <c r="D307" s="61">
        <v>189</v>
      </c>
    </row>
    <row r="308" spans="1:4" x14ac:dyDescent="0.15">
      <c r="A308" s="61" t="s">
        <v>546</v>
      </c>
      <c r="B308" s="61" t="s">
        <v>628</v>
      </c>
      <c r="C308" s="61">
        <v>4</v>
      </c>
      <c r="D308" s="61">
        <v>190</v>
      </c>
    </row>
    <row r="309" spans="1:4" x14ac:dyDescent="0.15">
      <c r="A309" s="61" t="s">
        <v>230</v>
      </c>
      <c r="B309" s="61" t="s">
        <v>629</v>
      </c>
      <c r="C309" s="61">
        <v>4</v>
      </c>
      <c r="D309" s="61">
        <v>191</v>
      </c>
    </row>
    <row r="310" spans="1:4" x14ac:dyDescent="0.15">
      <c r="A310" s="61" t="s">
        <v>170</v>
      </c>
      <c r="B310" s="61" t="s">
        <v>630</v>
      </c>
      <c r="C310" s="61">
        <v>4</v>
      </c>
      <c r="D310" s="61">
        <v>192</v>
      </c>
    </row>
    <row r="311" spans="1:4" x14ac:dyDescent="0.15">
      <c r="A311" s="61" t="s">
        <v>972</v>
      </c>
      <c r="B311" s="61" t="s">
        <v>992</v>
      </c>
      <c r="C311" s="61">
        <v>4</v>
      </c>
      <c r="D311" s="61">
        <v>193</v>
      </c>
    </row>
    <row r="312" spans="1:4" x14ac:dyDescent="0.15">
      <c r="A312" s="61" t="s">
        <v>973</v>
      </c>
      <c r="B312" s="61" t="s">
        <v>993</v>
      </c>
      <c r="C312" s="61">
        <v>4</v>
      </c>
      <c r="D312" s="61">
        <v>194</v>
      </c>
    </row>
    <row r="313" spans="1:4" x14ac:dyDescent="0.15">
      <c r="A313" s="61" t="s">
        <v>974</v>
      </c>
      <c r="B313" s="61" t="s">
        <v>994</v>
      </c>
      <c r="C313" s="61">
        <v>4</v>
      </c>
      <c r="D313" s="61">
        <v>195</v>
      </c>
    </row>
    <row r="314" spans="1:4" x14ac:dyDescent="0.15">
      <c r="A314" s="61" t="s">
        <v>238</v>
      </c>
      <c r="B314" s="61" t="s">
        <v>631</v>
      </c>
      <c r="C314" s="61">
        <v>4</v>
      </c>
      <c r="D314" s="61">
        <v>196</v>
      </c>
    </row>
    <row r="315" spans="1:4" x14ac:dyDescent="0.15">
      <c r="A315" s="61" t="s">
        <v>555</v>
      </c>
      <c r="B315" s="61" t="s">
        <v>632</v>
      </c>
      <c r="C315" s="61">
        <v>4</v>
      </c>
      <c r="D315" s="61">
        <v>197</v>
      </c>
    </row>
    <row r="316" spans="1:4" x14ac:dyDescent="0.15">
      <c r="A316" s="61" t="s">
        <v>240</v>
      </c>
      <c r="B316" s="61" t="s">
        <v>633</v>
      </c>
      <c r="C316" s="61">
        <v>4</v>
      </c>
      <c r="D316" s="61">
        <v>198</v>
      </c>
    </row>
    <row r="317" spans="1:4" x14ac:dyDescent="0.15">
      <c r="A317" s="61" t="s">
        <v>241</v>
      </c>
      <c r="B317" s="61" t="s">
        <v>634</v>
      </c>
      <c r="C317" s="61">
        <v>4</v>
      </c>
      <c r="D317" s="61">
        <v>199</v>
      </c>
    </row>
    <row r="318" spans="1:4" x14ac:dyDescent="0.15">
      <c r="A318" s="61" t="s">
        <v>975</v>
      </c>
      <c r="B318" s="61" t="s">
        <v>623</v>
      </c>
      <c r="C318" s="61">
        <v>4</v>
      </c>
      <c r="D318" s="61">
        <v>200</v>
      </c>
    </row>
    <row r="319" spans="1:4" x14ac:dyDescent="0.15">
      <c r="A319" s="61" t="s">
        <v>820</v>
      </c>
      <c r="B319" s="61" t="s">
        <v>995</v>
      </c>
      <c r="C319" s="61">
        <v>4</v>
      </c>
      <c r="D319" s="61">
        <v>201</v>
      </c>
    </row>
    <row r="320" spans="1:4" x14ac:dyDescent="0.15">
      <c r="A320" s="61" t="s">
        <v>260</v>
      </c>
      <c r="B320" s="61" t="s">
        <v>635</v>
      </c>
      <c r="C320" s="61">
        <v>4</v>
      </c>
      <c r="D320" s="61">
        <v>202</v>
      </c>
    </row>
    <row r="321" spans="1:4" x14ac:dyDescent="0.15">
      <c r="A321" s="61" t="s">
        <v>262</v>
      </c>
      <c r="B321" s="61" t="s">
        <v>637</v>
      </c>
      <c r="C321" s="61">
        <v>4</v>
      </c>
      <c r="D321" s="61">
        <v>203</v>
      </c>
    </row>
    <row r="322" spans="1:4" x14ac:dyDescent="0.15">
      <c r="A322" s="61" t="s">
        <v>976</v>
      </c>
      <c r="B322" s="61" t="s">
        <v>638</v>
      </c>
      <c r="C322" s="61">
        <v>4</v>
      </c>
      <c r="D322" s="61">
        <v>204</v>
      </c>
    </row>
    <row r="323" spans="1:4" x14ac:dyDescent="0.15">
      <c r="A323" s="61" t="s">
        <v>261</v>
      </c>
      <c r="B323" s="61" t="s">
        <v>636</v>
      </c>
      <c r="C323" s="61">
        <v>4</v>
      </c>
      <c r="D323" s="61">
        <v>205</v>
      </c>
    </row>
    <row r="324" spans="1:4" x14ac:dyDescent="0.15">
      <c r="A324" s="61" t="s">
        <v>985</v>
      </c>
      <c r="B324" s="61" t="s">
        <v>639</v>
      </c>
      <c r="C324" s="61">
        <v>4</v>
      </c>
      <c r="D324" s="61">
        <v>206</v>
      </c>
    </row>
    <row r="325" spans="1:4" x14ac:dyDescent="0.15">
      <c r="A325" s="62" t="s">
        <v>990</v>
      </c>
      <c r="B325" s="61" t="s">
        <v>640</v>
      </c>
      <c r="C325" s="61">
        <v>4</v>
      </c>
      <c r="D325" s="61">
        <v>207</v>
      </c>
    </row>
    <row r="326" spans="1:4" x14ac:dyDescent="0.15">
      <c r="A326" s="63" t="s">
        <v>969</v>
      </c>
      <c r="B326" s="63" t="s">
        <v>642</v>
      </c>
      <c r="C326" s="63">
        <v>4</v>
      </c>
      <c r="D326" s="61">
        <v>208</v>
      </c>
    </row>
    <row r="327" spans="1:4" x14ac:dyDescent="0.15">
      <c r="A327" s="63" t="s">
        <v>222</v>
      </c>
      <c r="B327" s="63" t="s">
        <v>641</v>
      </c>
      <c r="C327" s="63">
        <v>4</v>
      </c>
      <c r="D327" s="61">
        <v>209</v>
      </c>
    </row>
    <row r="328" spans="1:4" x14ac:dyDescent="0.15">
      <c r="A328" s="63" t="s">
        <v>577</v>
      </c>
      <c r="B328" s="63" t="s">
        <v>996</v>
      </c>
      <c r="C328" s="63">
        <v>4</v>
      </c>
      <c r="D328" s="61">
        <v>210</v>
      </c>
    </row>
    <row r="329" spans="1:4" x14ac:dyDescent="0.15">
      <c r="A329" s="63" t="s">
        <v>226</v>
      </c>
      <c r="B329" s="63" t="s">
        <v>644</v>
      </c>
      <c r="C329" s="63">
        <v>4</v>
      </c>
      <c r="D329" s="61">
        <v>211</v>
      </c>
    </row>
    <row r="330" spans="1:4" x14ac:dyDescent="0.15">
      <c r="A330" s="63" t="s">
        <v>227</v>
      </c>
      <c r="B330" s="63" t="s">
        <v>645</v>
      </c>
      <c r="C330" s="63">
        <v>4</v>
      </c>
      <c r="D330" s="61">
        <v>212</v>
      </c>
    </row>
    <row r="331" spans="1:4" x14ac:dyDescent="0.15">
      <c r="A331" s="63" t="s">
        <v>228</v>
      </c>
      <c r="B331" s="63" t="s">
        <v>646</v>
      </c>
      <c r="C331" s="63">
        <v>4</v>
      </c>
      <c r="D331" s="61">
        <v>213</v>
      </c>
    </row>
    <row r="332" spans="1:4" x14ac:dyDescent="0.15">
      <c r="A332" s="63" t="s">
        <v>229</v>
      </c>
      <c r="B332" s="63" t="s">
        <v>647</v>
      </c>
      <c r="C332" s="63">
        <v>4</v>
      </c>
      <c r="D332" s="61">
        <v>214</v>
      </c>
    </row>
    <row r="333" spans="1:4" x14ac:dyDescent="0.15">
      <c r="A333" s="63" t="s">
        <v>546</v>
      </c>
      <c r="B333" s="63" t="s">
        <v>648</v>
      </c>
      <c r="C333" s="63">
        <v>4</v>
      </c>
      <c r="D333" s="61">
        <v>215</v>
      </c>
    </row>
    <row r="334" spans="1:4" x14ac:dyDescent="0.15">
      <c r="A334" s="63" t="s">
        <v>230</v>
      </c>
      <c r="B334" s="63" t="s">
        <v>649</v>
      </c>
      <c r="C334" s="63">
        <v>4</v>
      </c>
      <c r="D334" s="61">
        <v>216</v>
      </c>
    </row>
    <row r="335" spans="1:4" x14ac:dyDescent="0.15">
      <c r="A335" s="63" t="s">
        <v>170</v>
      </c>
      <c r="B335" s="63" t="s">
        <v>650</v>
      </c>
      <c r="C335" s="63">
        <v>4</v>
      </c>
      <c r="D335" s="61">
        <v>217</v>
      </c>
    </row>
    <row r="336" spans="1:4" x14ac:dyDescent="0.15">
      <c r="A336" s="63" t="s">
        <v>972</v>
      </c>
      <c r="B336" s="63" t="s">
        <v>997</v>
      </c>
      <c r="C336" s="63">
        <v>4</v>
      </c>
      <c r="D336" s="61">
        <v>218</v>
      </c>
    </row>
    <row r="337" spans="1:4" x14ac:dyDescent="0.15">
      <c r="A337" s="63" t="s">
        <v>973</v>
      </c>
      <c r="B337" s="63" t="s">
        <v>998</v>
      </c>
      <c r="C337" s="63">
        <v>4</v>
      </c>
      <c r="D337" s="61">
        <v>219</v>
      </c>
    </row>
    <row r="338" spans="1:4" x14ac:dyDescent="0.15">
      <c r="A338" s="63" t="s">
        <v>974</v>
      </c>
      <c r="B338" s="63" t="s">
        <v>999</v>
      </c>
      <c r="C338" s="63">
        <v>4</v>
      </c>
      <c r="D338" s="61">
        <v>220</v>
      </c>
    </row>
    <row r="339" spans="1:4" x14ac:dyDescent="0.15">
      <c r="A339" s="63" t="s">
        <v>238</v>
      </c>
      <c r="B339" s="63" t="s">
        <v>651</v>
      </c>
      <c r="C339" s="63">
        <v>4</v>
      </c>
      <c r="D339" s="61">
        <v>221</v>
      </c>
    </row>
    <row r="340" spans="1:4" x14ac:dyDescent="0.15">
      <c r="A340" s="63" t="s">
        <v>555</v>
      </c>
      <c r="B340" s="63" t="s">
        <v>652</v>
      </c>
      <c r="C340" s="63">
        <v>4</v>
      </c>
      <c r="D340" s="61">
        <v>222</v>
      </c>
    </row>
    <row r="341" spans="1:4" x14ac:dyDescent="0.15">
      <c r="A341" s="63" t="s">
        <v>240</v>
      </c>
      <c r="B341" s="63" t="s">
        <v>653</v>
      </c>
      <c r="C341" s="63">
        <v>4</v>
      </c>
      <c r="D341" s="61">
        <v>223</v>
      </c>
    </row>
    <row r="342" spans="1:4" x14ac:dyDescent="0.15">
      <c r="A342" s="63" t="s">
        <v>241</v>
      </c>
      <c r="B342" s="63" t="s">
        <v>654</v>
      </c>
      <c r="C342" s="63">
        <v>4</v>
      </c>
      <c r="D342" s="61">
        <v>224</v>
      </c>
    </row>
    <row r="343" spans="1:4" x14ac:dyDescent="0.15">
      <c r="A343" s="63" t="s">
        <v>975</v>
      </c>
      <c r="B343" s="63" t="s">
        <v>643</v>
      </c>
      <c r="C343" s="63">
        <v>4</v>
      </c>
      <c r="D343" s="61">
        <v>225</v>
      </c>
    </row>
    <row r="344" spans="1:4" x14ac:dyDescent="0.15">
      <c r="A344" s="63" t="s">
        <v>820</v>
      </c>
      <c r="B344" s="63" t="s">
        <v>1000</v>
      </c>
      <c r="C344" s="63">
        <v>4</v>
      </c>
      <c r="D344" s="61">
        <v>226</v>
      </c>
    </row>
    <row r="345" spans="1:4" x14ac:dyDescent="0.15">
      <c r="A345" s="63" t="s">
        <v>260</v>
      </c>
      <c r="B345" s="63" t="s">
        <v>655</v>
      </c>
      <c r="C345" s="63">
        <v>4</v>
      </c>
      <c r="D345" s="61">
        <v>227</v>
      </c>
    </row>
    <row r="346" spans="1:4" x14ac:dyDescent="0.15">
      <c r="A346" s="63" t="s">
        <v>262</v>
      </c>
      <c r="B346" s="63" t="s">
        <v>657</v>
      </c>
      <c r="C346" s="63">
        <v>4</v>
      </c>
      <c r="D346" s="61">
        <v>228</v>
      </c>
    </row>
    <row r="347" spans="1:4" x14ac:dyDescent="0.15">
      <c r="A347" s="63" t="s">
        <v>976</v>
      </c>
      <c r="B347" s="63" t="s">
        <v>658</v>
      </c>
      <c r="C347" s="63">
        <v>4</v>
      </c>
      <c r="D347" s="61">
        <v>229</v>
      </c>
    </row>
    <row r="348" spans="1:4" x14ac:dyDescent="0.15">
      <c r="A348" s="63" t="s">
        <v>261</v>
      </c>
      <c r="B348" s="63" t="s">
        <v>656</v>
      </c>
      <c r="C348" s="63">
        <v>4</v>
      </c>
      <c r="D348" s="61">
        <v>230</v>
      </c>
    </row>
    <row r="349" spans="1:4" x14ac:dyDescent="0.15">
      <c r="A349" s="63" t="s">
        <v>985</v>
      </c>
      <c r="B349" s="63" t="s">
        <v>659</v>
      </c>
      <c r="C349" s="63">
        <v>4</v>
      </c>
      <c r="D349" s="61">
        <v>231</v>
      </c>
    </row>
    <row r="350" spans="1:4" x14ac:dyDescent="0.15">
      <c r="A350" s="64" t="s">
        <v>990</v>
      </c>
      <c r="B350" s="63" t="s">
        <v>660</v>
      </c>
      <c r="C350" s="63">
        <v>4</v>
      </c>
      <c r="D350" s="61">
        <v>232</v>
      </c>
    </row>
    <row r="351" spans="1:4" x14ac:dyDescent="0.15">
      <c r="A351" s="30" t="s">
        <v>1001</v>
      </c>
      <c r="B351" s="48" t="s">
        <v>1002</v>
      </c>
      <c r="C351" s="48">
        <v>9</v>
      </c>
      <c r="D351" s="48">
        <v>1</v>
      </c>
    </row>
    <row r="352" spans="1:4" x14ac:dyDescent="0.15">
      <c r="A352" s="30" t="s">
        <v>1003</v>
      </c>
      <c r="B352" s="48" t="s">
        <v>1004</v>
      </c>
      <c r="C352" s="48">
        <v>9</v>
      </c>
      <c r="D352" s="48">
        <v>2</v>
      </c>
    </row>
    <row r="353" spans="1:4" x14ac:dyDescent="0.15">
      <c r="A353" s="30" t="s">
        <v>1005</v>
      </c>
      <c r="B353" s="48" t="s">
        <v>1006</v>
      </c>
      <c r="C353" s="48">
        <v>9</v>
      </c>
      <c r="D353" s="48">
        <v>3</v>
      </c>
    </row>
    <row r="354" spans="1:4" x14ac:dyDescent="0.15">
      <c r="A354" s="30" t="s">
        <v>1007</v>
      </c>
      <c r="B354" s="48" t="s">
        <v>1008</v>
      </c>
      <c r="C354" s="48">
        <v>9</v>
      </c>
      <c r="D354" s="48">
        <v>4</v>
      </c>
    </row>
    <row r="355" spans="1:4" x14ac:dyDescent="0.15">
      <c r="A355" s="30" t="s">
        <v>1009</v>
      </c>
      <c r="B355" s="48" t="s">
        <v>1010</v>
      </c>
      <c r="C355" s="48">
        <v>9</v>
      </c>
      <c r="D355" s="48">
        <v>5</v>
      </c>
    </row>
    <row r="356" spans="1:4" x14ac:dyDescent="0.15">
      <c r="A356" s="30" t="s">
        <v>1011</v>
      </c>
      <c r="B356" s="48" t="s">
        <v>1012</v>
      </c>
      <c r="C356" s="48">
        <v>9</v>
      </c>
      <c r="D356" s="48">
        <v>6</v>
      </c>
    </row>
    <row r="357" spans="1:4" x14ac:dyDescent="0.15">
      <c r="A357" s="30" t="s">
        <v>1011</v>
      </c>
      <c r="B357" s="48" t="s">
        <v>1013</v>
      </c>
      <c r="C357" s="48">
        <v>9</v>
      </c>
      <c r="D357" s="48">
        <v>7</v>
      </c>
    </row>
    <row r="358" spans="1:4" x14ac:dyDescent="0.15">
      <c r="A358" s="30" t="s">
        <v>1011</v>
      </c>
      <c r="B358" s="48" t="s">
        <v>1014</v>
      </c>
      <c r="C358" s="48">
        <v>9</v>
      </c>
      <c r="D358" s="48">
        <v>8</v>
      </c>
    </row>
    <row r="359" spans="1:4" x14ac:dyDescent="0.15">
      <c r="A359" s="30" t="s">
        <v>1011</v>
      </c>
      <c r="B359" s="48" t="s">
        <v>1015</v>
      </c>
      <c r="C359" s="48">
        <v>9</v>
      </c>
      <c r="D359" s="48">
        <v>9</v>
      </c>
    </row>
    <row r="360" spans="1:4" x14ac:dyDescent="0.15">
      <c r="A360" s="30" t="s">
        <v>1016</v>
      </c>
      <c r="B360" s="48" t="s">
        <v>1017</v>
      </c>
      <c r="C360" s="48">
        <v>9</v>
      </c>
      <c r="D360" s="48">
        <v>10</v>
      </c>
    </row>
    <row r="361" spans="1:4" x14ac:dyDescent="0.15">
      <c r="A361" s="30" t="s">
        <v>1016</v>
      </c>
      <c r="B361" s="48" t="s">
        <v>1018</v>
      </c>
      <c r="C361" s="48">
        <v>9</v>
      </c>
      <c r="D361" s="48">
        <v>11</v>
      </c>
    </row>
    <row r="362" spans="1:4" x14ac:dyDescent="0.15">
      <c r="A362" s="30"/>
      <c r="B362" s="48"/>
      <c r="C362" s="48"/>
      <c r="D362" s="48"/>
    </row>
    <row r="363" spans="1:4" x14ac:dyDescent="0.15">
      <c r="A363" s="30"/>
      <c r="B363" s="48"/>
      <c r="C363" s="48"/>
      <c r="D363" s="48"/>
    </row>
    <row r="364" spans="1:4" x14ac:dyDescent="0.15">
      <c r="A364" s="30"/>
      <c r="B364" s="48"/>
      <c r="C364" s="48"/>
      <c r="D364" s="48"/>
    </row>
    <row r="365" spans="1:4" x14ac:dyDescent="0.15">
      <c r="A365" s="30"/>
      <c r="B365" s="48"/>
      <c r="C365" s="48"/>
      <c r="D365" s="48"/>
    </row>
    <row r="366" spans="1:4" x14ac:dyDescent="0.15">
      <c r="A366" s="30"/>
      <c r="B366" s="48"/>
      <c r="C366" s="48"/>
      <c r="D366" s="48"/>
    </row>
  </sheetData>
  <autoFilter ref="A13:D361">
    <sortState ref="A13:D361">
      <sortCondition ref="D13:D49"/>
    </sortState>
  </autoFilter>
  <mergeCells count="3">
    <mergeCell ref="A1:B1"/>
    <mergeCell ref="A2:B2"/>
    <mergeCell ref="B3:C3"/>
  </mergeCells>
  <phoneticPr fontId="23" type="noConversion"/>
  <pageMargins left="0.69930555555555596" right="0.69930555555555596" top="0.75" bottom="0.75"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0"/>
  <sheetViews>
    <sheetView topLeftCell="A52" workbookViewId="0">
      <selection activeCell="B2" sqref="B2"/>
    </sheetView>
  </sheetViews>
  <sheetFormatPr defaultColWidth="9" defaultRowHeight="13.5" x14ac:dyDescent="0.15"/>
  <cols>
    <col min="2" max="2" width="19.5" customWidth="1"/>
    <col min="3" max="3" width="17.375" customWidth="1"/>
    <col min="4" max="4" width="37.375" customWidth="1"/>
    <col min="5" max="5" width="67.5" customWidth="1"/>
    <col min="6" max="6" width="12.75" customWidth="1"/>
  </cols>
  <sheetData>
    <row r="1" spans="1:5" ht="16.5" x14ac:dyDescent="0.15">
      <c r="A1" s="118" t="s">
        <v>1019</v>
      </c>
      <c r="B1" s="31" t="s">
        <v>1429</v>
      </c>
      <c r="C1" s="31" t="s">
        <v>1020</v>
      </c>
      <c r="D1" s="31" t="s">
        <v>1021</v>
      </c>
      <c r="E1" s="31" t="s">
        <v>1022</v>
      </c>
    </row>
    <row r="2" spans="1:5" ht="16.5" x14ac:dyDescent="0.15">
      <c r="A2" s="119"/>
      <c r="B2" s="31" t="s">
        <v>1430</v>
      </c>
      <c r="C2" s="31" t="s">
        <v>1023</v>
      </c>
      <c r="D2" s="31" t="s">
        <v>1024</v>
      </c>
      <c r="E2" s="31" t="s">
        <v>1025</v>
      </c>
    </row>
    <row r="3" spans="1:5" ht="16.5" x14ac:dyDescent="0.15">
      <c r="A3" s="119"/>
      <c r="B3" s="31" t="s">
        <v>705</v>
      </c>
      <c r="C3" s="31" t="s">
        <v>1026</v>
      </c>
      <c r="D3" s="31" t="s">
        <v>1027</v>
      </c>
      <c r="E3" s="31" t="s">
        <v>1028</v>
      </c>
    </row>
    <row r="4" spans="1:5" ht="16.5" x14ac:dyDescent="0.15">
      <c r="A4" s="119"/>
      <c r="B4" s="33" t="s">
        <v>1029</v>
      </c>
      <c r="C4" s="34" t="s">
        <v>1030</v>
      </c>
      <c r="D4" s="34" t="s">
        <v>1031</v>
      </c>
      <c r="E4" s="34" t="s">
        <v>1032</v>
      </c>
    </row>
    <row r="5" spans="1:5" ht="16.5" x14ac:dyDescent="0.15">
      <c r="A5" s="119"/>
      <c r="B5" s="31" t="s">
        <v>709</v>
      </c>
      <c r="C5" s="31" t="s">
        <v>1033</v>
      </c>
      <c r="D5" s="31" t="s">
        <v>816</v>
      </c>
      <c r="E5" s="31" t="s">
        <v>1034</v>
      </c>
    </row>
    <row r="6" spans="1:5" ht="16.5" x14ac:dyDescent="0.15">
      <c r="A6" s="119"/>
      <c r="B6" s="33" t="s">
        <v>1035</v>
      </c>
      <c r="C6" s="34" t="s">
        <v>1036</v>
      </c>
      <c r="D6" s="34" t="s">
        <v>1037</v>
      </c>
      <c r="E6" s="34"/>
    </row>
    <row r="7" spans="1:5" ht="16.5" x14ac:dyDescent="0.15">
      <c r="A7" s="119"/>
      <c r="B7" s="33" t="s">
        <v>1038</v>
      </c>
      <c r="C7" s="34" t="s">
        <v>1039</v>
      </c>
      <c r="D7" s="34" t="s">
        <v>1040</v>
      </c>
      <c r="E7" s="34" t="s">
        <v>1041</v>
      </c>
    </row>
    <row r="8" spans="1:5" ht="16.5" x14ac:dyDescent="0.15">
      <c r="A8" s="119"/>
      <c r="B8" s="33" t="s">
        <v>779</v>
      </c>
      <c r="C8" s="34" t="s">
        <v>1042</v>
      </c>
      <c r="D8" s="34" t="s">
        <v>1043</v>
      </c>
      <c r="E8" s="34" t="s">
        <v>1044</v>
      </c>
    </row>
    <row r="9" spans="1:5" ht="16.5" x14ac:dyDescent="0.15">
      <c r="A9" s="119"/>
      <c r="B9" s="33" t="s">
        <v>1045</v>
      </c>
      <c r="C9" s="34" t="s">
        <v>1046</v>
      </c>
      <c r="D9" s="34" t="s">
        <v>1047</v>
      </c>
      <c r="E9" s="34" t="s">
        <v>1044</v>
      </c>
    </row>
    <row r="10" spans="1:5" ht="16.5" x14ac:dyDescent="0.15">
      <c r="A10" s="119"/>
      <c r="B10" s="33" t="s">
        <v>1048</v>
      </c>
      <c r="C10" s="34" t="s">
        <v>1049</v>
      </c>
      <c r="D10" s="34" t="s">
        <v>1050</v>
      </c>
      <c r="E10" s="34" t="s">
        <v>1051</v>
      </c>
    </row>
    <row r="11" spans="1:5" ht="16.5" x14ac:dyDescent="0.15">
      <c r="A11" s="119"/>
      <c r="B11" s="33" t="s">
        <v>1052</v>
      </c>
      <c r="C11" s="34" t="s">
        <v>1053</v>
      </c>
      <c r="D11" s="34" t="s">
        <v>1054</v>
      </c>
      <c r="E11" s="34" t="s">
        <v>1055</v>
      </c>
    </row>
    <row r="12" spans="1:5" ht="16.5" x14ac:dyDescent="0.15">
      <c r="A12" s="119"/>
      <c r="B12" s="33" t="s">
        <v>1056</v>
      </c>
      <c r="C12" s="34" t="s">
        <v>1057</v>
      </c>
      <c r="D12" s="34" t="s">
        <v>1058</v>
      </c>
      <c r="E12" s="34" t="s">
        <v>1059</v>
      </c>
    </row>
    <row r="13" spans="1:5" ht="16.5" x14ac:dyDescent="0.15">
      <c r="A13" s="119"/>
      <c r="B13" s="31" t="s">
        <v>727</v>
      </c>
      <c r="C13" s="31" t="s">
        <v>1060</v>
      </c>
      <c r="D13" s="31" t="s">
        <v>1061</v>
      </c>
      <c r="E13" s="31" t="s">
        <v>1062</v>
      </c>
    </row>
    <row r="14" spans="1:5" ht="16.5" x14ac:dyDescent="0.15">
      <c r="A14" s="119"/>
      <c r="B14" s="33" t="s">
        <v>1063</v>
      </c>
      <c r="C14" s="34" t="s">
        <v>1064</v>
      </c>
      <c r="D14" s="34" t="s">
        <v>1065</v>
      </c>
      <c r="E14" s="34"/>
    </row>
    <row r="15" spans="1:5" ht="16.5" x14ac:dyDescent="0.15">
      <c r="A15" s="119"/>
      <c r="B15" s="31" t="s">
        <v>708</v>
      </c>
      <c r="C15" s="31" t="s">
        <v>1066</v>
      </c>
      <c r="D15" s="31" t="s">
        <v>1067</v>
      </c>
      <c r="E15" s="31" t="s">
        <v>1068</v>
      </c>
    </row>
    <row r="16" spans="1:5" ht="16.5" x14ac:dyDescent="0.15">
      <c r="A16" s="119"/>
      <c r="B16" s="31" t="s">
        <v>791</v>
      </c>
      <c r="C16" s="31" t="s">
        <v>1069</v>
      </c>
      <c r="D16" s="31" t="s">
        <v>1070</v>
      </c>
      <c r="E16" s="31"/>
    </row>
    <row r="17" spans="1:5" ht="16.5" x14ac:dyDescent="0.15">
      <c r="A17" s="119"/>
      <c r="B17" s="31" t="s">
        <v>721</v>
      </c>
      <c r="C17" s="31" t="s">
        <v>1071</v>
      </c>
      <c r="D17" s="31" t="s">
        <v>1072</v>
      </c>
      <c r="E17" s="31" t="s">
        <v>1068</v>
      </c>
    </row>
    <row r="18" spans="1:5" ht="16.5" x14ac:dyDescent="0.15">
      <c r="A18" s="119"/>
      <c r="B18" s="31" t="s">
        <v>792</v>
      </c>
      <c r="C18" s="31" t="s">
        <v>1073</v>
      </c>
      <c r="D18" s="31" t="s">
        <v>1073</v>
      </c>
      <c r="E18" s="31"/>
    </row>
    <row r="19" spans="1:5" ht="16.5" x14ac:dyDescent="0.15">
      <c r="A19" s="119"/>
      <c r="B19" s="31" t="s">
        <v>801</v>
      </c>
      <c r="C19" s="31" t="s">
        <v>1074</v>
      </c>
      <c r="D19" s="31" t="s">
        <v>1074</v>
      </c>
      <c r="E19" s="31"/>
    </row>
    <row r="20" spans="1:5" ht="16.5" x14ac:dyDescent="0.15">
      <c r="A20" s="119"/>
      <c r="B20" s="31" t="s">
        <v>793</v>
      </c>
      <c r="C20" s="31" t="s">
        <v>1075</v>
      </c>
      <c r="D20" s="31" t="s">
        <v>1075</v>
      </c>
      <c r="E20" s="31" t="s">
        <v>1076</v>
      </c>
    </row>
    <row r="21" spans="1:5" ht="16.5" x14ac:dyDescent="0.15">
      <c r="A21" s="119"/>
      <c r="B21" s="31" t="s">
        <v>710</v>
      </c>
      <c r="C21" s="31" t="s">
        <v>1077</v>
      </c>
      <c r="D21" s="31" t="s">
        <v>1078</v>
      </c>
      <c r="E21" s="31" t="s">
        <v>1079</v>
      </c>
    </row>
    <row r="22" spans="1:5" ht="16.5" x14ac:dyDescent="0.15">
      <c r="A22" s="119"/>
      <c r="B22" s="31" t="s">
        <v>711</v>
      </c>
      <c r="C22" s="31" t="s">
        <v>1080</v>
      </c>
      <c r="D22" s="31" t="s">
        <v>1081</v>
      </c>
      <c r="E22" s="31"/>
    </row>
    <row r="23" spans="1:5" ht="16.5" x14ac:dyDescent="0.15">
      <c r="A23" s="119"/>
      <c r="B23" s="31" t="s">
        <v>712</v>
      </c>
      <c r="C23" s="31" t="s">
        <v>1082</v>
      </c>
      <c r="D23" s="31" t="s">
        <v>1083</v>
      </c>
      <c r="E23" s="31"/>
    </row>
    <row r="24" spans="1:5" ht="16.5" x14ac:dyDescent="0.15">
      <c r="A24" s="119"/>
      <c r="B24" s="31" t="s">
        <v>728</v>
      </c>
      <c r="C24" s="31" t="s">
        <v>1084</v>
      </c>
      <c r="D24" s="31" t="s">
        <v>1085</v>
      </c>
      <c r="E24" s="31"/>
    </row>
    <row r="25" spans="1:5" ht="16.5" x14ac:dyDescent="0.15">
      <c r="A25" s="119"/>
      <c r="B25" s="35" t="s">
        <v>729</v>
      </c>
      <c r="C25" s="35" t="s">
        <v>1086</v>
      </c>
      <c r="D25" s="35" t="s">
        <v>1087</v>
      </c>
      <c r="E25" s="35" t="s">
        <v>1088</v>
      </c>
    </row>
    <row r="26" spans="1:5" ht="16.5" x14ac:dyDescent="0.15">
      <c r="A26" s="119"/>
      <c r="B26" s="31" t="s">
        <v>715</v>
      </c>
      <c r="C26" s="31" t="s">
        <v>1089</v>
      </c>
      <c r="D26" s="31" t="s">
        <v>123</v>
      </c>
      <c r="E26" s="31"/>
    </row>
    <row r="27" spans="1:5" ht="16.5" x14ac:dyDescent="0.15">
      <c r="A27" s="119"/>
      <c r="B27" s="31" t="s">
        <v>717</v>
      </c>
      <c r="C27" s="31" t="s">
        <v>1090</v>
      </c>
      <c r="D27" s="31" t="s">
        <v>1091</v>
      </c>
      <c r="E27" s="31" t="s">
        <v>1092</v>
      </c>
    </row>
    <row r="28" spans="1:5" ht="16.5" x14ac:dyDescent="0.15">
      <c r="A28" s="119"/>
      <c r="B28" s="31" t="s">
        <v>736</v>
      </c>
      <c r="C28" s="31" t="s">
        <v>1093</v>
      </c>
      <c r="D28" s="31" t="s">
        <v>976</v>
      </c>
      <c r="E28" s="31"/>
    </row>
    <row r="29" spans="1:5" ht="16.5" x14ac:dyDescent="0.15">
      <c r="A29" s="119"/>
      <c r="B29" s="31" t="s">
        <v>773</v>
      </c>
      <c r="C29" s="31" t="s">
        <v>1093</v>
      </c>
      <c r="D29" s="31" t="s">
        <v>976</v>
      </c>
      <c r="E29" s="31"/>
    </row>
    <row r="30" spans="1:5" ht="16.5" x14ac:dyDescent="0.15">
      <c r="A30" s="119"/>
      <c r="B30" s="31" t="s">
        <v>718</v>
      </c>
      <c r="C30" s="31" t="s">
        <v>1094</v>
      </c>
      <c r="D30" s="31" t="s">
        <v>160</v>
      </c>
      <c r="E30" s="31"/>
    </row>
    <row r="31" spans="1:5" ht="16.5" x14ac:dyDescent="0.15">
      <c r="A31" s="119"/>
      <c r="B31" s="31" t="s">
        <v>1095</v>
      </c>
      <c r="C31" s="31" t="s">
        <v>1096</v>
      </c>
      <c r="D31" s="31" t="s">
        <v>911</v>
      </c>
      <c r="E31" s="31"/>
    </row>
    <row r="32" spans="1:5" ht="16.5" x14ac:dyDescent="0.15">
      <c r="A32" s="119"/>
      <c r="B32" s="31" t="s">
        <v>719</v>
      </c>
      <c r="C32" s="31" t="s">
        <v>1097</v>
      </c>
      <c r="D32" s="31" t="s">
        <v>1097</v>
      </c>
      <c r="E32" s="31" t="s">
        <v>1098</v>
      </c>
    </row>
    <row r="33" spans="1:5" ht="16.5" x14ac:dyDescent="0.15">
      <c r="A33" s="119"/>
      <c r="B33" s="31" t="s">
        <v>761</v>
      </c>
      <c r="C33" s="31" t="s">
        <v>1099</v>
      </c>
      <c r="D33" s="31" t="s">
        <v>1099</v>
      </c>
      <c r="E33" s="31"/>
    </row>
    <row r="34" spans="1:5" ht="16.5" x14ac:dyDescent="0.15">
      <c r="A34" s="119"/>
      <c r="B34" s="31" t="s">
        <v>771</v>
      </c>
      <c r="C34" s="31" t="s">
        <v>1100</v>
      </c>
      <c r="D34" s="31" t="s">
        <v>1100</v>
      </c>
      <c r="E34" s="31"/>
    </row>
    <row r="35" spans="1:5" ht="16.5" x14ac:dyDescent="0.15">
      <c r="A35" s="119"/>
      <c r="B35" s="31" t="s">
        <v>762</v>
      </c>
      <c r="C35" s="31" t="s">
        <v>1101</v>
      </c>
      <c r="D35" s="31" t="s">
        <v>1101</v>
      </c>
      <c r="E35" s="31"/>
    </row>
    <row r="36" spans="1:5" ht="16.5" x14ac:dyDescent="0.15">
      <c r="A36" s="119"/>
      <c r="B36" s="31" t="s">
        <v>763</v>
      </c>
      <c r="C36" s="31" t="s">
        <v>1102</v>
      </c>
      <c r="D36" s="31" t="s">
        <v>1102</v>
      </c>
      <c r="E36" s="31" t="s">
        <v>1034</v>
      </c>
    </row>
    <row r="37" spans="1:5" ht="16.5" x14ac:dyDescent="0.15">
      <c r="A37" s="119"/>
      <c r="B37" s="31" t="s">
        <v>764</v>
      </c>
      <c r="C37" s="31" t="s">
        <v>1103</v>
      </c>
      <c r="D37" s="31" t="s">
        <v>1103</v>
      </c>
      <c r="E37" s="31"/>
    </row>
    <row r="38" spans="1:5" ht="16.5" x14ac:dyDescent="0.15">
      <c r="A38" s="119"/>
      <c r="B38" s="31" t="s">
        <v>770</v>
      </c>
      <c r="C38" s="31" t="s">
        <v>1104</v>
      </c>
      <c r="D38" s="31" t="s">
        <v>1104</v>
      </c>
      <c r="E38" s="31"/>
    </row>
    <row r="39" spans="1:5" ht="16.5" x14ac:dyDescent="0.15">
      <c r="A39" s="119"/>
      <c r="B39" s="31" t="s">
        <v>769</v>
      </c>
      <c r="C39" s="31" t="s">
        <v>1105</v>
      </c>
      <c r="D39" s="31" t="s">
        <v>1105</v>
      </c>
      <c r="E39" s="31"/>
    </row>
    <row r="40" spans="1:5" ht="16.5" x14ac:dyDescent="0.15">
      <c r="A40" s="119"/>
      <c r="B40" s="31" t="s">
        <v>768</v>
      </c>
      <c r="C40" s="31" t="s">
        <v>1106</v>
      </c>
      <c r="D40" s="31" t="s">
        <v>1106</v>
      </c>
      <c r="E40" s="31"/>
    </row>
    <row r="41" spans="1:5" ht="16.5" x14ac:dyDescent="0.15">
      <c r="A41" s="119"/>
      <c r="B41" s="31" t="s">
        <v>1107</v>
      </c>
      <c r="C41" s="31" t="s">
        <v>1108</v>
      </c>
      <c r="D41" s="31" t="s">
        <v>1108</v>
      </c>
      <c r="E41" s="31"/>
    </row>
    <row r="42" spans="1:5" ht="16.5" x14ac:dyDescent="0.15">
      <c r="A42" s="119"/>
      <c r="B42" s="31" t="s">
        <v>766</v>
      </c>
      <c r="C42" s="31" t="s">
        <v>1109</v>
      </c>
      <c r="D42" s="31" t="s">
        <v>1109</v>
      </c>
      <c r="E42" s="31"/>
    </row>
    <row r="43" spans="1:5" ht="16.5" x14ac:dyDescent="0.15">
      <c r="A43" s="119"/>
      <c r="B43" s="31" t="s">
        <v>767</v>
      </c>
      <c r="C43" s="31" t="s">
        <v>1110</v>
      </c>
      <c r="D43" s="31" t="s">
        <v>1110</v>
      </c>
      <c r="E43" s="31"/>
    </row>
    <row r="44" spans="1:5" ht="16.5" x14ac:dyDescent="0.15">
      <c r="A44" s="119"/>
      <c r="B44" s="31" t="s">
        <v>777</v>
      </c>
      <c r="C44" s="31" t="s">
        <v>1110</v>
      </c>
      <c r="D44" s="31" t="s">
        <v>1110</v>
      </c>
      <c r="E44" s="31"/>
    </row>
    <row r="45" spans="1:5" ht="16.5" x14ac:dyDescent="0.15">
      <c r="A45" s="119"/>
      <c r="B45" s="31" t="s">
        <v>774</v>
      </c>
      <c r="C45" s="31" t="s">
        <v>1111</v>
      </c>
      <c r="D45" s="31" t="s">
        <v>1111</v>
      </c>
      <c r="E45" s="31"/>
    </row>
    <row r="46" spans="1:5" ht="16.5" x14ac:dyDescent="0.15">
      <c r="A46" s="119"/>
      <c r="B46" s="31" t="s">
        <v>800</v>
      </c>
      <c r="C46" s="31" t="s">
        <v>1112</v>
      </c>
      <c r="D46" s="31" t="s">
        <v>1112</v>
      </c>
      <c r="E46" s="31"/>
    </row>
    <row r="47" spans="1:5" ht="16.5" x14ac:dyDescent="0.15">
      <c r="A47" s="119"/>
      <c r="B47" s="31" t="s">
        <v>1113</v>
      </c>
      <c r="C47" s="31" t="s">
        <v>1114</v>
      </c>
      <c r="D47" s="31" t="s">
        <v>1114</v>
      </c>
      <c r="E47" s="31"/>
    </row>
    <row r="48" spans="1:5" ht="16.5" x14ac:dyDescent="0.15">
      <c r="A48" s="119"/>
      <c r="B48" s="31" t="s">
        <v>1115</v>
      </c>
      <c r="C48" s="31" t="s">
        <v>1116</v>
      </c>
      <c r="D48" s="31" t="s">
        <v>1116</v>
      </c>
      <c r="E48" s="31"/>
    </row>
    <row r="49" spans="1:5" ht="16.5" x14ac:dyDescent="0.15">
      <c r="A49" s="119"/>
      <c r="B49" s="31" t="s">
        <v>778</v>
      </c>
      <c r="C49" s="31" t="s">
        <v>1117</v>
      </c>
      <c r="D49" s="31" t="s">
        <v>1117</v>
      </c>
      <c r="E49" s="31"/>
    </row>
    <row r="50" spans="1:5" ht="16.5" x14ac:dyDescent="0.15">
      <c r="A50" s="119"/>
      <c r="B50" s="31" t="s">
        <v>780</v>
      </c>
      <c r="C50" s="31" t="s">
        <v>1118</v>
      </c>
      <c r="D50" s="31" t="s">
        <v>1118</v>
      </c>
      <c r="E50" s="31"/>
    </row>
    <row r="51" spans="1:5" ht="16.5" x14ac:dyDescent="0.15">
      <c r="A51" s="119"/>
      <c r="B51" s="35" t="s">
        <v>722</v>
      </c>
      <c r="C51" s="35" t="s">
        <v>1119</v>
      </c>
      <c r="D51" s="35" t="s">
        <v>1119</v>
      </c>
      <c r="E51" s="35" t="s">
        <v>1120</v>
      </c>
    </row>
    <row r="52" spans="1:5" ht="16.5" x14ac:dyDescent="0.15">
      <c r="A52" s="119"/>
      <c r="B52" s="35" t="s">
        <v>751</v>
      </c>
      <c r="C52" s="35" t="s">
        <v>1121</v>
      </c>
      <c r="D52" s="35" t="s">
        <v>1121</v>
      </c>
      <c r="E52" s="35"/>
    </row>
    <row r="53" spans="1:5" ht="16.5" x14ac:dyDescent="0.15">
      <c r="A53" s="119"/>
      <c r="B53" s="36" t="s">
        <v>1122</v>
      </c>
      <c r="C53" s="36" t="s">
        <v>1123</v>
      </c>
      <c r="D53" s="36" t="s">
        <v>1123</v>
      </c>
      <c r="E53" s="35"/>
    </row>
    <row r="54" spans="1:5" ht="16.5" x14ac:dyDescent="0.15">
      <c r="A54" s="119"/>
      <c r="B54" s="35" t="s">
        <v>1124</v>
      </c>
      <c r="C54" s="35" t="s">
        <v>1125</v>
      </c>
      <c r="D54" s="35" t="s">
        <v>1125</v>
      </c>
      <c r="E54" s="35" t="s">
        <v>1126</v>
      </c>
    </row>
    <row r="55" spans="1:5" ht="16.5" x14ac:dyDescent="0.15">
      <c r="A55" s="119"/>
      <c r="B55" s="35" t="s">
        <v>730</v>
      </c>
      <c r="C55" s="35" t="s">
        <v>1127</v>
      </c>
      <c r="D55" s="35" t="s">
        <v>1127</v>
      </c>
      <c r="E55" s="35" t="s">
        <v>1128</v>
      </c>
    </row>
    <row r="56" spans="1:5" ht="16.5" x14ac:dyDescent="0.15">
      <c r="A56" s="119"/>
      <c r="B56" s="35" t="s">
        <v>802</v>
      </c>
      <c r="C56" s="35" t="s">
        <v>1129</v>
      </c>
      <c r="D56" s="35" t="s">
        <v>1129</v>
      </c>
      <c r="E56" s="35"/>
    </row>
    <row r="57" spans="1:5" ht="16.5" x14ac:dyDescent="0.15">
      <c r="A57" s="119"/>
      <c r="B57" s="35" t="s">
        <v>747</v>
      </c>
      <c r="C57" s="35" t="s">
        <v>1130</v>
      </c>
      <c r="D57" s="35" t="s">
        <v>1130</v>
      </c>
      <c r="E57" s="35"/>
    </row>
    <row r="58" spans="1:5" ht="16.5" x14ac:dyDescent="0.15">
      <c r="A58" s="119"/>
      <c r="B58" s="35" t="s">
        <v>765</v>
      </c>
      <c r="C58" s="35" t="s">
        <v>1131</v>
      </c>
      <c r="D58" s="35" t="s">
        <v>1131</v>
      </c>
      <c r="E58" s="35"/>
    </row>
    <row r="59" spans="1:5" ht="16.5" x14ac:dyDescent="0.15">
      <c r="A59" s="119"/>
      <c r="B59" s="35" t="s">
        <v>760</v>
      </c>
      <c r="C59" s="35" t="s">
        <v>1132</v>
      </c>
      <c r="D59" s="35" t="s">
        <v>1132</v>
      </c>
      <c r="E59" s="35"/>
    </row>
    <row r="60" spans="1:5" ht="16.5" x14ac:dyDescent="0.15">
      <c r="A60" s="119"/>
      <c r="B60" s="35" t="s">
        <v>1133</v>
      </c>
      <c r="C60" s="35" t="s">
        <v>1134</v>
      </c>
      <c r="D60" s="35" t="s">
        <v>1130</v>
      </c>
      <c r="E60" s="35"/>
    </row>
    <row r="61" spans="1:5" ht="16.5" x14ac:dyDescent="0.15">
      <c r="A61" s="119"/>
      <c r="B61" s="35" t="s">
        <v>748</v>
      </c>
      <c r="C61" s="35" t="s">
        <v>1135</v>
      </c>
      <c r="D61" s="35" t="s">
        <v>1135</v>
      </c>
      <c r="E61" s="35" t="s">
        <v>1136</v>
      </c>
    </row>
    <row r="62" spans="1:5" ht="16.5" x14ac:dyDescent="0.15">
      <c r="A62" s="119"/>
      <c r="B62" s="35" t="s">
        <v>755</v>
      </c>
      <c r="C62" s="35" t="s">
        <v>1137</v>
      </c>
      <c r="D62" s="35" t="s">
        <v>1137</v>
      </c>
      <c r="E62" s="35"/>
    </row>
    <row r="63" spans="1:5" ht="16.5" x14ac:dyDescent="0.15">
      <c r="A63" s="119"/>
      <c r="B63" s="35" t="s">
        <v>750</v>
      </c>
      <c r="C63" s="35" t="s">
        <v>1138</v>
      </c>
      <c r="D63" s="35" t="s">
        <v>1138</v>
      </c>
      <c r="E63" s="35"/>
    </row>
    <row r="64" spans="1:5" ht="16.5" x14ac:dyDescent="0.15">
      <c r="A64" s="119"/>
      <c r="B64" s="35" t="s">
        <v>749</v>
      </c>
      <c r="C64" s="35" t="s">
        <v>1139</v>
      </c>
      <c r="D64" s="35" t="s">
        <v>1139</v>
      </c>
      <c r="E64" s="35"/>
    </row>
    <row r="65" spans="1:5" ht="16.5" x14ac:dyDescent="0.15">
      <c r="A65" s="119"/>
      <c r="B65" s="35" t="s">
        <v>731</v>
      </c>
      <c r="C65" s="35" t="s">
        <v>1140</v>
      </c>
      <c r="D65" s="35" t="s">
        <v>1140</v>
      </c>
      <c r="E65" s="35" t="s">
        <v>1141</v>
      </c>
    </row>
    <row r="66" spans="1:5" ht="16.5" x14ac:dyDescent="0.15">
      <c r="A66" s="119"/>
      <c r="B66" s="35" t="s">
        <v>758</v>
      </c>
      <c r="C66" s="35" t="s">
        <v>1142</v>
      </c>
      <c r="D66" s="35" t="s">
        <v>1142</v>
      </c>
      <c r="E66" s="35"/>
    </row>
    <row r="67" spans="1:5" ht="16.5" x14ac:dyDescent="0.15">
      <c r="A67" s="119"/>
      <c r="B67" s="35" t="s">
        <v>753</v>
      </c>
      <c r="C67" s="35" t="s">
        <v>1143</v>
      </c>
      <c r="D67" s="35" t="s">
        <v>1143</v>
      </c>
      <c r="E67" s="35"/>
    </row>
    <row r="68" spans="1:5" ht="16.5" x14ac:dyDescent="0.15">
      <c r="A68" s="119"/>
      <c r="B68" s="35" t="s">
        <v>754</v>
      </c>
      <c r="C68" s="35" t="s">
        <v>1144</v>
      </c>
      <c r="D68" s="35" t="s">
        <v>1144</v>
      </c>
      <c r="E68" s="35"/>
    </row>
    <row r="69" spans="1:5" ht="16.5" x14ac:dyDescent="0.15">
      <c r="A69" s="119"/>
      <c r="B69" s="35" t="s">
        <v>756</v>
      </c>
      <c r="C69" s="35" t="s">
        <v>1145</v>
      </c>
      <c r="D69" s="35" t="s">
        <v>1145</v>
      </c>
      <c r="E69" s="35" t="s">
        <v>1146</v>
      </c>
    </row>
    <row r="70" spans="1:5" ht="16.5" x14ac:dyDescent="0.15">
      <c r="A70" s="119"/>
      <c r="B70" s="35" t="s">
        <v>757</v>
      </c>
      <c r="C70" s="35" t="s">
        <v>1147</v>
      </c>
      <c r="D70" s="35" t="s">
        <v>1147</v>
      </c>
      <c r="E70" s="35"/>
    </row>
    <row r="71" spans="1:5" ht="16.5" x14ac:dyDescent="0.15">
      <c r="A71" s="119"/>
      <c r="B71" s="35" t="s">
        <v>783</v>
      </c>
      <c r="C71" s="35" t="s">
        <v>1148</v>
      </c>
      <c r="D71" s="35" t="s">
        <v>1149</v>
      </c>
      <c r="E71" s="35" t="s">
        <v>1150</v>
      </c>
    </row>
    <row r="72" spans="1:5" ht="16.5" x14ac:dyDescent="0.15">
      <c r="A72" s="119"/>
      <c r="B72" s="35" t="s">
        <v>745</v>
      </c>
      <c r="C72" s="35" t="s">
        <v>1151</v>
      </c>
      <c r="D72" s="35" t="s">
        <v>1151</v>
      </c>
      <c r="E72" s="35" t="s">
        <v>1152</v>
      </c>
    </row>
    <row r="73" spans="1:5" ht="16.5" x14ac:dyDescent="0.15">
      <c r="A73" s="119"/>
      <c r="B73" s="35" t="s">
        <v>752</v>
      </c>
      <c r="C73" s="35" t="s">
        <v>1153</v>
      </c>
      <c r="D73" s="35" t="s">
        <v>1153</v>
      </c>
      <c r="E73" s="35" t="s">
        <v>1154</v>
      </c>
    </row>
    <row r="74" spans="1:5" ht="16.5" x14ac:dyDescent="0.15">
      <c r="A74" s="119"/>
      <c r="B74" s="35" t="s">
        <v>759</v>
      </c>
      <c r="C74" s="35" t="s">
        <v>1155</v>
      </c>
      <c r="D74" s="35" t="s">
        <v>1155</v>
      </c>
      <c r="E74" s="35"/>
    </row>
    <row r="75" spans="1:5" ht="16.5" x14ac:dyDescent="0.15">
      <c r="A75" s="119"/>
      <c r="B75" s="35" t="s">
        <v>723</v>
      </c>
      <c r="C75" s="35" t="s">
        <v>1156</v>
      </c>
      <c r="D75" s="35" t="s">
        <v>1156</v>
      </c>
      <c r="E75" s="35"/>
    </row>
    <row r="76" spans="1:5" ht="16.5" x14ac:dyDescent="0.15">
      <c r="A76" s="119"/>
      <c r="B76" s="35" t="s">
        <v>732</v>
      </c>
      <c r="C76" s="35" t="s">
        <v>1157</v>
      </c>
      <c r="D76" s="35" t="s">
        <v>1157</v>
      </c>
      <c r="E76" s="35"/>
    </row>
    <row r="77" spans="1:5" ht="16.5" x14ac:dyDescent="0.15">
      <c r="A77" s="119"/>
      <c r="B77" s="35" t="s">
        <v>798</v>
      </c>
      <c r="C77" s="35" t="s">
        <v>1158</v>
      </c>
      <c r="D77" s="35" t="s">
        <v>1158</v>
      </c>
      <c r="E77" s="35" t="s">
        <v>1076</v>
      </c>
    </row>
    <row r="78" spans="1:5" ht="16.5" x14ac:dyDescent="0.15">
      <c r="A78" s="119"/>
      <c r="B78" s="35" t="s">
        <v>794</v>
      </c>
      <c r="C78" s="35" t="s">
        <v>1159</v>
      </c>
      <c r="D78" s="35" t="s">
        <v>1159</v>
      </c>
      <c r="E78" s="35" t="s">
        <v>1076</v>
      </c>
    </row>
    <row r="79" spans="1:5" ht="16.5" x14ac:dyDescent="0.15">
      <c r="A79" s="119"/>
      <c r="B79" s="35" t="s">
        <v>795</v>
      </c>
      <c r="C79" s="35" t="s">
        <v>1160</v>
      </c>
      <c r="D79" s="35" t="s">
        <v>1160</v>
      </c>
      <c r="E79" s="35" t="s">
        <v>1076</v>
      </c>
    </row>
    <row r="80" spans="1:5" ht="16.5" x14ac:dyDescent="0.15">
      <c r="A80" s="119"/>
      <c r="B80" s="35" t="s">
        <v>797</v>
      </c>
      <c r="C80" s="35" t="s">
        <v>1161</v>
      </c>
      <c r="D80" s="35" t="s">
        <v>1161</v>
      </c>
      <c r="E80" s="35" t="s">
        <v>1076</v>
      </c>
    </row>
    <row r="81" spans="1:5" ht="16.5" x14ac:dyDescent="0.15">
      <c r="A81" s="119"/>
      <c r="B81" s="35" t="s">
        <v>799</v>
      </c>
      <c r="C81" s="35" t="s">
        <v>1162</v>
      </c>
      <c r="D81" s="35" t="s">
        <v>1162</v>
      </c>
      <c r="E81" s="35" t="s">
        <v>1076</v>
      </c>
    </row>
    <row r="82" spans="1:5" ht="16.5" x14ac:dyDescent="0.15">
      <c r="A82" s="119"/>
      <c r="B82" s="35" t="s">
        <v>796</v>
      </c>
      <c r="C82" s="35" t="s">
        <v>1163</v>
      </c>
      <c r="D82" s="35" t="s">
        <v>1163</v>
      </c>
      <c r="E82" s="35" t="s">
        <v>1164</v>
      </c>
    </row>
    <row r="83" spans="1:5" ht="16.5" x14ac:dyDescent="0.15">
      <c r="A83" s="119"/>
      <c r="B83" s="35" t="s">
        <v>725</v>
      </c>
      <c r="C83" s="35" t="s">
        <v>1165</v>
      </c>
      <c r="D83" s="35" t="s">
        <v>1165</v>
      </c>
      <c r="E83" s="35"/>
    </row>
    <row r="84" spans="1:5" ht="16.5" x14ac:dyDescent="0.15">
      <c r="A84" s="119"/>
      <c r="B84" s="35" t="s">
        <v>781</v>
      </c>
      <c r="C84" s="35" t="s">
        <v>1166</v>
      </c>
      <c r="D84" s="35" t="s">
        <v>1166</v>
      </c>
      <c r="E84" s="35"/>
    </row>
    <row r="85" spans="1:5" ht="16.5" x14ac:dyDescent="0.15">
      <c r="A85" s="119"/>
      <c r="B85" s="35" t="s">
        <v>775</v>
      </c>
      <c r="C85" s="35" t="s">
        <v>1167</v>
      </c>
      <c r="D85" s="35" t="s">
        <v>1167</v>
      </c>
      <c r="E85" s="35"/>
    </row>
    <row r="86" spans="1:5" ht="16.5" x14ac:dyDescent="0.15">
      <c r="A86" s="119"/>
      <c r="B86" s="35" t="s">
        <v>782</v>
      </c>
      <c r="C86" s="35" t="s">
        <v>1168</v>
      </c>
      <c r="D86" s="35" t="s">
        <v>1168</v>
      </c>
      <c r="E86" s="35"/>
    </row>
    <row r="87" spans="1:5" ht="16.5" x14ac:dyDescent="0.15">
      <c r="A87" s="119"/>
      <c r="B87" s="33" t="s">
        <v>1169</v>
      </c>
      <c r="C87" s="34" t="s">
        <v>1170</v>
      </c>
      <c r="D87" s="34" t="s">
        <v>1171</v>
      </c>
      <c r="E87" s="34" t="s">
        <v>1172</v>
      </c>
    </row>
    <row r="88" spans="1:5" ht="16.5" x14ac:dyDescent="0.15">
      <c r="A88" s="119"/>
      <c r="B88" s="33" t="s">
        <v>1173</v>
      </c>
      <c r="C88" s="34" t="s">
        <v>1174</v>
      </c>
      <c r="D88" s="34" t="s">
        <v>1175</v>
      </c>
      <c r="E88" s="34" t="s">
        <v>1176</v>
      </c>
    </row>
    <row r="89" spans="1:5" ht="16.5" x14ac:dyDescent="0.15">
      <c r="A89" s="119"/>
      <c r="B89" s="33" t="s">
        <v>733</v>
      </c>
      <c r="C89" s="34" t="s">
        <v>1177</v>
      </c>
      <c r="D89" s="34" t="s">
        <v>1178</v>
      </c>
      <c r="E89" s="34" t="s">
        <v>1179</v>
      </c>
    </row>
    <row r="90" spans="1:5" ht="16.5" x14ac:dyDescent="0.15">
      <c r="A90" s="32"/>
      <c r="B90" s="33" t="s">
        <v>1180</v>
      </c>
      <c r="C90" s="34" t="s">
        <v>1181</v>
      </c>
      <c r="D90" s="34" t="s">
        <v>1182</v>
      </c>
      <c r="E90" s="34" t="s">
        <v>1183</v>
      </c>
    </row>
    <row r="91" spans="1:5" ht="16.5" x14ac:dyDescent="0.15">
      <c r="A91" s="32"/>
      <c r="B91" s="33" t="s">
        <v>1184</v>
      </c>
      <c r="C91" s="34" t="s">
        <v>1185</v>
      </c>
      <c r="D91" s="34" t="s">
        <v>1186</v>
      </c>
      <c r="E91" s="34" t="s">
        <v>1068</v>
      </c>
    </row>
    <row r="92" spans="1:5" ht="16.5" x14ac:dyDescent="0.15">
      <c r="A92" s="32"/>
      <c r="B92" s="33" t="s">
        <v>1187</v>
      </c>
      <c r="C92" s="34" t="s">
        <v>1188</v>
      </c>
      <c r="D92" s="34" t="s">
        <v>1186</v>
      </c>
      <c r="E92" s="34" t="s">
        <v>1068</v>
      </c>
    </row>
    <row r="93" spans="1:5" ht="16.5" x14ac:dyDescent="0.15">
      <c r="A93" s="32"/>
      <c r="B93" s="33" t="s">
        <v>1189</v>
      </c>
      <c r="C93" s="34" t="s">
        <v>1190</v>
      </c>
      <c r="D93" s="34" t="s">
        <v>1186</v>
      </c>
      <c r="E93" s="34" t="s">
        <v>1191</v>
      </c>
    </row>
    <row r="94" spans="1:5" ht="16.5" x14ac:dyDescent="0.15">
      <c r="A94" s="32"/>
      <c r="B94" s="33" t="s">
        <v>1192</v>
      </c>
      <c r="C94" s="34" t="s">
        <v>1193</v>
      </c>
      <c r="D94" s="34" t="s">
        <v>1194</v>
      </c>
      <c r="E94" s="34" t="s">
        <v>1195</v>
      </c>
    </row>
    <row r="95" spans="1:5" ht="16.5" x14ac:dyDescent="0.15">
      <c r="A95" s="32"/>
      <c r="B95" s="33" t="s">
        <v>1196</v>
      </c>
      <c r="C95" s="34" t="s">
        <v>1197</v>
      </c>
      <c r="D95" s="34" t="s">
        <v>1186</v>
      </c>
      <c r="E95" s="34" t="s">
        <v>1068</v>
      </c>
    </row>
    <row r="96" spans="1:5" ht="16.5" x14ac:dyDescent="0.15">
      <c r="A96" s="32"/>
      <c r="B96" s="33" t="s">
        <v>734</v>
      </c>
      <c r="C96" s="34" t="s">
        <v>1198</v>
      </c>
      <c r="D96" s="34" t="s">
        <v>1199</v>
      </c>
      <c r="E96" s="34" t="s">
        <v>1200</v>
      </c>
    </row>
    <row r="97" spans="1:5" ht="16.5" x14ac:dyDescent="0.15">
      <c r="A97" s="32"/>
      <c r="B97" s="33" t="s">
        <v>735</v>
      </c>
      <c r="C97" s="34" t="s">
        <v>1201</v>
      </c>
      <c r="D97" s="34" t="s">
        <v>1201</v>
      </c>
      <c r="E97" s="34" t="s">
        <v>1202</v>
      </c>
    </row>
    <row r="98" spans="1:5" ht="16.5" x14ac:dyDescent="0.15">
      <c r="A98" s="32"/>
      <c r="B98" s="33" t="s">
        <v>1203</v>
      </c>
      <c r="C98" s="34" t="s">
        <v>1204</v>
      </c>
      <c r="D98" s="34" t="s">
        <v>1205</v>
      </c>
      <c r="E98" s="34" t="s">
        <v>1206</v>
      </c>
    </row>
    <row r="99" spans="1:5" ht="16.5" x14ac:dyDescent="0.15">
      <c r="A99" s="32"/>
      <c r="B99" s="33" t="s">
        <v>713</v>
      </c>
      <c r="C99" s="34" t="s">
        <v>1207</v>
      </c>
      <c r="D99" s="34"/>
      <c r="E99" s="34"/>
    </row>
    <row r="100" spans="1:5" ht="16.5" x14ac:dyDescent="0.15">
      <c r="A100" s="32"/>
      <c r="B100" s="33" t="s">
        <v>714</v>
      </c>
      <c r="C100" s="34" t="s">
        <v>1208</v>
      </c>
      <c r="D100" s="34"/>
      <c r="E100" s="34"/>
    </row>
    <row r="101" spans="1:5" ht="16.5" x14ac:dyDescent="0.15">
      <c r="A101" s="120" t="s">
        <v>671</v>
      </c>
      <c r="B101" s="37" t="s">
        <v>1209</v>
      </c>
      <c r="C101" s="31" t="s">
        <v>1210</v>
      </c>
      <c r="D101" s="31"/>
      <c r="E101" s="31"/>
    </row>
    <row r="102" spans="1:5" ht="16.5" x14ac:dyDescent="0.15">
      <c r="A102" s="121"/>
      <c r="B102" s="37" t="s">
        <v>386</v>
      </c>
      <c r="C102" s="31" t="s">
        <v>1211</v>
      </c>
      <c r="D102" s="31"/>
      <c r="E102" s="31"/>
    </row>
    <row r="103" spans="1:5" ht="16.5" x14ac:dyDescent="0.15">
      <c r="A103" s="121"/>
      <c r="B103" s="37" t="s">
        <v>1212</v>
      </c>
      <c r="C103" s="31" t="s">
        <v>1213</v>
      </c>
      <c r="D103" s="31"/>
      <c r="E103" s="31"/>
    </row>
    <row r="104" spans="1:5" ht="16.5" x14ac:dyDescent="0.15">
      <c r="A104" s="121"/>
      <c r="B104" s="37" t="s">
        <v>400</v>
      </c>
      <c r="C104" s="31" t="s">
        <v>1214</v>
      </c>
      <c r="D104" s="31"/>
      <c r="E104" s="31"/>
    </row>
    <row r="105" spans="1:5" ht="16.5" x14ac:dyDescent="0.15">
      <c r="A105" s="121"/>
      <c r="B105" s="37" t="s">
        <v>470</v>
      </c>
      <c r="C105" s="31" t="s">
        <v>1215</v>
      </c>
      <c r="D105" s="31"/>
      <c r="E105" s="31"/>
    </row>
    <row r="106" spans="1:5" ht="16.5" x14ac:dyDescent="0.15">
      <c r="A106" s="121"/>
      <c r="B106" s="37" t="s">
        <v>1216</v>
      </c>
      <c r="C106" s="31" t="s">
        <v>1217</v>
      </c>
      <c r="D106" s="31"/>
      <c r="E106" s="31"/>
    </row>
    <row r="107" spans="1:5" ht="16.5" x14ac:dyDescent="0.15">
      <c r="A107" s="38"/>
      <c r="B107" s="37" t="s">
        <v>1218</v>
      </c>
      <c r="C107" s="31" t="s">
        <v>1219</v>
      </c>
      <c r="D107" s="31"/>
      <c r="E107" s="31"/>
    </row>
    <row r="108" spans="1:5" ht="16.5" x14ac:dyDescent="0.15">
      <c r="A108" s="122" t="s">
        <v>672</v>
      </c>
      <c r="B108" s="37" t="s">
        <v>726</v>
      </c>
      <c r="C108" s="31" t="s">
        <v>1220</v>
      </c>
      <c r="D108" s="31"/>
      <c r="E108" s="31"/>
    </row>
    <row r="109" spans="1:5" ht="16.5" x14ac:dyDescent="0.15">
      <c r="A109" s="122"/>
      <c r="B109" s="37" t="s">
        <v>707</v>
      </c>
      <c r="C109" s="31" t="s">
        <v>1221</v>
      </c>
      <c r="D109" s="31"/>
      <c r="E109" s="31"/>
    </row>
    <row r="110" spans="1:5" ht="16.5" x14ac:dyDescent="0.15">
      <c r="A110" s="122"/>
      <c r="B110" s="37" t="s">
        <v>746</v>
      </c>
      <c r="C110" s="31" t="s">
        <v>1222</v>
      </c>
      <c r="D110" s="31"/>
      <c r="E110" s="31"/>
    </row>
  </sheetData>
  <mergeCells count="3">
    <mergeCell ref="A1:A89"/>
    <mergeCell ref="A101:A106"/>
    <mergeCell ref="A108:A110"/>
  </mergeCells>
  <phoneticPr fontId="23" type="noConversion"/>
  <pageMargins left="0.69930555555555596" right="0.69930555555555596"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S271"/>
  <sheetViews>
    <sheetView tabSelected="1" zoomScale="115" zoomScaleNormal="115" workbookViewId="0">
      <pane xSplit="3" topLeftCell="D1" activePane="topRight" state="frozen"/>
      <selection pane="topRight" activeCell="F45" sqref="F45"/>
    </sheetView>
  </sheetViews>
  <sheetFormatPr defaultColWidth="9" defaultRowHeight="13.5" x14ac:dyDescent="0.15"/>
  <cols>
    <col min="1" max="1" width="20.5" customWidth="1"/>
    <col min="3" max="3" width="10" customWidth="1"/>
    <col min="4" max="4" width="10.5" customWidth="1"/>
    <col min="5" max="6" width="15.625" customWidth="1"/>
    <col min="7" max="8" width="13.625" customWidth="1"/>
    <col min="9" max="9" width="22.25" customWidth="1"/>
    <col min="10" max="10" width="112" customWidth="1"/>
    <col min="12" max="12" width="33.125" customWidth="1"/>
    <col min="13" max="14" width="13.625" customWidth="1"/>
    <col min="15" max="15" width="20.75" customWidth="1"/>
    <col min="16" max="16" width="73" customWidth="1"/>
    <col min="18" max="18" width="35" customWidth="1"/>
  </cols>
  <sheetData>
    <row r="1" spans="1:19" x14ac:dyDescent="0.15">
      <c r="A1" s="99" t="s">
        <v>0</v>
      </c>
      <c r="B1" s="100"/>
      <c r="C1" s="2"/>
      <c r="D1" s="2"/>
      <c r="E1" s="2"/>
      <c r="F1" s="2"/>
      <c r="G1" s="2"/>
      <c r="H1" s="2"/>
      <c r="I1" s="2"/>
      <c r="J1" s="2"/>
      <c r="K1" s="2"/>
      <c r="L1" s="18"/>
      <c r="M1" s="2"/>
      <c r="N1" s="2"/>
      <c r="O1" s="2"/>
      <c r="P1" s="2"/>
      <c r="Q1" s="2"/>
      <c r="R1" s="18"/>
      <c r="S1" s="20"/>
    </row>
    <row r="2" spans="1:19" x14ac:dyDescent="0.15">
      <c r="A2" s="99" t="s">
        <v>1</v>
      </c>
      <c r="B2" s="101"/>
      <c r="C2" s="3"/>
      <c r="D2" s="3"/>
      <c r="E2" s="3"/>
      <c r="F2" s="3"/>
      <c r="G2" s="3"/>
      <c r="H2" s="3"/>
      <c r="I2" s="3"/>
      <c r="J2" s="3"/>
      <c r="K2" s="3"/>
      <c r="L2" s="18"/>
      <c r="M2" s="3"/>
      <c r="N2" s="3"/>
      <c r="O2" s="3"/>
      <c r="P2" s="3"/>
      <c r="Q2" s="3"/>
      <c r="R2" s="18"/>
      <c r="S2" s="20"/>
    </row>
    <row r="3" spans="1:19" ht="14.25" x14ac:dyDescent="0.15">
      <c r="A3" s="4" t="s">
        <v>2</v>
      </c>
      <c r="B3" s="123" t="s">
        <v>3</v>
      </c>
      <c r="C3" s="123"/>
      <c r="D3" s="123"/>
      <c r="E3" s="123"/>
      <c r="F3" s="123"/>
      <c r="G3" s="123"/>
      <c r="H3" s="123"/>
      <c r="I3" s="123"/>
      <c r="J3" s="123"/>
      <c r="K3" s="123"/>
      <c r="L3" s="123"/>
      <c r="M3" s="123"/>
      <c r="N3" s="123"/>
      <c r="O3" s="123"/>
      <c r="P3" s="123"/>
      <c r="Q3" s="123"/>
      <c r="R3" s="123"/>
      <c r="S3" s="123"/>
    </row>
    <row r="4" spans="1:19" ht="95.25" customHeight="1" x14ac:dyDescent="0.15">
      <c r="A4" s="5" t="s">
        <v>6</v>
      </c>
      <c r="B4" s="6" t="s">
        <v>7</v>
      </c>
      <c r="C4" s="6" t="s">
        <v>1223</v>
      </c>
      <c r="D4" s="6" t="s">
        <v>1224</v>
      </c>
      <c r="E4" s="6" t="s">
        <v>1225</v>
      </c>
      <c r="F4" s="6" t="s">
        <v>1226</v>
      </c>
      <c r="G4" s="6" t="s">
        <v>1227</v>
      </c>
      <c r="H4" s="6" t="s">
        <v>1228</v>
      </c>
      <c r="I4" s="6" t="s">
        <v>1229</v>
      </c>
      <c r="J4" s="6" t="s">
        <v>1230</v>
      </c>
      <c r="K4" s="6" t="s">
        <v>1231</v>
      </c>
      <c r="L4" s="6" t="s">
        <v>1232</v>
      </c>
      <c r="M4" s="6" t="s">
        <v>1233</v>
      </c>
      <c r="N4" s="6" t="s">
        <v>1234</v>
      </c>
      <c r="O4" s="6" t="s">
        <v>1235</v>
      </c>
      <c r="P4" s="6" t="s">
        <v>1236</v>
      </c>
      <c r="Q4" s="6" t="s">
        <v>1237</v>
      </c>
      <c r="R4" s="6" t="s">
        <v>1238</v>
      </c>
    </row>
    <row r="5" spans="1:19" x14ac:dyDescent="0.15">
      <c r="A5" s="7" t="s">
        <v>38</v>
      </c>
      <c r="B5" s="8" t="s">
        <v>39</v>
      </c>
      <c r="C5" s="8"/>
      <c r="D5" s="8"/>
      <c r="E5" s="8"/>
      <c r="F5" s="8"/>
      <c r="G5" s="8"/>
      <c r="H5" s="8"/>
      <c r="I5" s="8"/>
      <c r="J5" s="8"/>
      <c r="K5" s="8"/>
      <c r="L5" s="8" t="s">
        <v>40</v>
      </c>
      <c r="M5" s="8"/>
      <c r="N5" s="8"/>
      <c r="O5" s="8"/>
      <c r="P5" s="8"/>
      <c r="Q5" s="8"/>
      <c r="R5" s="8" t="s">
        <v>40</v>
      </c>
    </row>
    <row r="6" spans="1:19" x14ac:dyDescent="0.15">
      <c r="A6" s="9" t="s">
        <v>41</v>
      </c>
      <c r="B6" s="8" t="s">
        <v>39</v>
      </c>
      <c r="C6" s="8"/>
      <c r="D6" s="8"/>
      <c r="E6" s="8"/>
      <c r="F6" s="8"/>
      <c r="G6" s="8"/>
      <c r="H6" s="8"/>
      <c r="I6" s="8"/>
      <c r="J6" s="8"/>
      <c r="K6" s="8" t="s">
        <v>39</v>
      </c>
      <c r="L6" s="8" t="s">
        <v>40</v>
      </c>
      <c r="M6" s="8"/>
      <c r="N6" s="8"/>
      <c r="O6" s="8"/>
      <c r="P6" s="8"/>
      <c r="Q6" s="8" t="s">
        <v>39</v>
      </c>
      <c r="R6" s="8" t="s">
        <v>40</v>
      </c>
    </row>
    <row r="7" spans="1:19" x14ac:dyDescent="0.15">
      <c r="A7" s="7" t="s">
        <v>42</v>
      </c>
      <c r="B7" s="8" t="s">
        <v>39</v>
      </c>
      <c r="C7" s="8"/>
      <c r="D7" s="8"/>
      <c r="E7" s="8"/>
      <c r="F7" s="8"/>
      <c r="G7" s="8"/>
      <c r="H7" s="8"/>
      <c r="I7" s="8"/>
      <c r="J7" s="8"/>
      <c r="K7" s="8"/>
      <c r="L7" s="8"/>
      <c r="M7" s="8"/>
      <c r="N7" s="8"/>
      <c r="O7" s="8"/>
      <c r="P7" s="8"/>
      <c r="Q7" s="8"/>
      <c r="R7" s="8"/>
    </row>
    <row r="8" spans="1:19" x14ac:dyDescent="0.15">
      <c r="A8" s="9" t="s">
        <v>43</v>
      </c>
      <c r="B8" s="8"/>
      <c r="C8" s="8"/>
      <c r="D8" s="8"/>
      <c r="E8" s="8"/>
      <c r="F8" s="8"/>
      <c r="G8" s="8"/>
      <c r="H8" s="8"/>
      <c r="I8" s="8"/>
      <c r="J8" s="8"/>
      <c r="K8" s="8"/>
      <c r="L8" s="8"/>
      <c r="M8" s="8"/>
      <c r="N8" s="8"/>
      <c r="O8" s="8"/>
      <c r="P8" s="8"/>
      <c r="Q8" s="8"/>
      <c r="R8" s="8"/>
    </row>
    <row r="9" spans="1:19" x14ac:dyDescent="0.15">
      <c r="A9" s="7" t="s">
        <v>45</v>
      </c>
      <c r="B9" s="8" t="s">
        <v>46</v>
      </c>
      <c r="C9" s="8" t="s">
        <v>1239</v>
      </c>
      <c r="D9" s="8" t="s">
        <v>1240</v>
      </c>
      <c r="E9" s="8" t="s">
        <v>1241</v>
      </c>
      <c r="F9" s="8" t="s">
        <v>1242</v>
      </c>
      <c r="G9" s="8" t="s">
        <v>1243</v>
      </c>
      <c r="H9" s="8" t="s">
        <v>1244</v>
      </c>
      <c r="I9" s="8" t="s">
        <v>1245</v>
      </c>
      <c r="J9" s="8" t="s">
        <v>1246</v>
      </c>
      <c r="K9" s="8" t="s">
        <v>1247</v>
      </c>
      <c r="L9" s="8" t="s">
        <v>1248</v>
      </c>
      <c r="M9" s="8" t="s">
        <v>1249</v>
      </c>
      <c r="N9" s="8" t="s">
        <v>1250</v>
      </c>
      <c r="O9" s="8" t="s">
        <v>1251</v>
      </c>
      <c r="P9" s="8" t="s">
        <v>1252</v>
      </c>
      <c r="Q9" s="8" t="s">
        <v>1253</v>
      </c>
      <c r="R9" s="8" t="s">
        <v>1254</v>
      </c>
    </row>
    <row r="10" spans="1:19" x14ac:dyDescent="0.15">
      <c r="A10" s="9" t="s">
        <v>77</v>
      </c>
      <c r="B10" s="8" t="s">
        <v>78</v>
      </c>
      <c r="C10" s="8" t="s">
        <v>1255</v>
      </c>
      <c r="D10" s="8" t="s">
        <v>78</v>
      </c>
      <c r="E10" s="8" t="s">
        <v>78</v>
      </c>
      <c r="F10" s="8" t="s">
        <v>78</v>
      </c>
      <c r="G10" s="8" t="s">
        <v>78</v>
      </c>
      <c r="H10" s="8" t="s">
        <v>78</v>
      </c>
      <c r="I10" s="8" t="s">
        <v>79</v>
      </c>
      <c r="J10" s="8" t="s">
        <v>79</v>
      </c>
      <c r="K10" s="8" t="s">
        <v>78</v>
      </c>
      <c r="L10" s="8" t="s">
        <v>80</v>
      </c>
      <c r="M10" s="8" t="s">
        <v>78</v>
      </c>
      <c r="N10" s="8" t="s">
        <v>78</v>
      </c>
      <c r="O10" s="8" t="s">
        <v>79</v>
      </c>
      <c r="P10" s="8" t="s">
        <v>79</v>
      </c>
      <c r="Q10" s="8" t="s">
        <v>78</v>
      </c>
      <c r="R10" s="8" t="s">
        <v>80</v>
      </c>
    </row>
    <row r="11" spans="1:19" x14ac:dyDescent="0.15">
      <c r="A11" s="10" t="s">
        <v>81</v>
      </c>
      <c r="B11" s="11" t="s">
        <v>82</v>
      </c>
      <c r="C11" s="11" t="s">
        <v>82</v>
      </c>
      <c r="D11" s="11" t="s">
        <v>82</v>
      </c>
      <c r="E11" s="11" t="s">
        <v>82</v>
      </c>
      <c r="F11" s="11" t="s">
        <v>82</v>
      </c>
      <c r="G11" s="11" t="s">
        <v>82</v>
      </c>
      <c r="H11" s="11" t="s">
        <v>82</v>
      </c>
      <c r="I11" s="11" t="s">
        <v>82</v>
      </c>
      <c r="J11" s="11" t="s">
        <v>82</v>
      </c>
      <c r="K11" s="11" t="s">
        <v>82</v>
      </c>
      <c r="L11" s="11" t="s">
        <v>82</v>
      </c>
      <c r="M11" s="11" t="s">
        <v>82</v>
      </c>
      <c r="N11" s="11" t="s">
        <v>82</v>
      </c>
      <c r="O11" s="11" t="s">
        <v>82</v>
      </c>
      <c r="P11" s="11" t="s">
        <v>82</v>
      </c>
      <c r="Q11" s="11" t="s">
        <v>82</v>
      </c>
      <c r="R11" s="11" t="s">
        <v>82</v>
      </c>
    </row>
    <row r="12" spans="1:19" x14ac:dyDescent="0.15">
      <c r="A12" s="9"/>
      <c r="B12" s="12"/>
      <c r="C12" s="12"/>
      <c r="D12" s="12"/>
      <c r="E12" s="12"/>
      <c r="F12" s="12"/>
      <c r="G12" s="12"/>
      <c r="H12" s="12"/>
      <c r="I12" s="12"/>
      <c r="J12" s="12"/>
      <c r="K12" s="12"/>
      <c r="L12" s="12"/>
      <c r="M12" s="12"/>
      <c r="N12" s="12"/>
      <c r="O12" s="12"/>
      <c r="P12" s="12"/>
      <c r="Q12" s="12"/>
      <c r="R12" s="12"/>
    </row>
    <row r="13" spans="1:19" x14ac:dyDescent="0.15">
      <c r="A13" s="9" t="s">
        <v>85</v>
      </c>
      <c r="B13" s="12" t="s">
        <v>1256</v>
      </c>
      <c r="C13" s="12" t="s">
        <v>1257</v>
      </c>
      <c r="D13" s="12"/>
      <c r="E13" s="12"/>
      <c r="F13" s="12"/>
      <c r="G13" s="12"/>
      <c r="H13" s="12"/>
      <c r="I13" s="12"/>
      <c r="J13" s="12"/>
      <c r="K13" s="12"/>
      <c r="L13" s="12"/>
      <c r="M13" s="12"/>
      <c r="N13" s="12"/>
      <c r="O13" s="12"/>
      <c r="P13" s="12"/>
      <c r="Q13" s="12"/>
      <c r="R13" s="12"/>
    </row>
    <row r="14" spans="1:19" x14ac:dyDescent="0.15">
      <c r="A14" s="12" t="s">
        <v>117</v>
      </c>
      <c r="B14" s="13">
        <v>10000</v>
      </c>
      <c r="C14" s="14"/>
      <c r="D14" s="15">
        <v>700</v>
      </c>
      <c r="E14" s="14"/>
      <c r="F14" s="14"/>
      <c r="G14" s="14">
        <v>0</v>
      </c>
      <c r="H14" s="14">
        <f t="shared" ref="H14:H81" si="0">B15</f>
        <v>10001</v>
      </c>
      <c r="I14" s="12" t="s">
        <v>117</v>
      </c>
      <c r="J14" s="12" t="s">
        <v>1258</v>
      </c>
      <c r="K14" s="19">
        <v>40000</v>
      </c>
      <c r="L14" s="12"/>
      <c r="M14" s="14">
        <v>0</v>
      </c>
      <c r="N14" s="14">
        <v>10001</v>
      </c>
      <c r="O14" s="12" t="s">
        <v>117</v>
      </c>
      <c r="P14" s="12" t="s">
        <v>1258</v>
      </c>
      <c r="Q14" s="12">
        <v>40000</v>
      </c>
      <c r="R14" s="12"/>
    </row>
    <row r="15" spans="1:19" x14ac:dyDescent="0.15">
      <c r="A15" s="12" t="s">
        <v>118</v>
      </c>
      <c r="B15" s="13">
        <v>10001</v>
      </c>
      <c r="C15" s="14"/>
      <c r="D15" s="16">
        <v>701</v>
      </c>
      <c r="E15" s="14"/>
      <c r="F15" s="14"/>
      <c r="G15" s="14">
        <f t="shared" ref="G15:G82" si="1">B14</f>
        <v>10000</v>
      </c>
      <c r="H15" s="14">
        <f t="shared" si="0"/>
        <v>10002</v>
      </c>
      <c r="I15" s="12" t="s">
        <v>118</v>
      </c>
      <c r="J15" s="12" t="s">
        <v>1259</v>
      </c>
      <c r="K15" s="19">
        <v>40001</v>
      </c>
      <c r="L15" s="12"/>
      <c r="M15" s="14">
        <v>10000</v>
      </c>
      <c r="N15" s="14">
        <v>10002</v>
      </c>
      <c r="O15" s="12" t="s">
        <v>118</v>
      </c>
      <c r="P15" s="12" t="s">
        <v>1259</v>
      </c>
      <c r="Q15" s="12">
        <v>40001</v>
      </c>
      <c r="R15" s="12"/>
    </row>
    <row r="16" spans="1:19" x14ac:dyDescent="0.15">
      <c r="A16" s="12" t="s">
        <v>119</v>
      </c>
      <c r="B16" s="13">
        <v>10002</v>
      </c>
      <c r="C16" s="14"/>
      <c r="D16" s="16">
        <v>702</v>
      </c>
      <c r="E16" s="14"/>
      <c r="F16" s="14"/>
      <c r="G16" s="14">
        <f t="shared" si="1"/>
        <v>10001</v>
      </c>
      <c r="H16" s="14">
        <f t="shared" si="0"/>
        <v>10003</v>
      </c>
      <c r="I16" s="12" t="s">
        <v>119</v>
      </c>
      <c r="J16" s="12" t="s">
        <v>1260</v>
      </c>
      <c r="K16" s="19">
        <v>40002</v>
      </c>
      <c r="L16" s="12"/>
      <c r="M16" s="14">
        <v>10001</v>
      </c>
      <c r="N16" s="14">
        <v>10003</v>
      </c>
      <c r="O16" s="12" t="s">
        <v>119</v>
      </c>
      <c r="P16" s="12" t="s">
        <v>1260</v>
      </c>
      <c r="Q16" s="12">
        <v>40002</v>
      </c>
      <c r="R16" s="12"/>
    </row>
    <row r="17" spans="1:18" x14ac:dyDescent="0.15">
      <c r="A17" s="12" t="s">
        <v>120</v>
      </c>
      <c r="B17" s="13">
        <v>10003</v>
      </c>
      <c r="C17" s="14"/>
      <c r="D17" s="16">
        <v>703</v>
      </c>
      <c r="E17" s="14"/>
      <c r="F17" s="14"/>
      <c r="G17" s="14">
        <f t="shared" si="1"/>
        <v>10002</v>
      </c>
      <c r="H17" s="14">
        <f t="shared" si="0"/>
        <v>10004</v>
      </c>
      <c r="I17" s="12" t="s">
        <v>120</v>
      </c>
      <c r="J17" s="12" t="s">
        <v>1261</v>
      </c>
      <c r="K17" s="19">
        <v>40004</v>
      </c>
      <c r="L17" s="12"/>
      <c r="M17" s="14">
        <v>10002</v>
      </c>
      <c r="N17" s="14">
        <v>10004</v>
      </c>
      <c r="O17" s="12" t="s">
        <v>120</v>
      </c>
      <c r="P17" s="12" t="s">
        <v>1262</v>
      </c>
      <c r="Q17" s="12">
        <v>40003</v>
      </c>
      <c r="R17" s="12"/>
    </row>
    <row r="18" spans="1:18" x14ac:dyDescent="0.15">
      <c r="A18" s="12" t="s">
        <v>122</v>
      </c>
      <c r="B18" s="13">
        <v>10004</v>
      </c>
      <c r="C18" s="14"/>
      <c r="D18" s="16">
        <v>704</v>
      </c>
      <c r="E18" s="14"/>
      <c r="F18" s="14"/>
      <c r="G18" s="14">
        <f t="shared" si="1"/>
        <v>10003</v>
      </c>
      <c r="H18" s="14">
        <f t="shared" si="0"/>
        <v>10005</v>
      </c>
      <c r="I18" s="12" t="s">
        <v>122</v>
      </c>
      <c r="J18" s="12" t="s">
        <v>1263</v>
      </c>
      <c r="K18" s="19">
        <v>40005</v>
      </c>
      <c r="L18" s="12"/>
      <c r="M18" s="14">
        <v>10003</v>
      </c>
      <c r="N18" s="14">
        <v>10005</v>
      </c>
      <c r="O18" s="12" t="s">
        <v>122</v>
      </c>
      <c r="P18" s="12" t="s">
        <v>1263</v>
      </c>
      <c r="Q18" s="19">
        <v>40005</v>
      </c>
      <c r="R18" s="12"/>
    </row>
    <row r="19" spans="1:18" x14ac:dyDescent="0.15">
      <c r="A19" s="12" t="s">
        <v>123</v>
      </c>
      <c r="B19" s="13">
        <v>10005</v>
      </c>
      <c r="C19" s="14"/>
      <c r="D19" s="16">
        <v>705</v>
      </c>
      <c r="E19" s="14"/>
      <c r="F19" s="14"/>
      <c r="G19" s="14">
        <f t="shared" si="1"/>
        <v>10004</v>
      </c>
      <c r="H19" s="14">
        <f t="shared" si="0"/>
        <v>10006</v>
      </c>
      <c r="I19" s="12" t="s">
        <v>123</v>
      </c>
      <c r="J19" s="12" t="s">
        <v>1264</v>
      </c>
      <c r="K19" s="19">
        <v>40006</v>
      </c>
      <c r="L19" s="12"/>
      <c r="M19" s="14">
        <v>10004</v>
      </c>
      <c r="N19" s="14">
        <v>10006</v>
      </c>
      <c r="O19" s="12" t="s">
        <v>123</v>
      </c>
      <c r="P19" s="12" t="s">
        <v>1264</v>
      </c>
      <c r="Q19" s="19">
        <v>40006</v>
      </c>
      <c r="R19" s="12"/>
    </row>
    <row r="20" spans="1:18" x14ac:dyDescent="0.15">
      <c r="A20" s="12" t="s">
        <v>1265</v>
      </c>
      <c r="B20" s="13">
        <v>10006</v>
      </c>
      <c r="C20" s="14"/>
      <c r="D20" s="16">
        <v>706</v>
      </c>
      <c r="E20" s="14"/>
      <c r="F20" s="14"/>
      <c r="G20" s="14">
        <f t="shared" si="1"/>
        <v>10005</v>
      </c>
      <c r="H20" s="14">
        <f t="shared" si="0"/>
        <v>10007</v>
      </c>
      <c r="I20" s="12" t="s">
        <v>1265</v>
      </c>
      <c r="J20" s="12" t="s">
        <v>1266</v>
      </c>
      <c r="K20" s="19">
        <v>40007</v>
      </c>
      <c r="L20" s="12"/>
      <c r="M20" s="14">
        <v>10005</v>
      </c>
      <c r="N20" s="14">
        <v>10007</v>
      </c>
      <c r="O20" s="12" t="s">
        <v>1265</v>
      </c>
      <c r="P20" s="12" t="s">
        <v>1266</v>
      </c>
      <c r="Q20" s="19">
        <v>40007</v>
      </c>
      <c r="R20" s="12"/>
    </row>
    <row r="21" spans="1:18" x14ac:dyDescent="0.15">
      <c r="A21" s="12" t="s">
        <v>124</v>
      </c>
      <c r="B21" s="13">
        <v>10007</v>
      </c>
      <c r="C21" s="14"/>
      <c r="D21" s="16">
        <v>707</v>
      </c>
      <c r="E21" s="14"/>
      <c r="F21" s="14"/>
      <c r="G21" s="14">
        <f t="shared" si="1"/>
        <v>10006</v>
      </c>
      <c r="H21" s="14">
        <f t="shared" si="0"/>
        <v>10008</v>
      </c>
      <c r="I21" s="12" t="s">
        <v>124</v>
      </c>
      <c r="J21" s="12" t="s">
        <v>1267</v>
      </c>
      <c r="K21" s="19">
        <v>40008</v>
      </c>
      <c r="L21" s="12"/>
      <c r="M21" s="14">
        <v>10006</v>
      </c>
      <c r="N21" s="14">
        <v>10008</v>
      </c>
      <c r="O21" s="12" t="s">
        <v>124</v>
      </c>
      <c r="P21" s="12" t="s">
        <v>1267</v>
      </c>
      <c r="Q21" s="19">
        <v>40008</v>
      </c>
      <c r="R21" s="12"/>
    </row>
    <row r="22" spans="1:18" x14ac:dyDescent="0.15">
      <c r="A22" s="12" t="s">
        <v>125</v>
      </c>
      <c r="B22" s="13">
        <v>10008</v>
      </c>
      <c r="C22" s="14"/>
      <c r="D22" s="16">
        <v>708</v>
      </c>
      <c r="E22" s="14"/>
      <c r="F22" s="14"/>
      <c r="G22" s="14">
        <f t="shared" si="1"/>
        <v>10007</v>
      </c>
      <c r="H22" s="14">
        <f t="shared" si="0"/>
        <v>10009</v>
      </c>
      <c r="I22" s="12" t="s">
        <v>125</v>
      </c>
      <c r="J22" s="12" t="s">
        <v>1268</v>
      </c>
      <c r="K22" s="19">
        <v>40009</v>
      </c>
      <c r="L22" s="12"/>
      <c r="M22" s="14">
        <v>10007</v>
      </c>
      <c r="N22" s="14">
        <v>10009</v>
      </c>
      <c r="O22" s="12" t="s">
        <v>125</v>
      </c>
      <c r="P22" s="12" t="s">
        <v>1268</v>
      </c>
      <c r="Q22" s="19">
        <v>40009</v>
      </c>
      <c r="R22" s="12"/>
    </row>
    <row r="23" spans="1:18" x14ac:dyDescent="0.15">
      <c r="A23" s="12" t="s">
        <v>1269</v>
      </c>
      <c r="B23" s="13">
        <v>10009</v>
      </c>
      <c r="C23" s="14"/>
      <c r="D23" s="14"/>
      <c r="E23" s="14"/>
      <c r="F23" s="14"/>
      <c r="G23" s="14">
        <f t="shared" si="1"/>
        <v>10008</v>
      </c>
      <c r="H23" s="14">
        <f t="shared" si="0"/>
        <v>10010</v>
      </c>
      <c r="I23" s="12" t="s">
        <v>1269</v>
      </c>
      <c r="J23" s="12" t="s">
        <v>1270</v>
      </c>
      <c r="K23" s="19">
        <v>40010</v>
      </c>
      <c r="L23" s="12"/>
      <c r="M23" s="14">
        <v>10008</v>
      </c>
      <c r="N23" s="14">
        <v>10010</v>
      </c>
      <c r="O23" s="12" t="s">
        <v>1269</v>
      </c>
      <c r="P23" s="12" t="s">
        <v>1270</v>
      </c>
      <c r="Q23" s="19">
        <v>40010</v>
      </c>
      <c r="R23" s="12"/>
    </row>
    <row r="24" spans="1:18" x14ac:dyDescent="0.15">
      <c r="A24" s="12" t="s">
        <v>126</v>
      </c>
      <c r="B24" s="13">
        <v>10010</v>
      </c>
      <c r="C24" s="14"/>
      <c r="D24" s="16">
        <v>710</v>
      </c>
      <c r="E24" s="14"/>
      <c r="F24" s="14"/>
      <c r="G24" s="14">
        <f t="shared" si="1"/>
        <v>10009</v>
      </c>
      <c r="H24" s="14">
        <f t="shared" si="0"/>
        <v>10011</v>
      </c>
      <c r="I24" s="12" t="s">
        <v>126</v>
      </c>
      <c r="J24" s="12" t="s">
        <v>1271</v>
      </c>
      <c r="K24" s="19">
        <v>40011</v>
      </c>
      <c r="L24" s="12"/>
      <c r="M24" s="14">
        <v>10009</v>
      </c>
      <c r="N24" s="14">
        <v>10011</v>
      </c>
      <c r="O24" s="12" t="s">
        <v>126</v>
      </c>
      <c r="P24" s="12" t="s">
        <v>1271</v>
      </c>
      <c r="Q24" s="19">
        <v>40011</v>
      </c>
      <c r="R24" s="12"/>
    </row>
    <row r="25" spans="1:18" x14ac:dyDescent="0.15">
      <c r="A25" s="12" t="s">
        <v>127</v>
      </c>
      <c r="B25" s="13">
        <v>10011</v>
      </c>
      <c r="C25" s="14"/>
      <c r="D25" s="16">
        <v>711</v>
      </c>
      <c r="E25" s="14"/>
      <c r="F25" s="14"/>
      <c r="G25" s="14">
        <f t="shared" si="1"/>
        <v>10010</v>
      </c>
      <c r="H25" s="14">
        <f t="shared" si="0"/>
        <v>10012</v>
      </c>
      <c r="I25" s="12" t="s">
        <v>127</v>
      </c>
      <c r="J25" s="12" t="s">
        <v>1272</v>
      </c>
      <c r="K25" s="19">
        <v>40012</v>
      </c>
      <c r="L25" s="12"/>
      <c r="M25" s="14">
        <v>10010</v>
      </c>
      <c r="N25" s="14">
        <v>10012</v>
      </c>
      <c r="O25" s="12" t="s">
        <v>127</v>
      </c>
      <c r="P25" s="12" t="s">
        <v>1272</v>
      </c>
      <c r="Q25" s="19">
        <v>40012</v>
      </c>
      <c r="R25" s="12"/>
    </row>
    <row r="26" spans="1:18" x14ac:dyDescent="0.15">
      <c r="A26" s="12" t="s">
        <v>1273</v>
      </c>
      <c r="B26" s="13">
        <v>10012</v>
      </c>
      <c r="C26" s="14"/>
      <c r="D26" s="16"/>
      <c r="E26" s="14"/>
      <c r="F26" s="14"/>
      <c r="G26" s="14">
        <f t="shared" si="1"/>
        <v>10011</v>
      </c>
      <c r="H26" s="14">
        <f t="shared" si="0"/>
        <v>10013</v>
      </c>
      <c r="I26" s="12" t="s">
        <v>1273</v>
      </c>
      <c r="J26" s="12" t="s">
        <v>1274</v>
      </c>
      <c r="K26" s="19">
        <v>40013</v>
      </c>
      <c r="L26" s="12"/>
      <c r="M26" s="14">
        <v>10011</v>
      </c>
      <c r="N26" s="14">
        <v>10013</v>
      </c>
      <c r="O26" s="12" t="s">
        <v>1273</v>
      </c>
      <c r="P26" s="12" t="s">
        <v>1274</v>
      </c>
      <c r="Q26" s="19">
        <v>40013</v>
      </c>
      <c r="R26" s="12"/>
    </row>
    <row r="27" spans="1:18" x14ac:dyDescent="0.15">
      <c r="A27" s="12" t="s">
        <v>128</v>
      </c>
      <c r="B27" s="13">
        <v>10013</v>
      </c>
      <c r="C27" s="14"/>
      <c r="D27" s="16">
        <v>713</v>
      </c>
      <c r="E27" s="14"/>
      <c r="F27" s="14"/>
      <c r="G27" s="14">
        <f t="shared" si="1"/>
        <v>10012</v>
      </c>
      <c r="H27" s="14">
        <f t="shared" si="0"/>
        <v>10014</v>
      </c>
      <c r="I27" s="12" t="s">
        <v>128</v>
      </c>
      <c r="J27" s="12" t="s">
        <v>1275</v>
      </c>
      <c r="K27" s="19">
        <v>40014</v>
      </c>
      <c r="L27" s="12"/>
      <c r="M27" s="14">
        <v>10012</v>
      </c>
      <c r="N27" s="14">
        <v>10014</v>
      </c>
      <c r="O27" s="12" t="s">
        <v>128</v>
      </c>
      <c r="P27" s="12" t="s">
        <v>1275</v>
      </c>
      <c r="Q27" s="19">
        <v>40014</v>
      </c>
      <c r="R27" s="12"/>
    </row>
    <row r="28" spans="1:18" x14ac:dyDescent="0.15">
      <c r="A28" s="12" t="s">
        <v>129</v>
      </c>
      <c r="B28" s="13">
        <v>10014</v>
      </c>
      <c r="C28" s="14"/>
      <c r="D28" s="16">
        <v>714</v>
      </c>
      <c r="E28" s="14"/>
      <c r="F28" s="14"/>
      <c r="G28" s="14">
        <f t="shared" si="1"/>
        <v>10013</v>
      </c>
      <c r="H28" s="14">
        <f t="shared" si="0"/>
        <v>10015</v>
      </c>
      <c r="I28" s="12" t="s">
        <v>129</v>
      </c>
      <c r="J28" s="12" t="s">
        <v>1276</v>
      </c>
      <c r="K28" s="19">
        <v>40015</v>
      </c>
      <c r="L28" s="12"/>
      <c r="M28" s="14">
        <v>10013</v>
      </c>
      <c r="N28" s="14">
        <v>10015</v>
      </c>
      <c r="O28" s="12" t="s">
        <v>129</v>
      </c>
      <c r="P28" s="12" t="s">
        <v>1276</v>
      </c>
      <c r="Q28" s="19">
        <v>40015</v>
      </c>
      <c r="R28" s="12"/>
    </row>
    <row r="29" spans="1:18" x14ac:dyDescent="0.15">
      <c r="A29" s="12" t="s">
        <v>130</v>
      </c>
      <c r="B29" s="13">
        <v>10015</v>
      </c>
      <c r="C29" s="14"/>
      <c r="D29" s="14">
        <v>716</v>
      </c>
      <c r="E29" s="14">
        <v>1002</v>
      </c>
      <c r="F29" s="14"/>
      <c r="G29" s="14">
        <f t="shared" si="1"/>
        <v>10014</v>
      </c>
      <c r="H29" s="14">
        <f t="shared" si="0"/>
        <v>10016</v>
      </c>
      <c r="I29" s="12" t="s">
        <v>130</v>
      </c>
      <c r="J29" s="12" t="s">
        <v>1277</v>
      </c>
      <c r="K29" s="19">
        <v>40016</v>
      </c>
      <c r="L29" s="12" t="s">
        <v>1278</v>
      </c>
      <c r="M29" s="14">
        <v>10014</v>
      </c>
      <c r="N29" s="14">
        <v>10016</v>
      </c>
      <c r="O29" s="12" t="s">
        <v>130</v>
      </c>
      <c r="P29" s="12" t="s">
        <v>1277</v>
      </c>
      <c r="Q29" s="19">
        <v>40016</v>
      </c>
      <c r="R29" s="12" t="s">
        <v>1278</v>
      </c>
    </row>
    <row r="30" spans="1:18" x14ac:dyDescent="0.15">
      <c r="A30" s="12" t="s">
        <v>131</v>
      </c>
      <c r="B30" s="13">
        <v>10016</v>
      </c>
      <c r="C30" s="14"/>
      <c r="D30" s="14"/>
      <c r="E30" s="14">
        <v>1002</v>
      </c>
      <c r="F30" s="14"/>
      <c r="G30" s="14">
        <f t="shared" si="1"/>
        <v>10015</v>
      </c>
      <c r="H30" s="14">
        <f t="shared" si="0"/>
        <v>10017</v>
      </c>
      <c r="I30" s="12" t="s">
        <v>131</v>
      </c>
      <c r="J30" s="12" t="s">
        <v>1279</v>
      </c>
      <c r="K30" s="19">
        <v>40017</v>
      </c>
      <c r="L30" s="12" t="s">
        <v>1280</v>
      </c>
      <c r="M30" s="14">
        <v>10015</v>
      </c>
      <c r="N30" s="14">
        <v>10017</v>
      </c>
      <c r="O30" s="12" t="s">
        <v>131</v>
      </c>
      <c r="P30" s="12" t="s">
        <v>1279</v>
      </c>
      <c r="Q30" s="19">
        <v>40017</v>
      </c>
      <c r="R30" s="12" t="s">
        <v>1280</v>
      </c>
    </row>
    <row r="31" spans="1:18" x14ac:dyDescent="0.15">
      <c r="A31" s="12" t="s">
        <v>132</v>
      </c>
      <c r="B31" s="13">
        <v>10017</v>
      </c>
      <c r="C31" s="14"/>
      <c r="D31" s="14">
        <v>612</v>
      </c>
      <c r="E31" s="14">
        <v>1001</v>
      </c>
      <c r="F31" s="14"/>
      <c r="G31" s="14">
        <f t="shared" si="1"/>
        <v>10016</v>
      </c>
      <c r="H31" s="14">
        <f t="shared" si="0"/>
        <v>10018</v>
      </c>
      <c r="I31" s="12" t="s">
        <v>132</v>
      </c>
      <c r="J31" s="12" t="s">
        <v>1281</v>
      </c>
      <c r="K31" s="19">
        <v>40018</v>
      </c>
      <c r="L31" s="12" t="s">
        <v>1282</v>
      </c>
      <c r="M31" s="14">
        <v>10016</v>
      </c>
      <c r="N31" s="14">
        <v>10018</v>
      </c>
      <c r="O31" s="12" t="s">
        <v>132</v>
      </c>
      <c r="P31" s="12" t="s">
        <v>1281</v>
      </c>
      <c r="Q31" s="19">
        <v>40018</v>
      </c>
      <c r="R31" s="12" t="s">
        <v>1282</v>
      </c>
    </row>
    <row r="32" spans="1:18" x14ac:dyDescent="0.15">
      <c r="A32" s="12" t="s">
        <v>134</v>
      </c>
      <c r="B32" s="13">
        <v>10018</v>
      </c>
      <c r="C32" s="14"/>
      <c r="D32" s="14">
        <v>613</v>
      </c>
      <c r="E32" s="14"/>
      <c r="F32" s="14"/>
      <c r="G32" s="14">
        <f t="shared" si="1"/>
        <v>10017</v>
      </c>
      <c r="H32" s="14">
        <f t="shared" si="0"/>
        <v>10019</v>
      </c>
      <c r="I32" s="12" t="s">
        <v>134</v>
      </c>
      <c r="J32" s="12" t="s">
        <v>1283</v>
      </c>
      <c r="K32" s="19">
        <v>40019</v>
      </c>
      <c r="L32" s="12"/>
      <c r="M32" s="14">
        <v>10017</v>
      </c>
      <c r="N32" s="14">
        <v>10019</v>
      </c>
      <c r="O32" s="12" t="s">
        <v>134</v>
      </c>
      <c r="P32" s="12" t="s">
        <v>1283</v>
      </c>
      <c r="Q32" s="19">
        <v>40019</v>
      </c>
      <c r="R32" s="12"/>
    </row>
    <row r="33" spans="1:18" x14ac:dyDescent="0.15">
      <c r="A33" s="12" t="s">
        <v>135</v>
      </c>
      <c r="B33" s="13">
        <v>10019</v>
      </c>
      <c r="C33" s="14"/>
      <c r="D33" s="14">
        <v>614</v>
      </c>
      <c r="E33" s="14"/>
      <c r="F33" s="14"/>
      <c r="G33" s="14">
        <f t="shared" si="1"/>
        <v>10018</v>
      </c>
      <c r="H33" s="14">
        <f t="shared" si="0"/>
        <v>10020</v>
      </c>
      <c r="I33" s="12" t="s">
        <v>135</v>
      </c>
      <c r="J33" s="12" t="s">
        <v>1284</v>
      </c>
      <c r="K33" s="19">
        <v>40020</v>
      </c>
      <c r="L33" s="12"/>
      <c r="M33" s="14">
        <v>10018</v>
      </c>
      <c r="N33" s="14">
        <v>10020</v>
      </c>
      <c r="O33" s="12" t="s">
        <v>135</v>
      </c>
      <c r="P33" s="12" t="s">
        <v>1284</v>
      </c>
      <c r="Q33" s="19">
        <v>40020</v>
      </c>
      <c r="R33" s="12"/>
    </row>
    <row r="34" spans="1:18" x14ac:dyDescent="0.15">
      <c r="A34" s="12" t="s">
        <v>136</v>
      </c>
      <c r="B34" s="13">
        <v>10020</v>
      </c>
      <c r="C34" s="14"/>
      <c r="D34" s="14">
        <v>615</v>
      </c>
      <c r="E34" s="14"/>
      <c r="F34" s="14"/>
      <c r="G34" s="14">
        <f t="shared" si="1"/>
        <v>10019</v>
      </c>
      <c r="H34" s="14">
        <f t="shared" si="0"/>
        <v>10021</v>
      </c>
      <c r="I34" s="12" t="s">
        <v>136</v>
      </c>
      <c r="J34" s="12" t="s">
        <v>1285</v>
      </c>
      <c r="K34" s="19">
        <v>40021</v>
      </c>
      <c r="L34" s="12"/>
      <c r="M34" s="14">
        <v>10019</v>
      </c>
      <c r="N34" s="14">
        <v>10021</v>
      </c>
      <c r="O34" s="12" t="s">
        <v>136</v>
      </c>
      <c r="P34" s="12" t="s">
        <v>1285</v>
      </c>
      <c r="Q34" s="19">
        <v>40021</v>
      </c>
      <c r="R34" s="12"/>
    </row>
    <row r="35" spans="1:18" x14ac:dyDescent="0.15">
      <c r="A35" s="12" t="s">
        <v>137</v>
      </c>
      <c r="B35" s="13">
        <v>10021</v>
      </c>
      <c r="C35" s="14"/>
      <c r="D35" s="14">
        <v>616</v>
      </c>
      <c r="E35" s="14"/>
      <c r="F35" s="14"/>
      <c r="G35" s="14">
        <f t="shared" si="1"/>
        <v>10020</v>
      </c>
      <c r="H35" s="14">
        <f t="shared" si="0"/>
        <v>10022</v>
      </c>
      <c r="I35" s="12" t="s">
        <v>137</v>
      </c>
      <c r="J35" s="12" t="s">
        <v>1286</v>
      </c>
      <c r="K35" s="19">
        <v>40022</v>
      </c>
      <c r="L35" s="12"/>
      <c r="M35" s="14">
        <v>10020</v>
      </c>
      <c r="N35" s="14">
        <v>10022</v>
      </c>
      <c r="O35" s="12" t="s">
        <v>137</v>
      </c>
      <c r="P35" s="12" t="s">
        <v>1286</v>
      </c>
      <c r="Q35" s="19">
        <v>40022</v>
      </c>
      <c r="R35" s="12"/>
    </row>
    <row r="36" spans="1:18" x14ac:dyDescent="0.15">
      <c r="A36" s="12" t="s">
        <v>138</v>
      </c>
      <c r="B36" s="13">
        <v>10022</v>
      </c>
      <c r="C36" s="14"/>
      <c r="D36" s="14">
        <v>617</v>
      </c>
      <c r="E36" s="14"/>
      <c r="F36" s="14"/>
      <c r="G36" s="14">
        <f t="shared" si="1"/>
        <v>10021</v>
      </c>
      <c r="H36" s="14">
        <f t="shared" si="0"/>
        <v>10023</v>
      </c>
      <c r="I36" s="12" t="s">
        <v>138</v>
      </c>
      <c r="J36" s="12" t="s">
        <v>1287</v>
      </c>
      <c r="K36" s="19">
        <v>40023</v>
      </c>
      <c r="L36" s="12"/>
      <c r="M36" s="14">
        <v>10021</v>
      </c>
      <c r="N36" s="14">
        <v>10023</v>
      </c>
      <c r="O36" s="12" t="s">
        <v>138</v>
      </c>
      <c r="P36" s="12" t="s">
        <v>1287</v>
      </c>
      <c r="Q36" s="19">
        <v>40023</v>
      </c>
      <c r="R36" s="12"/>
    </row>
    <row r="37" spans="1:18" x14ac:dyDescent="0.15">
      <c r="A37" s="12" t="s">
        <v>139</v>
      </c>
      <c r="B37" s="13">
        <v>10023</v>
      </c>
      <c r="C37" s="14"/>
      <c r="D37" s="14">
        <v>618</v>
      </c>
      <c r="E37" s="14"/>
      <c r="F37" s="14"/>
      <c r="G37" s="14">
        <f t="shared" si="1"/>
        <v>10022</v>
      </c>
      <c r="H37" s="14">
        <f t="shared" si="0"/>
        <v>10024</v>
      </c>
      <c r="I37" s="12" t="s">
        <v>139</v>
      </c>
      <c r="J37" s="12" t="s">
        <v>1288</v>
      </c>
      <c r="K37" s="19">
        <v>40024</v>
      </c>
      <c r="L37" s="12"/>
      <c r="M37" s="14">
        <v>10022</v>
      </c>
      <c r="N37" s="14">
        <v>10024</v>
      </c>
      <c r="O37" s="12" t="s">
        <v>139</v>
      </c>
      <c r="P37" s="12" t="s">
        <v>1288</v>
      </c>
      <c r="Q37" s="19">
        <v>40024</v>
      </c>
      <c r="R37" s="12"/>
    </row>
    <row r="38" spans="1:18" x14ac:dyDescent="0.15">
      <c r="A38" s="12" t="s">
        <v>140</v>
      </c>
      <c r="B38" s="13">
        <v>10024</v>
      </c>
      <c r="C38" s="14"/>
      <c r="D38" s="14">
        <v>500</v>
      </c>
      <c r="E38" s="14">
        <v>1005</v>
      </c>
      <c r="F38" s="14"/>
      <c r="G38" s="14">
        <f t="shared" si="1"/>
        <v>10023</v>
      </c>
      <c r="H38" s="14">
        <f t="shared" si="0"/>
        <v>10025</v>
      </c>
      <c r="I38" s="12" t="s">
        <v>140</v>
      </c>
      <c r="J38" s="12" t="s">
        <v>1289</v>
      </c>
      <c r="K38" s="19">
        <v>40025</v>
      </c>
      <c r="L38" s="12" t="s">
        <v>1290</v>
      </c>
      <c r="M38" s="14">
        <v>10023</v>
      </c>
      <c r="N38" s="14">
        <v>10025</v>
      </c>
      <c r="O38" s="12" t="s">
        <v>140</v>
      </c>
      <c r="P38" s="12" t="s">
        <v>1289</v>
      </c>
      <c r="Q38" s="19">
        <v>40025</v>
      </c>
      <c r="R38" s="12" t="s">
        <v>1290</v>
      </c>
    </row>
    <row r="39" spans="1:18" x14ac:dyDescent="0.15">
      <c r="A39" s="12" t="s">
        <v>142</v>
      </c>
      <c r="B39" s="13">
        <v>10025</v>
      </c>
      <c r="C39" s="14"/>
      <c r="D39" s="14"/>
      <c r="E39" s="14"/>
      <c r="F39" s="14"/>
      <c r="G39" s="14">
        <f t="shared" si="1"/>
        <v>10024</v>
      </c>
      <c r="H39" s="14">
        <f t="shared" si="0"/>
        <v>10026</v>
      </c>
      <c r="I39" s="12" t="s">
        <v>142</v>
      </c>
      <c r="J39" s="12" t="s">
        <v>1291</v>
      </c>
      <c r="K39" s="19">
        <v>40026</v>
      </c>
      <c r="L39" s="12"/>
      <c r="M39" s="14">
        <v>10024</v>
      </c>
      <c r="N39" s="14">
        <v>10026</v>
      </c>
      <c r="O39" s="12" t="s">
        <v>142</v>
      </c>
      <c r="P39" s="12" t="s">
        <v>1291</v>
      </c>
      <c r="Q39" s="19">
        <v>40026</v>
      </c>
      <c r="R39" s="12"/>
    </row>
    <row r="40" spans="1:18" x14ac:dyDescent="0.15">
      <c r="A40" s="12" t="s">
        <v>144</v>
      </c>
      <c r="B40" s="13">
        <v>10026</v>
      </c>
      <c r="C40" s="14"/>
      <c r="D40" s="14">
        <v>611</v>
      </c>
      <c r="E40" s="14">
        <v>1004</v>
      </c>
      <c r="F40" s="14"/>
      <c r="G40" s="14">
        <f t="shared" si="1"/>
        <v>10025</v>
      </c>
      <c r="H40" s="14">
        <f t="shared" si="0"/>
        <v>10027</v>
      </c>
      <c r="I40" s="12" t="s">
        <v>144</v>
      </c>
      <c r="J40" s="12" t="s">
        <v>1292</v>
      </c>
      <c r="K40" s="19">
        <v>40027</v>
      </c>
      <c r="L40" s="12" t="s">
        <v>1293</v>
      </c>
      <c r="M40" s="14">
        <v>10025</v>
      </c>
      <c r="N40" s="14">
        <v>10027</v>
      </c>
      <c r="O40" s="12" t="s">
        <v>144</v>
      </c>
      <c r="P40" s="12" t="s">
        <v>1292</v>
      </c>
      <c r="Q40" s="19">
        <v>40027</v>
      </c>
      <c r="R40" s="12" t="s">
        <v>1293</v>
      </c>
    </row>
    <row r="41" spans="1:18" x14ac:dyDescent="0.15">
      <c r="A41" s="12" t="s">
        <v>145</v>
      </c>
      <c r="B41" s="13">
        <v>10027</v>
      </c>
      <c r="C41" s="14"/>
      <c r="D41" s="14">
        <v>639</v>
      </c>
      <c r="E41" s="14">
        <v>1009</v>
      </c>
      <c r="F41" s="14"/>
      <c r="G41" s="14">
        <f t="shared" si="1"/>
        <v>10026</v>
      </c>
      <c r="H41" s="14">
        <f t="shared" si="0"/>
        <v>10028</v>
      </c>
      <c r="I41" s="12" t="s">
        <v>145</v>
      </c>
      <c r="J41" s="12" t="s">
        <v>1294</v>
      </c>
      <c r="K41" s="19">
        <v>40028</v>
      </c>
      <c r="L41" s="12" t="s">
        <v>1295</v>
      </c>
      <c r="M41" s="14">
        <v>10026</v>
      </c>
      <c r="N41" s="14">
        <v>10028</v>
      </c>
      <c r="O41" s="12" t="s">
        <v>145</v>
      </c>
      <c r="P41" s="12" t="s">
        <v>1294</v>
      </c>
      <c r="Q41" s="19">
        <v>40028</v>
      </c>
      <c r="R41" s="12" t="s">
        <v>1295</v>
      </c>
    </row>
    <row r="42" spans="1:18" x14ac:dyDescent="0.15">
      <c r="A42" s="12" t="s">
        <v>146</v>
      </c>
      <c r="B42" s="13">
        <v>10028</v>
      </c>
      <c r="C42" s="14"/>
      <c r="D42" s="14">
        <v>610</v>
      </c>
      <c r="E42" s="14"/>
      <c r="F42" s="14"/>
      <c r="G42" s="14">
        <f t="shared" si="1"/>
        <v>10027</v>
      </c>
      <c r="H42" s="14">
        <f t="shared" si="0"/>
        <v>10031</v>
      </c>
      <c r="I42" s="12" t="s">
        <v>146</v>
      </c>
      <c r="J42" s="12" t="s">
        <v>1296</v>
      </c>
      <c r="K42" s="19">
        <v>40029</v>
      </c>
      <c r="L42" s="12"/>
      <c r="M42" s="14">
        <v>10027</v>
      </c>
      <c r="N42" s="14">
        <v>10031</v>
      </c>
      <c r="O42" s="12" t="s">
        <v>146</v>
      </c>
      <c r="P42" s="12" t="s">
        <v>1296</v>
      </c>
      <c r="Q42" s="19">
        <v>40029</v>
      </c>
      <c r="R42" s="12"/>
    </row>
    <row r="43" spans="1:18" x14ac:dyDescent="0.15">
      <c r="A43" s="12" t="s">
        <v>147</v>
      </c>
      <c r="B43" s="13">
        <v>10031</v>
      </c>
      <c r="C43" s="14"/>
      <c r="D43" s="14">
        <v>609</v>
      </c>
      <c r="E43" s="14">
        <v>1003</v>
      </c>
      <c r="F43" s="14"/>
      <c r="G43" s="14">
        <f t="shared" si="1"/>
        <v>10028</v>
      </c>
      <c r="H43" s="14">
        <f t="shared" si="0"/>
        <v>10032</v>
      </c>
      <c r="I43" s="12" t="s">
        <v>147</v>
      </c>
      <c r="J43" s="12" t="s">
        <v>1297</v>
      </c>
      <c r="K43" s="19">
        <v>40032</v>
      </c>
      <c r="L43" s="12" t="s">
        <v>1298</v>
      </c>
      <c r="M43" s="14">
        <v>10028</v>
      </c>
      <c r="N43" s="14">
        <v>10032</v>
      </c>
      <c r="O43" s="12" t="s">
        <v>147</v>
      </c>
      <c r="P43" s="12" t="s">
        <v>1297</v>
      </c>
      <c r="Q43" s="19">
        <v>40032</v>
      </c>
      <c r="R43" s="12" t="s">
        <v>1298</v>
      </c>
    </row>
    <row r="44" spans="1:18" x14ac:dyDescent="0.15">
      <c r="A44" s="12" t="s">
        <v>148</v>
      </c>
      <c r="B44" s="13">
        <v>10032</v>
      </c>
      <c r="C44" s="14"/>
      <c r="D44" s="14">
        <v>504</v>
      </c>
      <c r="E44" s="14">
        <v>1008</v>
      </c>
      <c r="F44" s="14"/>
      <c r="G44" s="14">
        <f t="shared" si="1"/>
        <v>10031</v>
      </c>
      <c r="H44" s="14">
        <f t="shared" si="0"/>
        <v>10033</v>
      </c>
      <c r="I44" s="12" t="s">
        <v>148</v>
      </c>
      <c r="J44" s="12" t="s">
        <v>1299</v>
      </c>
      <c r="K44" s="19">
        <v>40033</v>
      </c>
      <c r="L44" s="12" t="s">
        <v>1300</v>
      </c>
      <c r="M44" s="14">
        <v>10031</v>
      </c>
      <c r="N44" s="14">
        <v>10033</v>
      </c>
      <c r="O44" s="12" t="s">
        <v>148</v>
      </c>
      <c r="P44" s="12" t="s">
        <v>1299</v>
      </c>
      <c r="Q44" s="19">
        <v>40033</v>
      </c>
      <c r="R44" s="12" t="s">
        <v>1300</v>
      </c>
    </row>
    <row r="45" spans="1:18" x14ac:dyDescent="0.15">
      <c r="A45" s="12" t="s">
        <v>150</v>
      </c>
      <c r="B45" s="13">
        <v>10033</v>
      </c>
      <c r="C45" s="14"/>
      <c r="D45" s="14">
        <v>505</v>
      </c>
      <c r="E45" s="14"/>
      <c r="F45" s="14"/>
      <c r="G45" s="14">
        <f t="shared" si="1"/>
        <v>10032</v>
      </c>
      <c r="H45" s="14">
        <f t="shared" si="0"/>
        <v>10034</v>
      </c>
      <c r="I45" s="12" t="s">
        <v>150</v>
      </c>
      <c r="J45" s="12" t="s">
        <v>1301</v>
      </c>
      <c r="K45" s="19">
        <v>40034</v>
      </c>
      <c r="L45" s="12"/>
      <c r="M45" s="14">
        <v>10032</v>
      </c>
      <c r="N45" s="14">
        <v>10034</v>
      </c>
      <c r="O45" s="12" t="s">
        <v>150</v>
      </c>
      <c r="P45" s="12" t="s">
        <v>1301</v>
      </c>
      <c r="Q45" s="19">
        <v>40034</v>
      </c>
      <c r="R45" s="12"/>
    </row>
    <row r="46" spans="1:18" x14ac:dyDescent="0.15">
      <c r="A46" s="12" t="s">
        <v>152</v>
      </c>
      <c r="B46" s="13">
        <v>10034</v>
      </c>
      <c r="C46" s="14"/>
      <c r="D46" s="14">
        <v>507</v>
      </c>
      <c r="E46" s="14"/>
      <c r="F46" s="14"/>
      <c r="G46" s="14">
        <f t="shared" si="1"/>
        <v>10033</v>
      </c>
      <c r="H46" s="14">
        <f t="shared" si="0"/>
        <v>10035</v>
      </c>
      <c r="I46" s="12" t="s">
        <v>152</v>
      </c>
      <c r="J46" s="12" t="s">
        <v>1302</v>
      </c>
      <c r="K46" s="19">
        <v>40035</v>
      </c>
      <c r="L46" s="12"/>
      <c r="M46" s="14">
        <v>10033</v>
      </c>
      <c r="N46" s="14">
        <v>10035</v>
      </c>
      <c r="O46" s="12" t="s">
        <v>152</v>
      </c>
      <c r="P46" s="12" t="s">
        <v>1302</v>
      </c>
      <c r="Q46" s="19">
        <v>40035</v>
      </c>
      <c r="R46" s="12"/>
    </row>
    <row r="47" spans="1:18" x14ac:dyDescent="0.15">
      <c r="A47" s="12" t="s">
        <v>153</v>
      </c>
      <c r="B47" s="13">
        <v>10035</v>
      </c>
      <c r="C47" s="14"/>
      <c r="D47" s="14">
        <v>631</v>
      </c>
      <c r="E47" s="14">
        <v>1001</v>
      </c>
      <c r="F47" s="14"/>
      <c r="G47" s="14">
        <f t="shared" si="1"/>
        <v>10034</v>
      </c>
      <c r="H47" s="14">
        <f t="shared" si="0"/>
        <v>10036</v>
      </c>
      <c r="I47" s="12" t="s">
        <v>153</v>
      </c>
      <c r="J47" s="12" t="s">
        <v>1303</v>
      </c>
      <c r="K47" s="19">
        <v>40036</v>
      </c>
      <c r="L47" s="12" t="s">
        <v>1304</v>
      </c>
      <c r="M47" s="14">
        <v>10034</v>
      </c>
      <c r="N47" s="14">
        <v>10036</v>
      </c>
      <c r="O47" s="12" t="s">
        <v>153</v>
      </c>
      <c r="P47" s="12" t="s">
        <v>1303</v>
      </c>
      <c r="Q47" s="19">
        <v>40036</v>
      </c>
      <c r="R47" s="12" t="s">
        <v>1304</v>
      </c>
    </row>
    <row r="48" spans="1:18" x14ac:dyDescent="0.15">
      <c r="A48" s="12" t="s">
        <v>155</v>
      </c>
      <c r="B48" s="13">
        <v>10036</v>
      </c>
      <c r="C48" s="14"/>
      <c r="D48" s="14"/>
      <c r="E48" s="14">
        <v>1002</v>
      </c>
      <c r="F48" s="14"/>
      <c r="G48" s="14">
        <f t="shared" si="1"/>
        <v>10035</v>
      </c>
      <c r="H48" s="14">
        <f t="shared" si="0"/>
        <v>10037</v>
      </c>
      <c r="I48" s="12" t="s">
        <v>155</v>
      </c>
      <c r="J48" s="12" t="s">
        <v>1305</v>
      </c>
      <c r="K48" s="19">
        <v>40037</v>
      </c>
      <c r="L48" s="12" t="s">
        <v>1306</v>
      </c>
      <c r="M48" s="14">
        <v>10035</v>
      </c>
      <c r="N48" s="14">
        <v>10037</v>
      </c>
      <c r="O48" s="12" t="s">
        <v>155</v>
      </c>
      <c r="P48" s="12" t="s">
        <v>1305</v>
      </c>
      <c r="Q48" s="19">
        <v>40037</v>
      </c>
      <c r="R48" s="12" t="s">
        <v>1306</v>
      </c>
    </row>
    <row r="49" spans="1:18" x14ac:dyDescent="0.15">
      <c r="A49" s="12" t="s">
        <v>157</v>
      </c>
      <c r="B49" s="13">
        <v>10037</v>
      </c>
      <c r="C49" s="14"/>
      <c r="D49" s="14">
        <v>508</v>
      </c>
      <c r="E49" s="14">
        <v>1001</v>
      </c>
      <c r="F49" s="14"/>
      <c r="G49" s="14">
        <f t="shared" si="1"/>
        <v>10036</v>
      </c>
      <c r="H49" s="14">
        <f t="shared" si="0"/>
        <v>10038</v>
      </c>
      <c r="I49" s="12" t="s">
        <v>157</v>
      </c>
      <c r="J49" s="12" t="s">
        <v>1307</v>
      </c>
      <c r="K49" s="19">
        <v>40038</v>
      </c>
      <c r="L49" s="12" t="s">
        <v>1308</v>
      </c>
      <c r="M49" s="14">
        <v>10036</v>
      </c>
      <c r="N49" s="14">
        <v>10038</v>
      </c>
      <c r="O49" s="12" t="s">
        <v>157</v>
      </c>
      <c r="P49" s="12" t="s">
        <v>1307</v>
      </c>
      <c r="Q49" s="19">
        <v>40038</v>
      </c>
      <c r="R49" s="12" t="s">
        <v>1308</v>
      </c>
    </row>
    <row r="50" spans="1:18" x14ac:dyDescent="0.15">
      <c r="A50" s="12" t="s">
        <v>159</v>
      </c>
      <c r="B50" s="13">
        <v>10038</v>
      </c>
      <c r="C50" s="14"/>
      <c r="D50" s="14">
        <v>506</v>
      </c>
      <c r="E50" s="14"/>
      <c r="F50" s="14"/>
      <c r="G50" s="14">
        <f t="shared" si="1"/>
        <v>10037</v>
      </c>
      <c r="H50" s="14">
        <f t="shared" si="0"/>
        <v>10039</v>
      </c>
      <c r="I50" s="12" t="s">
        <v>159</v>
      </c>
      <c r="J50" s="12" t="s">
        <v>1309</v>
      </c>
      <c r="K50" s="19">
        <v>40039</v>
      </c>
      <c r="L50" s="12"/>
      <c r="M50" s="14">
        <v>10037</v>
      </c>
      <c r="N50" s="14">
        <v>10039</v>
      </c>
      <c r="O50" s="12" t="s">
        <v>159</v>
      </c>
      <c r="P50" s="12" t="s">
        <v>1309</v>
      </c>
      <c r="Q50" s="19">
        <v>40039</v>
      </c>
      <c r="R50" s="12"/>
    </row>
    <row r="51" spans="1:18" x14ac:dyDescent="0.15">
      <c r="A51" s="12" t="s">
        <v>161</v>
      </c>
      <c r="B51" s="13">
        <v>10039</v>
      </c>
      <c r="C51" s="14"/>
      <c r="D51" s="14">
        <v>512</v>
      </c>
      <c r="E51" s="14"/>
      <c r="F51" s="14"/>
      <c r="G51" s="14">
        <f t="shared" si="1"/>
        <v>10038</v>
      </c>
      <c r="H51" s="14">
        <f t="shared" si="0"/>
        <v>10040</v>
      </c>
      <c r="I51" s="12" t="s">
        <v>161</v>
      </c>
      <c r="J51" s="12" t="s">
        <v>1310</v>
      </c>
      <c r="K51" s="19">
        <v>40040</v>
      </c>
      <c r="L51" s="12"/>
      <c r="M51" s="14">
        <v>10038</v>
      </c>
      <c r="N51" s="14">
        <v>10040</v>
      </c>
      <c r="O51" s="12" t="s">
        <v>161</v>
      </c>
      <c r="P51" s="12" t="s">
        <v>1310</v>
      </c>
      <c r="Q51" s="19">
        <v>40040</v>
      </c>
      <c r="R51" s="12"/>
    </row>
    <row r="52" spans="1:18" x14ac:dyDescent="0.15">
      <c r="A52" s="12" t="s">
        <v>162</v>
      </c>
      <c r="B52" s="13">
        <v>10040</v>
      </c>
      <c r="C52" s="14"/>
      <c r="D52" s="14">
        <v>604</v>
      </c>
      <c r="E52" s="14">
        <v>1002</v>
      </c>
      <c r="F52" s="14"/>
      <c r="G52" s="14">
        <f t="shared" si="1"/>
        <v>10039</v>
      </c>
      <c r="H52" s="14">
        <f t="shared" si="0"/>
        <v>10041</v>
      </c>
      <c r="I52" s="12" t="s">
        <v>162</v>
      </c>
      <c r="J52" s="12" t="s">
        <v>1311</v>
      </c>
      <c r="K52" s="19">
        <v>40041</v>
      </c>
      <c r="L52" s="12" t="s">
        <v>1312</v>
      </c>
      <c r="M52" s="14">
        <v>10039</v>
      </c>
      <c r="N52" s="14">
        <v>10041</v>
      </c>
      <c r="O52" s="12" t="s">
        <v>162</v>
      </c>
      <c r="P52" s="12" t="s">
        <v>1311</v>
      </c>
      <c r="Q52" s="19">
        <v>40041</v>
      </c>
      <c r="R52" s="12" t="s">
        <v>1312</v>
      </c>
    </row>
    <row r="53" spans="1:18" x14ac:dyDescent="0.15">
      <c r="A53" s="12" t="s">
        <v>163</v>
      </c>
      <c r="B53" s="13">
        <v>10041</v>
      </c>
      <c r="C53" s="14"/>
      <c r="D53" s="14">
        <v>632</v>
      </c>
      <c r="E53" s="14"/>
      <c r="F53" s="14"/>
      <c r="G53" s="14">
        <f t="shared" si="1"/>
        <v>10040</v>
      </c>
      <c r="H53" s="14">
        <f t="shared" si="0"/>
        <v>10042</v>
      </c>
      <c r="I53" s="12" t="s">
        <v>163</v>
      </c>
      <c r="J53" s="12" t="s">
        <v>1313</v>
      </c>
      <c r="K53" s="19">
        <v>40042</v>
      </c>
      <c r="L53" s="12"/>
      <c r="M53" s="14">
        <v>10040</v>
      </c>
      <c r="N53" s="14">
        <v>10042</v>
      </c>
      <c r="O53" s="12" t="s">
        <v>163</v>
      </c>
      <c r="P53" s="12" t="s">
        <v>1313</v>
      </c>
      <c r="Q53" s="19">
        <v>40042</v>
      </c>
      <c r="R53" s="12"/>
    </row>
    <row r="54" spans="1:18" x14ac:dyDescent="0.15">
      <c r="A54" s="12" t="s">
        <v>164</v>
      </c>
      <c r="B54" s="13">
        <v>10042</v>
      </c>
      <c r="C54" s="14"/>
      <c r="D54" s="14">
        <v>603</v>
      </c>
      <c r="E54" s="14"/>
      <c r="F54" s="14"/>
      <c r="G54" s="14">
        <f t="shared" si="1"/>
        <v>10041</v>
      </c>
      <c r="H54" s="14">
        <f t="shared" si="0"/>
        <v>10043</v>
      </c>
      <c r="I54" s="12" t="s">
        <v>164</v>
      </c>
      <c r="J54" s="12" t="s">
        <v>1314</v>
      </c>
      <c r="K54" s="19">
        <v>40043</v>
      </c>
      <c r="L54" s="12"/>
      <c r="M54" s="14">
        <v>10041</v>
      </c>
      <c r="N54" s="14">
        <v>10043</v>
      </c>
      <c r="O54" s="12" t="s">
        <v>164</v>
      </c>
      <c r="P54" s="12" t="s">
        <v>1314</v>
      </c>
      <c r="Q54" s="19">
        <v>40043</v>
      </c>
      <c r="R54" s="12"/>
    </row>
    <row r="55" spans="1:18" x14ac:dyDescent="0.15">
      <c r="A55" s="12" t="s">
        <v>165</v>
      </c>
      <c r="B55" s="13">
        <v>10043</v>
      </c>
      <c r="C55" s="14"/>
      <c r="D55" s="14">
        <v>501</v>
      </c>
      <c r="E55" s="14"/>
      <c r="F55" s="14"/>
      <c r="G55" s="14">
        <f t="shared" si="1"/>
        <v>10042</v>
      </c>
      <c r="H55" s="14">
        <f t="shared" si="0"/>
        <v>10044</v>
      </c>
      <c r="I55" s="12" t="s">
        <v>165</v>
      </c>
      <c r="J55" s="12" t="s">
        <v>1315</v>
      </c>
      <c r="K55" s="19">
        <v>40044</v>
      </c>
      <c r="L55" s="12"/>
      <c r="M55" s="14">
        <v>10042</v>
      </c>
      <c r="N55" s="14">
        <v>10044</v>
      </c>
      <c r="O55" s="12" t="s">
        <v>165</v>
      </c>
      <c r="P55" s="12" t="s">
        <v>1315</v>
      </c>
      <c r="Q55" s="19">
        <v>40044</v>
      </c>
      <c r="R55" s="12"/>
    </row>
    <row r="56" spans="1:18" x14ac:dyDescent="0.15">
      <c r="A56" s="12" t="s">
        <v>167</v>
      </c>
      <c r="B56" s="13">
        <v>10044</v>
      </c>
      <c r="C56" s="14"/>
      <c r="D56" s="14"/>
      <c r="E56" s="14">
        <v>1001</v>
      </c>
      <c r="F56" s="14"/>
      <c r="G56" s="14">
        <f t="shared" si="1"/>
        <v>10043</v>
      </c>
      <c r="H56" s="14">
        <f t="shared" si="0"/>
        <v>10045</v>
      </c>
      <c r="I56" s="12" t="s">
        <v>167</v>
      </c>
      <c r="J56" s="12" t="s">
        <v>1316</v>
      </c>
      <c r="K56" s="19">
        <v>40045</v>
      </c>
      <c r="L56" s="12" t="s">
        <v>1317</v>
      </c>
      <c r="M56" s="14">
        <v>10043</v>
      </c>
      <c r="N56" s="14">
        <v>10045</v>
      </c>
      <c r="O56" s="12" t="s">
        <v>167</v>
      </c>
      <c r="P56" s="12" t="s">
        <v>1316</v>
      </c>
      <c r="Q56" s="19">
        <v>40045</v>
      </c>
      <c r="R56" s="12" t="s">
        <v>1317</v>
      </c>
    </row>
    <row r="57" spans="1:18" x14ac:dyDescent="0.15">
      <c r="A57" s="12" t="s">
        <v>168</v>
      </c>
      <c r="B57" s="13">
        <v>10045</v>
      </c>
      <c r="C57" s="14"/>
      <c r="D57" s="14"/>
      <c r="E57" s="14">
        <v>1003</v>
      </c>
      <c r="F57" s="14"/>
      <c r="G57" s="14">
        <f t="shared" si="1"/>
        <v>10044</v>
      </c>
      <c r="H57" s="14">
        <f t="shared" si="0"/>
        <v>10046</v>
      </c>
      <c r="I57" s="12" t="s">
        <v>168</v>
      </c>
      <c r="J57" s="12" t="s">
        <v>1318</v>
      </c>
      <c r="K57" s="19">
        <v>40046</v>
      </c>
      <c r="L57" s="12" t="s">
        <v>1319</v>
      </c>
      <c r="M57" s="14">
        <v>10044</v>
      </c>
      <c r="N57" s="14">
        <v>10046</v>
      </c>
      <c r="O57" s="12" t="s">
        <v>168</v>
      </c>
      <c r="P57" s="12" t="s">
        <v>1318</v>
      </c>
      <c r="Q57" s="19">
        <v>40046</v>
      </c>
      <c r="R57" s="12" t="s">
        <v>1319</v>
      </c>
    </row>
    <row r="58" spans="1:18" x14ac:dyDescent="0.15">
      <c r="A58" s="12" t="s">
        <v>169</v>
      </c>
      <c r="B58" s="13">
        <v>10046</v>
      </c>
      <c r="C58" s="14"/>
      <c r="D58" s="14">
        <v>513</v>
      </c>
      <c r="E58" s="14"/>
      <c r="F58" s="14"/>
      <c r="G58" s="14">
        <f t="shared" si="1"/>
        <v>10045</v>
      </c>
      <c r="H58" s="14">
        <f t="shared" si="0"/>
        <v>10047</v>
      </c>
      <c r="I58" s="12" t="s">
        <v>169</v>
      </c>
      <c r="J58" s="12" t="s">
        <v>1320</v>
      </c>
      <c r="K58" s="19">
        <v>40047</v>
      </c>
      <c r="L58" s="12"/>
      <c r="M58" s="14">
        <v>10045</v>
      </c>
      <c r="N58" s="14">
        <v>10047</v>
      </c>
      <c r="O58" s="12" t="s">
        <v>169</v>
      </c>
      <c r="P58" s="12" t="s">
        <v>1320</v>
      </c>
      <c r="Q58" s="19">
        <v>40047</v>
      </c>
      <c r="R58" s="12"/>
    </row>
    <row r="59" spans="1:18" x14ac:dyDescent="0.15">
      <c r="A59" s="12" t="s">
        <v>170</v>
      </c>
      <c r="B59" s="13">
        <v>10047</v>
      </c>
      <c r="C59" s="14"/>
      <c r="D59" s="14">
        <v>605</v>
      </c>
      <c r="E59" s="14"/>
      <c r="F59" s="14"/>
      <c r="G59" s="14">
        <f t="shared" si="1"/>
        <v>10046</v>
      </c>
      <c r="H59" s="14">
        <f t="shared" si="0"/>
        <v>10048</v>
      </c>
      <c r="I59" s="12" t="s">
        <v>170</v>
      </c>
      <c r="J59" s="12" t="s">
        <v>1321</v>
      </c>
      <c r="K59" s="19">
        <v>40048</v>
      </c>
      <c r="L59" s="12"/>
      <c r="M59" s="14">
        <v>10046</v>
      </c>
      <c r="N59" s="14">
        <v>10048</v>
      </c>
      <c r="O59" s="12" t="s">
        <v>170</v>
      </c>
      <c r="P59" s="12" t="s">
        <v>1321</v>
      </c>
      <c r="Q59" s="19">
        <v>40048</v>
      </c>
      <c r="R59" s="12"/>
    </row>
    <row r="60" spans="1:18" x14ac:dyDescent="0.15">
      <c r="A60" s="12" t="s">
        <v>171</v>
      </c>
      <c r="B60" s="13">
        <v>10048</v>
      </c>
      <c r="C60" s="14"/>
      <c r="D60" s="14"/>
      <c r="E60" s="14"/>
      <c r="F60" s="14"/>
      <c r="G60" s="14">
        <f t="shared" si="1"/>
        <v>10047</v>
      </c>
      <c r="H60" s="14">
        <f t="shared" si="0"/>
        <v>10049</v>
      </c>
      <c r="I60" s="12" t="s">
        <v>171</v>
      </c>
      <c r="J60" s="12" t="s">
        <v>1322</v>
      </c>
      <c r="K60" s="19">
        <v>40049</v>
      </c>
      <c r="L60" s="12"/>
      <c r="M60" s="14">
        <v>10047</v>
      </c>
      <c r="N60" s="14">
        <v>10049</v>
      </c>
      <c r="O60" s="12" t="s">
        <v>171</v>
      </c>
      <c r="P60" s="12" t="s">
        <v>1322</v>
      </c>
      <c r="Q60" s="19">
        <v>40049</v>
      </c>
      <c r="R60" s="12"/>
    </row>
    <row r="61" spans="1:18" x14ac:dyDescent="0.15">
      <c r="A61" s="12" t="s">
        <v>172</v>
      </c>
      <c r="B61" s="13">
        <v>10049</v>
      </c>
      <c r="D61" s="14">
        <v>502</v>
      </c>
      <c r="E61" s="14"/>
      <c r="F61" s="14"/>
      <c r="G61" s="14">
        <f t="shared" si="1"/>
        <v>10048</v>
      </c>
      <c r="H61" s="14">
        <f t="shared" si="0"/>
        <v>10050</v>
      </c>
      <c r="I61" s="12" t="s">
        <v>172</v>
      </c>
      <c r="J61" s="12" t="s">
        <v>1323</v>
      </c>
      <c r="K61" s="19">
        <v>40050</v>
      </c>
      <c r="L61" s="12"/>
      <c r="M61" s="14">
        <v>10048</v>
      </c>
      <c r="N61" s="14">
        <v>10050</v>
      </c>
      <c r="O61" s="12" t="s">
        <v>172</v>
      </c>
      <c r="P61" s="12" t="s">
        <v>1323</v>
      </c>
      <c r="Q61" s="19">
        <v>40050</v>
      </c>
      <c r="R61" s="12"/>
    </row>
    <row r="62" spans="1:18" x14ac:dyDescent="0.15">
      <c r="A62" s="12" t="s">
        <v>173</v>
      </c>
      <c r="B62" s="13">
        <v>10050</v>
      </c>
      <c r="C62" s="17"/>
      <c r="D62" s="17"/>
      <c r="E62" s="17"/>
      <c r="F62" s="17"/>
      <c r="G62" s="14">
        <f t="shared" si="1"/>
        <v>10049</v>
      </c>
      <c r="H62" s="14">
        <f t="shared" si="0"/>
        <v>10052</v>
      </c>
      <c r="I62" s="17" t="s">
        <v>173</v>
      </c>
      <c r="J62" s="17" t="s">
        <v>173</v>
      </c>
      <c r="K62" s="19">
        <v>40051</v>
      </c>
      <c r="L62" s="12"/>
      <c r="M62" s="14">
        <v>10049</v>
      </c>
      <c r="N62" s="14">
        <v>10052</v>
      </c>
      <c r="O62" s="17" t="s">
        <v>173</v>
      </c>
      <c r="P62" s="17" t="s">
        <v>173</v>
      </c>
      <c r="Q62" s="19">
        <v>40051</v>
      </c>
      <c r="R62" s="12"/>
    </row>
    <row r="63" spans="1:18" x14ac:dyDescent="0.15">
      <c r="A63" s="12" t="s">
        <v>174</v>
      </c>
      <c r="B63" s="13">
        <v>10052</v>
      </c>
      <c r="C63" s="14"/>
      <c r="D63" s="14"/>
      <c r="E63" s="14"/>
      <c r="F63" s="14"/>
      <c r="G63" s="14">
        <f t="shared" si="1"/>
        <v>10050</v>
      </c>
      <c r="H63" s="14">
        <f t="shared" si="0"/>
        <v>10053</v>
      </c>
      <c r="I63" s="12" t="s">
        <v>174</v>
      </c>
      <c r="J63" s="12" t="s">
        <v>1324</v>
      </c>
      <c r="K63" s="19">
        <v>40053</v>
      </c>
      <c r="L63" s="12"/>
      <c r="M63" s="14">
        <v>10050</v>
      </c>
      <c r="N63" s="14">
        <v>10053</v>
      </c>
      <c r="O63" s="12" t="s">
        <v>174</v>
      </c>
      <c r="P63" s="12" t="s">
        <v>1324</v>
      </c>
      <c r="Q63" s="19">
        <v>40053</v>
      </c>
      <c r="R63" s="12"/>
    </row>
    <row r="64" spans="1:18" x14ac:dyDescent="0.15">
      <c r="A64" s="12" t="s">
        <v>176</v>
      </c>
      <c r="B64" s="13">
        <v>10053</v>
      </c>
      <c r="C64" s="14"/>
      <c r="D64" s="14"/>
      <c r="E64" s="14">
        <v>1009</v>
      </c>
      <c r="F64" s="14"/>
      <c r="G64" s="14">
        <f t="shared" si="1"/>
        <v>10052</v>
      </c>
      <c r="H64" s="14">
        <f t="shared" si="0"/>
        <v>10054</v>
      </c>
      <c r="I64" s="12" t="s">
        <v>176</v>
      </c>
      <c r="J64" s="12" t="s">
        <v>1325</v>
      </c>
      <c r="K64" s="19">
        <v>40054</v>
      </c>
      <c r="L64" s="12" t="s">
        <v>1326</v>
      </c>
      <c r="M64" s="14">
        <v>10052</v>
      </c>
      <c r="N64" s="14">
        <v>10054</v>
      </c>
      <c r="O64" s="12" t="s">
        <v>176</v>
      </c>
      <c r="P64" s="12" t="s">
        <v>1325</v>
      </c>
      <c r="Q64" s="19">
        <v>40054</v>
      </c>
      <c r="R64" s="12" t="s">
        <v>1326</v>
      </c>
    </row>
    <row r="65" spans="1:18" x14ac:dyDescent="0.15">
      <c r="A65" s="12" t="s">
        <v>178</v>
      </c>
      <c r="B65" s="13">
        <v>10054</v>
      </c>
      <c r="C65" s="14"/>
      <c r="D65" s="14"/>
      <c r="E65" s="14"/>
      <c r="F65" s="14"/>
      <c r="G65" s="14">
        <f t="shared" si="1"/>
        <v>10053</v>
      </c>
      <c r="H65" s="14">
        <f t="shared" si="0"/>
        <v>10055</v>
      </c>
      <c r="I65" s="12" t="s">
        <v>178</v>
      </c>
      <c r="J65" s="12" t="s">
        <v>1327</v>
      </c>
      <c r="K65" s="19">
        <v>40055</v>
      </c>
      <c r="L65" s="12"/>
      <c r="M65" s="14">
        <v>10053</v>
      </c>
      <c r="N65" s="14">
        <v>10055</v>
      </c>
      <c r="O65" s="12" t="s">
        <v>178</v>
      </c>
      <c r="P65" s="12" t="s">
        <v>1327</v>
      </c>
      <c r="Q65" s="19">
        <v>40055</v>
      </c>
      <c r="R65" s="12"/>
    </row>
    <row r="66" spans="1:18" s="1" customFormat="1" x14ac:dyDescent="0.15">
      <c r="A66" s="12" t="s">
        <v>179</v>
      </c>
      <c r="B66" s="13">
        <v>10055</v>
      </c>
      <c r="C66" s="14"/>
      <c r="D66" s="14"/>
      <c r="E66" s="14"/>
      <c r="F66" s="14"/>
      <c r="G66" s="14">
        <f t="shared" si="1"/>
        <v>10054</v>
      </c>
      <c r="H66" s="14">
        <f t="shared" si="0"/>
        <v>10056</v>
      </c>
      <c r="I66" s="12" t="s">
        <v>179</v>
      </c>
      <c r="J66" s="12" t="s">
        <v>1328</v>
      </c>
      <c r="K66" s="19">
        <v>40056</v>
      </c>
      <c r="L66" s="12"/>
      <c r="M66" s="14">
        <v>10054</v>
      </c>
      <c r="N66" s="14">
        <v>10056</v>
      </c>
      <c r="O66" s="12" t="s">
        <v>179</v>
      </c>
      <c r="P66" s="12" t="s">
        <v>1328</v>
      </c>
      <c r="Q66" s="19">
        <v>40056</v>
      </c>
      <c r="R66" s="12"/>
    </row>
    <row r="67" spans="1:18" x14ac:dyDescent="0.15">
      <c r="A67" s="12" t="s">
        <v>180</v>
      </c>
      <c r="B67" s="13">
        <v>10056</v>
      </c>
      <c r="C67" s="14"/>
      <c r="D67" s="14"/>
      <c r="E67" s="14"/>
      <c r="F67" s="14"/>
      <c r="G67" s="14">
        <f t="shared" si="1"/>
        <v>10055</v>
      </c>
      <c r="H67" s="14">
        <f t="shared" si="0"/>
        <v>10057</v>
      </c>
      <c r="I67" s="12" t="s">
        <v>180</v>
      </c>
      <c r="J67" s="12" t="s">
        <v>1329</v>
      </c>
      <c r="K67" s="19">
        <v>40057</v>
      </c>
      <c r="L67" s="12"/>
      <c r="M67" s="14">
        <v>10055</v>
      </c>
      <c r="N67" s="14">
        <v>10057</v>
      </c>
      <c r="O67" s="12" t="s">
        <v>180</v>
      </c>
      <c r="P67" s="12" t="s">
        <v>1329</v>
      </c>
      <c r="Q67" s="19">
        <v>40057</v>
      </c>
      <c r="R67" s="12"/>
    </row>
    <row r="68" spans="1:18" x14ac:dyDescent="0.15">
      <c r="A68" s="12" t="s">
        <v>181</v>
      </c>
      <c r="B68" s="13">
        <v>10057</v>
      </c>
      <c r="C68" s="14"/>
      <c r="D68" s="14"/>
      <c r="E68" s="14"/>
      <c r="F68" s="14"/>
      <c r="G68" s="14">
        <f t="shared" si="1"/>
        <v>10056</v>
      </c>
      <c r="H68" s="14">
        <f t="shared" si="0"/>
        <v>10058</v>
      </c>
      <c r="I68" s="12" t="s">
        <v>181</v>
      </c>
      <c r="J68" s="12" t="s">
        <v>1330</v>
      </c>
      <c r="K68" s="19">
        <v>40058</v>
      </c>
      <c r="L68" s="12"/>
      <c r="M68" s="14">
        <v>10056</v>
      </c>
      <c r="N68" s="14">
        <v>10058</v>
      </c>
      <c r="O68" s="12" t="s">
        <v>181</v>
      </c>
      <c r="P68" s="12" t="s">
        <v>1330</v>
      </c>
      <c r="Q68" s="19">
        <v>40058</v>
      </c>
      <c r="R68" s="12"/>
    </row>
    <row r="69" spans="1:18" x14ac:dyDescent="0.15">
      <c r="A69" s="12" t="s">
        <v>182</v>
      </c>
      <c r="B69" s="13">
        <v>10058</v>
      </c>
      <c r="C69" s="14"/>
      <c r="D69" s="14"/>
      <c r="E69" s="14"/>
      <c r="F69" s="14"/>
      <c r="G69" s="14">
        <f t="shared" si="1"/>
        <v>10057</v>
      </c>
      <c r="H69" s="14">
        <f t="shared" si="0"/>
        <v>10029</v>
      </c>
      <c r="I69" s="12" t="s">
        <v>182</v>
      </c>
      <c r="J69" s="12" t="s">
        <v>1331</v>
      </c>
      <c r="K69" s="19">
        <v>40059</v>
      </c>
      <c r="L69" s="12"/>
      <c r="M69" s="14">
        <v>10057</v>
      </c>
      <c r="N69" s="14">
        <v>10029</v>
      </c>
      <c r="O69" s="12" t="s">
        <v>182</v>
      </c>
      <c r="P69" s="12" t="s">
        <v>1331</v>
      </c>
      <c r="Q69" s="19">
        <v>40059</v>
      </c>
      <c r="R69" s="12"/>
    </row>
    <row r="70" spans="1:18" x14ac:dyDescent="0.15">
      <c r="A70" s="12" t="s">
        <v>183</v>
      </c>
      <c r="B70" s="13">
        <v>10029</v>
      </c>
      <c r="C70" s="14"/>
      <c r="D70" s="14">
        <v>509</v>
      </c>
      <c r="E70" s="14"/>
      <c r="F70" s="14"/>
      <c r="G70" s="14">
        <f t="shared" si="1"/>
        <v>10058</v>
      </c>
      <c r="H70" s="14">
        <f t="shared" si="0"/>
        <v>10030</v>
      </c>
      <c r="I70" s="12" t="s">
        <v>183</v>
      </c>
      <c r="J70" s="12" t="s">
        <v>1332</v>
      </c>
      <c r="K70" s="19">
        <v>40030</v>
      </c>
      <c r="L70" s="12"/>
      <c r="M70" s="14">
        <v>10058</v>
      </c>
      <c r="N70" s="14">
        <v>10030</v>
      </c>
      <c r="O70" s="12" t="s">
        <v>183</v>
      </c>
      <c r="P70" s="12" t="s">
        <v>1332</v>
      </c>
      <c r="Q70" s="19">
        <v>40030</v>
      </c>
      <c r="R70" s="12"/>
    </row>
    <row r="71" spans="1:18" x14ac:dyDescent="0.15">
      <c r="A71" s="12" t="s">
        <v>184</v>
      </c>
      <c r="B71" s="13">
        <v>10030</v>
      </c>
      <c r="C71" s="14"/>
      <c r="D71" s="14">
        <v>601</v>
      </c>
      <c r="E71" s="14">
        <v>1008</v>
      </c>
      <c r="F71" s="14"/>
      <c r="G71" s="14">
        <f t="shared" si="1"/>
        <v>10029</v>
      </c>
      <c r="H71" s="14">
        <f t="shared" si="0"/>
        <v>10059</v>
      </c>
      <c r="I71" s="12" t="s">
        <v>184</v>
      </c>
      <c r="J71" s="12" t="s">
        <v>1333</v>
      </c>
      <c r="K71" s="19">
        <v>40031</v>
      </c>
      <c r="L71" s="12" t="s">
        <v>1334</v>
      </c>
      <c r="M71" s="14">
        <v>10029</v>
      </c>
      <c r="N71" s="14">
        <v>10059</v>
      </c>
      <c r="O71" s="12" t="s">
        <v>184</v>
      </c>
      <c r="P71" s="12" t="s">
        <v>1333</v>
      </c>
      <c r="Q71" s="19">
        <v>40031</v>
      </c>
      <c r="R71" s="12" t="s">
        <v>1334</v>
      </c>
    </row>
    <row r="72" spans="1:18" x14ac:dyDescent="0.15">
      <c r="A72" s="12" t="s">
        <v>185</v>
      </c>
      <c r="B72" s="13">
        <v>10059</v>
      </c>
      <c r="C72" s="14"/>
      <c r="D72" s="14"/>
      <c r="E72" s="14"/>
      <c r="F72" s="14"/>
      <c r="G72" s="14">
        <f t="shared" si="1"/>
        <v>10030</v>
      </c>
      <c r="H72" s="14">
        <f t="shared" si="0"/>
        <v>10060</v>
      </c>
      <c r="I72" s="12" t="s">
        <v>185</v>
      </c>
      <c r="J72" s="12" t="s">
        <v>1335</v>
      </c>
      <c r="K72" s="19">
        <v>40060</v>
      </c>
      <c r="L72" s="12"/>
      <c r="M72" s="14">
        <v>10030</v>
      </c>
      <c r="N72" s="14">
        <v>10060</v>
      </c>
      <c r="O72" s="12" t="s">
        <v>185</v>
      </c>
      <c r="P72" s="12" t="s">
        <v>1335</v>
      </c>
      <c r="Q72" s="19">
        <v>40060</v>
      </c>
      <c r="R72" s="12"/>
    </row>
    <row r="73" spans="1:18" x14ac:dyDescent="0.15">
      <c r="A73" s="12" t="s">
        <v>186</v>
      </c>
      <c r="B73" s="13">
        <v>10060</v>
      </c>
      <c r="C73" s="14"/>
      <c r="D73" s="14"/>
      <c r="E73" s="14"/>
      <c r="F73" s="14"/>
      <c r="G73" s="14">
        <f t="shared" si="1"/>
        <v>10059</v>
      </c>
      <c r="H73" s="14">
        <f t="shared" si="0"/>
        <v>10061</v>
      </c>
      <c r="I73" s="12" t="s">
        <v>186</v>
      </c>
      <c r="J73" s="12" t="s">
        <v>1336</v>
      </c>
      <c r="K73" s="19">
        <v>40061</v>
      </c>
      <c r="L73" s="12"/>
      <c r="M73" s="14">
        <v>10059</v>
      </c>
      <c r="N73" s="14">
        <v>10061</v>
      </c>
      <c r="O73" s="12" t="s">
        <v>186</v>
      </c>
      <c r="P73" s="12" t="s">
        <v>1336</v>
      </c>
      <c r="Q73" s="19">
        <v>40061</v>
      </c>
      <c r="R73" s="12"/>
    </row>
    <row r="74" spans="1:18" x14ac:dyDescent="0.15">
      <c r="A74" s="12" t="s">
        <v>187</v>
      </c>
      <c r="B74" s="13">
        <v>10061</v>
      </c>
      <c r="C74" s="14"/>
      <c r="D74" s="14"/>
      <c r="E74" s="14"/>
      <c r="F74" s="14"/>
      <c r="G74" s="14">
        <f t="shared" si="1"/>
        <v>10060</v>
      </c>
      <c r="H74" s="14">
        <v>10066</v>
      </c>
      <c r="I74" s="12" t="s">
        <v>187</v>
      </c>
      <c r="J74" s="12" t="s">
        <v>1337</v>
      </c>
      <c r="K74" s="19">
        <v>40062</v>
      </c>
      <c r="L74" s="12"/>
      <c r="M74" s="14">
        <v>10060</v>
      </c>
      <c r="N74" s="14">
        <v>10066</v>
      </c>
      <c r="O74" s="12" t="s">
        <v>187</v>
      </c>
      <c r="P74" s="12" t="s">
        <v>1337</v>
      </c>
      <c r="Q74" s="19">
        <v>40062</v>
      </c>
      <c r="R74" s="12"/>
    </row>
    <row r="75" spans="1:18" x14ac:dyDescent="0.15">
      <c r="A75" s="12" t="s">
        <v>188</v>
      </c>
      <c r="B75" s="13">
        <v>10062</v>
      </c>
      <c r="C75" s="14"/>
      <c r="D75" s="14"/>
      <c r="E75" s="14"/>
      <c r="F75" s="14"/>
      <c r="G75" s="14">
        <v>10061</v>
      </c>
      <c r="H75" s="14">
        <v>10066</v>
      </c>
      <c r="I75" s="12" t="s">
        <v>188</v>
      </c>
      <c r="J75" s="12" t="s">
        <v>1338</v>
      </c>
      <c r="K75" s="19">
        <v>40063</v>
      </c>
      <c r="L75" s="12"/>
      <c r="M75" s="14">
        <v>10061</v>
      </c>
      <c r="N75" s="14">
        <v>10066</v>
      </c>
      <c r="O75" s="12" t="s">
        <v>188</v>
      </c>
      <c r="P75" s="12" t="s">
        <v>1338</v>
      </c>
      <c r="Q75" s="19">
        <v>40063</v>
      </c>
      <c r="R75" s="12"/>
    </row>
    <row r="76" spans="1:18" x14ac:dyDescent="0.15">
      <c r="A76" s="12" t="s">
        <v>189</v>
      </c>
      <c r="B76" s="13">
        <v>10063</v>
      </c>
      <c r="C76" s="14"/>
      <c r="D76" s="14"/>
      <c r="E76" s="14"/>
      <c r="F76" s="14"/>
      <c r="G76" s="14">
        <v>10061</v>
      </c>
      <c r="H76" s="14">
        <v>10066</v>
      </c>
      <c r="I76" s="12" t="s">
        <v>189</v>
      </c>
      <c r="J76" s="12" t="s">
        <v>1339</v>
      </c>
      <c r="K76" s="19">
        <v>40064</v>
      </c>
      <c r="L76" s="12"/>
      <c r="M76" s="14">
        <v>10061</v>
      </c>
      <c r="N76" s="14">
        <v>10066</v>
      </c>
      <c r="O76" s="12" t="s">
        <v>189</v>
      </c>
      <c r="P76" s="12" t="s">
        <v>1339</v>
      </c>
      <c r="Q76" s="19">
        <v>40064</v>
      </c>
      <c r="R76" s="12"/>
    </row>
    <row r="77" spans="1:18" x14ac:dyDescent="0.15">
      <c r="A77" s="12" t="s">
        <v>190</v>
      </c>
      <c r="B77" s="13">
        <v>10064</v>
      </c>
      <c r="C77" s="14"/>
      <c r="D77" s="14"/>
      <c r="E77" s="14"/>
      <c r="F77" s="14"/>
      <c r="G77" s="14">
        <v>10061</v>
      </c>
      <c r="H77" s="14">
        <v>10066</v>
      </c>
      <c r="I77" s="12" t="s">
        <v>190</v>
      </c>
      <c r="J77" s="12" t="s">
        <v>1340</v>
      </c>
      <c r="K77" s="19">
        <v>40065</v>
      </c>
      <c r="L77" s="12"/>
      <c r="M77" s="14">
        <v>10061</v>
      </c>
      <c r="N77" s="14">
        <v>10066</v>
      </c>
      <c r="O77" s="12" t="s">
        <v>190</v>
      </c>
      <c r="P77" s="12" t="s">
        <v>1340</v>
      </c>
      <c r="Q77" s="19">
        <v>40065</v>
      </c>
      <c r="R77" s="12"/>
    </row>
    <row r="78" spans="1:18" x14ac:dyDescent="0.15">
      <c r="A78" s="12" t="s">
        <v>192</v>
      </c>
      <c r="B78" s="13">
        <v>10065</v>
      </c>
      <c r="C78" s="14"/>
      <c r="D78" s="14"/>
      <c r="E78" s="14"/>
      <c r="F78" s="14"/>
      <c r="G78" s="14">
        <v>10061</v>
      </c>
      <c r="H78" s="14">
        <v>10066</v>
      </c>
      <c r="I78" s="12" t="s">
        <v>192</v>
      </c>
      <c r="J78" s="12" t="s">
        <v>1341</v>
      </c>
      <c r="K78" s="19">
        <v>40066</v>
      </c>
      <c r="L78" s="12"/>
      <c r="M78" s="14">
        <v>10061</v>
      </c>
      <c r="N78" s="14">
        <v>10066</v>
      </c>
      <c r="O78" s="12" t="s">
        <v>192</v>
      </c>
      <c r="P78" s="12" t="s">
        <v>1341</v>
      </c>
      <c r="Q78" s="19">
        <v>40066</v>
      </c>
      <c r="R78" s="12"/>
    </row>
    <row r="79" spans="1:18" x14ac:dyDescent="0.15">
      <c r="A79" s="12" t="s">
        <v>193</v>
      </c>
      <c r="B79" s="13">
        <v>10066</v>
      </c>
      <c r="C79" s="14"/>
      <c r="D79" s="14"/>
      <c r="E79" s="14"/>
      <c r="F79" s="14"/>
      <c r="G79" s="14">
        <f t="shared" si="1"/>
        <v>10065</v>
      </c>
      <c r="H79" s="14">
        <f>B80</f>
        <v>10067</v>
      </c>
      <c r="I79" s="12" t="s">
        <v>193</v>
      </c>
      <c r="J79" s="12" t="s">
        <v>1342</v>
      </c>
      <c r="K79" s="19">
        <v>40067</v>
      </c>
      <c r="L79" s="12"/>
      <c r="M79" s="14">
        <v>10065</v>
      </c>
      <c r="N79" s="14">
        <v>10067</v>
      </c>
      <c r="O79" s="12" t="s">
        <v>193</v>
      </c>
      <c r="P79" s="12" t="s">
        <v>1342</v>
      </c>
      <c r="Q79" s="19">
        <v>40067</v>
      </c>
      <c r="R79" s="12"/>
    </row>
    <row r="80" spans="1:18" x14ac:dyDescent="0.15">
      <c r="A80" s="12" t="s">
        <v>194</v>
      </c>
      <c r="B80" s="13">
        <v>10067</v>
      </c>
      <c r="C80" s="14"/>
      <c r="D80" s="14"/>
      <c r="E80" s="14"/>
      <c r="F80" s="14"/>
      <c r="G80" s="14">
        <f t="shared" si="1"/>
        <v>10066</v>
      </c>
      <c r="H80" s="14">
        <f t="shared" si="0"/>
        <v>10068</v>
      </c>
      <c r="I80" s="12" t="s">
        <v>194</v>
      </c>
      <c r="J80" s="12" t="s">
        <v>1343</v>
      </c>
      <c r="K80" s="19">
        <v>40068</v>
      </c>
      <c r="L80" s="12"/>
      <c r="M80" s="14">
        <v>10066</v>
      </c>
      <c r="N80" s="14">
        <v>10068</v>
      </c>
      <c r="O80" s="12" t="s">
        <v>194</v>
      </c>
      <c r="P80" s="12" t="s">
        <v>1343</v>
      </c>
      <c r="Q80" s="19">
        <v>40068</v>
      </c>
      <c r="R80" s="12"/>
    </row>
    <row r="81" spans="1:18" x14ac:dyDescent="0.15">
      <c r="A81" s="12" t="s">
        <v>195</v>
      </c>
      <c r="B81" s="13">
        <v>10068</v>
      </c>
      <c r="C81" s="14"/>
      <c r="D81" s="14"/>
      <c r="E81" s="14"/>
      <c r="F81" s="14"/>
      <c r="G81" s="14">
        <f t="shared" si="1"/>
        <v>10067</v>
      </c>
      <c r="H81" s="14">
        <f t="shared" si="0"/>
        <v>10069</v>
      </c>
      <c r="I81" s="12" t="s">
        <v>195</v>
      </c>
      <c r="J81" s="12" t="s">
        <v>1344</v>
      </c>
      <c r="K81" s="19">
        <v>40069</v>
      </c>
      <c r="L81" s="12"/>
      <c r="M81" s="14">
        <v>10067</v>
      </c>
      <c r="N81" s="14">
        <v>10069</v>
      </c>
      <c r="O81" s="12" t="s">
        <v>195</v>
      </c>
      <c r="P81" s="12" t="s">
        <v>1344</v>
      </c>
      <c r="Q81" s="19">
        <v>40069</v>
      </c>
      <c r="R81" s="12"/>
    </row>
    <row r="82" spans="1:18" x14ac:dyDescent="0.15">
      <c r="A82" s="12" t="s">
        <v>196</v>
      </c>
      <c r="B82" s="13">
        <v>10069</v>
      </c>
      <c r="C82" s="14"/>
      <c r="D82" s="14"/>
      <c r="E82" s="14"/>
      <c r="F82" s="14"/>
      <c r="G82" s="14">
        <f t="shared" si="1"/>
        <v>10068</v>
      </c>
      <c r="H82" s="14">
        <f t="shared" ref="H82:H151" si="2">B83</f>
        <v>10070</v>
      </c>
      <c r="I82" s="12" t="s">
        <v>196</v>
      </c>
      <c r="J82" s="12" t="s">
        <v>1345</v>
      </c>
      <c r="K82" s="19">
        <v>40070</v>
      </c>
      <c r="L82" s="12"/>
      <c r="M82" s="14">
        <v>10068</v>
      </c>
      <c r="N82" s="14">
        <v>10070</v>
      </c>
      <c r="O82" s="12" t="s">
        <v>196</v>
      </c>
      <c r="P82" s="12" t="s">
        <v>1345</v>
      </c>
      <c r="Q82" s="19">
        <v>40070</v>
      </c>
      <c r="R82" s="12"/>
    </row>
    <row r="83" spans="1:18" x14ac:dyDescent="0.15">
      <c r="A83" s="12" t="s">
        <v>197</v>
      </c>
      <c r="B83" s="13">
        <v>10070</v>
      </c>
      <c r="C83" s="14"/>
      <c r="D83" s="14"/>
      <c r="E83" s="14"/>
      <c r="F83" s="14"/>
      <c r="G83" s="14">
        <f t="shared" ref="G83:G152" si="3">B82</f>
        <v>10069</v>
      </c>
      <c r="H83" s="14">
        <f t="shared" si="2"/>
        <v>10071</v>
      </c>
      <c r="I83" s="12" t="s">
        <v>197</v>
      </c>
      <c r="J83" s="12" t="s">
        <v>1346</v>
      </c>
      <c r="K83" s="19">
        <v>40071</v>
      </c>
      <c r="L83" s="12"/>
      <c r="M83" s="14">
        <v>10069</v>
      </c>
      <c r="N83" s="14">
        <v>10071</v>
      </c>
      <c r="O83" s="12" t="s">
        <v>197</v>
      </c>
      <c r="P83" s="12" t="s">
        <v>1346</v>
      </c>
      <c r="Q83" s="19">
        <v>40071</v>
      </c>
      <c r="R83" s="12"/>
    </row>
    <row r="84" spans="1:18" x14ac:dyDescent="0.15">
      <c r="A84" s="12" t="s">
        <v>198</v>
      </c>
      <c r="B84" s="13">
        <v>10071</v>
      </c>
      <c r="C84" s="14"/>
      <c r="D84" s="14"/>
      <c r="E84" s="14"/>
      <c r="F84" s="14"/>
      <c r="G84" s="14">
        <f t="shared" si="3"/>
        <v>10070</v>
      </c>
      <c r="H84" s="14">
        <f t="shared" si="2"/>
        <v>10051</v>
      </c>
      <c r="I84" s="12" t="s">
        <v>198</v>
      </c>
      <c r="J84" s="12" t="s">
        <v>1347</v>
      </c>
      <c r="K84" s="19">
        <v>40072</v>
      </c>
      <c r="L84" s="12"/>
      <c r="M84" s="14">
        <v>10070</v>
      </c>
      <c r="N84" s="14">
        <v>10051</v>
      </c>
      <c r="O84" s="12" t="s">
        <v>198</v>
      </c>
      <c r="P84" s="12" t="s">
        <v>1347</v>
      </c>
      <c r="Q84" s="19">
        <v>40072</v>
      </c>
      <c r="R84" s="12"/>
    </row>
    <row r="85" spans="1:18" x14ac:dyDescent="0.15">
      <c r="A85" s="12" t="s">
        <v>199</v>
      </c>
      <c r="B85" s="13">
        <v>10051</v>
      </c>
      <c r="C85" s="14"/>
      <c r="D85" s="14">
        <v>503</v>
      </c>
      <c r="E85" s="14"/>
      <c r="F85" s="14"/>
      <c r="G85" s="14">
        <f t="shared" si="3"/>
        <v>10071</v>
      </c>
      <c r="H85" s="14">
        <f t="shared" si="2"/>
        <v>10072</v>
      </c>
      <c r="I85" s="12" t="s">
        <v>199</v>
      </c>
      <c r="J85" s="12" t="s">
        <v>1348</v>
      </c>
      <c r="K85" s="19">
        <v>40052</v>
      </c>
      <c r="L85" s="12"/>
      <c r="M85" s="14">
        <v>10071</v>
      </c>
      <c r="N85" s="14">
        <v>10072</v>
      </c>
      <c r="O85" s="12" t="s">
        <v>199</v>
      </c>
      <c r="P85" s="12" t="s">
        <v>1348</v>
      </c>
      <c r="Q85" s="19">
        <v>40052</v>
      </c>
      <c r="R85" s="12"/>
    </row>
    <row r="86" spans="1:18" x14ac:dyDescent="0.15">
      <c r="A86" s="12" t="s">
        <v>121</v>
      </c>
      <c r="B86" s="13">
        <v>10072</v>
      </c>
      <c r="C86" s="14"/>
      <c r="D86" s="14"/>
      <c r="E86" s="14"/>
      <c r="F86" s="14"/>
      <c r="G86" s="14">
        <f t="shared" si="3"/>
        <v>10051</v>
      </c>
      <c r="H86" s="14">
        <v>10074</v>
      </c>
      <c r="I86" s="12" t="s">
        <v>121</v>
      </c>
      <c r="J86" s="12" t="s">
        <v>1349</v>
      </c>
      <c r="K86" s="19">
        <v>40073</v>
      </c>
      <c r="L86" s="12"/>
      <c r="M86" s="14">
        <v>10051</v>
      </c>
      <c r="N86" s="14">
        <v>10074</v>
      </c>
      <c r="O86" s="12" t="s">
        <v>121</v>
      </c>
      <c r="P86" s="12" t="s">
        <v>1349</v>
      </c>
      <c r="Q86" s="19">
        <v>40073</v>
      </c>
      <c r="R86" s="12"/>
    </row>
    <row r="87" spans="1:18" x14ac:dyDescent="0.15">
      <c r="A87" s="12" t="s">
        <v>200</v>
      </c>
      <c r="B87" s="13">
        <v>10073</v>
      </c>
      <c r="C87" s="14"/>
      <c r="D87" s="14"/>
      <c r="E87" s="14"/>
      <c r="F87" s="14"/>
      <c r="G87" s="14">
        <f t="shared" si="3"/>
        <v>10072</v>
      </c>
      <c r="H87" s="14">
        <f t="shared" si="2"/>
        <v>10074</v>
      </c>
      <c r="I87" s="12" t="s">
        <v>200</v>
      </c>
      <c r="J87" s="12" t="s">
        <v>1350</v>
      </c>
      <c r="K87" s="19">
        <v>40074</v>
      </c>
      <c r="L87" s="12"/>
      <c r="M87" s="14">
        <v>10072</v>
      </c>
      <c r="N87" s="14">
        <v>10074</v>
      </c>
      <c r="O87" s="12" t="s">
        <v>200</v>
      </c>
      <c r="P87" s="12" t="s">
        <v>1350</v>
      </c>
      <c r="Q87" s="19">
        <v>40074</v>
      </c>
      <c r="R87" s="12"/>
    </row>
    <row r="88" spans="1:18" x14ac:dyDescent="0.15">
      <c r="A88" s="12" t="s">
        <v>201</v>
      </c>
      <c r="B88" s="13">
        <v>10074</v>
      </c>
      <c r="C88" s="14"/>
      <c r="D88" s="14"/>
      <c r="E88" s="14"/>
      <c r="F88" s="14"/>
      <c r="G88" s="14">
        <v>10072</v>
      </c>
      <c r="H88" s="14">
        <f t="shared" si="2"/>
        <v>10075</v>
      </c>
      <c r="I88" s="12" t="s">
        <v>201</v>
      </c>
      <c r="J88" s="12" t="s">
        <v>1351</v>
      </c>
      <c r="K88" s="19">
        <v>40075</v>
      </c>
      <c r="L88" s="12"/>
      <c r="M88" s="14">
        <v>10072</v>
      </c>
      <c r="N88" s="14">
        <v>10075</v>
      </c>
      <c r="O88" s="12" t="s">
        <v>201</v>
      </c>
      <c r="P88" s="12" t="s">
        <v>1351</v>
      </c>
      <c r="Q88" s="19">
        <v>40075</v>
      </c>
      <c r="R88" s="12"/>
    </row>
    <row r="89" spans="1:18" x14ac:dyDescent="0.15">
      <c r="A89" s="12" t="s">
        <v>202</v>
      </c>
      <c r="B89" s="13">
        <v>10075</v>
      </c>
      <c r="C89" s="14"/>
      <c r="D89" s="14"/>
      <c r="E89" s="14"/>
      <c r="F89" s="14"/>
      <c r="G89" s="14">
        <f t="shared" si="3"/>
        <v>10074</v>
      </c>
      <c r="H89" s="14">
        <f t="shared" si="2"/>
        <v>10076</v>
      </c>
      <c r="I89" s="12" t="s">
        <v>202</v>
      </c>
      <c r="J89" s="12" t="s">
        <v>1352</v>
      </c>
      <c r="K89" s="19">
        <v>40076</v>
      </c>
      <c r="L89" s="12"/>
      <c r="M89" s="14">
        <v>10074</v>
      </c>
      <c r="N89" s="14">
        <v>10076</v>
      </c>
      <c r="O89" s="12" t="s">
        <v>202</v>
      </c>
      <c r="P89" s="12" t="s">
        <v>1352</v>
      </c>
      <c r="Q89" s="19">
        <v>40076</v>
      </c>
      <c r="R89" s="12"/>
    </row>
    <row r="90" spans="1:18" x14ac:dyDescent="0.15">
      <c r="A90" s="12" t="s">
        <v>203</v>
      </c>
      <c r="B90" s="13">
        <v>10076</v>
      </c>
      <c r="C90" s="14"/>
      <c r="D90" s="14"/>
      <c r="E90" s="14"/>
      <c r="F90" s="14"/>
      <c r="G90" s="14">
        <f t="shared" si="3"/>
        <v>10075</v>
      </c>
      <c r="H90" s="14">
        <f t="shared" si="2"/>
        <v>10077</v>
      </c>
      <c r="I90" s="12" t="s">
        <v>203</v>
      </c>
      <c r="J90" s="12" t="s">
        <v>1353</v>
      </c>
      <c r="K90" s="19">
        <v>40077</v>
      </c>
      <c r="L90" s="12"/>
      <c r="M90" s="14">
        <v>10075</v>
      </c>
      <c r="N90" s="14">
        <v>10077</v>
      </c>
      <c r="O90" s="12" t="s">
        <v>203</v>
      </c>
      <c r="P90" s="12" t="s">
        <v>1353</v>
      </c>
      <c r="Q90" s="19">
        <v>40077</v>
      </c>
      <c r="R90" s="12"/>
    </row>
    <row r="91" spans="1:18" x14ac:dyDescent="0.15">
      <c r="A91" s="12" t="s">
        <v>204</v>
      </c>
      <c r="B91" s="13">
        <v>10077</v>
      </c>
      <c r="C91" s="14"/>
      <c r="D91" s="14"/>
      <c r="E91" s="14"/>
      <c r="F91" s="14"/>
      <c r="G91" s="14">
        <f t="shared" si="3"/>
        <v>10076</v>
      </c>
      <c r="H91" s="14">
        <f t="shared" si="2"/>
        <v>10078</v>
      </c>
      <c r="I91" s="12" t="s">
        <v>204</v>
      </c>
      <c r="J91" s="12" t="s">
        <v>1354</v>
      </c>
      <c r="K91" s="19">
        <v>40078</v>
      </c>
      <c r="L91" s="12"/>
      <c r="M91" s="14">
        <v>10076</v>
      </c>
      <c r="N91" s="14">
        <v>10078</v>
      </c>
      <c r="O91" s="12" t="s">
        <v>204</v>
      </c>
      <c r="P91" s="12" t="s">
        <v>1354</v>
      </c>
      <c r="Q91" s="19">
        <v>40078</v>
      </c>
      <c r="R91" s="12"/>
    </row>
    <row r="92" spans="1:18" x14ac:dyDescent="0.15">
      <c r="A92" s="12" t="s">
        <v>205</v>
      </c>
      <c r="B92" s="13">
        <v>10078</v>
      </c>
      <c r="C92" s="14"/>
      <c r="D92" s="14"/>
      <c r="E92" s="14"/>
      <c r="F92" s="14"/>
      <c r="G92" s="14">
        <f t="shared" si="3"/>
        <v>10077</v>
      </c>
      <c r="H92" s="14">
        <f t="shared" si="2"/>
        <v>10079</v>
      </c>
      <c r="I92" s="12" t="s">
        <v>205</v>
      </c>
      <c r="J92" s="12" t="s">
        <v>1355</v>
      </c>
      <c r="K92" s="19">
        <v>40079</v>
      </c>
      <c r="L92" s="12"/>
      <c r="M92" s="14">
        <v>10077</v>
      </c>
      <c r="N92" s="14">
        <v>10079</v>
      </c>
      <c r="O92" s="12" t="s">
        <v>205</v>
      </c>
      <c r="P92" s="12" t="s">
        <v>1355</v>
      </c>
      <c r="Q92" s="19">
        <v>40079</v>
      </c>
      <c r="R92" s="12"/>
    </row>
    <row r="93" spans="1:18" x14ac:dyDescent="0.15">
      <c r="A93" s="12" t="s">
        <v>206</v>
      </c>
      <c r="B93" s="13">
        <v>10079</v>
      </c>
      <c r="C93" s="14"/>
      <c r="D93" s="14"/>
      <c r="E93" s="14"/>
      <c r="F93" s="14"/>
      <c r="G93" s="14">
        <f t="shared" si="3"/>
        <v>10078</v>
      </c>
      <c r="H93" s="14">
        <f t="shared" si="2"/>
        <v>10080</v>
      </c>
      <c r="I93" s="12" t="s">
        <v>206</v>
      </c>
      <c r="J93" s="12" t="s">
        <v>1356</v>
      </c>
      <c r="K93" s="19">
        <v>40080</v>
      </c>
      <c r="L93" s="12"/>
      <c r="M93" s="14">
        <v>10078</v>
      </c>
      <c r="N93" s="14">
        <v>10080</v>
      </c>
      <c r="O93" s="12" t="s">
        <v>206</v>
      </c>
      <c r="P93" s="12" t="s">
        <v>1356</v>
      </c>
      <c r="Q93" s="19">
        <v>40080</v>
      </c>
      <c r="R93" s="12"/>
    </row>
    <row r="94" spans="1:18" x14ac:dyDescent="0.15">
      <c r="A94" s="12" t="s">
        <v>207</v>
      </c>
      <c r="B94" s="13">
        <v>10080</v>
      </c>
      <c r="C94" s="14"/>
      <c r="D94" s="14">
        <v>738</v>
      </c>
      <c r="E94" s="14"/>
      <c r="F94" s="14"/>
      <c r="G94" s="14">
        <f t="shared" si="3"/>
        <v>10079</v>
      </c>
      <c r="H94" s="14">
        <f t="shared" si="2"/>
        <v>10081</v>
      </c>
      <c r="I94" s="12" t="s">
        <v>207</v>
      </c>
      <c r="J94" s="12" t="s">
        <v>1357</v>
      </c>
      <c r="K94" s="19">
        <v>40081</v>
      </c>
      <c r="L94" s="12"/>
      <c r="M94" s="14">
        <v>10079</v>
      </c>
      <c r="N94" s="14">
        <v>10081</v>
      </c>
      <c r="O94" s="12" t="s">
        <v>207</v>
      </c>
      <c r="P94" s="12" t="s">
        <v>1357</v>
      </c>
      <c r="Q94" s="19">
        <v>40081</v>
      </c>
      <c r="R94" s="12"/>
    </row>
    <row r="95" spans="1:18" x14ac:dyDescent="0.15">
      <c r="A95" s="12" t="s">
        <v>208</v>
      </c>
      <c r="B95" s="13">
        <v>10081</v>
      </c>
      <c r="C95" s="14"/>
      <c r="D95" s="14"/>
      <c r="E95" s="14"/>
      <c r="F95" s="14"/>
      <c r="G95" s="14">
        <f t="shared" si="3"/>
        <v>10080</v>
      </c>
      <c r="H95" s="14">
        <f t="shared" si="2"/>
        <v>10082</v>
      </c>
      <c r="I95" s="12" t="s">
        <v>208</v>
      </c>
      <c r="J95" s="12" t="s">
        <v>1358</v>
      </c>
      <c r="K95" s="19">
        <v>40082</v>
      </c>
      <c r="L95" s="12"/>
      <c r="M95" s="14">
        <v>10080</v>
      </c>
      <c r="N95" s="14">
        <v>10082</v>
      </c>
      <c r="O95" s="12" t="s">
        <v>1359</v>
      </c>
      <c r="P95" s="12" t="s">
        <v>1360</v>
      </c>
      <c r="Q95" s="19">
        <v>40082</v>
      </c>
      <c r="R95" s="12"/>
    </row>
    <row r="96" spans="1:18" x14ac:dyDescent="0.15">
      <c r="A96" s="12" t="s">
        <v>209</v>
      </c>
      <c r="B96" s="13">
        <v>10082</v>
      </c>
      <c r="C96" s="14"/>
      <c r="D96" s="14"/>
      <c r="E96" s="14"/>
      <c r="F96" s="14"/>
      <c r="G96" s="14">
        <f t="shared" si="3"/>
        <v>10081</v>
      </c>
      <c r="H96" s="14">
        <f t="shared" si="2"/>
        <v>10083</v>
      </c>
      <c r="I96" s="12" t="s">
        <v>209</v>
      </c>
      <c r="J96" s="12" t="s">
        <v>1347</v>
      </c>
      <c r="K96" s="19">
        <v>40083</v>
      </c>
      <c r="L96" s="12"/>
      <c r="M96" s="14">
        <v>10081</v>
      </c>
      <c r="N96" s="14">
        <v>10083</v>
      </c>
      <c r="O96" s="12" t="s">
        <v>209</v>
      </c>
      <c r="P96" s="12" t="s">
        <v>1347</v>
      </c>
      <c r="Q96" s="19">
        <v>40083</v>
      </c>
      <c r="R96" s="12"/>
    </row>
    <row r="97" spans="1:18" x14ac:dyDescent="0.15">
      <c r="A97" s="12" t="s">
        <v>210</v>
      </c>
      <c r="B97" s="13">
        <v>10083</v>
      </c>
      <c r="C97" s="14"/>
      <c r="D97" s="14"/>
      <c r="E97" s="14"/>
      <c r="F97" s="14"/>
      <c r="G97" s="14">
        <f t="shared" si="3"/>
        <v>10082</v>
      </c>
      <c r="H97" s="14">
        <f t="shared" si="2"/>
        <v>10084</v>
      </c>
      <c r="I97" s="12" t="s">
        <v>210</v>
      </c>
      <c r="J97" s="12" t="s">
        <v>1361</v>
      </c>
      <c r="K97" s="19">
        <v>40084</v>
      </c>
      <c r="L97" s="12"/>
      <c r="M97" s="14">
        <v>10082</v>
      </c>
      <c r="N97" s="14">
        <v>10084</v>
      </c>
      <c r="O97" s="12" t="s">
        <v>210</v>
      </c>
      <c r="P97" s="12" t="s">
        <v>1361</v>
      </c>
      <c r="Q97" s="19">
        <v>40084</v>
      </c>
      <c r="R97" s="12"/>
    </row>
    <row r="98" spans="1:18" x14ac:dyDescent="0.15">
      <c r="A98" s="12" t="s">
        <v>211</v>
      </c>
      <c r="B98" s="13">
        <v>10084</v>
      </c>
      <c r="C98" s="14"/>
      <c r="D98" s="14"/>
      <c r="E98" s="14"/>
      <c r="F98" s="14"/>
      <c r="G98" s="14">
        <f t="shared" si="3"/>
        <v>10083</v>
      </c>
      <c r="H98" s="14">
        <f t="shared" si="2"/>
        <v>10085</v>
      </c>
      <c r="I98" s="12" t="s">
        <v>211</v>
      </c>
      <c r="J98" s="12" t="s">
        <v>1362</v>
      </c>
      <c r="K98" s="19">
        <v>40085</v>
      </c>
      <c r="L98" s="12"/>
      <c r="M98" s="14">
        <v>10083</v>
      </c>
      <c r="N98" s="14">
        <v>10085</v>
      </c>
      <c r="O98" s="12" t="s">
        <v>211</v>
      </c>
      <c r="P98" s="12" t="s">
        <v>1362</v>
      </c>
      <c r="Q98" s="19">
        <v>40085</v>
      </c>
      <c r="R98" s="12"/>
    </row>
    <row r="99" spans="1:18" x14ac:dyDescent="0.15">
      <c r="A99" s="12" t="s">
        <v>212</v>
      </c>
      <c r="B99" s="13">
        <v>10085</v>
      </c>
      <c r="C99" s="14"/>
      <c r="D99" s="14"/>
      <c r="E99" s="14"/>
      <c r="F99" s="14"/>
      <c r="G99" s="14">
        <f t="shared" si="3"/>
        <v>10084</v>
      </c>
      <c r="H99" s="14">
        <f t="shared" si="2"/>
        <v>10086</v>
      </c>
      <c r="I99" s="12" t="s">
        <v>212</v>
      </c>
      <c r="J99" s="12" t="s">
        <v>1363</v>
      </c>
      <c r="K99" s="19">
        <v>40086</v>
      </c>
      <c r="L99" s="12"/>
      <c r="M99" s="14">
        <v>10084</v>
      </c>
      <c r="N99" s="14">
        <v>10086</v>
      </c>
      <c r="O99" s="12" t="s">
        <v>212</v>
      </c>
      <c r="P99" s="12" t="s">
        <v>1363</v>
      </c>
      <c r="Q99" s="19">
        <v>40086</v>
      </c>
      <c r="R99" s="12"/>
    </row>
    <row r="100" spans="1:18" x14ac:dyDescent="0.15">
      <c r="A100" s="12" t="s">
        <v>213</v>
      </c>
      <c r="B100" s="13">
        <v>10086</v>
      </c>
      <c r="C100" s="14"/>
      <c r="D100" s="14"/>
      <c r="E100" s="14"/>
      <c r="F100" s="14"/>
      <c r="G100" s="14">
        <f t="shared" si="3"/>
        <v>10085</v>
      </c>
      <c r="H100" s="14">
        <f t="shared" si="2"/>
        <v>10087</v>
      </c>
      <c r="I100" s="12" t="s">
        <v>213</v>
      </c>
      <c r="J100" s="12" t="s">
        <v>1364</v>
      </c>
      <c r="K100" s="19">
        <v>40087</v>
      </c>
      <c r="L100" s="12"/>
      <c r="M100" s="14">
        <v>10085</v>
      </c>
      <c r="N100" s="14">
        <v>10087</v>
      </c>
      <c r="O100" s="12" t="s">
        <v>213</v>
      </c>
      <c r="P100" s="12" t="s">
        <v>1364</v>
      </c>
      <c r="Q100" s="19">
        <v>40087</v>
      </c>
      <c r="R100" s="12"/>
    </row>
    <row r="101" spans="1:18" x14ac:dyDescent="0.15">
      <c r="A101" s="12" t="s">
        <v>214</v>
      </c>
      <c r="B101" s="13">
        <v>10087</v>
      </c>
      <c r="C101" s="14"/>
      <c r="D101" s="14"/>
      <c r="E101" s="14"/>
      <c r="F101" s="14"/>
      <c r="G101" s="14">
        <f t="shared" si="3"/>
        <v>10086</v>
      </c>
      <c r="H101" s="14">
        <f t="shared" si="2"/>
        <v>10088</v>
      </c>
      <c r="I101" s="12" t="s">
        <v>214</v>
      </c>
      <c r="J101" s="12" t="s">
        <v>1365</v>
      </c>
      <c r="K101" s="19">
        <v>40088</v>
      </c>
      <c r="L101" s="12"/>
      <c r="M101" s="14">
        <v>10086</v>
      </c>
      <c r="N101" s="14">
        <v>10088</v>
      </c>
      <c r="O101" s="12" t="s">
        <v>214</v>
      </c>
      <c r="P101" s="12" t="s">
        <v>1365</v>
      </c>
      <c r="Q101" s="19">
        <v>40088</v>
      </c>
      <c r="R101" s="12"/>
    </row>
    <row r="102" spans="1:18" x14ac:dyDescent="0.15">
      <c r="A102" s="12" t="s">
        <v>215</v>
      </c>
      <c r="B102" s="13">
        <v>10088</v>
      </c>
      <c r="C102" s="14"/>
      <c r="D102" s="14"/>
      <c r="E102" s="14"/>
      <c r="F102" s="14"/>
      <c r="G102" s="14">
        <f t="shared" si="3"/>
        <v>10087</v>
      </c>
      <c r="H102" s="14">
        <f t="shared" si="2"/>
        <v>10089</v>
      </c>
      <c r="I102" s="12" t="s">
        <v>215</v>
      </c>
      <c r="J102" s="12" t="s">
        <v>1347</v>
      </c>
      <c r="K102" s="19">
        <v>40089</v>
      </c>
      <c r="L102" s="12"/>
      <c r="M102" s="14">
        <v>10087</v>
      </c>
      <c r="N102" s="14">
        <v>10089</v>
      </c>
      <c r="O102" s="12" t="s">
        <v>215</v>
      </c>
      <c r="P102" s="12" t="s">
        <v>1347</v>
      </c>
      <c r="Q102" s="19">
        <v>40089</v>
      </c>
      <c r="R102" s="12"/>
    </row>
    <row r="103" spans="1:18" x14ac:dyDescent="0.15">
      <c r="A103" s="12" t="s">
        <v>216</v>
      </c>
      <c r="B103" s="13">
        <v>10089</v>
      </c>
      <c r="C103" s="14"/>
      <c r="D103" s="14"/>
      <c r="E103" s="14"/>
      <c r="F103" s="14"/>
      <c r="G103" s="14">
        <f t="shared" si="3"/>
        <v>10088</v>
      </c>
      <c r="H103" s="14">
        <f t="shared" si="2"/>
        <v>10090</v>
      </c>
      <c r="I103" s="12" t="s">
        <v>216</v>
      </c>
      <c r="J103" s="12" t="s">
        <v>1366</v>
      </c>
      <c r="K103" s="19">
        <v>40090</v>
      </c>
      <c r="L103" s="12"/>
      <c r="M103" s="14">
        <v>10088</v>
      </c>
      <c r="N103" s="14">
        <v>10090</v>
      </c>
      <c r="O103" s="12" t="s">
        <v>216</v>
      </c>
      <c r="P103" s="12" t="s">
        <v>1366</v>
      </c>
      <c r="Q103" s="19">
        <v>40090</v>
      </c>
      <c r="R103" s="12"/>
    </row>
    <row r="104" spans="1:18" x14ac:dyDescent="0.15">
      <c r="A104" s="12" t="s">
        <v>217</v>
      </c>
      <c r="B104" s="13">
        <v>10090</v>
      </c>
      <c r="C104" s="14"/>
      <c r="D104" s="14"/>
      <c r="E104" s="14"/>
      <c r="F104" s="14"/>
      <c r="G104" s="14">
        <f t="shared" si="3"/>
        <v>10089</v>
      </c>
      <c r="H104" s="14">
        <f t="shared" si="2"/>
        <v>10091</v>
      </c>
      <c r="I104" s="12" t="s">
        <v>217</v>
      </c>
      <c r="J104" s="12" t="s">
        <v>1367</v>
      </c>
      <c r="K104" s="19">
        <v>40091</v>
      </c>
      <c r="L104" s="12"/>
      <c r="M104" s="14">
        <v>10089</v>
      </c>
      <c r="N104" s="14">
        <f>B105</f>
        <v>10091</v>
      </c>
      <c r="O104" s="12" t="s">
        <v>217</v>
      </c>
      <c r="P104" s="12" t="s">
        <v>1367</v>
      </c>
      <c r="Q104" s="19">
        <v>40091</v>
      </c>
      <c r="R104" s="12"/>
    </row>
    <row r="105" spans="1:18" x14ac:dyDescent="0.15">
      <c r="A105" s="12" t="s">
        <v>218</v>
      </c>
      <c r="B105" s="13">
        <v>10091</v>
      </c>
      <c r="C105" s="14"/>
      <c r="D105" s="14"/>
      <c r="E105" s="14"/>
      <c r="F105" s="14"/>
      <c r="G105" s="14">
        <f t="shared" si="3"/>
        <v>10090</v>
      </c>
      <c r="H105" s="14">
        <f t="shared" si="2"/>
        <v>10092</v>
      </c>
      <c r="I105" s="12" t="s">
        <v>218</v>
      </c>
      <c r="J105" s="12" t="s">
        <v>1368</v>
      </c>
      <c r="K105" s="19">
        <v>40092</v>
      </c>
      <c r="L105" s="12"/>
      <c r="M105" s="14">
        <f>B104</f>
        <v>10090</v>
      </c>
      <c r="N105" s="14">
        <f t="shared" ref="N105:N116" si="4">B106</f>
        <v>10092</v>
      </c>
      <c r="O105" s="12" t="s">
        <v>218</v>
      </c>
      <c r="P105" s="12" t="s">
        <v>1368</v>
      </c>
      <c r="Q105" s="19">
        <v>40092</v>
      </c>
      <c r="R105" s="12"/>
    </row>
    <row r="106" spans="1:18" x14ac:dyDescent="0.15">
      <c r="A106" s="12" t="s">
        <v>219</v>
      </c>
      <c r="B106" s="13">
        <v>10092</v>
      </c>
      <c r="C106" s="14"/>
      <c r="D106" s="14"/>
      <c r="E106" s="14"/>
      <c r="F106" s="14"/>
      <c r="G106" s="14">
        <f t="shared" si="3"/>
        <v>10091</v>
      </c>
      <c r="H106" s="14">
        <f t="shared" si="2"/>
        <v>10093</v>
      </c>
      <c r="I106" s="12" t="s">
        <v>219</v>
      </c>
      <c r="J106" s="12" t="s">
        <v>1369</v>
      </c>
      <c r="K106" s="19">
        <v>40093</v>
      </c>
      <c r="L106" s="12"/>
      <c r="M106" s="14">
        <f t="shared" ref="M106:M115" si="5">B105</f>
        <v>10091</v>
      </c>
      <c r="N106" s="14">
        <f t="shared" si="4"/>
        <v>10093</v>
      </c>
      <c r="O106" s="12" t="s">
        <v>219</v>
      </c>
      <c r="P106" s="12" t="s">
        <v>1369</v>
      </c>
      <c r="Q106" s="19">
        <v>40093</v>
      </c>
      <c r="R106" s="12"/>
    </row>
    <row r="107" spans="1:18" x14ac:dyDescent="0.15">
      <c r="A107" s="12" t="s">
        <v>1425</v>
      </c>
      <c r="B107" s="13">
        <v>10093</v>
      </c>
      <c r="C107" s="14"/>
      <c r="D107" s="14"/>
      <c r="E107" s="14"/>
      <c r="F107" s="14"/>
      <c r="G107" s="14">
        <f t="shared" si="3"/>
        <v>10092</v>
      </c>
      <c r="H107" s="14">
        <f t="shared" si="2"/>
        <v>10094</v>
      </c>
      <c r="I107" s="12" t="s">
        <v>772</v>
      </c>
      <c r="J107" s="12" t="s">
        <v>1424</v>
      </c>
      <c r="K107" s="19">
        <v>40094</v>
      </c>
      <c r="L107" s="12"/>
      <c r="M107" s="14">
        <f t="shared" si="5"/>
        <v>10092</v>
      </c>
      <c r="N107" s="14">
        <f t="shared" si="4"/>
        <v>10094</v>
      </c>
      <c r="O107" s="12" t="s">
        <v>772</v>
      </c>
      <c r="P107" s="12" t="s">
        <v>1424</v>
      </c>
      <c r="Q107" s="19">
        <v>40094</v>
      </c>
      <c r="R107" s="12"/>
    </row>
    <row r="108" spans="1:18" x14ac:dyDescent="0.15">
      <c r="A108" s="12" t="s">
        <v>536</v>
      </c>
      <c r="B108" s="13">
        <v>10094</v>
      </c>
      <c r="C108" s="14"/>
      <c r="D108" s="14"/>
      <c r="E108" s="14"/>
      <c r="F108" s="14"/>
      <c r="G108" s="14">
        <f t="shared" si="3"/>
        <v>10093</v>
      </c>
      <c r="H108" s="14">
        <v>10098</v>
      </c>
      <c r="I108" s="12" t="s">
        <v>536</v>
      </c>
      <c r="J108" s="12" t="s">
        <v>1370</v>
      </c>
      <c r="K108" s="19">
        <v>40095</v>
      </c>
      <c r="L108" s="12"/>
      <c r="M108" s="14">
        <f t="shared" si="5"/>
        <v>10093</v>
      </c>
      <c r="N108" s="14">
        <v>10098</v>
      </c>
      <c r="O108" s="12" t="s">
        <v>536</v>
      </c>
      <c r="P108" s="12" t="s">
        <v>1370</v>
      </c>
      <c r="Q108" s="19">
        <v>40095</v>
      </c>
      <c r="R108" s="12"/>
    </row>
    <row r="109" spans="1:18" x14ac:dyDescent="0.15">
      <c r="A109" s="12" t="s">
        <v>221</v>
      </c>
      <c r="B109" s="13">
        <v>10095</v>
      </c>
      <c r="C109" s="14">
        <v>1</v>
      </c>
      <c r="D109" s="14"/>
      <c r="E109" s="14"/>
      <c r="F109" s="14"/>
      <c r="G109" s="14">
        <f t="shared" si="3"/>
        <v>10094</v>
      </c>
      <c r="H109" s="14">
        <v>10098</v>
      </c>
      <c r="I109" s="12" t="s">
        <v>221</v>
      </c>
      <c r="J109" s="12" t="s">
        <v>1371</v>
      </c>
      <c r="K109" s="19">
        <v>40096</v>
      </c>
      <c r="L109" s="12"/>
      <c r="M109" s="14">
        <f t="shared" si="5"/>
        <v>10094</v>
      </c>
      <c r="N109" s="14">
        <v>10098</v>
      </c>
      <c r="O109" s="12" t="s">
        <v>221</v>
      </c>
      <c r="P109" s="12" t="s">
        <v>1372</v>
      </c>
      <c r="Q109" s="19">
        <v>40096</v>
      </c>
      <c r="R109" s="12"/>
    </row>
    <row r="110" spans="1:18" x14ac:dyDescent="0.15">
      <c r="A110" s="12" t="s">
        <v>188</v>
      </c>
      <c r="B110" s="13">
        <v>20062</v>
      </c>
      <c r="C110" s="14"/>
      <c r="D110" s="14"/>
      <c r="E110" s="14"/>
      <c r="F110" s="14"/>
      <c r="G110" s="14">
        <f t="shared" si="3"/>
        <v>10095</v>
      </c>
      <c r="H110" s="14">
        <v>10098</v>
      </c>
      <c r="I110" s="12" t="s">
        <v>188</v>
      </c>
      <c r="J110" s="12" t="s">
        <v>1338</v>
      </c>
      <c r="K110" s="19">
        <v>41063</v>
      </c>
      <c r="L110" s="12"/>
      <c r="M110" s="14">
        <f t="shared" si="5"/>
        <v>10095</v>
      </c>
      <c r="N110" s="14">
        <v>10098</v>
      </c>
      <c r="O110" s="12" t="s">
        <v>188</v>
      </c>
      <c r="P110" s="12" t="s">
        <v>1338</v>
      </c>
      <c r="Q110" s="19">
        <v>41063</v>
      </c>
      <c r="R110" s="12"/>
    </row>
    <row r="111" spans="1:18" x14ac:dyDescent="0.15">
      <c r="A111" s="12" t="s">
        <v>189</v>
      </c>
      <c r="B111" s="13">
        <v>20063</v>
      </c>
      <c r="C111" s="14"/>
      <c r="D111" s="14"/>
      <c r="E111" s="14"/>
      <c r="F111" s="14"/>
      <c r="G111" s="14">
        <f t="shared" si="3"/>
        <v>20062</v>
      </c>
      <c r="H111" s="14">
        <v>10098</v>
      </c>
      <c r="I111" s="12" t="s">
        <v>189</v>
      </c>
      <c r="J111" s="12" t="s">
        <v>1339</v>
      </c>
      <c r="K111" s="19">
        <v>41064</v>
      </c>
      <c r="L111" s="12"/>
      <c r="M111" s="14">
        <f t="shared" si="5"/>
        <v>20062</v>
      </c>
      <c r="N111" s="14">
        <v>10098</v>
      </c>
      <c r="O111" s="12" t="s">
        <v>189</v>
      </c>
      <c r="P111" s="12" t="s">
        <v>1339</v>
      </c>
      <c r="Q111" s="19">
        <v>41064</v>
      </c>
      <c r="R111" s="12"/>
    </row>
    <row r="112" spans="1:18" x14ac:dyDescent="0.15">
      <c r="A112" s="12" t="s">
        <v>191</v>
      </c>
      <c r="B112" s="13">
        <v>20064</v>
      </c>
      <c r="C112" s="14"/>
      <c r="D112" s="14"/>
      <c r="E112" s="14"/>
      <c r="F112" s="14"/>
      <c r="G112" s="14">
        <f t="shared" si="3"/>
        <v>20063</v>
      </c>
      <c r="H112" s="14">
        <v>10098</v>
      </c>
      <c r="I112" s="12" t="s">
        <v>190</v>
      </c>
      <c r="J112" s="12" t="s">
        <v>1340</v>
      </c>
      <c r="K112" s="19">
        <v>41065</v>
      </c>
      <c r="L112" s="12"/>
      <c r="M112" s="14">
        <f t="shared" si="5"/>
        <v>20063</v>
      </c>
      <c r="N112" s="14">
        <v>10098</v>
      </c>
      <c r="O112" s="12" t="s">
        <v>190</v>
      </c>
      <c r="P112" s="12" t="s">
        <v>1340</v>
      </c>
      <c r="Q112" s="19">
        <v>41065</v>
      </c>
      <c r="R112" s="12"/>
    </row>
    <row r="113" spans="1:18" x14ac:dyDescent="0.15">
      <c r="A113" s="12" t="s">
        <v>192</v>
      </c>
      <c r="B113" s="13">
        <v>20065</v>
      </c>
      <c r="C113" s="14"/>
      <c r="D113" s="14"/>
      <c r="E113" s="14"/>
      <c r="F113" s="14"/>
      <c r="G113" s="14">
        <f t="shared" si="3"/>
        <v>20064</v>
      </c>
      <c r="H113" s="14">
        <f t="shared" si="2"/>
        <v>10098</v>
      </c>
      <c r="I113" s="12" t="s">
        <v>192</v>
      </c>
      <c r="J113" s="12" t="s">
        <v>1341</v>
      </c>
      <c r="K113" s="19">
        <v>41066</v>
      </c>
      <c r="L113" s="12"/>
      <c r="M113" s="14">
        <f t="shared" si="5"/>
        <v>20064</v>
      </c>
      <c r="N113" s="14">
        <f t="shared" si="4"/>
        <v>10098</v>
      </c>
      <c r="O113" s="12" t="s">
        <v>192</v>
      </c>
      <c r="P113" s="12" t="s">
        <v>1341</v>
      </c>
      <c r="Q113" s="19">
        <v>41066</v>
      </c>
      <c r="R113" s="12"/>
    </row>
    <row r="114" spans="1:18" x14ac:dyDescent="0.15">
      <c r="A114" s="21" t="s">
        <v>222</v>
      </c>
      <c r="B114" s="13">
        <v>10098</v>
      </c>
      <c r="C114" s="14"/>
      <c r="D114" s="14"/>
      <c r="E114" s="14"/>
      <c r="F114" s="14"/>
      <c r="G114" s="14">
        <f t="shared" si="3"/>
        <v>20065</v>
      </c>
      <c r="H114" s="14">
        <f t="shared" si="2"/>
        <v>10096</v>
      </c>
      <c r="I114" s="22" t="s">
        <v>222</v>
      </c>
      <c r="J114" s="22" t="s">
        <v>1373</v>
      </c>
      <c r="K114" s="21">
        <v>40099</v>
      </c>
      <c r="L114" s="12"/>
      <c r="M114" s="14">
        <f t="shared" si="5"/>
        <v>20065</v>
      </c>
      <c r="N114" s="14">
        <f t="shared" si="4"/>
        <v>10096</v>
      </c>
      <c r="O114" s="22" t="s">
        <v>222</v>
      </c>
      <c r="P114" s="22" t="s">
        <v>1373</v>
      </c>
      <c r="Q114" s="21">
        <v>40099</v>
      </c>
      <c r="R114" s="12"/>
    </row>
    <row r="115" spans="1:18" x14ac:dyDescent="0.15">
      <c r="A115" s="21" t="s">
        <v>776</v>
      </c>
      <c r="B115" s="13">
        <v>10096</v>
      </c>
      <c r="C115" s="14"/>
      <c r="D115" s="14"/>
      <c r="E115" s="14"/>
      <c r="F115" s="14"/>
      <c r="G115" s="14">
        <f t="shared" si="3"/>
        <v>10098</v>
      </c>
      <c r="H115" s="14">
        <f t="shared" si="2"/>
        <v>10097</v>
      </c>
      <c r="I115" s="22" t="s">
        <v>776</v>
      </c>
      <c r="J115" s="22" t="s">
        <v>1374</v>
      </c>
      <c r="K115" s="21">
        <v>40100</v>
      </c>
      <c r="L115" s="12"/>
      <c r="M115" s="14">
        <f t="shared" si="5"/>
        <v>10098</v>
      </c>
      <c r="N115" s="14">
        <f t="shared" si="4"/>
        <v>10097</v>
      </c>
      <c r="O115" s="22" t="s">
        <v>776</v>
      </c>
      <c r="P115" s="22" t="s">
        <v>1374</v>
      </c>
      <c r="Q115" s="21">
        <v>40100</v>
      </c>
      <c r="R115" s="12"/>
    </row>
    <row r="116" spans="1:18" x14ac:dyDescent="0.15">
      <c r="A116" s="21" t="s">
        <v>223</v>
      </c>
      <c r="B116" s="13">
        <v>10097</v>
      </c>
      <c r="C116" s="14"/>
      <c r="D116" s="14"/>
      <c r="E116" s="14"/>
      <c r="F116" s="14"/>
      <c r="G116" s="14">
        <f t="shared" si="3"/>
        <v>10096</v>
      </c>
      <c r="H116" s="14">
        <f t="shared" si="2"/>
        <v>10099</v>
      </c>
      <c r="I116" s="22" t="s">
        <v>223</v>
      </c>
      <c r="J116" s="22" t="s">
        <v>1375</v>
      </c>
      <c r="K116" s="21">
        <v>40097</v>
      </c>
      <c r="L116" s="12"/>
      <c r="M116" s="14">
        <f t="shared" ref="M116:M178" si="6">B115</f>
        <v>10096</v>
      </c>
      <c r="N116" s="14">
        <f t="shared" si="4"/>
        <v>10099</v>
      </c>
      <c r="O116" s="22" t="s">
        <v>223</v>
      </c>
      <c r="P116" s="22" t="s">
        <v>1375</v>
      </c>
      <c r="Q116" s="21">
        <v>40097</v>
      </c>
      <c r="R116" s="12"/>
    </row>
    <row r="117" spans="1:18" x14ac:dyDescent="0.15">
      <c r="A117" s="21" t="s">
        <v>224</v>
      </c>
      <c r="B117" s="13">
        <v>10099</v>
      </c>
      <c r="C117" s="14"/>
      <c r="D117" s="14"/>
      <c r="E117" s="14"/>
      <c r="F117" s="14"/>
      <c r="G117" s="14">
        <f t="shared" si="3"/>
        <v>10097</v>
      </c>
      <c r="H117" s="14">
        <f t="shared" si="2"/>
        <v>10100</v>
      </c>
      <c r="I117" s="22" t="s">
        <v>224</v>
      </c>
      <c r="J117" s="22" t="s">
        <v>1376</v>
      </c>
      <c r="K117" s="21">
        <v>40098</v>
      </c>
      <c r="L117" s="12"/>
      <c r="M117" s="14">
        <f t="shared" si="6"/>
        <v>10097</v>
      </c>
      <c r="N117" s="14">
        <f t="shared" ref="N117:N177" si="7">B118</f>
        <v>10100</v>
      </c>
      <c r="O117" s="22" t="s">
        <v>224</v>
      </c>
      <c r="P117" s="22" t="s">
        <v>1376</v>
      </c>
      <c r="Q117" s="21">
        <v>40098</v>
      </c>
      <c r="R117" s="12"/>
    </row>
    <row r="118" spans="1:18" x14ac:dyDescent="0.15">
      <c r="A118" s="21" t="s">
        <v>225</v>
      </c>
      <c r="B118" s="13">
        <v>10100</v>
      </c>
      <c r="C118" s="14"/>
      <c r="D118" s="14"/>
      <c r="E118" s="14"/>
      <c r="F118" s="14"/>
      <c r="G118" s="14">
        <f t="shared" si="3"/>
        <v>10099</v>
      </c>
      <c r="H118" s="14">
        <f t="shared" si="2"/>
        <v>10101</v>
      </c>
      <c r="I118" s="22" t="s">
        <v>225</v>
      </c>
      <c r="J118" s="22" t="s">
        <v>1377</v>
      </c>
      <c r="K118" s="21">
        <v>40101</v>
      </c>
      <c r="L118" s="12"/>
      <c r="M118" s="14">
        <f t="shared" si="6"/>
        <v>10099</v>
      </c>
      <c r="N118" s="14">
        <f t="shared" si="7"/>
        <v>10101</v>
      </c>
      <c r="O118" s="22" t="s">
        <v>225</v>
      </c>
      <c r="P118" s="22" t="s">
        <v>1377</v>
      </c>
      <c r="Q118" s="21">
        <v>40101</v>
      </c>
      <c r="R118" s="12"/>
    </row>
    <row r="119" spans="1:18" x14ac:dyDescent="0.15">
      <c r="A119" s="21" t="s">
        <v>226</v>
      </c>
      <c r="B119" s="13">
        <v>10101</v>
      </c>
      <c r="C119" s="14"/>
      <c r="D119" s="14"/>
      <c r="E119" s="14"/>
      <c r="F119" s="14"/>
      <c r="G119" s="14">
        <f t="shared" si="3"/>
        <v>10100</v>
      </c>
      <c r="H119" s="14">
        <f t="shared" si="2"/>
        <v>10102</v>
      </c>
      <c r="I119" s="22" t="s">
        <v>226</v>
      </c>
      <c r="J119" s="22" t="s">
        <v>1378</v>
      </c>
      <c r="K119" s="21">
        <v>40102</v>
      </c>
      <c r="L119" s="12"/>
      <c r="M119" s="14">
        <f t="shared" si="6"/>
        <v>10100</v>
      </c>
      <c r="N119" s="14">
        <f t="shared" si="7"/>
        <v>10102</v>
      </c>
      <c r="O119" s="22" t="s">
        <v>226</v>
      </c>
      <c r="P119" s="22" t="s">
        <v>1378</v>
      </c>
      <c r="Q119" s="21">
        <v>40102</v>
      </c>
      <c r="R119" s="12"/>
    </row>
    <row r="120" spans="1:18" x14ac:dyDescent="0.15">
      <c r="A120" s="21" t="s">
        <v>227</v>
      </c>
      <c r="B120" s="13">
        <v>10102</v>
      </c>
      <c r="C120" s="14"/>
      <c r="D120" s="14"/>
      <c r="E120" s="14"/>
      <c r="F120" s="14"/>
      <c r="G120" s="14">
        <f t="shared" si="3"/>
        <v>10101</v>
      </c>
      <c r="H120" s="14">
        <f t="shared" si="2"/>
        <v>10103</v>
      </c>
      <c r="I120" s="22" t="s">
        <v>227</v>
      </c>
      <c r="J120" s="22" t="s">
        <v>1379</v>
      </c>
      <c r="K120" s="21">
        <v>40103</v>
      </c>
      <c r="L120" s="12"/>
      <c r="M120" s="14">
        <f t="shared" si="6"/>
        <v>10101</v>
      </c>
      <c r="N120" s="14">
        <f t="shared" si="7"/>
        <v>10103</v>
      </c>
      <c r="O120" s="22" t="s">
        <v>227</v>
      </c>
      <c r="P120" s="22" t="s">
        <v>1379</v>
      </c>
      <c r="Q120" s="21">
        <v>40103</v>
      </c>
      <c r="R120" s="12"/>
    </row>
    <row r="121" spans="1:18" x14ac:dyDescent="0.15">
      <c r="A121" s="21" t="s">
        <v>228</v>
      </c>
      <c r="B121" s="13">
        <v>10103</v>
      </c>
      <c r="C121" s="14"/>
      <c r="D121" s="14"/>
      <c r="E121" s="14"/>
      <c r="F121" s="14"/>
      <c r="G121" s="14">
        <f t="shared" si="3"/>
        <v>10102</v>
      </c>
      <c r="H121" s="14">
        <f t="shared" si="2"/>
        <v>10105</v>
      </c>
      <c r="I121" s="22" t="s">
        <v>228</v>
      </c>
      <c r="J121" s="22" t="s">
        <v>1380</v>
      </c>
      <c r="K121" s="21">
        <v>40104</v>
      </c>
      <c r="L121" s="12"/>
      <c r="M121" s="14">
        <f t="shared" si="6"/>
        <v>10102</v>
      </c>
      <c r="N121" s="14">
        <f t="shared" si="7"/>
        <v>10105</v>
      </c>
      <c r="O121" s="22" t="s">
        <v>228</v>
      </c>
      <c r="P121" s="22" t="s">
        <v>1380</v>
      </c>
      <c r="Q121" s="21">
        <v>40104</v>
      </c>
      <c r="R121" s="12"/>
    </row>
    <row r="122" spans="1:18" x14ac:dyDescent="0.15">
      <c r="A122" s="21" t="s">
        <v>229</v>
      </c>
      <c r="B122" s="13">
        <v>10105</v>
      </c>
      <c r="C122" s="14"/>
      <c r="D122" s="14"/>
      <c r="E122" s="14"/>
      <c r="F122" s="14"/>
      <c r="G122" s="14">
        <f t="shared" si="3"/>
        <v>10103</v>
      </c>
      <c r="H122" s="14">
        <f t="shared" si="2"/>
        <v>10106</v>
      </c>
      <c r="I122" s="22" t="s">
        <v>229</v>
      </c>
      <c r="J122" s="22" t="s">
        <v>1381</v>
      </c>
      <c r="K122" s="21">
        <v>40106</v>
      </c>
      <c r="L122" s="12"/>
      <c r="M122" s="14">
        <f t="shared" si="6"/>
        <v>10103</v>
      </c>
      <c r="N122" s="14">
        <f t="shared" si="7"/>
        <v>10106</v>
      </c>
      <c r="O122" s="22" t="s">
        <v>229</v>
      </c>
      <c r="P122" s="22" t="s">
        <v>1381</v>
      </c>
      <c r="Q122" s="21">
        <v>40106</v>
      </c>
      <c r="R122" s="12"/>
    </row>
    <row r="123" spans="1:18" x14ac:dyDescent="0.15">
      <c r="A123" s="21" t="s">
        <v>546</v>
      </c>
      <c r="B123" s="13">
        <v>10106</v>
      </c>
      <c r="C123" s="14"/>
      <c r="D123" s="14"/>
      <c r="E123" s="14"/>
      <c r="F123" s="14"/>
      <c r="G123" s="14">
        <f t="shared" si="3"/>
        <v>10105</v>
      </c>
      <c r="H123" s="14">
        <f t="shared" si="2"/>
        <v>10107</v>
      </c>
      <c r="I123" s="22" t="s">
        <v>546</v>
      </c>
      <c r="J123" s="22" t="s">
        <v>1382</v>
      </c>
      <c r="K123" s="21">
        <v>40107</v>
      </c>
      <c r="L123" s="12"/>
      <c r="M123" s="14">
        <f t="shared" si="6"/>
        <v>10105</v>
      </c>
      <c r="N123" s="14">
        <f t="shared" si="7"/>
        <v>10107</v>
      </c>
      <c r="O123" s="22" t="s">
        <v>546</v>
      </c>
      <c r="P123" s="22" t="s">
        <v>1382</v>
      </c>
      <c r="Q123" s="21">
        <v>40107</v>
      </c>
      <c r="R123" s="12"/>
    </row>
    <row r="124" spans="1:18" x14ac:dyDescent="0.15">
      <c r="A124" s="21" t="s">
        <v>230</v>
      </c>
      <c r="B124" s="13">
        <v>10107</v>
      </c>
      <c r="C124" s="14"/>
      <c r="D124" s="14"/>
      <c r="E124" s="14"/>
      <c r="F124" s="14"/>
      <c r="G124" s="14">
        <f t="shared" si="3"/>
        <v>10106</v>
      </c>
      <c r="H124" s="14">
        <f t="shared" si="2"/>
        <v>10108</v>
      </c>
      <c r="I124" s="22" t="s">
        <v>230</v>
      </c>
      <c r="J124" s="22" t="s">
        <v>1365</v>
      </c>
      <c r="K124" s="21">
        <v>40108</v>
      </c>
      <c r="L124" s="12"/>
      <c r="M124" s="14">
        <f t="shared" si="6"/>
        <v>10106</v>
      </c>
      <c r="N124" s="14">
        <f t="shared" si="7"/>
        <v>10108</v>
      </c>
      <c r="O124" s="22" t="s">
        <v>230</v>
      </c>
      <c r="P124" s="22" t="s">
        <v>1365</v>
      </c>
      <c r="Q124" s="21">
        <v>40108</v>
      </c>
      <c r="R124" s="12"/>
    </row>
    <row r="125" spans="1:18" x14ac:dyDescent="0.15">
      <c r="A125" s="21" t="s">
        <v>231</v>
      </c>
      <c r="B125" s="13">
        <v>10108</v>
      </c>
      <c r="C125" s="14"/>
      <c r="D125" s="14"/>
      <c r="E125" s="14"/>
      <c r="F125" s="14"/>
      <c r="G125" s="14">
        <f t="shared" si="3"/>
        <v>10107</v>
      </c>
      <c r="H125" s="14">
        <f t="shared" si="2"/>
        <v>10109</v>
      </c>
      <c r="I125" s="22" t="s">
        <v>231</v>
      </c>
      <c r="J125" s="22" t="s">
        <v>1383</v>
      </c>
      <c r="K125" s="21">
        <v>40109</v>
      </c>
      <c r="L125" s="12"/>
      <c r="M125" s="14">
        <f t="shared" si="6"/>
        <v>10107</v>
      </c>
      <c r="N125" s="14">
        <f t="shared" si="7"/>
        <v>10109</v>
      </c>
      <c r="O125" s="22" t="s">
        <v>231</v>
      </c>
      <c r="P125" s="22" t="s">
        <v>1383</v>
      </c>
      <c r="Q125" s="21">
        <v>40109</v>
      </c>
      <c r="R125" s="12"/>
    </row>
    <row r="126" spans="1:18" x14ac:dyDescent="0.15">
      <c r="A126" s="21" t="s">
        <v>232</v>
      </c>
      <c r="B126" s="13">
        <v>10109</v>
      </c>
      <c r="C126" s="14"/>
      <c r="D126" s="14"/>
      <c r="E126" s="14"/>
      <c r="F126" s="14"/>
      <c r="G126" s="14">
        <f t="shared" si="3"/>
        <v>10108</v>
      </c>
      <c r="H126" s="14">
        <f t="shared" si="2"/>
        <v>10110</v>
      </c>
      <c r="I126" s="22" t="s">
        <v>232</v>
      </c>
      <c r="J126" s="22" t="s">
        <v>1384</v>
      </c>
      <c r="K126" s="21">
        <v>40111</v>
      </c>
      <c r="L126" s="12"/>
      <c r="M126" s="14">
        <f t="shared" si="6"/>
        <v>10108</v>
      </c>
      <c r="N126" s="14">
        <f t="shared" si="7"/>
        <v>10110</v>
      </c>
      <c r="O126" s="22" t="s">
        <v>232</v>
      </c>
      <c r="P126" s="22" t="s">
        <v>1384</v>
      </c>
      <c r="Q126" s="21">
        <v>40111</v>
      </c>
      <c r="R126" s="12"/>
    </row>
    <row r="127" spans="1:18" x14ac:dyDescent="0.15">
      <c r="A127" s="21" t="s">
        <v>233</v>
      </c>
      <c r="B127" s="13">
        <v>10110</v>
      </c>
      <c r="C127" s="14"/>
      <c r="D127" s="14"/>
      <c r="E127" s="14"/>
      <c r="F127" s="14"/>
      <c r="G127" s="14">
        <f t="shared" si="3"/>
        <v>10109</v>
      </c>
      <c r="H127" s="14">
        <f t="shared" si="2"/>
        <v>10111</v>
      </c>
      <c r="I127" s="22" t="s">
        <v>233</v>
      </c>
      <c r="J127" s="22" t="s">
        <v>1385</v>
      </c>
      <c r="K127" s="21">
        <v>40110</v>
      </c>
      <c r="L127" s="12"/>
      <c r="M127" s="14">
        <f t="shared" si="6"/>
        <v>10109</v>
      </c>
      <c r="N127" s="14">
        <f t="shared" si="7"/>
        <v>10111</v>
      </c>
      <c r="O127" s="22" t="s">
        <v>233</v>
      </c>
      <c r="P127" s="22" t="s">
        <v>1385</v>
      </c>
      <c r="Q127" s="21">
        <v>40110</v>
      </c>
      <c r="R127" s="12"/>
    </row>
    <row r="128" spans="1:18" x14ac:dyDescent="0.15">
      <c r="A128" s="21" t="s">
        <v>234</v>
      </c>
      <c r="B128" s="13">
        <v>10111</v>
      </c>
      <c r="C128" s="14"/>
      <c r="D128" s="14"/>
      <c r="E128" s="14"/>
      <c r="F128" s="14"/>
      <c r="G128" s="14">
        <f t="shared" si="3"/>
        <v>10110</v>
      </c>
      <c r="H128" s="14">
        <f t="shared" si="2"/>
        <v>10112</v>
      </c>
      <c r="I128" s="22" t="s">
        <v>234</v>
      </c>
      <c r="J128" s="22" t="s">
        <v>1386</v>
      </c>
      <c r="K128" s="21">
        <v>40112</v>
      </c>
      <c r="L128" s="12"/>
      <c r="M128" s="14">
        <f t="shared" si="6"/>
        <v>10110</v>
      </c>
      <c r="N128" s="14">
        <f t="shared" si="7"/>
        <v>10112</v>
      </c>
      <c r="O128" s="22" t="s">
        <v>234</v>
      </c>
      <c r="P128" s="22" t="s">
        <v>1386</v>
      </c>
      <c r="Q128" s="21">
        <v>40112</v>
      </c>
      <c r="R128" s="12"/>
    </row>
    <row r="129" spans="1:18" x14ac:dyDescent="0.15">
      <c r="A129" s="21" t="s">
        <v>235</v>
      </c>
      <c r="B129" s="13">
        <v>10112</v>
      </c>
      <c r="C129" s="14"/>
      <c r="D129" s="14"/>
      <c r="E129" s="14"/>
      <c r="F129" s="14"/>
      <c r="G129" s="14">
        <f t="shared" si="3"/>
        <v>10111</v>
      </c>
      <c r="H129" s="14">
        <f t="shared" si="2"/>
        <v>10113</v>
      </c>
      <c r="I129" s="22" t="s">
        <v>235</v>
      </c>
      <c r="J129" s="22" t="s">
        <v>1387</v>
      </c>
      <c r="K129" s="21">
        <v>40113</v>
      </c>
      <c r="L129" s="12"/>
      <c r="M129" s="14">
        <f t="shared" si="6"/>
        <v>10111</v>
      </c>
      <c r="N129" s="14">
        <f t="shared" si="7"/>
        <v>10113</v>
      </c>
      <c r="O129" s="22" t="s">
        <v>235</v>
      </c>
      <c r="P129" s="22" t="s">
        <v>1387</v>
      </c>
      <c r="Q129" s="21">
        <v>40113</v>
      </c>
      <c r="R129" s="12"/>
    </row>
    <row r="130" spans="1:18" x14ac:dyDescent="0.15">
      <c r="A130" s="21" t="s">
        <v>550</v>
      </c>
      <c r="B130" s="13">
        <v>10113</v>
      </c>
      <c r="C130" s="14"/>
      <c r="D130" s="14"/>
      <c r="E130" s="14"/>
      <c r="F130" s="14"/>
      <c r="G130" s="14">
        <f t="shared" si="3"/>
        <v>10112</v>
      </c>
      <c r="H130" s="14">
        <f t="shared" si="2"/>
        <v>10114</v>
      </c>
      <c r="I130" s="22" t="s">
        <v>550</v>
      </c>
      <c r="J130" s="22" t="s">
        <v>1388</v>
      </c>
      <c r="K130" s="21">
        <v>40114</v>
      </c>
      <c r="L130" s="12"/>
      <c r="M130" s="14">
        <f t="shared" si="6"/>
        <v>10112</v>
      </c>
      <c r="N130" s="14">
        <f t="shared" si="7"/>
        <v>10114</v>
      </c>
      <c r="O130" s="22" t="s">
        <v>550</v>
      </c>
      <c r="P130" s="22" t="s">
        <v>1388</v>
      </c>
      <c r="Q130" s="21">
        <v>40114</v>
      </c>
      <c r="R130" s="12"/>
    </row>
    <row r="131" spans="1:18" x14ac:dyDescent="0.15">
      <c r="A131" s="21" t="s">
        <v>236</v>
      </c>
      <c r="B131" s="13">
        <v>10114</v>
      </c>
      <c r="C131" s="14"/>
      <c r="D131" s="14"/>
      <c r="E131" s="14"/>
      <c r="F131" s="14"/>
      <c r="G131" s="14">
        <f t="shared" si="3"/>
        <v>10113</v>
      </c>
      <c r="H131" s="14">
        <f t="shared" si="2"/>
        <v>10115</v>
      </c>
      <c r="I131" s="22" t="s">
        <v>236</v>
      </c>
      <c r="J131" s="22" t="s">
        <v>1389</v>
      </c>
      <c r="K131" s="21">
        <v>40115</v>
      </c>
      <c r="L131" s="12"/>
      <c r="M131" s="14">
        <f t="shared" si="6"/>
        <v>10113</v>
      </c>
      <c r="N131" s="14">
        <f t="shared" si="7"/>
        <v>10115</v>
      </c>
      <c r="O131" s="22" t="s">
        <v>236</v>
      </c>
      <c r="P131" s="22" t="s">
        <v>1389</v>
      </c>
      <c r="Q131" s="21">
        <v>40115</v>
      </c>
      <c r="R131" s="12"/>
    </row>
    <row r="132" spans="1:18" x14ac:dyDescent="0.15">
      <c r="A132" s="21" t="s">
        <v>237</v>
      </c>
      <c r="B132" s="13">
        <v>10115</v>
      </c>
      <c r="C132" s="14"/>
      <c r="D132" s="14"/>
      <c r="E132" s="14"/>
      <c r="F132" s="14"/>
      <c r="G132" s="14">
        <f t="shared" si="3"/>
        <v>10114</v>
      </c>
      <c r="H132" s="14">
        <f t="shared" si="2"/>
        <v>10116</v>
      </c>
      <c r="I132" s="22" t="s">
        <v>237</v>
      </c>
      <c r="J132" s="22" t="s">
        <v>1390</v>
      </c>
      <c r="K132" s="21">
        <v>40116</v>
      </c>
      <c r="L132" s="12"/>
      <c r="M132" s="14">
        <f t="shared" si="6"/>
        <v>10114</v>
      </c>
      <c r="N132" s="14">
        <f t="shared" si="7"/>
        <v>10116</v>
      </c>
      <c r="O132" s="22" t="s">
        <v>237</v>
      </c>
      <c r="P132" s="22" t="s">
        <v>1390</v>
      </c>
      <c r="Q132" s="21">
        <v>40116</v>
      </c>
      <c r="R132" s="12"/>
    </row>
    <row r="133" spans="1:18" x14ac:dyDescent="0.15">
      <c r="A133" s="21" t="s">
        <v>238</v>
      </c>
      <c r="B133" s="13">
        <v>10116</v>
      </c>
      <c r="C133" s="14"/>
      <c r="D133" s="14"/>
      <c r="E133" s="14"/>
      <c r="F133" s="14"/>
      <c r="G133" s="14">
        <f t="shared" si="3"/>
        <v>10115</v>
      </c>
      <c r="H133" s="14">
        <f t="shared" si="2"/>
        <v>10117</v>
      </c>
      <c r="I133" s="22" t="s">
        <v>238</v>
      </c>
      <c r="J133" s="22" t="s">
        <v>1391</v>
      </c>
      <c r="K133" s="21">
        <v>40117</v>
      </c>
      <c r="L133" s="12"/>
      <c r="M133" s="14">
        <f t="shared" si="6"/>
        <v>10115</v>
      </c>
      <c r="N133" s="14">
        <f t="shared" si="7"/>
        <v>10117</v>
      </c>
      <c r="O133" s="22" t="s">
        <v>238</v>
      </c>
      <c r="P133" s="22" t="s">
        <v>1391</v>
      </c>
      <c r="Q133" s="21">
        <v>40117</v>
      </c>
      <c r="R133" s="12"/>
    </row>
    <row r="134" spans="1:18" x14ac:dyDescent="0.15">
      <c r="A134" s="21" t="s">
        <v>239</v>
      </c>
      <c r="B134" s="13">
        <v>10117</v>
      </c>
      <c r="C134" s="14"/>
      <c r="D134" s="14"/>
      <c r="E134" s="14"/>
      <c r="F134" s="14"/>
      <c r="G134" s="14">
        <f t="shared" si="3"/>
        <v>10116</v>
      </c>
      <c r="H134" s="14">
        <f t="shared" si="2"/>
        <v>10118</v>
      </c>
      <c r="I134" s="22" t="s">
        <v>239</v>
      </c>
      <c r="J134" s="22" t="s">
        <v>1392</v>
      </c>
      <c r="K134" s="21">
        <v>40118</v>
      </c>
      <c r="L134" s="12"/>
      <c r="M134" s="14">
        <f t="shared" si="6"/>
        <v>10116</v>
      </c>
      <c r="N134" s="14">
        <f t="shared" si="7"/>
        <v>10118</v>
      </c>
      <c r="O134" s="22" t="s">
        <v>239</v>
      </c>
      <c r="P134" s="22" t="s">
        <v>1392</v>
      </c>
      <c r="Q134" s="21">
        <v>40118</v>
      </c>
      <c r="R134" s="12"/>
    </row>
    <row r="135" spans="1:18" x14ac:dyDescent="0.15">
      <c r="A135" s="21" t="s">
        <v>240</v>
      </c>
      <c r="B135" s="13">
        <v>10118</v>
      </c>
      <c r="C135" s="14"/>
      <c r="D135" s="14"/>
      <c r="E135" s="14"/>
      <c r="F135" s="14"/>
      <c r="G135" s="14">
        <f t="shared" si="3"/>
        <v>10117</v>
      </c>
      <c r="H135" s="14">
        <f t="shared" si="2"/>
        <v>10119</v>
      </c>
      <c r="I135" s="22" t="s">
        <v>240</v>
      </c>
      <c r="J135" s="22" t="s">
        <v>1393</v>
      </c>
      <c r="K135" s="21">
        <v>40119</v>
      </c>
      <c r="L135" s="12"/>
      <c r="M135" s="14">
        <f t="shared" si="6"/>
        <v>10117</v>
      </c>
      <c r="N135" s="14">
        <f t="shared" si="7"/>
        <v>10119</v>
      </c>
      <c r="O135" s="22" t="s">
        <v>240</v>
      </c>
      <c r="P135" s="22" t="s">
        <v>1393</v>
      </c>
      <c r="Q135" s="21">
        <v>40119</v>
      </c>
      <c r="R135" s="12"/>
    </row>
    <row r="136" spans="1:18" x14ac:dyDescent="0.15">
      <c r="A136" s="21" t="s">
        <v>241</v>
      </c>
      <c r="B136" s="13">
        <v>10119</v>
      </c>
      <c r="C136" s="14"/>
      <c r="D136" s="14"/>
      <c r="E136" s="14"/>
      <c r="F136" s="14"/>
      <c r="G136" s="14">
        <f t="shared" si="3"/>
        <v>10118</v>
      </c>
      <c r="H136" s="14">
        <f t="shared" si="2"/>
        <v>10120</v>
      </c>
      <c r="I136" s="22" t="s">
        <v>241</v>
      </c>
      <c r="J136" s="22" t="s">
        <v>1394</v>
      </c>
      <c r="K136" s="21">
        <v>40120</v>
      </c>
      <c r="L136" s="12"/>
      <c r="M136" s="14">
        <f t="shared" si="6"/>
        <v>10118</v>
      </c>
      <c r="N136" s="14">
        <f t="shared" si="7"/>
        <v>10120</v>
      </c>
      <c r="O136" s="22" t="s">
        <v>241</v>
      </c>
      <c r="P136" s="22" t="s">
        <v>1394</v>
      </c>
      <c r="Q136" s="21">
        <v>40120</v>
      </c>
      <c r="R136" s="12"/>
    </row>
    <row r="137" spans="1:18" x14ac:dyDescent="0.15">
      <c r="A137" s="17" t="s">
        <v>242</v>
      </c>
      <c r="B137" s="13">
        <v>10120</v>
      </c>
      <c r="C137" s="14"/>
      <c r="D137" s="14"/>
      <c r="E137" s="14"/>
      <c r="F137" s="14"/>
      <c r="G137" s="14">
        <f t="shared" si="3"/>
        <v>10119</v>
      </c>
      <c r="H137" s="14">
        <f t="shared" si="2"/>
        <v>10121</v>
      </c>
      <c r="I137" s="24" t="s">
        <v>242</v>
      </c>
      <c r="J137" s="24" t="s">
        <v>1395</v>
      </c>
      <c r="K137" s="17">
        <v>40202</v>
      </c>
      <c r="L137" s="12"/>
      <c r="M137" s="14">
        <f t="shared" si="6"/>
        <v>10119</v>
      </c>
      <c r="N137" s="14">
        <f t="shared" si="7"/>
        <v>10121</v>
      </c>
      <c r="O137" s="24" t="s">
        <v>242</v>
      </c>
      <c r="P137" s="24" t="s">
        <v>1395</v>
      </c>
      <c r="Q137" s="17">
        <v>40202</v>
      </c>
      <c r="R137" s="12"/>
    </row>
    <row r="138" spans="1:18" x14ac:dyDescent="0.15">
      <c r="A138" s="17" t="s">
        <v>577</v>
      </c>
      <c r="B138" s="13">
        <v>10121</v>
      </c>
      <c r="C138" s="14"/>
      <c r="D138" s="14"/>
      <c r="E138" s="14"/>
      <c r="F138" s="14"/>
      <c r="G138" s="14">
        <f t="shared" si="3"/>
        <v>10120</v>
      </c>
      <c r="H138" s="14">
        <f t="shared" si="2"/>
        <v>10122</v>
      </c>
      <c r="I138" s="24" t="s">
        <v>577</v>
      </c>
      <c r="J138" s="24" t="s">
        <v>1396</v>
      </c>
      <c r="K138" s="17">
        <v>40203</v>
      </c>
      <c r="L138" s="12"/>
      <c r="M138" s="14">
        <f t="shared" si="6"/>
        <v>10120</v>
      </c>
      <c r="N138" s="14">
        <f t="shared" si="7"/>
        <v>10122</v>
      </c>
      <c r="O138" s="24" t="s">
        <v>577</v>
      </c>
      <c r="P138" s="24" t="s">
        <v>1396</v>
      </c>
      <c r="Q138" s="17">
        <v>40203</v>
      </c>
    </row>
    <row r="139" spans="1:18" x14ac:dyDescent="0.15">
      <c r="A139" s="17" t="s">
        <v>243</v>
      </c>
      <c r="B139" s="13">
        <v>10122</v>
      </c>
      <c r="C139" s="14"/>
      <c r="D139" s="14"/>
      <c r="E139" s="14"/>
      <c r="F139" s="14"/>
      <c r="G139" s="14">
        <f t="shared" si="3"/>
        <v>10121</v>
      </c>
      <c r="H139" s="14">
        <f t="shared" si="2"/>
        <v>10123</v>
      </c>
      <c r="I139" s="24" t="s">
        <v>243</v>
      </c>
      <c r="J139" s="24" t="s">
        <v>1397</v>
      </c>
      <c r="K139" s="17">
        <v>40200</v>
      </c>
      <c r="L139" s="12"/>
      <c r="M139" s="14">
        <f t="shared" si="6"/>
        <v>10121</v>
      </c>
      <c r="N139" s="14">
        <f t="shared" si="7"/>
        <v>10123</v>
      </c>
      <c r="O139" s="24" t="s">
        <v>243</v>
      </c>
      <c r="P139" s="24" t="s">
        <v>1397</v>
      </c>
      <c r="Q139" s="17">
        <v>40200</v>
      </c>
    </row>
    <row r="140" spans="1:18" x14ac:dyDescent="0.15">
      <c r="A140" s="17" t="s">
        <v>244</v>
      </c>
      <c r="B140" s="13">
        <v>10123</v>
      </c>
      <c r="C140" s="14"/>
      <c r="D140" s="14"/>
      <c r="E140" s="14"/>
      <c r="F140" s="14"/>
      <c r="G140" s="14">
        <f t="shared" si="3"/>
        <v>10122</v>
      </c>
      <c r="H140" s="14">
        <f t="shared" si="2"/>
        <v>10124</v>
      </c>
      <c r="I140" s="24" t="s">
        <v>244</v>
      </c>
      <c r="J140" s="24" t="s">
        <v>1376</v>
      </c>
      <c r="K140" s="17">
        <v>40201</v>
      </c>
      <c r="L140" s="12"/>
      <c r="M140" s="14">
        <f t="shared" si="6"/>
        <v>10122</v>
      </c>
      <c r="N140" s="14">
        <f t="shared" si="7"/>
        <v>10124</v>
      </c>
      <c r="O140" s="24" t="s">
        <v>244</v>
      </c>
      <c r="P140" s="24" t="s">
        <v>1376</v>
      </c>
      <c r="Q140" s="17">
        <v>40201</v>
      </c>
    </row>
    <row r="141" spans="1:18" x14ac:dyDescent="0.15">
      <c r="A141" s="17" t="s">
        <v>245</v>
      </c>
      <c r="B141" s="13">
        <v>10124</v>
      </c>
      <c r="C141" s="14"/>
      <c r="D141" s="14"/>
      <c r="E141" s="14"/>
      <c r="F141" s="14"/>
      <c r="G141" s="14">
        <f t="shared" si="3"/>
        <v>10123</v>
      </c>
      <c r="H141" s="14">
        <f t="shared" si="2"/>
        <v>10125</v>
      </c>
      <c r="I141" s="24" t="s">
        <v>245</v>
      </c>
      <c r="J141" s="24" t="s">
        <v>1398</v>
      </c>
      <c r="K141" s="17">
        <v>40204</v>
      </c>
      <c r="L141" s="12"/>
      <c r="M141" s="14">
        <f t="shared" si="6"/>
        <v>10123</v>
      </c>
      <c r="N141" s="14">
        <f t="shared" si="7"/>
        <v>10125</v>
      </c>
      <c r="O141" s="24" t="s">
        <v>245</v>
      </c>
      <c r="P141" s="24" t="s">
        <v>1398</v>
      </c>
      <c r="Q141" s="17">
        <v>40204</v>
      </c>
    </row>
    <row r="142" spans="1:18" x14ac:dyDescent="0.15">
      <c r="A142" s="17" t="s">
        <v>246</v>
      </c>
      <c r="B142" s="13">
        <v>10125</v>
      </c>
      <c r="C142" s="14"/>
      <c r="D142" s="14"/>
      <c r="E142" s="14"/>
      <c r="F142" s="14"/>
      <c r="G142" s="14">
        <f t="shared" si="3"/>
        <v>10124</v>
      </c>
      <c r="H142" s="14">
        <f t="shared" si="2"/>
        <v>10126</v>
      </c>
      <c r="I142" s="24" t="s">
        <v>246</v>
      </c>
      <c r="J142" s="24" t="s">
        <v>1399</v>
      </c>
      <c r="K142" s="17">
        <v>40205</v>
      </c>
      <c r="L142" s="12"/>
      <c r="M142" s="14">
        <f t="shared" si="6"/>
        <v>10124</v>
      </c>
      <c r="N142" s="14">
        <f t="shared" si="7"/>
        <v>10126</v>
      </c>
      <c r="O142" s="24" t="s">
        <v>246</v>
      </c>
      <c r="P142" s="24" t="s">
        <v>1399</v>
      </c>
      <c r="Q142" s="17">
        <v>40205</v>
      </c>
    </row>
    <row r="143" spans="1:18" x14ac:dyDescent="0.15">
      <c r="A143" s="17" t="s">
        <v>247</v>
      </c>
      <c r="B143" s="13">
        <v>10126</v>
      </c>
      <c r="C143" s="14"/>
      <c r="D143" s="14"/>
      <c r="E143" s="14"/>
      <c r="F143" s="14"/>
      <c r="G143" s="14">
        <f t="shared" si="3"/>
        <v>10125</v>
      </c>
      <c r="H143" s="14">
        <f t="shared" si="2"/>
        <v>10127</v>
      </c>
      <c r="I143" s="24" t="s">
        <v>247</v>
      </c>
      <c r="J143" s="24" t="s">
        <v>1379</v>
      </c>
      <c r="K143" s="17">
        <v>40206</v>
      </c>
      <c r="L143" s="12"/>
      <c r="M143" s="14">
        <f t="shared" si="6"/>
        <v>10125</v>
      </c>
      <c r="N143" s="14">
        <f t="shared" si="7"/>
        <v>10127</v>
      </c>
      <c r="O143" s="24" t="s">
        <v>247</v>
      </c>
      <c r="P143" s="24" t="s">
        <v>1379</v>
      </c>
      <c r="Q143" s="17">
        <v>40206</v>
      </c>
    </row>
    <row r="144" spans="1:18" x14ac:dyDescent="0.15">
      <c r="A144" s="17" t="s">
        <v>248</v>
      </c>
      <c r="B144" s="13">
        <v>10127</v>
      </c>
      <c r="C144" s="14"/>
      <c r="D144" s="14"/>
      <c r="E144" s="14"/>
      <c r="F144" s="14"/>
      <c r="G144" s="14">
        <f t="shared" si="3"/>
        <v>10126</v>
      </c>
      <c r="H144" s="14">
        <f t="shared" si="2"/>
        <v>10128</v>
      </c>
      <c r="I144" s="24" t="s">
        <v>248</v>
      </c>
      <c r="J144" s="24" t="s">
        <v>1380</v>
      </c>
      <c r="K144" s="17">
        <v>40207</v>
      </c>
      <c r="L144" s="12"/>
      <c r="M144" s="14">
        <f t="shared" si="6"/>
        <v>10126</v>
      </c>
      <c r="N144" s="14">
        <f t="shared" si="7"/>
        <v>10128</v>
      </c>
      <c r="O144" s="24" t="s">
        <v>248</v>
      </c>
      <c r="P144" s="24" t="s">
        <v>1380</v>
      </c>
      <c r="Q144" s="17">
        <v>40207</v>
      </c>
    </row>
    <row r="145" spans="1:17" x14ac:dyDescent="0.15">
      <c r="A145" s="17" t="s">
        <v>249</v>
      </c>
      <c r="B145" s="13">
        <v>10128</v>
      </c>
      <c r="C145" s="14"/>
      <c r="D145" s="14"/>
      <c r="E145" s="14"/>
      <c r="F145" s="14"/>
      <c r="G145" s="14">
        <f t="shared" si="3"/>
        <v>10127</v>
      </c>
      <c r="H145" s="14">
        <f t="shared" si="2"/>
        <v>10129</v>
      </c>
      <c r="I145" s="24" t="s">
        <v>249</v>
      </c>
      <c r="J145" s="24" t="s">
        <v>1381</v>
      </c>
      <c r="K145" s="17">
        <v>40209</v>
      </c>
      <c r="L145" s="12"/>
      <c r="M145" s="14">
        <f t="shared" si="6"/>
        <v>10127</v>
      </c>
      <c r="N145" s="14">
        <f t="shared" si="7"/>
        <v>10129</v>
      </c>
      <c r="O145" s="24" t="s">
        <v>249</v>
      </c>
      <c r="P145" s="24" t="s">
        <v>1381</v>
      </c>
      <c r="Q145" s="17">
        <v>40209</v>
      </c>
    </row>
    <row r="146" spans="1:17" x14ac:dyDescent="0.15">
      <c r="A146" s="17" t="s">
        <v>1400</v>
      </c>
      <c r="B146" s="13">
        <v>10129</v>
      </c>
      <c r="C146" s="14"/>
      <c r="D146" s="14"/>
      <c r="E146" s="14"/>
      <c r="F146" s="14"/>
      <c r="G146" s="14">
        <f t="shared" si="3"/>
        <v>10128</v>
      </c>
      <c r="H146" s="14">
        <f t="shared" si="2"/>
        <v>10130</v>
      </c>
      <c r="I146" s="24" t="s">
        <v>1400</v>
      </c>
      <c r="J146" s="24" t="s">
        <v>1382</v>
      </c>
      <c r="K146" s="17">
        <v>40210</v>
      </c>
      <c r="L146" s="12"/>
      <c r="M146" s="14">
        <f t="shared" si="6"/>
        <v>10128</v>
      </c>
      <c r="N146" s="14">
        <f t="shared" si="7"/>
        <v>10130</v>
      </c>
      <c r="O146" s="24" t="s">
        <v>1400</v>
      </c>
      <c r="P146" s="24" t="s">
        <v>1382</v>
      </c>
      <c r="Q146" s="17">
        <v>40210</v>
      </c>
    </row>
    <row r="147" spans="1:17" x14ac:dyDescent="0.15">
      <c r="A147" s="17" t="s">
        <v>250</v>
      </c>
      <c r="B147" s="13">
        <v>10130</v>
      </c>
      <c r="C147" s="14"/>
      <c r="D147" s="14"/>
      <c r="E147" s="14"/>
      <c r="F147" s="14"/>
      <c r="G147" s="14">
        <f t="shared" si="3"/>
        <v>10129</v>
      </c>
      <c r="H147" s="14">
        <f t="shared" si="2"/>
        <v>10131</v>
      </c>
      <c r="I147" s="24" t="s">
        <v>250</v>
      </c>
      <c r="J147" s="24" t="s">
        <v>1365</v>
      </c>
      <c r="K147" s="17">
        <v>40211</v>
      </c>
      <c r="L147" s="12"/>
      <c r="M147" s="14">
        <f t="shared" si="6"/>
        <v>10129</v>
      </c>
      <c r="N147" s="14">
        <f t="shared" si="7"/>
        <v>10131</v>
      </c>
      <c r="O147" s="24" t="s">
        <v>250</v>
      </c>
      <c r="P147" s="24" t="s">
        <v>1365</v>
      </c>
      <c r="Q147" s="17">
        <v>40211</v>
      </c>
    </row>
    <row r="148" spans="1:17" x14ac:dyDescent="0.15">
      <c r="A148" s="17" t="s">
        <v>251</v>
      </c>
      <c r="B148" s="13">
        <v>10131</v>
      </c>
      <c r="C148" s="14"/>
      <c r="D148" s="14"/>
      <c r="E148" s="14"/>
      <c r="F148" s="14"/>
      <c r="G148" s="14">
        <f t="shared" si="3"/>
        <v>10130</v>
      </c>
      <c r="H148" s="14">
        <f t="shared" si="2"/>
        <v>10132</v>
      </c>
      <c r="I148" s="24" t="s">
        <v>251</v>
      </c>
      <c r="J148" s="24" t="s">
        <v>1383</v>
      </c>
      <c r="K148" s="17">
        <v>40212</v>
      </c>
      <c r="L148" s="12"/>
      <c r="M148" s="14">
        <f t="shared" si="6"/>
        <v>10130</v>
      </c>
      <c r="N148" s="14">
        <f t="shared" si="7"/>
        <v>10132</v>
      </c>
      <c r="O148" s="24" t="s">
        <v>251</v>
      </c>
      <c r="P148" s="24" t="s">
        <v>1383</v>
      </c>
      <c r="Q148" s="17">
        <v>40212</v>
      </c>
    </row>
    <row r="149" spans="1:17" x14ac:dyDescent="0.15">
      <c r="A149" s="17" t="s">
        <v>252</v>
      </c>
      <c r="B149" s="13">
        <v>10132</v>
      </c>
      <c r="C149" s="14"/>
      <c r="D149" s="14"/>
      <c r="E149" s="14"/>
      <c r="F149" s="14"/>
      <c r="G149" s="14">
        <f t="shared" si="3"/>
        <v>10131</v>
      </c>
      <c r="H149" s="14">
        <f t="shared" si="2"/>
        <v>10133</v>
      </c>
      <c r="I149" s="24" t="s">
        <v>252</v>
      </c>
      <c r="J149" s="24" t="s">
        <v>1401</v>
      </c>
      <c r="K149" s="17">
        <v>40213</v>
      </c>
      <c r="L149" s="12"/>
      <c r="M149" s="14">
        <f t="shared" si="6"/>
        <v>10131</v>
      </c>
      <c r="N149" s="14">
        <f t="shared" si="7"/>
        <v>10133</v>
      </c>
      <c r="O149" s="24" t="s">
        <v>252</v>
      </c>
      <c r="P149" s="24" t="s">
        <v>1401</v>
      </c>
      <c r="Q149" s="17">
        <v>40213</v>
      </c>
    </row>
    <row r="150" spans="1:17" x14ac:dyDescent="0.15">
      <c r="A150" s="17" t="s">
        <v>253</v>
      </c>
      <c r="B150" s="13">
        <v>10133</v>
      </c>
      <c r="C150" s="14"/>
      <c r="D150" s="14"/>
      <c r="E150" s="14"/>
      <c r="F150" s="14"/>
      <c r="G150" s="14">
        <f t="shared" si="3"/>
        <v>10132</v>
      </c>
      <c r="H150" s="14">
        <f t="shared" si="2"/>
        <v>10134</v>
      </c>
      <c r="I150" s="24" t="s">
        <v>253</v>
      </c>
      <c r="J150" s="24" t="s">
        <v>1385</v>
      </c>
      <c r="K150" s="17">
        <v>40214</v>
      </c>
      <c r="L150" s="12"/>
      <c r="M150" s="14">
        <f t="shared" si="6"/>
        <v>10132</v>
      </c>
      <c r="N150" s="14">
        <f t="shared" si="7"/>
        <v>10134</v>
      </c>
      <c r="O150" s="24" t="s">
        <v>253</v>
      </c>
      <c r="P150" s="24" t="s">
        <v>1385</v>
      </c>
      <c r="Q150" s="17">
        <v>40214</v>
      </c>
    </row>
    <row r="151" spans="1:17" x14ac:dyDescent="0.15">
      <c r="A151" s="17" t="s">
        <v>254</v>
      </c>
      <c r="B151" s="13">
        <v>10134</v>
      </c>
      <c r="C151" s="14"/>
      <c r="D151" s="14"/>
      <c r="E151" s="14"/>
      <c r="F151" s="14"/>
      <c r="G151" s="14">
        <f t="shared" si="3"/>
        <v>10133</v>
      </c>
      <c r="H151" s="14">
        <f t="shared" si="2"/>
        <v>10135</v>
      </c>
      <c r="I151" s="24" t="s">
        <v>254</v>
      </c>
      <c r="J151" s="24" t="s">
        <v>1386</v>
      </c>
      <c r="K151" s="17">
        <v>40215</v>
      </c>
      <c r="L151" s="12"/>
      <c r="M151" s="14">
        <f t="shared" si="6"/>
        <v>10133</v>
      </c>
      <c r="N151" s="14">
        <f t="shared" si="7"/>
        <v>10135</v>
      </c>
      <c r="O151" s="24" t="s">
        <v>254</v>
      </c>
      <c r="P151" s="24" t="s">
        <v>1386</v>
      </c>
      <c r="Q151" s="17">
        <v>40215</v>
      </c>
    </row>
    <row r="152" spans="1:17" x14ac:dyDescent="0.15">
      <c r="A152" s="17" t="s">
        <v>255</v>
      </c>
      <c r="B152" s="13">
        <v>10135</v>
      </c>
      <c r="C152" s="14"/>
      <c r="D152" s="14"/>
      <c r="E152" s="14"/>
      <c r="F152" s="14"/>
      <c r="G152" s="14">
        <f t="shared" si="3"/>
        <v>10134</v>
      </c>
      <c r="H152" s="14">
        <f t="shared" ref="H152:H215" si="8">B153</f>
        <v>10136</v>
      </c>
      <c r="I152" s="24" t="s">
        <v>255</v>
      </c>
      <c r="J152" s="24" t="s">
        <v>1387</v>
      </c>
      <c r="K152" s="17">
        <v>40216</v>
      </c>
      <c r="L152" s="12"/>
      <c r="M152" s="14">
        <f t="shared" si="6"/>
        <v>10134</v>
      </c>
      <c r="N152" s="14">
        <f t="shared" si="7"/>
        <v>10136</v>
      </c>
      <c r="O152" s="24" t="s">
        <v>255</v>
      </c>
      <c r="P152" s="24" t="s">
        <v>1387</v>
      </c>
      <c r="Q152" s="17">
        <v>40216</v>
      </c>
    </row>
    <row r="153" spans="1:17" x14ac:dyDescent="0.15">
      <c r="A153" s="17" t="s">
        <v>256</v>
      </c>
      <c r="B153" s="13">
        <v>10136</v>
      </c>
      <c r="C153" s="14"/>
      <c r="D153" s="14"/>
      <c r="E153" s="14"/>
      <c r="F153" s="14"/>
      <c r="G153" s="14">
        <f t="shared" ref="G153:G160" si="9">B152</f>
        <v>10135</v>
      </c>
      <c r="H153" s="14">
        <f t="shared" si="8"/>
        <v>10137</v>
      </c>
      <c r="I153" s="24" t="s">
        <v>256</v>
      </c>
      <c r="J153" s="24" t="s">
        <v>1402</v>
      </c>
      <c r="K153" s="17">
        <v>40218</v>
      </c>
      <c r="L153" s="12"/>
      <c r="M153" s="14">
        <f t="shared" si="6"/>
        <v>10135</v>
      </c>
      <c r="N153" s="14">
        <f t="shared" si="7"/>
        <v>10137</v>
      </c>
      <c r="O153" s="24" t="s">
        <v>256</v>
      </c>
      <c r="P153" s="24" t="s">
        <v>1402</v>
      </c>
      <c r="Q153" s="17">
        <v>40218</v>
      </c>
    </row>
    <row r="154" spans="1:17" x14ac:dyDescent="0.15">
      <c r="A154" s="17" t="s">
        <v>588</v>
      </c>
      <c r="B154" s="13">
        <v>10137</v>
      </c>
      <c r="C154" s="14"/>
      <c r="D154" s="14"/>
      <c r="E154" s="14"/>
      <c r="F154" s="14"/>
      <c r="G154" s="14">
        <f t="shared" si="9"/>
        <v>10136</v>
      </c>
      <c r="H154" s="14">
        <f t="shared" si="8"/>
        <v>10138</v>
      </c>
      <c r="I154" s="24" t="s">
        <v>588</v>
      </c>
      <c r="J154" s="24" t="s">
        <v>1403</v>
      </c>
      <c r="K154" s="17">
        <v>40217</v>
      </c>
      <c r="L154" s="12"/>
      <c r="M154" s="14">
        <f t="shared" si="6"/>
        <v>10136</v>
      </c>
      <c r="N154" s="14">
        <f t="shared" si="7"/>
        <v>10138</v>
      </c>
      <c r="O154" s="24" t="s">
        <v>588</v>
      </c>
      <c r="P154" s="24" t="s">
        <v>1403</v>
      </c>
      <c r="Q154" s="17">
        <v>40217</v>
      </c>
    </row>
    <row r="155" spans="1:17" x14ac:dyDescent="0.15">
      <c r="A155" s="17" t="s">
        <v>257</v>
      </c>
      <c r="B155" s="13">
        <v>10138</v>
      </c>
      <c r="C155" s="14"/>
      <c r="D155" s="14"/>
      <c r="E155" s="14"/>
      <c r="F155" s="14"/>
      <c r="G155" s="14">
        <f t="shared" si="9"/>
        <v>10137</v>
      </c>
      <c r="H155" s="14">
        <f t="shared" si="8"/>
        <v>10139</v>
      </c>
      <c r="I155" s="24" t="s">
        <v>257</v>
      </c>
      <c r="J155" s="24" t="s">
        <v>1391</v>
      </c>
      <c r="K155" s="17">
        <v>40220</v>
      </c>
      <c r="L155" s="12"/>
      <c r="M155" s="14">
        <f t="shared" si="6"/>
        <v>10137</v>
      </c>
      <c r="N155" s="14">
        <f t="shared" si="7"/>
        <v>10139</v>
      </c>
      <c r="O155" s="24" t="s">
        <v>257</v>
      </c>
      <c r="P155" s="24" t="s">
        <v>1391</v>
      </c>
      <c r="Q155" s="17">
        <v>40220</v>
      </c>
    </row>
    <row r="156" spans="1:17" x14ac:dyDescent="0.15">
      <c r="A156" s="17" t="s">
        <v>258</v>
      </c>
      <c r="B156" s="13">
        <v>10139</v>
      </c>
      <c r="C156" s="14"/>
      <c r="D156" s="14"/>
      <c r="E156" s="14"/>
      <c r="F156" s="14"/>
      <c r="G156" s="14">
        <f t="shared" si="9"/>
        <v>10138</v>
      </c>
      <c r="H156" s="14">
        <f t="shared" si="8"/>
        <v>10140</v>
      </c>
      <c r="I156" s="24" t="s">
        <v>258</v>
      </c>
      <c r="J156" s="24" t="s">
        <v>1392</v>
      </c>
      <c r="K156" s="17">
        <v>40221</v>
      </c>
      <c r="L156" s="12"/>
      <c r="M156" s="14">
        <f t="shared" si="6"/>
        <v>10138</v>
      </c>
      <c r="N156" s="14">
        <f t="shared" si="7"/>
        <v>10140</v>
      </c>
      <c r="O156" s="24" t="s">
        <v>258</v>
      </c>
      <c r="P156" s="24" t="s">
        <v>1392</v>
      </c>
      <c r="Q156" s="17">
        <v>40221</v>
      </c>
    </row>
    <row r="157" spans="1:17" x14ac:dyDescent="0.15">
      <c r="A157" s="17" t="s">
        <v>259</v>
      </c>
      <c r="B157" s="13">
        <v>10140</v>
      </c>
      <c r="C157" s="14"/>
      <c r="D157" s="14"/>
      <c r="E157" s="14"/>
      <c r="F157" s="14"/>
      <c r="G157" s="14">
        <f t="shared" si="9"/>
        <v>10139</v>
      </c>
      <c r="H157" s="14">
        <f t="shared" si="8"/>
        <v>10141</v>
      </c>
      <c r="I157" s="24" t="s">
        <v>259</v>
      </c>
      <c r="J157" s="24" t="s">
        <v>1393</v>
      </c>
      <c r="K157" s="17">
        <v>40222</v>
      </c>
      <c r="L157" s="12"/>
      <c r="M157" s="14">
        <f t="shared" si="6"/>
        <v>10139</v>
      </c>
      <c r="N157" s="14">
        <f t="shared" si="7"/>
        <v>10141</v>
      </c>
      <c r="O157" s="24" t="s">
        <v>259</v>
      </c>
      <c r="P157" s="24" t="s">
        <v>1393</v>
      </c>
      <c r="Q157" s="17">
        <v>40222</v>
      </c>
    </row>
    <row r="158" spans="1:17" x14ac:dyDescent="0.15">
      <c r="A158" s="17" t="s">
        <v>241</v>
      </c>
      <c r="B158" s="13">
        <v>10141</v>
      </c>
      <c r="C158" s="14"/>
      <c r="D158" s="14"/>
      <c r="E158" s="14"/>
      <c r="F158" s="14"/>
      <c r="G158" s="14">
        <f t="shared" si="9"/>
        <v>10140</v>
      </c>
      <c r="H158" s="14">
        <f t="shared" si="8"/>
        <v>10142</v>
      </c>
      <c r="I158" s="24" t="s">
        <v>241</v>
      </c>
      <c r="J158" s="24" t="s">
        <v>1394</v>
      </c>
      <c r="K158" s="17">
        <v>40223</v>
      </c>
      <c r="L158" s="12"/>
      <c r="M158" s="14">
        <f t="shared" si="6"/>
        <v>10140</v>
      </c>
      <c r="N158" s="14">
        <f t="shared" si="7"/>
        <v>10142</v>
      </c>
      <c r="O158" s="24" t="s">
        <v>241</v>
      </c>
      <c r="P158" s="24" t="s">
        <v>1394</v>
      </c>
      <c r="Q158" s="17">
        <v>40223</v>
      </c>
    </row>
    <row r="159" spans="1:17" x14ac:dyDescent="0.15">
      <c r="A159" s="17" t="s">
        <v>260</v>
      </c>
      <c r="B159" s="13">
        <v>10142</v>
      </c>
      <c r="C159" s="14"/>
      <c r="D159" s="14"/>
      <c r="E159" s="14"/>
      <c r="F159" s="14"/>
      <c r="G159" s="14">
        <f t="shared" si="9"/>
        <v>10141</v>
      </c>
      <c r="H159" s="14">
        <f t="shared" si="8"/>
        <v>10143</v>
      </c>
      <c r="I159" s="24" t="s">
        <v>260</v>
      </c>
      <c r="J159" s="24" t="s">
        <v>1404</v>
      </c>
      <c r="K159" s="17">
        <v>40224</v>
      </c>
      <c r="L159" s="12"/>
      <c r="M159" s="14">
        <f t="shared" si="6"/>
        <v>10141</v>
      </c>
      <c r="N159" s="14">
        <f t="shared" si="7"/>
        <v>10143</v>
      </c>
      <c r="O159" s="24" t="s">
        <v>260</v>
      </c>
      <c r="P159" s="24" t="s">
        <v>1404</v>
      </c>
      <c r="Q159" s="17">
        <v>40224</v>
      </c>
    </row>
    <row r="160" spans="1:17" x14ac:dyDescent="0.15">
      <c r="A160" s="17" t="s">
        <v>261</v>
      </c>
      <c r="B160" s="13">
        <v>10143</v>
      </c>
      <c r="C160" s="14"/>
      <c r="D160" s="14"/>
      <c r="E160" s="14"/>
      <c r="F160" s="14"/>
      <c r="G160" s="14">
        <f t="shared" si="9"/>
        <v>10142</v>
      </c>
      <c r="H160" s="14">
        <f t="shared" si="8"/>
        <v>10144</v>
      </c>
      <c r="I160" s="24" t="s">
        <v>261</v>
      </c>
      <c r="J160" s="24" t="s">
        <v>1405</v>
      </c>
      <c r="K160" s="17">
        <v>40225</v>
      </c>
      <c r="L160" s="12"/>
      <c r="M160" s="14">
        <f t="shared" si="6"/>
        <v>10142</v>
      </c>
      <c r="N160" s="14">
        <f t="shared" si="7"/>
        <v>10144</v>
      </c>
      <c r="O160" s="24" t="s">
        <v>261</v>
      </c>
      <c r="P160" s="24" t="s">
        <v>1405</v>
      </c>
      <c r="Q160" s="17">
        <v>40225</v>
      </c>
    </row>
    <row r="161" spans="1:17" x14ac:dyDescent="0.15">
      <c r="A161" s="17" t="s">
        <v>262</v>
      </c>
      <c r="B161" s="13">
        <v>10144</v>
      </c>
      <c r="C161" s="14"/>
      <c r="D161" s="14"/>
      <c r="E161" s="14"/>
      <c r="F161" s="14"/>
      <c r="G161" s="14">
        <f t="shared" ref="G161:G224" si="10">B160</f>
        <v>10143</v>
      </c>
      <c r="H161" s="14">
        <f t="shared" si="8"/>
        <v>10145</v>
      </c>
      <c r="I161" s="24" t="s">
        <v>262</v>
      </c>
      <c r="J161" s="24" t="s">
        <v>1406</v>
      </c>
      <c r="K161" s="17">
        <v>40226</v>
      </c>
      <c r="L161" s="12"/>
      <c r="M161" s="14">
        <f t="shared" si="6"/>
        <v>10143</v>
      </c>
      <c r="N161" s="14">
        <f t="shared" si="7"/>
        <v>10145</v>
      </c>
      <c r="O161" s="24" t="s">
        <v>262</v>
      </c>
      <c r="P161" s="24" t="s">
        <v>1406</v>
      </c>
      <c r="Q161" s="17">
        <v>40226</v>
      </c>
    </row>
    <row r="162" spans="1:17" x14ac:dyDescent="0.15">
      <c r="A162" s="17" t="s">
        <v>220</v>
      </c>
      <c r="B162" s="13">
        <v>10145</v>
      </c>
      <c r="C162" s="14"/>
      <c r="D162" s="14"/>
      <c r="E162" s="14"/>
      <c r="F162" s="14"/>
      <c r="G162" s="14">
        <f t="shared" si="10"/>
        <v>10144</v>
      </c>
      <c r="H162" s="14">
        <f t="shared" si="8"/>
        <v>10146</v>
      </c>
      <c r="I162" s="24" t="s">
        <v>220</v>
      </c>
      <c r="J162" s="24" t="s">
        <v>1407</v>
      </c>
      <c r="K162" s="17">
        <v>40227</v>
      </c>
      <c r="L162" s="12"/>
      <c r="M162" s="14">
        <f t="shared" si="6"/>
        <v>10144</v>
      </c>
      <c r="N162" s="14">
        <f t="shared" si="7"/>
        <v>10146</v>
      </c>
      <c r="O162" s="24" t="s">
        <v>220</v>
      </c>
      <c r="P162" s="24" t="s">
        <v>1407</v>
      </c>
      <c r="Q162" s="17">
        <v>40227</v>
      </c>
    </row>
    <row r="163" spans="1:17" x14ac:dyDescent="0.15">
      <c r="A163" s="23" t="s">
        <v>263</v>
      </c>
      <c r="B163" s="13">
        <v>10146</v>
      </c>
      <c r="C163" s="14"/>
      <c r="D163" s="14"/>
      <c r="E163" s="14"/>
      <c r="F163" s="14"/>
      <c r="G163" s="14">
        <f t="shared" si="10"/>
        <v>10145</v>
      </c>
      <c r="H163" s="14">
        <f t="shared" si="8"/>
        <v>10147</v>
      </c>
      <c r="I163" s="25" t="s">
        <v>263</v>
      </c>
      <c r="J163" s="25" t="s">
        <v>1408</v>
      </c>
      <c r="K163" s="23">
        <v>40300</v>
      </c>
      <c r="L163" s="12"/>
      <c r="M163" s="14">
        <f t="shared" si="6"/>
        <v>10145</v>
      </c>
      <c r="N163" s="14">
        <f t="shared" si="7"/>
        <v>10147</v>
      </c>
      <c r="O163" s="25" t="s">
        <v>263</v>
      </c>
      <c r="P163" s="25" t="s">
        <v>1408</v>
      </c>
      <c r="Q163" s="23">
        <v>40300</v>
      </c>
    </row>
    <row r="164" spans="1:17" x14ac:dyDescent="0.15">
      <c r="A164" s="23" t="s">
        <v>577</v>
      </c>
      <c r="B164" s="13">
        <v>10147</v>
      </c>
      <c r="C164" s="14"/>
      <c r="D164" s="14"/>
      <c r="E164" s="14"/>
      <c r="F164" s="14"/>
      <c r="G164" s="14">
        <f t="shared" si="10"/>
        <v>10146</v>
      </c>
      <c r="H164" s="14">
        <f t="shared" si="8"/>
        <v>10148</v>
      </c>
      <c r="I164" s="25" t="s">
        <v>577</v>
      </c>
      <c r="J164" s="25" t="s">
        <v>1396</v>
      </c>
      <c r="K164" s="23">
        <v>40301</v>
      </c>
      <c r="L164" s="12"/>
      <c r="M164" s="14">
        <f t="shared" si="6"/>
        <v>10146</v>
      </c>
      <c r="N164" s="14">
        <f t="shared" si="7"/>
        <v>10148</v>
      </c>
      <c r="O164" s="25" t="s">
        <v>577</v>
      </c>
      <c r="P164" s="25" t="s">
        <v>1396</v>
      </c>
      <c r="Q164" s="23">
        <v>40301</v>
      </c>
    </row>
    <row r="165" spans="1:17" x14ac:dyDescent="0.15">
      <c r="A165" s="23" t="s">
        <v>264</v>
      </c>
      <c r="B165" s="13">
        <v>10148</v>
      </c>
      <c r="C165" s="14"/>
      <c r="D165" s="14"/>
      <c r="E165" s="14"/>
      <c r="F165" s="14"/>
      <c r="G165" s="14">
        <f t="shared" si="10"/>
        <v>10147</v>
      </c>
      <c r="H165" s="14">
        <f t="shared" si="8"/>
        <v>10149</v>
      </c>
      <c r="I165" s="25" t="s">
        <v>264</v>
      </c>
      <c r="J165" s="25" t="s">
        <v>1375</v>
      </c>
      <c r="K165" s="23">
        <v>40302</v>
      </c>
      <c r="L165" s="12"/>
      <c r="M165" s="14">
        <f t="shared" si="6"/>
        <v>10147</v>
      </c>
      <c r="N165" s="14">
        <f t="shared" si="7"/>
        <v>10149</v>
      </c>
      <c r="O165" s="25" t="s">
        <v>264</v>
      </c>
      <c r="P165" s="25" t="s">
        <v>1375</v>
      </c>
      <c r="Q165" s="23">
        <v>40302</v>
      </c>
    </row>
    <row r="166" spans="1:17" x14ac:dyDescent="0.15">
      <c r="A166" s="23" t="s">
        <v>265</v>
      </c>
      <c r="B166" s="13">
        <v>10149</v>
      </c>
      <c r="C166" s="14"/>
      <c r="D166" s="14"/>
      <c r="E166" s="14"/>
      <c r="F166" s="14"/>
      <c r="G166" s="14">
        <f t="shared" si="10"/>
        <v>10148</v>
      </c>
      <c r="H166" s="14">
        <f t="shared" si="8"/>
        <v>10150</v>
      </c>
      <c r="I166" s="25" t="s">
        <v>265</v>
      </c>
      <c r="J166" s="25" t="s">
        <v>1409</v>
      </c>
      <c r="K166" s="23">
        <v>40303</v>
      </c>
      <c r="L166" s="12"/>
      <c r="M166" s="14">
        <f t="shared" si="6"/>
        <v>10148</v>
      </c>
      <c r="N166" s="14">
        <f t="shared" si="7"/>
        <v>10150</v>
      </c>
      <c r="O166" s="25" t="s">
        <v>265</v>
      </c>
      <c r="P166" s="25" t="s">
        <v>1409</v>
      </c>
      <c r="Q166" s="23">
        <v>40303</v>
      </c>
    </row>
    <row r="167" spans="1:17" x14ac:dyDescent="0.15">
      <c r="A167" s="23" t="s">
        <v>266</v>
      </c>
      <c r="B167" s="13">
        <v>10150</v>
      </c>
      <c r="C167" s="14"/>
      <c r="D167" s="14"/>
      <c r="E167" s="14"/>
      <c r="F167" s="14"/>
      <c r="G167" s="14">
        <f t="shared" si="10"/>
        <v>10149</v>
      </c>
      <c r="H167" s="14">
        <f t="shared" si="8"/>
        <v>10151</v>
      </c>
      <c r="I167" s="25" t="s">
        <v>266</v>
      </c>
      <c r="J167" s="25" t="s">
        <v>1378</v>
      </c>
      <c r="K167" s="23">
        <v>40304</v>
      </c>
      <c r="L167" s="12"/>
      <c r="M167" s="14">
        <f t="shared" si="6"/>
        <v>10149</v>
      </c>
      <c r="N167" s="14">
        <f t="shared" si="7"/>
        <v>10151</v>
      </c>
      <c r="O167" s="25" t="s">
        <v>266</v>
      </c>
      <c r="P167" s="25" t="s">
        <v>1378</v>
      </c>
      <c r="Q167" s="23">
        <v>40304</v>
      </c>
    </row>
    <row r="168" spans="1:17" x14ac:dyDescent="0.15">
      <c r="A168" s="23" t="s">
        <v>267</v>
      </c>
      <c r="B168" s="13">
        <v>10151</v>
      </c>
      <c r="C168" s="14"/>
      <c r="D168" s="14"/>
      <c r="E168" s="14"/>
      <c r="F168" s="14"/>
      <c r="G168" s="14">
        <f t="shared" si="10"/>
        <v>10150</v>
      </c>
      <c r="H168" s="14">
        <f t="shared" si="8"/>
        <v>10152</v>
      </c>
      <c r="I168" s="25" t="s">
        <v>267</v>
      </c>
      <c r="J168" s="25" t="s">
        <v>1379</v>
      </c>
      <c r="K168" s="23">
        <v>40305</v>
      </c>
      <c r="L168" s="12"/>
      <c r="M168" s="14">
        <f t="shared" si="6"/>
        <v>10150</v>
      </c>
      <c r="N168" s="14">
        <f t="shared" si="7"/>
        <v>10152</v>
      </c>
      <c r="O168" s="25" t="s">
        <v>267</v>
      </c>
      <c r="P168" s="25" t="s">
        <v>1379</v>
      </c>
      <c r="Q168" s="23">
        <v>40305</v>
      </c>
    </row>
    <row r="169" spans="1:17" x14ac:dyDescent="0.15">
      <c r="A169" s="23" t="s">
        <v>268</v>
      </c>
      <c r="B169" s="13">
        <v>10152</v>
      </c>
      <c r="C169" s="14"/>
      <c r="D169" s="14"/>
      <c r="E169" s="14"/>
      <c r="F169" s="14"/>
      <c r="G169" s="14">
        <f t="shared" si="10"/>
        <v>10151</v>
      </c>
      <c r="H169" s="14">
        <f t="shared" si="8"/>
        <v>10153</v>
      </c>
      <c r="I169" s="25" t="s">
        <v>268</v>
      </c>
      <c r="J169" s="25" t="s">
        <v>1380</v>
      </c>
      <c r="K169" s="23">
        <v>40306</v>
      </c>
      <c r="L169" s="12"/>
      <c r="M169" s="14">
        <f t="shared" si="6"/>
        <v>10151</v>
      </c>
      <c r="N169" s="14">
        <f t="shared" si="7"/>
        <v>10153</v>
      </c>
      <c r="O169" s="25" t="s">
        <v>268</v>
      </c>
      <c r="P169" s="25" t="s">
        <v>1380</v>
      </c>
      <c r="Q169" s="23">
        <v>40306</v>
      </c>
    </row>
    <row r="170" spans="1:17" x14ac:dyDescent="0.15">
      <c r="A170" s="23" t="s">
        <v>269</v>
      </c>
      <c r="B170" s="13">
        <v>10153</v>
      </c>
      <c r="C170" s="14"/>
      <c r="D170" s="14"/>
      <c r="E170" s="14"/>
      <c r="F170" s="14"/>
      <c r="G170" s="14">
        <f t="shared" si="10"/>
        <v>10152</v>
      </c>
      <c r="H170" s="14">
        <f t="shared" si="8"/>
        <v>10154</v>
      </c>
      <c r="I170" s="25" t="s">
        <v>269</v>
      </c>
      <c r="J170" s="25" t="s">
        <v>1381</v>
      </c>
      <c r="K170" s="23">
        <v>40307</v>
      </c>
      <c r="L170" s="12"/>
      <c r="M170" s="14">
        <f t="shared" si="6"/>
        <v>10152</v>
      </c>
      <c r="N170" s="14">
        <f t="shared" si="7"/>
        <v>10154</v>
      </c>
      <c r="O170" s="25" t="s">
        <v>269</v>
      </c>
      <c r="P170" s="25" t="s">
        <v>1381</v>
      </c>
      <c r="Q170" s="23">
        <v>40307</v>
      </c>
    </row>
    <row r="171" spans="1:17" x14ac:dyDescent="0.15">
      <c r="A171" s="23" t="s">
        <v>270</v>
      </c>
      <c r="B171" s="13">
        <v>10154</v>
      </c>
      <c r="C171" s="14"/>
      <c r="D171" s="14"/>
      <c r="E171" s="14"/>
      <c r="F171" s="14"/>
      <c r="G171" s="14">
        <f t="shared" si="10"/>
        <v>10153</v>
      </c>
      <c r="H171" s="14">
        <f t="shared" si="8"/>
        <v>10155</v>
      </c>
      <c r="I171" s="25" t="s">
        <v>270</v>
      </c>
      <c r="J171" s="25" t="s">
        <v>1382</v>
      </c>
      <c r="K171" s="23">
        <v>40308</v>
      </c>
      <c r="L171" s="12"/>
      <c r="M171" s="14">
        <f t="shared" si="6"/>
        <v>10153</v>
      </c>
      <c r="N171" s="14">
        <f t="shared" si="7"/>
        <v>10155</v>
      </c>
      <c r="O171" s="25" t="s">
        <v>270</v>
      </c>
      <c r="P171" s="25" t="s">
        <v>1382</v>
      </c>
      <c r="Q171" s="23">
        <v>40308</v>
      </c>
    </row>
    <row r="172" spans="1:17" x14ac:dyDescent="0.15">
      <c r="A172" s="23" t="s">
        <v>271</v>
      </c>
      <c r="B172" s="13">
        <v>10155</v>
      </c>
      <c r="C172" s="14"/>
      <c r="D172" s="14"/>
      <c r="E172" s="14"/>
      <c r="F172" s="14"/>
      <c r="G172" s="14">
        <f t="shared" si="10"/>
        <v>10154</v>
      </c>
      <c r="H172" s="14">
        <f t="shared" si="8"/>
        <v>10156</v>
      </c>
      <c r="I172" s="25" t="s">
        <v>271</v>
      </c>
      <c r="J172" s="25" t="s">
        <v>1365</v>
      </c>
      <c r="K172" s="23">
        <v>40309</v>
      </c>
      <c r="L172" s="12"/>
      <c r="M172" s="14">
        <f t="shared" si="6"/>
        <v>10154</v>
      </c>
      <c r="N172" s="14">
        <f t="shared" si="7"/>
        <v>10156</v>
      </c>
      <c r="O172" s="25" t="s">
        <v>271</v>
      </c>
      <c r="P172" s="25" t="s">
        <v>1365</v>
      </c>
      <c r="Q172" s="23">
        <v>40309</v>
      </c>
    </row>
    <row r="173" spans="1:17" x14ac:dyDescent="0.15">
      <c r="A173" s="23" t="s">
        <v>272</v>
      </c>
      <c r="B173" s="13">
        <v>10156</v>
      </c>
      <c r="C173" s="14"/>
      <c r="D173" s="14"/>
      <c r="E173" s="14"/>
      <c r="F173" s="14"/>
      <c r="G173" s="14">
        <f t="shared" si="10"/>
        <v>10155</v>
      </c>
      <c r="H173" s="14">
        <f t="shared" si="8"/>
        <v>10157</v>
      </c>
      <c r="I173" s="25" t="s">
        <v>272</v>
      </c>
      <c r="J173" s="25" t="s">
        <v>1383</v>
      </c>
      <c r="K173" s="23">
        <v>40310</v>
      </c>
      <c r="L173" s="12"/>
      <c r="M173" s="14">
        <f t="shared" si="6"/>
        <v>10155</v>
      </c>
      <c r="N173" s="14">
        <f t="shared" si="7"/>
        <v>10157</v>
      </c>
      <c r="O173" s="25" t="s">
        <v>272</v>
      </c>
      <c r="P173" s="25" t="s">
        <v>1383</v>
      </c>
      <c r="Q173" s="23">
        <v>40310</v>
      </c>
    </row>
    <row r="174" spans="1:17" x14ac:dyDescent="0.15">
      <c r="A174" s="23" t="s">
        <v>273</v>
      </c>
      <c r="B174" s="13">
        <v>10157</v>
      </c>
      <c r="C174" s="14"/>
      <c r="D174" s="14"/>
      <c r="E174" s="14"/>
      <c r="F174" s="14"/>
      <c r="G174" s="14">
        <f t="shared" si="10"/>
        <v>10156</v>
      </c>
      <c r="H174" s="14">
        <f t="shared" si="8"/>
        <v>10158</v>
      </c>
      <c r="I174" s="25" t="s">
        <v>273</v>
      </c>
      <c r="J174" s="25" t="s">
        <v>1402</v>
      </c>
      <c r="K174" s="23">
        <v>40311</v>
      </c>
      <c r="L174" s="12"/>
      <c r="M174" s="14">
        <f t="shared" si="6"/>
        <v>10156</v>
      </c>
      <c r="N174" s="14">
        <f t="shared" si="7"/>
        <v>10158</v>
      </c>
      <c r="O174" s="25" t="s">
        <v>273</v>
      </c>
      <c r="P174" s="25" t="s">
        <v>1402</v>
      </c>
      <c r="Q174" s="23">
        <v>40311</v>
      </c>
    </row>
    <row r="175" spans="1:17" x14ac:dyDescent="0.15">
      <c r="A175" s="98" t="s">
        <v>1428</v>
      </c>
      <c r="B175" s="13">
        <v>10158</v>
      </c>
      <c r="C175" s="14"/>
      <c r="D175" s="14"/>
      <c r="E175" s="14"/>
      <c r="F175" s="14"/>
      <c r="G175" s="14">
        <f t="shared" si="10"/>
        <v>10157</v>
      </c>
      <c r="H175" s="14">
        <f t="shared" si="8"/>
        <v>10159</v>
      </c>
      <c r="I175" s="98" t="s">
        <v>1428</v>
      </c>
      <c r="J175" s="98" t="s">
        <v>1427</v>
      </c>
      <c r="K175" s="23">
        <v>40312</v>
      </c>
      <c r="L175" s="12"/>
      <c r="M175" s="14">
        <f t="shared" si="6"/>
        <v>10157</v>
      </c>
      <c r="N175" s="14">
        <f t="shared" si="7"/>
        <v>10159</v>
      </c>
      <c r="O175" s="98" t="s">
        <v>1428</v>
      </c>
      <c r="P175" s="98" t="s">
        <v>1427</v>
      </c>
      <c r="Q175" s="23">
        <v>40312</v>
      </c>
    </row>
    <row r="176" spans="1:17" x14ac:dyDescent="0.15">
      <c r="A176" s="23" t="s">
        <v>274</v>
      </c>
      <c r="B176" s="13">
        <v>10159</v>
      </c>
      <c r="C176" s="14"/>
      <c r="D176" s="14"/>
      <c r="E176" s="14"/>
      <c r="F176" s="14"/>
      <c r="G176" s="14">
        <f t="shared" si="10"/>
        <v>10158</v>
      </c>
      <c r="H176" s="14">
        <f t="shared" si="8"/>
        <v>10160</v>
      </c>
      <c r="I176" s="25" t="s">
        <v>274</v>
      </c>
      <c r="J176" s="25" t="s">
        <v>1385</v>
      </c>
      <c r="K176" s="23">
        <v>40313</v>
      </c>
      <c r="L176" s="12"/>
      <c r="M176" s="14">
        <f t="shared" si="6"/>
        <v>10158</v>
      </c>
      <c r="N176" s="14">
        <f t="shared" si="7"/>
        <v>10160</v>
      </c>
      <c r="O176" s="25" t="s">
        <v>274</v>
      </c>
      <c r="P176" s="25" t="s">
        <v>1385</v>
      </c>
      <c r="Q176" s="23">
        <v>40313</v>
      </c>
    </row>
    <row r="177" spans="1:17" x14ac:dyDescent="0.15">
      <c r="A177" s="23" t="s">
        <v>275</v>
      </c>
      <c r="B177" s="13">
        <v>10160</v>
      </c>
      <c r="C177" s="14"/>
      <c r="D177" s="14"/>
      <c r="E177" s="14"/>
      <c r="F177" s="14"/>
      <c r="G177" s="14">
        <f t="shared" si="10"/>
        <v>10159</v>
      </c>
      <c r="H177" s="14">
        <f t="shared" si="8"/>
        <v>10161</v>
      </c>
      <c r="I177" s="25" t="s">
        <v>275</v>
      </c>
      <c r="J177" s="25" t="s">
        <v>1386</v>
      </c>
      <c r="K177" s="23">
        <v>40314</v>
      </c>
      <c r="L177" s="12"/>
      <c r="M177" s="14">
        <f t="shared" si="6"/>
        <v>10159</v>
      </c>
      <c r="N177" s="14">
        <f t="shared" si="7"/>
        <v>10161</v>
      </c>
      <c r="O177" s="25" t="s">
        <v>275</v>
      </c>
      <c r="P177" s="25" t="s">
        <v>1386</v>
      </c>
      <c r="Q177" s="23">
        <v>40314</v>
      </c>
    </row>
    <row r="178" spans="1:17" x14ac:dyDescent="0.15">
      <c r="A178" s="23" t="s">
        <v>276</v>
      </c>
      <c r="B178" s="13">
        <v>10161</v>
      </c>
      <c r="C178" s="14"/>
      <c r="D178" s="14"/>
      <c r="E178" s="14"/>
      <c r="F178" s="14"/>
      <c r="G178" s="14">
        <f t="shared" si="10"/>
        <v>10160</v>
      </c>
      <c r="H178" s="14">
        <f t="shared" si="8"/>
        <v>10162</v>
      </c>
      <c r="I178" s="25" t="s">
        <v>276</v>
      </c>
      <c r="J178" s="25" t="s">
        <v>1410</v>
      </c>
      <c r="K178" s="23">
        <v>40315</v>
      </c>
      <c r="L178" s="12"/>
      <c r="M178" s="14">
        <f t="shared" si="6"/>
        <v>10160</v>
      </c>
      <c r="N178" s="14">
        <f t="shared" ref="N178:N241" si="11">B179</f>
        <v>10162</v>
      </c>
      <c r="O178" s="25" t="s">
        <v>276</v>
      </c>
      <c r="P178" s="25" t="s">
        <v>1410</v>
      </c>
      <c r="Q178" s="23">
        <v>40315</v>
      </c>
    </row>
    <row r="179" spans="1:17" x14ac:dyDescent="0.15">
      <c r="A179" s="23" t="s">
        <v>588</v>
      </c>
      <c r="B179" s="13">
        <v>10162</v>
      </c>
      <c r="C179" s="14"/>
      <c r="D179" s="14"/>
      <c r="E179" s="14"/>
      <c r="F179" s="14"/>
      <c r="G179" s="14">
        <f t="shared" si="10"/>
        <v>10161</v>
      </c>
      <c r="H179" s="14">
        <f t="shared" si="8"/>
        <v>10163</v>
      </c>
      <c r="I179" s="25" t="s">
        <v>588</v>
      </c>
      <c r="J179" s="25" t="s">
        <v>1403</v>
      </c>
      <c r="K179" s="23">
        <v>40316</v>
      </c>
      <c r="L179" s="12"/>
      <c r="M179" s="14">
        <f t="shared" ref="M179:M242" si="12">B178</f>
        <v>10161</v>
      </c>
      <c r="N179" s="14">
        <f t="shared" si="11"/>
        <v>10163</v>
      </c>
      <c r="O179" s="25" t="s">
        <v>588</v>
      </c>
      <c r="P179" s="25" t="s">
        <v>1403</v>
      </c>
      <c r="Q179" s="23">
        <v>40316</v>
      </c>
    </row>
    <row r="180" spans="1:17" x14ac:dyDescent="0.15">
      <c r="A180" s="23" t="s">
        <v>277</v>
      </c>
      <c r="B180" s="13">
        <v>10163</v>
      </c>
      <c r="C180" s="14"/>
      <c r="D180" s="14"/>
      <c r="E180" s="14"/>
      <c r="F180" s="14"/>
      <c r="G180" s="14">
        <f t="shared" si="10"/>
        <v>10162</v>
      </c>
      <c r="H180" s="14">
        <f t="shared" si="8"/>
        <v>10164</v>
      </c>
      <c r="I180" s="25" t="s">
        <v>277</v>
      </c>
      <c r="J180" s="25" t="s">
        <v>1391</v>
      </c>
      <c r="K180" s="23">
        <v>40317</v>
      </c>
      <c r="L180" s="12"/>
      <c r="M180" s="14">
        <f t="shared" si="12"/>
        <v>10162</v>
      </c>
      <c r="N180" s="14">
        <f t="shared" si="11"/>
        <v>10164</v>
      </c>
      <c r="O180" s="25" t="s">
        <v>277</v>
      </c>
      <c r="P180" s="25" t="s">
        <v>1391</v>
      </c>
      <c r="Q180" s="23">
        <v>40317</v>
      </c>
    </row>
    <row r="181" spans="1:17" x14ac:dyDescent="0.15">
      <c r="A181" s="23" t="s">
        <v>278</v>
      </c>
      <c r="B181" s="13">
        <v>10164</v>
      </c>
      <c r="C181" s="14"/>
      <c r="D181" s="14"/>
      <c r="E181" s="14"/>
      <c r="F181" s="14"/>
      <c r="G181" s="14">
        <f t="shared" si="10"/>
        <v>10163</v>
      </c>
      <c r="H181" s="14">
        <f t="shared" si="8"/>
        <v>10165</v>
      </c>
      <c r="I181" s="25" t="s">
        <v>278</v>
      </c>
      <c r="J181" s="25" t="s">
        <v>1392</v>
      </c>
      <c r="K181" s="23">
        <v>40318</v>
      </c>
      <c r="L181" s="12"/>
      <c r="M181" s="14">
        <f t="shared" si="12"/>
        <v>10163</v>
      </c>
      <c r="N181" s="14">
        <f t="shared" si="11"/>
        <v>10165</v>
      </c>
      <c r="O181" s="25" t="s">
        <v>278</v>
      </c>
      <c r="P181" s="25" t="s">
        <v>1392</v>
      </c>
      <c r="Q181" s="23">
        <v>40318</v>
      </c>
    </row>
    <row r="182" spans="1:17" x14ac:dyDescent="0.15">
      <c r="A182" s="23" t="s">
        <v>279</v>
      </c>
      <c r="B182" s="13">
        <v>10165</v>
      </c>
      <c r="C182" s="14"/>
      <c r="D182" s="14"/>
      <c r="E182" s="14"/>
      <c r="F182" s="14"/>
      <c r="G182" s="14">
        <f t="shared" si="10"/>
        <v>10164</v>
      </c>
      <c r="H182" s="14">
        <f t="shared" si="8"/>
        <v>10166</v>
      </c>
      <c r="I182" s="25" t="s">
        <v>279</v>
      </c>
      <c r="J182" s="25" t="s">
        <v>1393</v>
      </c>
      <c r="K182" s="23">
        <v>40319</v>
      </c>
      <c r="L182" s="12"/>
      <c r="M182" s="14">
        <f t="shared" si="12"/>
        <v>10164</v>
      </c>
      <c r="N182" s="14">
        <f t="shared" si="11"/>
        <v>10166</v>
      </c>
      <c r="O182" s="25" t="s">
        <v>279</v>
      </c>
      <c r="P182" s="25" t="s">
        <v>1393</v>
      </c>
      <c r="Q182" s="23">
        <v>40319</v>
      </c>
    </row>
    <row r="183" spans="1:17" x14ac:dyDescent="0.15">
      <c r="A183" s="23" t="s">
        <v>280</v>
      </c>
      <c r="B183" s="13">
        <v>10166</v>
      </c>
      <c r="C183" s="14"/>
      <c r="D183" s="14"/>
      <c r="E183" s="14"/>
      <c r="F183" s="14"/>
      <c r="G183" s="14">
        <f t="shared" si="10"/>
        <v>10165</v>
      </c>
      <c r="H183" s="14">
        <f t="shared" si="8"/>
        <v>10167</v>
      </c>
      <c r="I183" s="25" t="s">
        <v>280</v>
      </c>
      <c r="J183" s="25" t="s">
        <v>1394</v>
      </c>
      <c r="K183" s="23">
        <v>40320</v>
      </c>
      <c r="L183" s="12"/>
      <c r="M183" s="14">
        <f t="shared" si="12"/>
        <v>10165</v>
      </c>
      <c r="N183" s="14">
        <f t="shared" si="11"/>
        <v>10167</v>
      </c>
      <c r="O183" s="25" t="s">
        <v>280</v>
      </c>
      <c r="P183" s="25" t="s">
        <v>1394</v>
      </c>
      <c r="Q183" s="23">
        <v>40320</v>
      </c>
    </row>
    <row r="184" spans="1:17" x14ac:dyDescent="0.15">
      <c r="A184" s="23" t="s">
        <v>281</v>
      </c>
      <c r="B184" s="13">
        <v>10167</v>
      </c>
      <c r="C184" s="14"/>
      <c r="D184" s="14"/>
      <c r="E184" s="14"/>
      <c r="F184" s="14"/>
      <c r="G184" s="14">
        <f t="shared" si="10"/>
        <v>10166</v>
      </c>
      <c r="H184" s="14">
        <f t="shared" si="8"/>
        <v>10168</v>
      </c>
      <c r="I184" s="25" t="s">
        <v>281</v>
      </c>
      <c r="J184" s="25" t="s">
        <v>1404</v>
      </c>
      <c r="K184" s="23">
        <v>40321</v>
      </c>
      <c r="L184" s="12"/>
      <c r="M184" s="14">
        <f t="shared" si="12"/>
        <v>10166</v>
      </c>
      <c r="N184" s="14">
        <f t="shared" si="11"/>
        <v>10168</v>
      </c>
      <c r="O184" s="25" t="s">
        <v>281</v>
      </c>
      <c r="P184" s="25" t="s">
        <v>1404</v>
      </c>
      <c r="Q184" s="23">
        <v>40321</v>
      </c>
    </row>
    <row r="185" spans="1:17" x14ac:dyDescent="0.15">
      <c r="A185" s="23" t="s">
        <v>282</v>
      </c>
      <c r="B185" s="13">
        <v>10168</v>
      </c>
      <c r="C185" s="14"/>
      <c r="D185" s="14"/>
      <c r="E185" s="14"/>
      <c r="F185" s="14"/>
      <c r="G185" s="14">
        <f t="shared" si="10"/>
        <v>10167</v>
      </c>
      <c r="H185" s="14">
        <f t="shared" si="8"/>
        <v>10169</v>
      </c>
      <c r="I185" s="25" t="s">
        <v>282</v>
      </c>
      <c r="J185" s="25" t="s">
        <v>1405</v>
      </c>
      <c r="K185" s="23">
        <v>40322</v>
      </c>
      <c r="L185" s="12"/>
      <c r="M185" s="14">
        <f t="shared" si="12"/>
        <v>10167</v>
      </c>
      <c r="N185" s="14">
        <f t="shared" si="11"/>
        <v>10169</v>
      </c>
      <c r="O185" s="25" t="s">
        <v>282</v>
      </c>
      <c r="P185" s="25" t="s">
        <v>1405</v>
      </c>
      <c r="Q185" s="23">
        <v>40322</v>
      </c>
    </row>
    <row r="186" spans="1:17" x14ac:dyDescent="0.15">
      <c r="A186" s="23" t="s">
        <v>283</v>
      </c>
      <c r="B186" s="13">
        <v>10169</v>
      </c>
      <c r="C186" s="14"/>
      <c r="D186" s="14"/>
      <c r="E186" s="14"/>
      <c r="F186" s="14"/>
      <c r="G186" s="14">
        <f t="shared" si="10"/>
        <v>10168</v>
      </c>
      <c r="H186" s="14">
        <f t="shared" si="8"/>
        <v>10170</v>
      </c>
      <c r="I186" s="25" t="s">
        <v>283</v>
      </c>
      <c r="J186" s="25" t="s">
        <v>1406</v>
      </c>
      <c r="K186" s="23">
        <v>40323</v>
      </c>
      <c r="L186" s="12"/>
      <c r="M186" s="14">
        <f t="shared" si="12"/>
        <v>10168</v>
      </c>
      <c r="N186" s="14">
        <f t="shared" si="11"/>
        <v>10170</v>
      </c>
      <c r="O186" s="25" t="s">
        <v>283</v>
      </c>
      <c r="P186" s="25" t="s">
        <v>1406</v>
      </c>
      <c r="Q186" s="23">
        <v>40323</v>
      </c>
    </row>
    <row r="187" spans="1:17" x14ac:dyDescent="0.15">
      <c r="A187" s="23" t="s">
        <v>284</v>
      </c>
      <c r="B187" s="13">
        <v>10170</v>
      </c>
      <c r="C187" s="14"/>
      <c r="D187" s="14"/>
      <c r="E187" s="14"/>
      <c r="F187" s="14"/>
      <c r="G187" s="14">
        <f t="shared" si="10"/>
        <v>10169</v>
      </c>
      <c r="H187" s="14">
        <f t="shared" si="8"/>
        <v>10171</v>
      </c>
      <c r="I187" s="25" t="s">
        <v>284</v>
      </c>
      <c r="J187" s="25" t="s">
        <v>1407</v>
      </c>
      <c r="K187" s="23">
        <v>40324</v>
      </c>
      <c r="L187" s="12"/>
      <c r="M187" s="14">
        <f t="shared" si="12"/>
        <v>10169</v>
      </c>
      <c r="N187" s="14">
        <f t="shared" si="11"/>
        <v>10171</v>
      </c>
      <c r="O187" s="25" t="s">
        <v>284</v>
      </c>
      <c r="P187" s="25" t="s">
        <v>1407</v>
      </c>
      <c r="Q187" s="23">
        <v>40324</v>
      </c>
    </row>
    <row r="188" spans="1:17" x14ac:dyDescent="0.15">
      <c r="A188" s="23" t="s">
        <v>598</v>
      </c>
      <c r="B188" s="13">
        <v>10171</v>
      </c>
      <c r="C188" s="14"/>
      <c r="D188" s="14"/>
      <c r="E188" s="14"/>
      <c r="F188" s="14"/>
      <c r="G188" s="14">
        <f t="shared" si="10"/>
        <v>10170</v>
      </c>
      <c r="H188" s="14">
        <f t="shared" si="8"/>
        <v>10172</v>
      </c>
      <c r="I188" s="25" t="s">
        <v>598</v>
      </c>
      <c r="J188" s="25" t="s">
        <v>1411</v>
      </c>
      <c r="K188" s="23">
        <v>40325</v>
      </c>
      <c r="L188" s="12"/>
      <c r="M188" s="14">
        <f t="shared" si="12"/>
        <v>10170</v>
      </c>
      <c r="N188" s="14">
        <f t="shared" si="11"/>
        <v>10172</v>
      </c>
      <c r="O188" s="25" t="s">
        <v>598</v>
      </c>
      <c r="P188" s="25" t="s">
        <v>1411</v>
      </c>
      <c r="Q188" s="23">
        <v>40325</v>
      </c>
    </row>
    <row r="189" spans="1:17" x14ac:dyDescent="0.15">
      <c r="A189" s="17" t="s">
        <v>285</v>
      </c>
      <c r="B189" s="13">
        <v>10172</v>
      </c>
      <c r="C189" s="14"/>
      <c r="D189" s="14"/>
      <c r="E189" s="14"/>
      <c r="F189" s="14"/>
      <c r="G189" s="14">
        <f t="shared" si="10"/>
        <v>10171</v>
      </c>
      <c r="H189" s="14">
        <f t="shared" si="8"/>
        <v>10173</v>
      </c>
      <c r="I189" s="24" t="s">
        <v>285</v>
      </c>
      <c r="J189" s="24" t="s">
        <v>1412</v>
      </c>
      <c r="K189" s="17">
        <v>40400</v>
      </c>
      <c r="L189" s="12"/>
      <c r="M189" s="14">
        <f t="shared" si="12"/>
        <v>10171</v>
      </c>
      <c r="N189" s="14">
        <f t="shared" si="11"/>
        <v>10173</v>
      </c>
      <c r="O189" s="24" t="s">
        <v>285</v>
      </c>
      <c r="P189" s="24" t="s">
        <v>1412</v>
      </c>
      <c r="Q189" s="17">
        <v>40400</v>
      </c>
    </row>
    <row r="190" spans="1:17" x14ac:dyDescent="0.15">
      <c r="A190" s="17" t="s">
        <v>286</v>
      </c>
      <c r="B190" s="13">
        <v>10173</v>
      </c>
      <c r="C190" s="14"/>
      <c r="D190" s="14"/>
      <c r="E190" s="14"/>
      <c r="F190" s="14"/>
      <c r="G190" s="14">
        <f t="shared" si="10"/>
        <v>10172</v>
      </c>
      <c r="H190" s="14">
        <f t="shared" si="8"/>
        <v>10174</v>
      </c>
      <c r="I190" s="24" t="s">
        <v>286</v>
      </c>
      <c r="J190" s="24" t="s">
        <v>1375</v>
      </c>
      <c r="K190" s="17">
        <v>40402</v>
      </c>
      <c r="L190" s="12"/>
      <c r="M190" s="14">
        <f t="shared" si="12"/>
        <v>10172</v>
      </c>
      <c r="N190" s="14">
        <f t="shared" si="11"/>
        <v>10174</v>
      </c>
      <c r="O190" s="24" t="s">
        <v>286</v>
      </c>
      <c r="P190" s="24" t="s">
        <v>1375</v>
      </c>
      <c r="Q190" s="17">
        <v>40402</v>
      </c>
    </row>
    <row r="191" spans="1:17" x14ac:dyDescent="0.15">
      <c r="A191" s="17" t="s">
        <v>287</v>
      </c>
      <c r="B191" s="13">
        <v>10174</v>
      </c>
      <c r="C191" s="14"/>
      <c r="D191" s="14"/>
      <c r="E191" s="14"/>
      <c r="F191" s="14"/>
      <c r="G191" s="14">
        <f t="shared" si="10"/>
        <v>10173</v>
      </c>
      <c r="H191" s="14">
        <f t="shared" si="8"/>
        <v>10175</v>
      </c>
      <c r="I191" s="24" t="s">
        <v>287</v>
      </c>
      <c r="J191" s="24" t="s">
        <v>1409</v>
      </c>
      <c r="K191" s="17">
        <v>40403</v>
      </c>
      <c r="L191" s="12"/>
      <c r="M191" s="14">
        <f t="shared" si="12"/>
        <v>10173</v>
      </c>
      <c r="N191" s="14">
        <f t="shared" si="11"/>
        <v>10175</v>
      </c>
      <c r="O191" s="24" t="s">
        <v>287</v>
      </c>
      <c r="P191" s="24" t="s">
        <v>1409</v>
      </c>
      <c r="Q191" s="17">
        <v>40403</v>
      </c>
    </row>
    <row r="192" spans="1:17" x14ac:dyDescent="0.15">
      <c r="A192" s="17" t="s">
        <v>288</v>
      </c>
      <c r="B192" s="13">
        <v>10175</v>
      </c>
      <c r="C192" s="14"/>
      <c r="D192" s="14"/>
      <c r="E192" s="14"/>
      <c r="F192" s="14"/>
      <c r="G192" s="14">
        <f t="shared" si="10"/>
        <v>10174</v>
      </c>
      <c r="H192" s="14">
        <f t="shared" si="8"/>
        <v>10176</v>
      </c>
      <c r="I192" s="24" t="s">
        <v>288</v>
      </c>
      <c r="J192" s="24" t="s">
        <v>1378</v>
      </c>
      <c r="K192" s="17">
        <v>40404</v>
      </c>
      <c r="L192" s="12"/>
      <c r="M192" s="14">
        <f t="shared" si="12"/>
        <v>10174</v>
      </c>
      <c r="N192" s="14">
        <f t="shared" si="11"/>
        <v>10176</v>
      </c>
      <c r="O192" s="24" t="s">
        <v>288</v>
      </c>
      <c r="P192" s="24" t="s">
        <v>1378</v>
      </c>
      <c r="Q192" s="17">
        <v>40404</v>
      </c>
    </row>
    <row r="193" spans="1:17" x14ac:dyDescent="0.15">
      <c r="A193" s="17" t="s">
        <v>289</v>
      </c>
      <c r="B193" s="13">
        <v>10176</v>
      </c>
      <c r="C193" s="14"/>
      <c r="D193" s="14"/>
      <c r="E193" s="14"/>
      <c r="F193" s="14"/>
      <c r="G193" s="14">
        <f t="shared" si="10"/>
        <v>10175</v>
      </c>
      <c r="H193" s="14">
        <f t="shared" si="8"/>
        <v>10177</v>
      </c>
      <c r="I193" s="24" t="s">
        <v>289</v>
      </c>
      <c r="J193" s="24" t="s">
        <v>1379</v>
      </c>
      <c r="K193" s="17">
        <v>40405</v>
      </c>
      <c r="L193" s="12"/>
      <c r="M193" s="14">
        <f t="shared" si="12"/>
        <v>10175</v>
      </c>
      <c r="N193" s="14">
        <f t="shared" si="11"/>
        <v>10177</v>
      </c>
      <c r="O193" s="24" t="s">
        <v>289</v>
      </c>
      <c r="P193" s="24" t="s">
        <v>1379</v>
      </c>
      <c r="Q193" s="17">
        <v>40405</v>
      </c>
    </row>
    <row r="194" spans="1:17" x14ac:dyDescent="0.15">
      <c r="A194" s="17" t="s">
        <v>290</v>
      </c>
      <c r="B194" s="13">
        <v>10177</v>
      </c>
      <c r="C194" s="14"/>
      <c r="D194" s="14"/>
      <c r="E194" s="14"/>
      <c r="F194" s="14"/>
      <c r="G194" s="14">
        <f t="shared" si="10"/>
        <v>10176</v>
      </c>
      <c r="H194" s="14">
        <f t="shared" si="8"/>
        <v>10178</v>
      </c>
      <c r="I194" s="24" t="s">
        <v>290</v>
      </c>
      <c r="J194" s="24" t="s">
        <v>1380</v>
      </c>
      <c r="K194" s="17">
        <v>40406</v>
      </c>
      <c r="L194" s="12"/>
      <c r="M194" s="14">
        <f t="shared" si="12"/>
        <v>10176</v>
      </c>
      <c r="N194" s="14">
        <f t="shared" si="11"/>
        <v>10178</v>
      </c>
      <c r="O194" s="24" t="s">
        <v>290</v>
      </c>
      <c r="P194" s="24" t="s">
        <v>1380</v>
      </c>
      <c r="Q194" s="17">
        <v>40406</v>
      </c>
    </row>
    <row r="195" spans="1:17" x14ac:dyDescent="0.15">
      <c r="A195" s="17" t="s">
        <v>291</v>
      </c>
      <c r="B195" s="13">
        <v>10178</v>
      </c>
      <c r="C195" s="14"/>
      <c r="D195" s="14"/>
      <c r="E195" s="14"/>
      <c r="F195" s="14"/>
      <c r="G195" s="14">
        <f t="shared" si="10"/>
        <v>10177</v>
      </c>
      <c r="H195" s="14">
        <f t="shared" si="8"/>
        <v>10179</v>
      </c>
      <c r="I195" s="24" t="s">
        <v>291</v>
      </c>
      <c r="J195" s="24" t="s">
        <v>1381</v>
      </c>
      <c r="K195" s="17">
        <v>40407</v>
      </c>
      <c r="L195" s="12"/>
      <c r="M195" s="14">
        <f t="shared" si="12"/>
        <v>10177</v>
      </c>
      <c r="N195" s="14">
        <f t="shared" si="11"/>
        <v>10179</v>
      </c>
      <c r="O195" s="24" t="s">
        <v>291</v>
      </c>
      <c r="P195" s="24" t="s">
        <v>1381</v>
      </c>
      <c r="Q195" s="17">
        <v>40407</v>
      </c>
    </row>
    <row r="196" spans="1:17" x14ac:dyDescent="0.15">
      <c r="A196" s="17" t="s">
        <v>292</v>
      </c>
      <c r="B196" s="13">
        <v>10179</v>
      </c>
      <c r="C196" s="14"/>
      <c r="D196" s="14"/>
      <c r="E196" s="14"/>
      <c r="F196" s="14"/>
      <c r="G196" s="14">
        <f t="shared" si="10"/>
        <v>10178</v>
      </c>
      <c r="H196" s="14">
        <f t="shared" si="8"/>
        <v>10180</v>
      </c>
      <c r="I196" s="24" t="s">
        <v>292</v>
      </c>
      <c r="J196" s="24" t="s">
        <v>1382</v>
      </c>
      <c r="K196" s="17">
        <v>40408</v>
      </c>
      <c r="L196" s="12"/>
      <c r="M196" s="14">
        <f t="shared" si="12"/>
        <v>10178</v>
      </c>
      <c r="N196" s="14">
        <f t="shared" si="11"/>
        <v>10180</v>
      </c>
      <c r="O196" s="24" t="s">
        <v>292</v>
      </c>
      <c r="P196" s="24" t="s">
        <v>1382</v>
      </c>
      <c r="Q196" s="17">
        <v>40408</v>
      </c>
    </row>
    <row r="197" spans="1:17" x14ac:dyDescent="0.15">
      <c r="A197" s="17" t="s">
        <v>293</v>
      </c>
      <c r="B197" s="13">
        <v>10180</v>
      </c>
      <c r="C197" s="14"/>
      <c r="D197" s="14"/>
      <c r="E197" s="14"/>
      <c r="F197" s="14"/>
      <c r="G197" s="14">
        <f t="shared" si="10"/>
        <v>10179</v>
      </c>
      <c r="H197" s="14">
        <f t="shared" si="8"/>
        <v>10181</v>
      </c>
      <c r="I197" s="24" t="s">
        <v>293</v>
      </c>
      <c r="J197" s="24" t="s">
        <v>1365</v>
      </c>
      <c r="K197" s="17">
        <v>40409</v>
      </c>
      <c r="L197" s="12"/>
      <c r="M197" s="14">
        <f t="shared" si="12"/>
        <v>10179</v>
      </c>
      <c r="N197" s="14">
        <f t="shared" si="11"/>
        <v>10181</v>
      </c>
      <c r="O197" s="24" t="s">
        <v>293</v>
      </c>
      <c r="P197" s="24" t="s">
        <v>1365</v>
      </c>
      <c r="Q197" s="17">
        <v>40409</v>
      </c>
    </row>
    <row r="198" spans="1:17" x14ac:dyDescent="0.15">
      <c r="A198" s="17" t="s">
        <v>294</v>
      </c>
      <c r="B198" s="13">
        <v>10181</v>
      </c>
      <c r="C198" s="14"/>
      <c r="D198" s="14"/>
      <c r="E198" s="14"/>
      <c r="F198" s="14"/>
      <c r="G198" s="14">
        <f t="shared" si="10"/>
        <v>10180</v>
      </c>
      <c r="H198" s="14">
        <f t="shared" si="8"/>
        <v>10182</v>
      </c>
      <c r="I198" s="24" t="s">
        <v>294</v>
      </c>
      <c r="J198" s="24" t="s">
        <v>1383</v>
      </c>
      <c r="K198" s="17">
        <v>40410</v>
      </c>
      <c r="L198" s="12"/>
      <c r="M198" s="14">
        <f t="shared" si="12"/>
        <v>10180</v>
      </c>
      <c r="N198" s="14">
        <f t="shared" si="11"/>
        <v>10182</v>
      </c>
      <c r="O198" s="24" t="s">
        <v>294</v>
      </c>
      <c r="P198" s="24" t="s">
        <v>1383</v>
      </c>
      <c r="Q198" s="17">
        <v>40410</v>
      </c>
    </row>
    <row r="199" spans="1:17" x14ac:dyDescent="0.15">
      <c r="A199" s="17" t="s">
        <v>295</v>
      </c>
      <c r="B199" s="13">
        <v>10182</v>
      </c>
      <c r="C199" s="14"/>
      <c r="D199" s="14"/>
      <c r="E199" s="14"/>
      <c r="F199" s="14"/>
      <c r="G199" s="14">
        <f t="shared" si="10"/>
        <v>10181</v>
      </c>
      <c r="H199" s="14">
        <f t="shared" si="8"/>
        <v>10183</v>
      </c>
      <c r="I199" s="24" t="s">
        <v>295</v>
      </c>
      <c r="J199" s="24" t="s">
        <v>1402</v>
      </c>
      <c r="K199" s="17">
        <v>40411</v>
      </c>
      <c r="L199" s="12"/>
      <c r="M199" s="14">
        <f t="shared" si="12"/>
        <v>10181</v>
      </c>
      <c r="N199" s="14">
        <f t="shared" si="11"/>
        <v>10183</v>
      </c>
      <c r="O199" s="24" t="s">
        <v>295</v>
      </c>
      <c r="P199" s="24" t="s">
        <v>1402</v>
      </c>
      <c r="Q199" s="17">
        <v>40411</v>
      </c>
    </row>
    <row r="200" spans="1:17" x14ac:dyDescent="0.15">
      <c r="A200" s="17" t="s">
        <v>296</v>
      </c>
      <c r="B200" s="13">
        <v>10183</v>
      </c>
      <c r="C200" s="14"/>
      <c r="D200" s="14"/>
      <c r="E200" s="14"/>
      <c r="F200" s="14"/>
      <c r="G200" s="14">
        <f t="shared" si="10"/>
        <v>10182</v>
      </c>
      <c r="H200" s="14">
        <f t="shared" si="8"/>
        <v>10184</v>
      </c>
      <c r="I200" s="24" t="s">
        <v>296</v>
      </c>
      <c r="J200" s="24" t="s">
        <v>1413</v>
      </c>
      <c r="K200" s="17">
        <v>40412</v>
      </c>
      <c r="L200" s="12"/>
      <c r="M200" s="14">
        <f t="shared" si="12"/>
        <v>10182</v>
      </c>
      <c r="N200" s="14">
        <f t="shared" si="11"/>
        <v>10184</v>
      </c>
      <c r="O200" s="24" t="s">
        <v>296</v>
      </c>
      <c r="P200" s="24" t="s">
        <v>1413</v>
      </c>
      <c r="Q200" s="17">
        <v>40412</v>
      </c>
    </row>
    <row r="201" spans="1:17" x14ac:dyDescent="0.15">
      <c r="A201" s="17" t="s">
        <v>297</v>
      </c>
      <c r="B201" s="13">
        <v>10184</v>
      </c>
      <c r="C201" s="14"/>
      <c r="D201" s="14"/>
      <c r="E201" s="14"/>
      <c r="F201" s="14"/>
      <c r="G201" s="14">
        <f t="shared" si="10"/>
        <v>10183</v>
      </c>
      <c r="H201" s="14">
        <f t="shared" si="8"/>
        <v>10185</v>
      </c>
      <c r="I201" s="24" t="s">
        <v>297</v>
      </c>
      <c r="J201" s="24" t="s">
        <v>1385</v>
      </c>
      <c r="K201" s="17">
        <v>40413</v>
      </c>
      <c r="L201" s="12"/>
      <c r="M201" s="14">
        <f t="shared" si="12"/>
        <v>10183</v>
      </c>
      <c r="N201" s="14">
        <f t="shared" si="11"/>
        <v>10185</v>
      </c>
      <c r="O201" s="24" t="s">
        <v>297</v>
      </c>
      <c r="P201" s="24" t="s">
        <v>1385</v>
      </c>
      <c r="Q201" s="17">
        <v>40413</v>
      </c>
    </row>
    <row r="202" spans="1:17" x14ac:dyDescent="0.15">
      <c r="A202" s="17" t="s">
        <v>298</v>
      </c>
      <c r="B202" s="13">
        <v>10185</v>
      </c>
      <c r="C202" s="14"/>
      <c r="D202" s="14"/>
      <c r="E202" s="14"/>
      <c r="F202" s="14"/>
      <c r="G202" s="14">
        <f t="shared" si="10"/>
        <v>10184</v>
      </c>
      <c r="H202" s="14">
        <f t="shared" si="8"/>
        <v>10186</v>
      </c>
      <c r="I202" s="24" t="s">
        <v>298</v>
      </c>
      <c r="J202" s="24" t="s">
        <v>1386</v>
      </c>
      <c r="K202" s="17">
        <v>40414</v>
      </c>
      <c r="L202" s="12"/>
      <c r="M202" s="14">
        <f t="shared" si="12"/>
        <v>10184</v>
      </c>
      <c r="N202" s="14">
        <f t="shared" si="11"/>
        <v>10186</v>
      </c>
      <c r="O202" s="24" t="s">
        <v>298</v>
      </c>
      <c r="P202" s="24" t="s">
        <v>1386</v>
      </c>
      <c r="Q202" s="17">
        <v>40414</v>
      </c>
    </row>
    <row r="203" spans="1:17" x14ac:dyDescent="0.15">
      <c r="A203" s="17" t="s">
        <v>299</v>
      </c>
      <c r="B203" s="13">
        <v>10186</v>
      </c>
      <c r="C203" s="14"/>
      <c r="D203" s="14"/>
      <c r="E203" s="14"/>
      <c r="F203" s="14"/>
      <c r="G203" s="14">
        <f t="shared" si="10"/>
        <v>10185</v>
      </c>
      <c r="H203" s="14">
        <f t="shared" si="8"/>
        <v>10187</v>
      </c>
      <c r="I203" s="24" t="s">
        <v>299</v>
      </c>
      <c r="J203" s="24" t="s">
        <v>1410</v>
      </c>
      <c r="K203" s="17">
        <v>40415</v>
      </c>
      <c r="L203" s="12"/>
      <c r="M203" s="14">
        <f t="shared" si="12"/>
        <v>10185</v>
      </c>
      <c r="N203" s="14">
        <f t="shared" si="11"/>
        <v>10187</v>
      </c>
      <c r="O203" s="24" t="s">
        <v>299</v>
      </c>
      <c r="P203" s="24" t="s">
        <v>1410</v>
      </c>
      <c r="Q203" s="17">
        <v>40415</v>
      </c>
    </row>
    <row r="204" spans="1:17" x14ac:dyDescent="0.15">
      <c r="A204" s="17" t="s">
        <v>1414</v>
      </c>
      <c r="B204" s="13">
        <v>10187</v>
      </c>
      <c r="C204" s="14"/>
      <c r="D204" s="14"/>
      <c r="E204" s="14"/>
      <c r="F204" s="14"/>
      <c r="G204" s="14">
        <f t="shared" si="10"/>
        <v>10186</v>
      </c>
      <c r="H204" s="14">
        <f t="shared" si="8"/>
        <v>10188</v>
      </c>
      <c r="I204" s="24" t="s">
        <v>1414</v>
      </c>
      <c r="J204" s="24" t="s">
        <v>1415</v>
      </c>
      <c r="K204" s="17">
        <v>40416</v>
      </c>
      <c r="L204" s="12"/>
      <c r="M204" s="14">
        <f t="shared" si="12"/>
        <v>10186</v>
      </c>
      <c r="N204" s="14">
        <f t="shared" si="11"/>
        <v>10188</v>
      </c>
      <c r="O204" s="24" t="s">
        <v>1414</v>
      </c>
      <c r="P204" s="24" t="s">
        <v>1415</v>
      </c>
      <c r="Q204" s="17">
        <v>40416</v>
      </c>
    </row>
    <row r="205" spans="1:17" x14ac:dyDescent="0.15">
      <c r="A205" s="17" t="s">
        <v>300</v>
      </c>
      <c r="B205" s="13">
        <v>10188</v>
      </c>
      <c r="C205" s="14"/>
      <c r="D205" s="14"/>
      <c r="E205" s="14"/>
      <c r="F205" s="14"/>
      <c r="G205" s="14">
        <f t="shared" si="10"/>
        <v>10187</v>
      </c>
      <c r="H205" s="14">
        <f t="shared" si="8"/>
        <v>10189</v>
      </c>
      <c r="I205" s="24" t="s">
        <v>300</v>
      </c>
      <c r="J205" s="24" t="s">
        <v>1391</v>
      </c>
      <c r="K205" s="17">
        <v>40417</v>
      </c>
      <c r="L205" s="12"/>
      <c r="M205" s="14">
        <f t="shared" si="12"/>
        <v>10187</v>
      </c>
      <c r="N205" s="14">
        <f t="shared" si="11"/>
        <v>10189</v>
      </c>
      <c r="O205" s="24" t="s">
        <v>300</v>
      </c>
      <c r="P205" s="24" t="s">
        <v>1391</v>
      </c>
      <c r="Q205" s="17">
        <v>40417</v>
      </c>
    </row>
    <row r="206" spans="1:17" x14ac:dyDescent="0.15">
      <c r="A206" s="17" t="s">
        <v>301</v>
      </c>
      <c r="B206" s="13">
        <v>10189</v>
      </c>
      <c r="C206" s="14"/>
      <c r="D206" s="14"/>
      <c r="E206" s="14"/>
      <c r="F206" s="14"/>
      <c r="G206" s="14">
        <f t="shared" si="10"/>
        <v>10188</v>
      </c>
      <c r="H206" s="14">
        <f t="shared" si="8"/>
        <v>10190</v>
      </c>
      <c r="I206" s="24" t="s">
        <v>301</v>
      </c>
      <c r="J206" s="24" t="s">
        <v>1392</v>
      </c>
      <c r="K206" s="17">
        <v>40418</v>
      </c>
      <c r="L206" s="12"/>
      <c r="M206" s="14">
        <f t="shared" si="12"/>
        <v>10188</v>
      </c>
      <c r="N206" s="14">
        <f t="shared" si="11"/>
        <v>10190</v>
      </c>
      <c r="O206" s="24" t="s">
        <v>301</v>
      </c>
      <c r="P206" s="24" t="s">
        <v>1392</v>
      </c>
      <c r="Q206" s="17">
        <v>40418</v>
      </c>
    </row>
    <row r="207" spans="1:17" x14ac:dyDescent="0.15">
      <c r="A207" s="17" t="s">
        <v>302</v>
      </c>
      <c r="B207" s="13">
        <v>10190</v>
      </c>
      <c r="C207" s="14"/>
      <c r="D207" s="14"/>
      <c r="E207" s="14"/>
      <c r="F207" s="14"/>
      <c r="G207" s="14">
        <f t="shared" si="10"/>
        <v>10189</v>
      </c>
      <c r="H207" s="14">
        <f t="shared" si="8"/>
        <v>10191</v>
      </c>
      <c r="I207" s="24" t="s">
        <v>302</v>
      </c>
      <c r="J207" s="24" t="s">
        <v>1393</v>
      </c>
      <c r="K207" s="17">
        <v>40419</v>
      </c>
      <c r="L207" s="12"/>
      <c r="M207" s="14">
        <f t="shared" si="12"/>
        <v>10189</v>
      </c>
      <c r="N207" s="14">
        <f t="shared" si="11"/>
        <v>10191</v>
      </c>
      <c r="O207" s="24" t="s">
        <v>302</v>
      </c>
      <c r="P207" s="24" t="s">
        <v>1393</v>
      </c>
      <c r="Q207" s="17">
        <v>40419</v>
      </c>
    </row>
    <row r="208" spans="1:17" x14ac:dyDescent="0.15">
      <c r="A208" s="17" t="s">
        <v>303</v>
      </c>
      <c r="B208" s="13">
        <v>10191</v>
      </c>
      <c r="C208" s="14"/>
      <c r="D208" s="14"/>
      <c r="E208" s="14"/>
      <c r="F208" s="14"/>
      <c r="G208" s="14">
        <f t="shared" si="10"/>
        <v>10190</v>
      </c>
      <c r="H208" s="14">
        <f t="shared" si="8"/>
        <v>10192</v>
      </c>
      <c r="I208" s="24" t="s">
        <v>303</v>
      </c>
      <c r="J208" s="24" t="s">
        <v>1394</v>
      </c>
      <c r="K208" s="17">
        <v>40420</v>
      </c>
      <c r="L208" s="12"/>
      <c r="M208" s="14">
        <f t="shared" si="12"/>
        <v>10190</v>
      </c>
      <c r="N208" s="14">
        <f t="shared" si="11"/>
        <v>10192</v>
      </c>
      <c r="O208" s="24" t="s">
        <v>303</v>
      </c>
      <c r="P208" s="24" t="s">
        <v>1394</v>
      </c>
      <c r="Q208" s="17">
        <v>40420</v>
      </c>
    </row>
    <row r="209" spans="1:17" x14ac:dyDescent="0.15">
      <c r="A209" s="17" t="s">
        <v>304</v>
      </c>
      <c r="B209" s="13">
        <v>10192</v>
      </c>
      <c r="C209" s="14"/>
      <c r="D209" s="14"/>
      <c r="E209" s="14"/>
      <c r="F209" s="14"/>
      <c r="G209" s="14">
        <f t="shared" si="10"/>
        <v>10191</v>
      </c>
      <c r="H209" s="14">
        <f t="shared" si="8"/>
        <v>10193</v>
      </c>
      <c r="I209" s="24" t="s">
        <v>304</v>
      </c>
      <c r="J209" s="24" t="s">
        <v>1404</v>
      </c>
      <c r="K209" s="17">
        <v>40421</v>
      </c>
      <c r="L209" s="12"/>
      <c r="M209" s="14">
        <f t="shared" si="12"/>
        <v>10191</v>
      </c>
      <c r="N209" s="14">
        <f t="shared" si="11"/>
        <v>10193</v>
      </c>
      <c r="O209" s="24" t="s">
        <v>304</v>
      </c>
      <c r="P209" s="24" t="s">
        <v>1404</v>
      </c>
      <c r="Q209" s="17">
        <v>40421</v>
      </c>
    </row>
    <row r="210" spans="1:17" x14ac:dyDescent="0.15">
      <c r="A210" s="17" t="s">
        <v>305</v>
      </c>
      <c r="B210" s="13">
        <v>10193</v>
      </c>
      <c r="C210" s="14"/>
      <c r="D210" s="14"/>
      <c r="E210" s="14"/>
      <c r="F210" s="14"/>
      <c r="G210" s="14">
        <f t="shared" si="10"/>
        <v>10192</v>
      </c>
      <c r="H210" s="14">
        <f t="shared" si="8"/>
        <v>10194</v>
      </c>
      <c r="I210" s="24" t="s">
        <v>305</v>
      </c>
      <c r="J210" s="24" t="s">
        <v>1405</v>
      </c>
      <c r="K210" s="17">
        <v>40422</v>
      </c>
      <c r="L210" s="12"/>
      <c r="M210" s="14">
        <f t="shared" si="12"/>
        <v>10192</v>
      </c>
      <c r="N210" s="14">
        <f t="shared" si="11"/>
        <v>10194</v>
      </c>
      <c r="O210" s="24" t="s">
        <v>305</v>
      </c>
      <c r="P210" s="24" t="s">
        <v>1405</v>
      </c>
      <c r="Q210" s="17">
        <v>40422</v>
      </c>
    </row>
    <row r="211" spans="1:17" x14ac:dyDescent="0.15">
      <c r="A211" s="17" t="s">
        <v>306</v>
      </c>
      <c r="B211" s="13">
        <v>10194</v>
      </c>
      <c r="C211" s="14"/>
      <c r="D211" s="14"/>
      <c r="E211" s="14"/>
      <c r="F211" s="14"/>
      <c r="G211" s="14">
        <f t="shared" si="10"/>
        <v>10193</v>
      </c>
      <c r="H211" s="14">
        <f t="shared" si="8"/>
        <v>10195</v>
      </c>
      <c r="I211" s="24" t="s">
        <v>306</v>
      </c>
      <c r="J211" s="24" t="s">
        <v>1406</v>
      </c>
      <c r="K211" s="17">
        <v>40423</v>
      </c>
      <c r="L211" s="12"/>
      <c r="M211" s="14">
        <f t="shared" si="12"/>
        <v>10193</v>
      </c>
      <c r="N211" s="14">
        <f t="shared" si="11"/>
        <v>10195</v>
      </c>
      <c r="O211" s="24" t="s">
        <v>306</v>
      </c>
      <c r="P211" s="24" t="s">
        <v>1406</v>
      </c>
      <c r="Q211" s="17">
        <v>40423</v>
      </c>
    </row>
    <row r="212" spans="1:17" x14ac:dyDescent="0.15">
      <c r="A212" s="17" t="s">
        <v>307</v>
      </c>
      <c r="B212" s="13">
        <v>10195</v>
      </c>
      <c r="C212" s="14"/>
      <c r="D212" s="14"/>
      <c r="E212" s="14"/>
      <c r="F212" s="14"/>
      <c r="G212" s="14">
        <f t="shared" si="10"/>
        <v>10194</v>
      </c>
      <c r="H212" s="14">
        <f t="shared" si="8"/>
        <v>10196</v>
      </c>
      <c r="I212" s="24" t="s">
        <v>307</v>
      </c>
      <c r="J212" s="24" t="s">
        <v>1407</v>
      </c>
      <c r="K212" s="17">
        <v>40424</v>
      </c>
      <c r="L212" s="12"/>
      <c r="M212" s="14">
        <f t="shared" si="12"/>
        <v>10194</v>
      </c>
      <c r="N212" s="14">
        <f t="shared" si="11"/>
        <v>10196</v>
      </c>
      <c r="O212" s="24" t="s">
        <v>307</v>
      </c>
      <c r="P212" s="24" t="s">
        <v>1407</v>
      </c>
      <c r="Q212" s="17">
        <v>40424</v>
      </c>
    </row>
    <row r="213" spans="1:17" x14ac:dyDescent="0.15">
      <c r="A213" s="17" t="s">
        <v>1416</v>
      </c>
      <c r="B213" s="13">
        <v>10196</v>
      </c>
      <c r="C213" s="14"/>
      <c r="D213" s="14"/>
      <c r="E213" s="14"/>
      <c r="F213" s="14"/>
      <c r="G213" s="14">
        <f t="shared" si="10"/>
        <v>10195</v>
      </c>
      <c r="H213" s="14">
        <f t="shared" si="8"/>
        <v>10197</v>
      </c>
      <c r="I213" s="24" t="s">
        <v>1416</v>
      </c>
      <c r="J213" s="24" t="s">
        <v>1411</v>
      </c>
      <c r="K213" s="17">
        <v>40425</v>
      </c>
      <c r="L213" s="12"/>
      <c r="M213" s="14">
        <f t="shared" si="12"/>
        <v>10195</v>
      </c>
      <c r="N213" s="14">
        <f t="shared" si="11"/>
        <v>10197</v>
      </c>
      <c r="O213" s="24" t="s">
        <v>1416</v>
      </c>
      <c r="P213" s="24" t="s">
        <v>1411</v>
      </c>
      <c r="Q213" s="17">
        <v>40425</v>
      </c>
    </row>
    <row r="214" spans="1:17" x14ac:dyDescent="0.15">
      <c r="A214" s="17" t="s">
        <v>308</v>
      </c>
      <c r="B214" s="13">
        <v>10197</v>
      </c>
      <c r="C214" s="14"/>
      <c r="D214" s="14"/>
      <c r="E214" s="14"/>
      <c r="F214" s="14"/>
      <c r="G214" s="14">
        <f t="shared" si="10"/>
        <v>10196</v>
      </c>
      <c r="H214" s="14">
        <f t="shared" si="8"/>
        <v>10198</v>
      </c>
      <c r="I214" s="24" t="s">
        <v>308</v>
      </c>
      <c r="J214" s="24" t="s">
        <v>1417</v>
      </c>
      <c r="K214" s="17">
        <v>40426</v>
      </c>
      <c r="L214" s="12"/>
      <c r="M214" s="14">
        <f t="shared" si="12"/>
        <v>10196</v>
      </c>
      <c r="N214" s="14">
        <f t="shared" si="11"/>
        <v>10198</v>
      </c>
      <c r="O214" s="24" t="s">
        <v>308</v>
      </c>
      <c r="P214" s="24" t="s">
        <v>1417</v>
      </c>
      <c r="Q214" s="17">
        <v>40426</v>
      </c>
    </row>
    <row r="215" spans="1:17" x14ac:dyDescent="0.15">
      <c r="A215" s="26" t="s">
        <v>309</v>
      </c>
      <c r="B215" s="13">
        <v>10198</v>
      </c>
      <c r="C215" s="14"/>
      <c r="D215" s="14"/>
      <c r="E215" s="14"/>
      <c r="F215" s="14"/>
      <c r="G215" s="14">
        <f t="shared" si="10"/>
        <v>10197</v>
      </c>
      <c r="H215" s="14">
        <f t="shared" si="8"/>
        <v>10199</v>
      </c>
      <c r="I215" s="27" t="s">
        <v>309</v>
      </c>
      <c r="J215" s="27" t="s">
        <v>1418</v>
      </c>
      <c r="K215" s="26">
        <v>40500</v>
      </c>
      <c r="L215" s="12"/>
      <c r="M215" s="14">
        <f t="shared" si="12"/>
        <v>10197</v>
      </c>
      <c r="N215" s="14">
        <f t="shared" si="11"/>
        <v>10199</v>
      </c>
      <c r="O215" s="27" t="s">
        <v>309</v>
      </c>
      <c r="P215" s="27" t="s">
        <v>1418</v>
      </c>
      <c r="Q215" s="26">
        <v>40500</v>
      </c>
    </row>
    <row r="216" spans="1:17" x14ac:dyDescent="0.15">
      <c r="A216" s="26" t="s">
        <v>310</v>
      </c>
      <c r="B216" s="13">
        <v>10199</v>
      </c>
      <c r="C216" s="14"/>
      <c r="D216" s="14"/>
      <c r="E216" s="14"/>
      <c r="F216" s="14"/>
      <c r="G216" s="14">
        <f t="shared" si="10"/>
        <v>10198</v>
      </c>
      <c r="H216" s="14">
        <f t="shared" ref="H216:H265" si="13">B217</f>
        <v>10200</v>
      </c>
      <c r="I216" s="27" t="s">
        <v>310</v>
      </c>
      <c r="J216" s="27" t="s">
        <v>1375</v>
      </c>
      <c r="K216" s="26">
        <v>40501</v>
      </c>
      <c r="L216" s="12"/>
      <c r="M216" s="14">
        <f t="shared" si="12"/>
        <v>10198</v>
      </c>
      <c r="N216" s="14">
        <f t="shared" si="11"/>
        <v>10200</v>
      </c>
      <c r="O216" s="27" t="s">
        <v>310</v>
      </c>
      <c r="P216" s="27" t="s">
        <v>1375</v>
      </c>
      <c r="Q216" s="26">
        <v>40501</v>
      </c>
    </row>
    <row r="217" spans="1:17" x14ac:dyDescent="0.15">
      <c r="A217" s="26" t="s">
        <v>311</v>
      </c>
      <c r="B217" s="13">
        <v>10200</v>
      </c>
      <c r="C217" s="14"/>
      <c r="D217" s="14"/>
      <c r="E217" s="14"/>
      <c r="F217" s="14"/>
      <c r="G217" s="14">
        <f t="shared" si="10"/>
        <v>10199</v>
      </c>
      <c r="H217" s="14">
        <f t="shared" si="13"/>
        <v>10201</v>
      </c>
      <c r="I217" s="27" t="s">
        <v>311</v>
      </c>
      <c r="J217" s="27" t="s">
        <v>1409</v>
      </c>
      <c r="K217" s="26">
        <v>40502</v>
      </c>
      <c r="L217" s="12"/>
      <c r="M217" s="14">
        <f t="shared" si="12"/>
        <v>10199</v>
      </c>
      <c r="N217" s="14">
        <f t="shared" si="11"/>
        <v>10201</v>
      </c>
      <c r="O217" s="27" t="s">
        <v>311</v>
      </c>
      <c r="P217" s="27" t="s">
        <v>1409</v>
      </c>
      <c r="Q217" s="26">
        <v>40502</v>
      </c>
    </row>
    <row r="218" spans="1:17" x14ac:dyDescent="0.15">
      <c r="A218" s="26" t="s">
        <v>312</v>
      </c>
      <c r="B218" s="13">
        <v>10201</v>
      </c>
      <c r="C218" s="14"/>
      <c r="D218" s="14"/>
      <c r="E218" s="14"/>
      <c r="F218" s="14"/>
      <c r="G218" s="14">
        <f t="shared" si="10"/>
        <v>10200</v>
      </c>
      <c r="H218" s="14">
        <f t="shared" si="13"/>
        <v>10202</v>
      </c>
      <c r="I218" s="27" t="s">
        <v>312</v>
      </c>
      <c r="J218" s="27" t="s">
        <v>1378</v>
      </c>
      <c r="K218" s="26">
        <v>40503</v>
      </c>
      <c r="L218" s="12"/>
      <c r="M218" s="14">
        <f t="shared" si="12"/>
        <v>10200</v>
      </c>
      <c r="N218" s="14">
        <f t="shared" si="11"/>
        <v>10202</v>
      </c>
      <c r="O218" s="27" t="s">
        <v>312</v>
      </c>
      <c r="P218" s="27" t="s">
        <v>1378</v>
      </c>
      <c r="Q218" s="26">
        <v>40503</v>
      </c>
    </row>
    <row r="219" spans="1:17" x14ac:dyDescent="0.15">
      <c r="A219" s="26" t="s">
        <v>313</v>
      </c>
      <c r="B219" s="13">
        <v>10202</v>
      </c>
      <c r="C219" s="14"/>
      <c r="D219" s="14"/>
      <c r="E219" s="14"/>
      <c r="F219" s="14"/>
      <c r="G219" s="14">
        <f t="shared" si="10"/>
        <v>10201</v>
      </c>
      <c r="H219" s="14">
        <f t="shared" si="13"/>
        <v>10203</v>
      </c>
      <c r="I219" s="27" t="s">
        <v>313</v>
      </c>
      <c r="J219" s="27" t="s">
        <v>1379</v>
      </c>
      <c r="K219" s="26">
        <v>40504</v>
      </c>
      <c r="L219" s="12"/>
      <c r="M219" s="14">
        <f t="shared" si="12"/>
        <v>10201</v>
      </c>
      <c r="N219" s="14">
        <f t="shared" si="11"/>
        <v>10203</v>
      </c>
      <c r="O219" s="27" t="s">
        <v>313</v>
      </c>
      <c r="P219" s="27" t="s">
        <v>1379</v>
      </c>
      <c r="Q219" s="26">
        <v>40504</v>
      </c>
    </row>
    <row r="220" spans="1:17" x14ac:dyDescent="0.15">
      <c r="A220" s="26" t="s">
        <v>314</v>
      </c>
      <c r="B220" s="13">
        <v>10203</v>
      </c>
      <c r="C220" s="14"/>
      <c r="D220" s="14"/>
      <c r="E220" s="14"/>
      <c r="F220" s="14"/>
      <c r="G220" s="14">
        <f t="shared" si="10"/>
        <v>10202</v>
      </c>
      <c r="H220" s="14">
        <f t="shared" si="13"/>
        <v>10204</v>
      </c>
      <c r="I220" s="27" t="s">
        <v>314</v>
      </c>
      <c r="J220" s="27" t="s">
        <v>1380</v>
      </c>
      <c r="K220" s="26">
        <v>40505</v>
      </c>
      <c r="L220" s="12"/>
      <c r="M220" s="14">
        <f t="shared" si="12"/>
        <v>10202</v>
      </c>
      <c r="N220" s="14">
        <f t="shared" si="11"/>
        <v>10204</v>
      </c>
      <c r="O220" s="27" t="s">
        <v>314</v>
      </c>
      <c r="P220" s="27" t="s">
        <v>1380</v>
      </c>
      <c r="Q220" s="26">
        <v>40505</v>
      </c>
    </row>
    <row r="221" spans="1:17" x14ac:dyDescent="0.15">
      <c r="A221" s="26" t="s">
        <v>315</v>
      </c>
      <c r="B221" s="13">
        <v>10204</v>
      </c>
      <c r="C221" s="14"/>
      <c r="D221" s="14"/>
      <c r="E221" s="14"/>
      <c r="F221" s="14"/>
      <c r="G221" s="14">
        <f t="shared" si="10"/>
        <v>10203</v>
      </c>
      <c r="H221" s="14">
        <f t="shared" si="13"/>
        <v>10205</v>
      </c>
      <c r="I221" s="27" t="s">
        <v>315</v>
      </c>
      <c r="J221" s="27" t="s">
        <v>1381</v>
      </c>
      <c r="K221" s="26">
        <v>40506</v>
      </c>
      <c r="L221" s="12"/>
      <c r="M221" s="14">
        <f t="shared" si="12"/>
        <v>10203</v>
      </c>
      <c r="N221" s="14">
        <f t="shared" si="11"/>
        <v>10205</v>
      </c>
      <c r="O221" s="27" t="s">
        <v>315</v>
      </c>
      <c r="P221" s="27" t="s">
        <v>1381</v>
      </c>
      <c r="Q221" s="26">
        <v>40506</v>
      </c>
    </row>
    <row r="222" spans="1:17" x14ac:dyDescent="0.15">
      <c r="A222" s="26" t="s">
        <v>316</v>
      </c>
      <c r="B222" s="13">
        <v>10205</v>
      </c>
      <c r="C222" s="14"/>
      <c r="D222" s="14"/>
      <c r="E222" s="14"/>
      <c r="F222" s="14"/>
      <c r="G222" s="14">
        <f t="shared" si="10"/>
        <v>10204</v>
      </c>
      <c r="H222" s="14">
        <f t="shared" si="13"/>
        <v>10206</v>
      </c>
      <c r="I222" s="27" t="s">
        <v>316</v>
      </c>
      <c r="J222" s="27" t="s">
        <v>1382</v>
      </c>
      <c r="K222" s="26">
        <v>40507</v>
      </c>
      <c r="L222" s="12"/>
      <c r="M222" s="14">
        <f t="shared" si="12"/>
        <v>10204</v>
      </c>
      <c r="N222" s="14">
        <f t="shared" si="11"/>
        <v>10206</v>
      </c>
      <c r="O222" s="27" t="s">
        <v>316</v>
      </c>
      <c r="P222" s="27" t="s">
        <v>1382</v>
      </c>
      <c r="Q222" s="26">
        <v>40507</v>
      </c>
    </row>
    <row r="223" spans="1:17" x14ac:dyDescent="0.15">
      <c r="A223" s="26" t="s">
        <v>317</v>
      </c>
      <c r="B223" s="13">
        <v>10206</v>
      </c>
      <c r="C223" s="14"/>
      <c r="D223" s="14"/>
      <c r="E223" s="14"/>
      <c r="F223" s="14"/>
      <c r="G223" s="14">
        <f t="shared" si="10"/>
        <v>10205</v>
      </c>
      <c r="H223" s="14">
        <f t="shared" si="13"/>
        <v>10207</v>
      </c>
      <c r="I223" s="27" t="s">
        <v>317</v>
      </c>
      <c r="J223" s="27" t="s">
        <v>1365</v>
      </c>
      <c r="K223" s="26">
        <v>40508</v>
      </c>
      <c r="L223" s="12"/>
      <c r="M223" s="14">
        <f t="shared" si="12"/>
        <v>10205</v>
      </c>
      <c r="N223" s="14">
        <f t="shared" si="11"/>
        <v>10207</v>
      </c>
      <c r="O223" s="27" t="s">
        <v>317</v>
      </c>
      <c r="P223" s="27" t="s">
        <v>1365</v>
      </c>
      <c r="Q223" s="26">
        <v>40508</v>
      </c>
    </row>
    <row r="224" spans="1:17" x14ac:dyDescent="0.15">
      <c r="A224" s="26" t="s">
        <v>318</v>
      </c>
      <c r="B224" s="13">
        <v>10207</v>
      </c>
      <c r="C224" s="14"/>
      <c r="D224" s="14"/>
      <c r="E224" s="14"/>
      <c r="F224" s="14"/>
      <c r="G224" s="14">
        <f t="shared" si="10"/>
        <v>10206</v>
      </c>
      <c r="H224" s="14">
        <f t="shared" si="13"/>
        <v>10208</v>
      </c>
      <c r="I224" s="27" t="s">
        <v>318</v>
      </c>
      <c r="J224" s="27" t="s">
        <v>1383</v>
      </c>
      <c r="K224" s="26">
        <v>40509</v>
      </c>
      <c r="L224" s="12"/>
      <c r="M224" s="14">
        <f t="shared" si="12"/>
        <v>10206</v>
      </c>
      <c r="N224" s="14">
        <f t="shared" si="11"/>
        <v>10208</v>
      </c>
      <c r="O224" s="27" t="s">
        <v>318</v>
      </c>
      <c r="P224" s="27" t="s">
        <v>1383</v>
      </c>
      <c r="Q224" s="26">
        <v>40509</v>
      </c>
    </row>
    <row r="225" spans="1:17" x14ac:dyDescent="0.15">
      <c r="A225" s="26" t="s">
        <v>319</v>
      </c>
      <c r="B225" s="13">
        <v>10208</v>
      </c>
      <c r="C225" s="14"/>
      <c r="D225" s="14"/>
      <c r="E225" s="14"/>
      <c r="F225" s="14"/>
      <c r="G225" s="14">
        <f t="shared" ref="G225:G266" si="14">B224</f>
        <v>10207</v>
      </c>
      <c r="H225" s="14">
        <f t="shared" si="13"/>
        <v>10209</v>
      </c>
      <c r="I225" s="27" t="s">
        <v>319</v>
      </c>
      <c r="J225" s="27" t="s">
        <v>1402</v>
      </c>
      <c r="K225" s="26">
        <v>40510</v>
      </c>
      <c r="L225" s="12"/>
      <c r="M225" s="14">
        <f t="shared" si="12"/>
        <v>10207</v>
      </c>
      <c r="N225" s="14">
        <f t="shared" si="11"/>
        <v>10209</v>
      </c>
      <c r="O225" s="27" t="s">
        <v>319</v>
      </c>
      <c r="P225" s="27" t="s">
        <v>1402</v>
      </c>
      <c r="Q225" s="26">
        <v>40510</v>
      </c>
    </row>
    <row r="226" spans="1:17" x14ac:dyDescent="0.15">
      <c r="A226" s="26" t="s">
        <v>320</v>
      </c>
      <c r="B226" s="13">
        <v>10209</v>
      </c>
      <c r="C226" s="14"/>
      <c r="D226" s="14"/>
      <c r="E226" s="14"/>
      <c r="F226" s="14"/>
      <c r="G226" s="14">
        <f t="shared" si="14"/>
        <v>10208</v>
      </c>
      <c r="H226" s="14">
        <f t="shared" si="13"/>
        <v>10210</v>
      </c>
      <c r="I226" s="27" t="s">
        <v>320</v>
      </c>
      <c r="J226" s="27" t="s">
        <v>1419</v>
      </c>
      <c r="K226" s="26">
        <v>40511</v>
      </c>
      <c r="L226" s="12"/>
      <c r="M226" s="14">
        <f t="shared" si="12"/>
        <v>10208</v>
      </c>
      <c r="N226" s="14">
        <f t="shared" si="11"/>
        <v>10210</v>
      </c>
      <c r="O226" s="27" t="s">
        <v>320</v>
      </c>
      <c r="P226" s="27" t="s">
        <v>1419</v>
      </c>
      <c r="Q226" s="26">
        <v>40511</v>
      </c>
    </row>
    <row r="227" spans="1:17" x14ac:dyDescent="0.15">
      <c r="A227" s="26" t="s">
        <v>321</v>
      </c>
      <c r="B227" s="13">
        <v>10210</v>
      </c>
      <c r="C227" s="14"/>
      <c r="D227" s="14"/>
      <c r="E227" s="14"/>
      <c r="F227" s="14"/>
      <c r="G227" s="14">
        <f t="shared" si="14"/>
        <v>10209</v>
      </c>
      <c r="H227" s="14">
        <f t="shared" si="13"/>
        <v>10211</v>
      </c>
      <c r="I227" s="27" t="s">
        <v>321</v>
      </c>
      <c r="J227" s="27" t="s">
        <v>1385</v>
      </c>
      <c r="K227" s="26">
        <v>40512</v>
      </c>
      <c r="L227" s="12"/>
      <c r="M227" s="14">
        <f t="shared" si="12"/>
        <v>10209</v>
      </c>
      <c r="N227" s="14">
        <f t="shared" si="11"/>
        <v>10211</v>
      </c>
      <c r="O227" s="27" t="s">
        <v>321</v>
      </c>
      <c r="P227" s="27" t="s">
        <v>1385</v>
      </c>
      <c r="Q227" s="26">
        <v>40512</v>
      </c>
    </row>
    <row r="228" spans="1:17" x14ac:dyDescent="0.15">
      <c r="A228" s="26" t="s">
        <v>322</v>
      </c>
      <c r="B228" s="13">
        <v>10211</v>
      </c>
      <c r="C228" s="14"/>
      <c r="D228" s="14"/>
      <c r="E228" s="14"/>
      <c r="F228" s="14"/>
      <c r="G228" s="14">
        <f t="shared" si="14"/>
        <v>10210</v>
      </c>
      <c r="H228" s="14">
        <f t="shared" si="13"/>
        <v>10212</v>
      </c>
      <c r="I228" s="27" t="s">
        <v>322</v>
      </c>
      <c r="J228" s="27" t="s">
        <v>1386</v>
      </c>
      <c r="K228" s="26">
        <v>40513</v>
      </c>
      <c r="L228" s="12"/>
      <c r="M228" s="14">
        <f t="shared" si="12"/>
        <v>10210</v>
      </c>
      <c r="N228" s="14">
        <f t="shared" si="11"/>
        <v>10212</v>
      </c>
      <c r="O228" s="27" t="s">
        <v>322</v>
      </c>
      <c r="P228" s="27" t="s">
        <v>1386</v>
      </c>
      <c r="Q228" s="26">
        <v>40513</v>
      </c>
    </row>
    <row r="229" spans="1:17" x14ac:dyDescent="0.15">
      <c r="A229" s="26" t="s">
        <v>323</v>
      </c>
      <c r="B229" s="13">
        <v>10212</v>
      </c>
      <c r="C229" s="14"/>
      <c r="D229" s="14"/>
      <c r="E229" s="14"/>
      <c r="F229" s="14"/>
      <c r="G229" s="14">
        <f t="shared" si="14"/>
        <v>10211</v>
      </c>
      <c r="H229" s="14">
        <f t="shared" si="13"/>
        <v>10213</v>
      </c>
      <c r="I229" s="27" t="s">
        <v>323</v>
      </c>
      <c r="J229" s="27" t="s">
        <v>1410</v>
      </c>
      <c r="K229" s="26">
        <v>40514</v>
      </c>
      <c r="L229" s="12"/>
      <c r="M229" s="14">
        <f t="shared" si="12"/>
        <v>10211</v>
      </c>
      <c r="N229" s="14">
        <f t="shared" si="11"/>
        <v>10213</v>
      </c>
      <c r="O229" s="27" t="s">
        <v>323</v>
      </c>
      <c r="P229" s="27" t="s">
        <v>1410</v>
      </c>
      <c r="Q229" s="26">
        <v>40514</v>
      </c>
    </row>
    <row r="230" spans="1:17" x14ac:dyDescent="0.15">
      <c r="A230" s="26" t="s">
        <v>324</v>
      </c>
      <c r="B230" s="13">
        <v>10213</v>
      </c>
      <c r="C230" s="14"/>
      <c r="D230" s="14"/>
      <c r="E230" s="14"/>
      <c r="F230" s="14"/>
      <c r="G230" s="14">
        <f t="shared" si="14"/>
        <v>10212</v>
      </c>
      <c r="H230" s="14">
        <f t="shared" si="13"/>
        <v>10214</v>
      </c>
      <c r="I230" s="27" t="s">
        <v>324</v>
      </c>
      <c r="J230" s="27" t="s">
        <v>1391</v>
      </c>
      <c r="K230" s="26">
        <v>40516</v>
      </c>
      <c r="L230" s="12"/>
      <c r="M230" s="14">
        <f t="shared" si="12"/>
        <v>10212</v>
      </c>
      <c r="N230" s="14">
        <f t="shared" si="11"/>
        <v>10214</v>
      </c>
      <c r="O230" s="27" t="s">
        <v>324</v>
      </c>
      <c r="P230" s="27" t="s">
        <v>1391</v>
      </c>
      <c r="Q230" s="26">
        <v>40516</v>
      </c>
    </row>
    <row r="231" spans="1:17" x14ac:dyDescent="0.15">
      <c r="A231" s="26" t="s">
        <v>325</v>
      </c>
      <c r="B231" s="13">
        <v>10214</v>
      </c>
      <c r="C231" s="14"/>
      <c r="D231" s="14"/>
      <c r="E231" s="14"/>
      <c r="F231" s="14"/>
      <c r="G231" s="14">
        <f t="shared" si="14"/>
        <v>10213</v>
      </c>
      <c r="H231" s="14">
        <f t="shared" si="13"/>
        <v>10215</v>
      </c>
      <c r="I231" s="27" t="s">
        <v>325</v>
      </c>
      <c r="J231" s="27" t="s">
        <v>1392</v>
      </c>
      <c r="K231" s="26">
        <v>40517</v>
      </c>
      <c r="L231" s="12"/>
      <c r="M231" s="14">
        <f t="shared" si="12"/>
        <v>10213</v>
      </c>
      <c r="N231" s="14">
        <f t="shared" si="11"/>
        <v>10215</v>
      </c>
      <c r="O231" s="27" t="s">
        <v>325</v>
      </c>
      <c r="P231" s="27" t="s">
        <v>1392</v>
      </c>
      <c r="Q231" s="26">
        <v>40517</v>
      </c>
    </row>
    <row r="232" spans="1:17" x14ac:dyDescent="0.15">
      <c r="A232" s="26" t="s">
        <v>326</v>
      </c>
      <c r="B232" s="13">
        <v>10215</v>
      </c>
      <c r="C232" s="14"/>
      <c r="D232" s="14"/>
      <c r="E232" s="14"/>
      <c r="F232" s="14"/>
      <c r="G232" s="14">
        <f t="shared" si="14"/>
        <v>10214</v>
      </c>
      <c r="H232" s="14">
        <f t="shared" si="13"/>
        <v>10216</v>
      </c>
      <c r="I232" s="27" t="s">
        <v>326</v>
      </c>
      <c r="J232" s="27" t="s">
        <v>1393</v>
      </c>
      <c r="K232" s="26">
        <v>40518</v>
      </c>
      <c r="L232" s="12"/>
      <c r="M232" s="14">
        <f t="shared" si="12"/>
        <v>10214</v>
      </c>
      <c r="N232" s="14">
        <f t="shared" si="11"/>
        <v>10216</v>
      </c>
      <c r="O232" s="27" t="s">
        <v>326</v>
      </c>
      <c r="P232" s="27" t="s">
        <v>1393</v>
      </c>
      <c r="Q232" s="26">
        <v>40518</v>
      </c>
    </row>
    <row r="233" spans="1:17" x14ac:dyDescent="0.15">
      <c r="A233" s="26" t="s">
        <v>327</v>
      </c>
      <c r="B233" s="13">
        <v>10216</v>
      </c>
      <c r="C233" s="14"/>
      <c r="D233" s="14"/>
      <c r="E233" s="14"/>
      <c r="F233" s="14"/>
      <c r="G233" s="14">
        <f t="shared" si="14"/>
        <v>10215</v>
      </c>
      <c r="H233" s="14">
        <f t="shared" si="13"/>
        <v>10217</v>
      </c>
      <c r="I233" s="27" t="s">
        <v>327</v>
      </c>
      <c r="J233" s="27" t="s">
        <v>1394</v>
      </c>
      <c r="K233" s="26">
        <v>40519</v>
      </c>
      <c r="L233" s="12"/>
      <c r="M233" s="14">
        <f t="shared" si="12"/>
        <v>10215</v>
      </c>
      <c r="N233" s="14">
        <f t="shared" si="11"/>
        <v>10217</v>
      </c>
      <c r="O233" s="27" t="s">
        <v>327</v>
      </c>
      <c r="P233" s="27" t="s">
        <v>1394</v>
      </c>
      <c r="Q233" s="26">
        <v>40519</v>
      </c>
    </row>
    <row r="234" spans="1:17" x14ac:dyDescent="0.15">
      <c r="A234" s="26" t="s">
        <v>328</v>
      </c>
      <c r="B234" s="13">
        <v>10217</v>
      </c>
      <c r="C234" s="14"/>
      <c r="D234" s="14"/>
      <c r="E234" s="14"/>
      <c r="F234" s="14"/>
      <c r="G234" s="14">
        <f t="shared" si="14"/>
        <v>10216</v>
      </c>
      <c r="H234" s="14">
        <f t="shared" si="13"/>
        <v>10218</v>
      </c>
      <c r="I234" s="27" t="s">
        <v>328</v>
      </c>
      <c r="J234" s="27" t="s">
        <v>1404</v>
      </c>
      <c r="K234" s="26">
        <v>40520</v>
      </c>
      <c r="L234" s="12"/>
      <c r="M234" s="14">
        <f t="shared" si="12"/>
        <v>10216</v>
      </c>
      <c r="N234" s="14">
        <f t="shared" si="11"/>
        <v>10218</v>
      </c>
      <c r="O234" s="27" t="s">
        <v>328</v>
      </c>
      <c r="P234" s="27" t="s">
        <v>1404</v>
      </c>
      <c r="Q234" s="26">
        <v>40520</v>
      </c>
    </row>
    <row r="235" spans="1:17" x14ac:dyDescent="0.15">
      <c r="A235" s="26" t="s">
        <v>329</v>
      </c>
      <c r="B235" s="13">
        <v>10218</v>
      </c>
      <c r="C235" s="14"/>
      <c r="D235" s="14"/>
      <c r="E235" s="14"/>
      <c r="F235" s="14"/>
      <c r="G235" s="14">
        <f t="shared" si="14"/>
        <v>10217</v>
      </c>
      <c r="H235" s="14">
        <f t="shared" si="13"/>
        <v>10219</v>
      </c>
      <c r="I235" s="27" t="s">
        <v>329</v>
      </c>
      <c r="J235" s="27" t="s">
        <v>1405</v>
      </c>
      <c r="K235" s="26">
        <v>40521</v>
      </c>
      <c r="L235" s="12"/>
      <c r="M235" s="14">
        <f t="shared" si="12"/>
        <v>10217</v>
      </c>
      <c r="N235" s="14">
        <f t="shared" si="11"/>
        <v>10219</v>
      </c>
      <c r="O235" s="27" t="s">
        <v>329</v>
      </c>
      <c r="P235" s="27" t="s">
        <v>1405</v>
      </c>
      <c r="Q235" s="26">
        <v>40521</v>
      </c>
    </row>
    <row r="236" spans="1:17" x14ac:dyDescent="0.15">
      <c r="A236" s="26" t="s">
        <v>330</v>
      </c>
      <c r="B236" s="13">
        <v>10219</v>
      </c>
      <c r="C236" s="14"/>
      <c r="D236" s="14"/>
      <c r="E236" s="14"/>
      <c r="F236" s="14"/>
      <c r="G236" s="14">
        <f t="shared" si="14"/>
        <v>10218</v>
      </c>
      <c r="H236" s="14">
        <f t="shared" si="13"/>
        <v>10220</v>
      </c>
      <c r="I236" s="27" t="s">
        <v>330</v>
      </c>
      <c r="J236" s="27" t="s">
        <v>1406</v>
      </c>
      <c r="K236" s="26">
        <v>40522</v>
      </c>
      <c r="L236" s="12"/>
      <c r="M236" s="14">
        <f t="shared" si="12"/>
        <v>10218</v>
      </c>
      <c r="N236" s="14">
        <f t="shared" si="11"/>
        <v>10220</v>
      </c>
      <c r="O236" s="27" t="s">
        <v>330</v>
      </c>
      <c r="P236" s="27" t="s">
        <v>1406</v>
      </c>
      <c r="Q236" s="26">
        <v>40522</v>
      </c>
    </row>
    <row r="237" spans="1:17" x14ac:dyDescent="0.15">
      <c r="A237" s="26" t="s">
        <v>331</v>
      </c>
      <c r="B237" s="13">
        <v>10220</v>
      </c>
      <c r="C237" s="14"/>
      <c r="D237" s="14"/>
      <c r="E237" s="14"/>
      <c r="F237" s="14"/>
      <c r="G237" s="14">
        <f t="shared" si="14"/>
        <v>10219</v>
      </c>
      <c r="H237" s="14">
        <f t="shared" si="13"/>
        <v>10221</v>
      </c>
      <c r="I237" s="27" t="s">
        <v>331</v>
      </c>
      <c r="J237" s="27" t="s">
        <v>1407</v>
      </c>
      <c r="K237" s="26">
        <v>40523</v>
      </c>
      <c r="L237" s="12"/>
      <c r="M237" s="14">
        <f t="shared" si="12"/>
        <v>10219</v>
      </c>
      <c r="N237" s="14">
        <f t="shared" si="11"/>
        <v>10221</v>
      </c>
      <c r="O237" s="27" t="s">
        <v>331</v>
      </c>
      <c r="P237" s="27" t="s">
        <v>1407</v>
      </c>
      <c r="Q237" s="26">
        <v>40523</v>
      </c>
    </row>
    <row r="238" spans="1:17" x14ac:dyDescent="0.15">
      <c r="A238" s="26" t="s">
        <v>1420</v>
      </c>
      <c r="B238" s="13">
        <v>10221</v>
      </c>
      <c r="C238" s="14"/>
      <c r="D238" s="14"/>
      <c r="E238" s="14"/>
      <c r="F238" s="14"/>
      <c r="G238" s="14">
        <f t="shared" si="14"/>
        <v>10220</v>
      </c>
      <c r="H238" s="14">
        <f t="shared" si="13"/>
        <v>10222</v>
      </c>
      <c r="I238" s="27" t="s">
        <v>1420</v>
      </c>
      <c r="J238" s="27" t="s">
        <v>1411</v>
      </c>
      <c r="K238" s="26">
        <v>40524</v>
      </c>
      <c r="L238" s="12"/>
      <c r="M238" s="14">
        <f t="shared" si="12"/>
        <v>10220</v>
      </c>
      <c r="N238" s="14">
        <f t="shared" si="11"/>
        <v>10222</v>
      </c>
      <c r="O238" s="27" t="s">
        <v>1420</v>
      </c>
      <c r="P238" s="27" t="s">
        <v>1411</v>
      </c>
      <c r="Q238" s="26">
        <v>40524</v>
      </c>
    </row>
    <row r="239" spans="1:17" x14ac:dyDescent="0.15">
      <c r="A239" s="26" t="s">
        <v>332</v>
      </c>
      <c r="B239" s="13">
        <v>10222</v>
      </c>
      <c r="C239" s="14"/>
      <c r="D239" s="14"/>
      <c r="E239" s="14"/>
      <c r="F239" s="14"/>
      <c r="G239" s="14">
        <f t="shared" si="14"/>
        <v>10221</v>
      </c>
      <c r="H239" s="14">
        <f t="shared" si="13"/>
        <v>10223</v>
      </c>
      <c r="I239" s="27" t="s">
        <v>332</v>
      </c>
      <c r="J239" s="27" t="s">
        <v>1417</v>
      </c>
      <c r="K239" s="26">
        <v>40525</v>
      </c>
      <c r="L239" s="12"/>
      <c r="M239" s="14">
        <f t="shared" si="12"/>
        <v>10221</v>
      </c>
      <c r="N239" s="14">
        <f t="shared" si="11"/>
        <v>10223</v>
      </c>
      <c r="O239" s="27" t="s">
        <v>332</v>
      </c>
      <c r="P239" s="27" t="s">
        <v>1417</v>
      </c>
      <c r="Q239" s="26">
        <v>40525</v>
      </c>
    </row>
    <row r="240" spans="1:17" x14ac:dyDescent="0.15">
      <c r="A240" s="26" t="s">
        <v>333</v>
      </c>
      <c r="B240" s="13">
        <v>10223</v>
      </c>
      <c r="C240" s="14"/>
      <c r="D240" s="14"/>
      <c r="E240" s="14"/>
      <c r="F240" s="14"/>
      <c r="G240" s="14">
        <f t="shared" si="14"/>
        <v>10222</v>
      </c>
      <c r="H240" s="14">
        <f t="shared" si="13"/>
        <v>10224</v>
      </c>
      <c r="I240" s="27" t="s">
        <v>333</v>
      </c>
      <c r="J240" s="27" t="s">
        <v>1402</v>
      </c>
      <c r="K240" s="26">
        <v>40526</v>
      </c>
      <c r="L240" s="12"/>
      <c r="M240" s="14">
        <f t="shared" si="12"/>
        <v>10222</v>
      </c>
      <c r="N240" s="14">
        <f t="shared" si="11"/>
        <v>10224</v>
      </c>
      <c r="O240" s="27" t="s">
        <v>333</v>
      </c>
      <c r="P240" s="27" t="s">
        <v>1402</v>
      </c>
      <c r="Q240" s="26">
        <v>40526</v>
      </c>
    </row>
    <row r="241" spans="1:17" x14ac:dyDescent="0.15">
      <c r="A241" s="17" t="s">
        <v>334</v>
      </c>
      <c r="B241" s="13">
        <v>10224</v>
      </c>
      <c r="C241" s="14"/>
      <c r="D241" s="14"/>
      <c r="E241" s="14"/>
      <c r="F241" s="14"/>
      <c r="G241" s="14">
        <f t="shared" si="14"/>
        <v>10223</v>
      </c>
      <c r="H241" s="14">
        <f t="shared" si="13"/>
        <v>10225</v>
      </c>
      <c r="I241" s="24" t="s">
        <v>334</v>
      </c>
      <c r="J241" s="17" t="s">
        <v>1422</v>
      </c>
      <c r="K241" s="17">
        <v>40600</v>
      </c>
      <c r="L241" s="12"/>
      <c r="M241" s="14">
        <f t="shared" si="12"/>
        <v>10223</v>
      </c>
      <c r="N241" s="14">
        <f t="shared" si="11"/>
        <v>10225</v>
      </c>
      <c r="O241" s="24" t="s">
        <v>334</v>
      </c>
      <c r="P241" s="24" t="s">
        <v>1418</v>
      </c>
      <c r="Q241" s="17">
        <v>40600</v>
      </c>
    </row>
    <row r="242" spans="1:17" x14ac:dyDescent="0.15">
      <c r="A242" s="17" t="s">
        <v>335</v>
      </c>
      <c r="B242" s="13">
        <v>10225</v>
      </c>
      <c r="C242" s="14"/>
      <c r="D242" s="14"/>
      <c r="E242" s="14"/>
      <c r="F242" s="14"/>
      <c r="G242" s="14">
        <f t="shared" si="14"/>
        <v>10224</v>
      </c>
      <c r="H242" s="14">
        <f t="shared" si="13"/>
        <v>10226</v>
      </c>
      <c r="I242" s="24" t="s">
        <v>335</v>
      </c>
      <c r="J242" s="24" t="s">
        <v>1375</v>
      </c>
      <c r="K242" s="17">
        <v>40601</v>
      </c>
      <c r="L242" s="12"/>
      <c r="M242" s="14">
        <f t="shared" si="12"/>
        <v>10224</v>
      </c>
      <c r="N242" s="14">
        <f t="shared" ref="N242:N265" si="15">B243</f>
        <v>10226</v>
      </c>
      <c r="O242" s="24" t="s">
        <v>335</v>
      </c>
      <c r="P242" s="24" t="s">
        <v>1375</v>
      </c>
      <c r="Q242" s="17">
        <v>40601</v>
      </c>
    </row>
    <row r="243" spans="1:17" x14ac:dyDescent="0.15">
      <c r="A243" s="17" t="s">
        <v>336</v>
      </c>
      <c r="B243" s="13">
        <v>10226</v>
      </c>
      <c r="C243" s="14"/>
      <c r="D243" s="14"/>
      <c r="E243" s="14"/>
      <c r="F243" s="14"/>
      <c r="G243" s="14">
        <f t="shared" si="14"/>
        <v>10225</v>
      </c>
      <c r="H243" s="14">
        <f t="shared" si="13"/>
        <v>10227</v>
      </c>
      <c r="I243" s="24" t="s">
        <v>336</v>
      </c>
      <c r="J243" s="24" t="s">
        <v>1409</v>
      </c>
      <c r="K243" s="17">
        <v>40602</v>
      </c>
      <c r="L243" s="12"/>
      <c r="M243" s="14">
        <f t="shared" ref="M243:M266" si="16">B242</f>
        <v>10225</v>
      </c>
      <c r="N243" s="14">
        <f t="shared" si="15"/>
        <v>10227</v>
      </c>
      <c r="O243" s="24" t="s">
        <v>336</v>
      </c>
      <c r="P243" s="24" t="s">
        <v>1409</v>
      </c>
      <c r="Q243" s="17">
        <v>40602</v>
      </c>
    </row>
    <row r="244" spans="1:17" x14ac:dyDescent="0.15">
      <c r="A244" s="17" t="s">
        <v>337</v>
      </c>
      <c r="B244" s="13">
        <v>10227</v>
      </c>
      <c r="C244" s="14"/>
      <c r="D244" s="14"/>
      <c r="E244" s="14"/>
      <c r="F244" s="14"/>
      <c r="G244" s="14">
        <f t="shared" si="14"/>
        <v>10226</v>
      </c>
      <c r="H244" s="14">
        <f t="shared" si="13"/>
        <v>10228</v>
      </c>
      <c r="I244" s="24" t="s">
        <v>337</v>
      </c>
      <c r="J244" s="24" t="s">
        <v>1378</v>
      </c>
      <c r="K244" s="17">
        <v>40603</v>
      </c>
      <c r="L244" s="12"/>
      <c r="M244" s="14">
        <f t="shared" si="16"/>
        <v>10226</v>
      </c>
      <c r="N244" s="14">
        <f t="shared" si="15"/>
        <v>10228</v>
      </c>
      <c r="O244" s="24" t="s">
        <v>337</v>
      </c>
      <c r="P244" s="24" t="s">
        <v>1378</v>
      </c>
      <c r="Q244" s="17">
        <v>40603</v>
      </c>
    </row>
    <row r="245" spans="1:17" x14ac:dyDescent="0.15">
      <c r="A245" s="17" t="s">
        <v>338</v>
      </c>
      <c r="B245" s="13">
        <v>10228</v>
      </c>
      <c r="C245" s="14"/>
      <c r="D245" s="14"/>
      <c r="E245" s="14"/>
      <c r="F245" s="14"/>
      <c r="G245" s="14">
        <f t="shared" si="14"/>
        <v>10227</v>
      </c>
      <c r="H245" s="14">
        <f t="shared" si="13"/>
        <v>10229</v>
      </c>
      <c r="I245" s="24" t="s">
        <v>338</v>
      </c>
      <c r="J245" s="24" t="s">
        <v>1379</v>
      </c>
      <c r="K245" s="17">
        <v>40604</v>
      </c>
      <c r="L245" s="12"/>
      <c r="M245" s="14">
        <f t="shared" si="16"/>
        <v>10227</v>
      </c>
      <c r="N245" s="14">
        <f t="shared" si="15"/>
        <v>10229</v>
      </c>
      <c r="O245" s="24" t="s">
        <v>338</v>
      </c>
      <c r="P245" s="24" t="s">
        <v>1379</v>
      </c>
      <c r="Q245" s="17">
        <v>40604</v>
      </c>
    </row>
    <row r="246" spans="1:17" x14ac:dyDescent="0.15">
      <c r="A246" s="17" t="s">
        <v>339</v>
      </c>
      <c r="B246" s="13">
        <v>10229</v>
      </c>
      <c r="C246" s="14"/>
      <c r="D246" s="14"/>
      <c r="E246" s="14"/>
      <c r="F246" s="14"/>
      <c r="G246" s="14">
        <f t="shared" si="14"/>
        <v>10228</v>
      </c>
      <c r="H246" s="14">
        <f t="shared" si="13"/>
        <v>10230</v>
      </c>
      <c r="I246" s="24" t="s">
        <v>339</v>
      </c>
      <c r="J246" s="24" t="s">
        <v>1380</v>
      </c>
      <c r="K246" s="17">
        <v>40605</v>
      </c>
      <c r="L246" s="12"/>
      <c r="M246" s="14">
        <f t="shared" si="16"/>
        <v>10228</v>
      </c>
      <c r="N246" s="14">
        <f t="shared" si="15"/>
        <v>10230</v>
      </c>
      <c r="O246" s="24" t="s">
        <v>339</v>
      </c>
      <c r="P246" s="24" t="s">
        <v>1380</v>
      </c>
      <c r="Q246" s="17">
        <v>40605</v>
      </c>
    </row>
    <row r="247" spans="1:17" x14ac:dyDescent="0.15">
      <c r="A247" s="17" t="s">
        <v>340</v>
      </c>
      <c r="B247" s="13">
        <v>10230</v>
      </c>
      <c r="C247" s="14"/>
      <c r="D247" s="14"/>
      <c r="E247" s="14"/>
      <c r="F247" s="14"/>
      <c r="G247" s="14">
        <f t="shared" si="14"/>
        <v>10229</v>
      </c>
      <c r="H247" s="14">
        <f t="shared" si="13"/>
        <v>10231</v>
      </c>
      <c r="I247" s="24" t="s">
        <v>340</v>
      </c>
      <c r="J247" s="24" t="s">
        <v>1381</v>
      </c>
      <c r="K247" s="17">
        <v>40606</v>
      </c>
      <c r="L247" s="12"/>
      <c r="M247" s="14">
        <f t="shared" si="16"/>
        <v>10229</v>
      </c>
      <c r="N247" s="14">
        <f t="shared" si="15"/>
        <v>10231</v>
      </c>
      <c r="O247" s="24" t="s">
        <v>340</v>
      </c>
      <c r="P247" s="24" t="s">
        <v>1381</v>
      </c>
      <c r="Q247" s="17">
        <v>40606</v>
      </c>
    </row>
    <row r="248" spans="1:17" x14ac:dyDescent="0.15">
      <c r="A248" s="17" t="s">
        <v>341</v>
      </c>
      <c r="B248" s="13">
        <v>10231</v>
      </c>
      <c r="C248" s="14"/>
      <c r="D248" s="14"/>
      <c r="E248" s="14"/>
      <c r="F248" s="14"/>
      <c r="G248" s="14">
        <f t="shared" si="14"/>
        <v>10230</v>
      </c>
      <c r="H248" s="14">
        <f t="shared" si="13"/>
        <v>10232</v>
      </c>
      <c r="I248" s="24" t="s">
        <v>341</v>
      </c>
      <c r="J248" s="24" t="s">
        <v>1382</v>
      </c>
      <c r="K248" s="17">
        <v>40607</v>
      </c>
      <c r="L248" s="12"/>
      <c r="M248" s="14">
        <f t="shared" si="16"/>
        <v>10230</v>
      </c>
      <c r="N248" s="14">
        <f t="shared" si="15"/>
        <v>10232</v>
      </c>
      <c r="O248" s="24" t="s">
        <v>341</v>
      </c>
      <c r="P248" s="24" t="s">
        <v>1382</v>
      </c>
      <c r="Q248" s="17">
        <v>40607</v>
      </c>
    </row>
    <row r="249" spans="1:17" x14ac:dyDescent="0.15">
      <c r="A249" s="17" t="s">
        <v>342</v>
      </c>
      <c r="B249" s="13">
        <v>10232</v>
      </c>
      <c r="C249" s="14"/>
      <c r="D249" s="14"/>
      <c r="E249" s="14"/>
      <c r="F249" s="14"/>
      <c r="G249" s="14">
        <f t="shared" si="14"/>
        <v>10231</v>
      </c>
      <c r="H249" s="14">
        <f t="shared" si="13"/>
        <v>10233</v>
      </c>
      <c r="I249" s="24" t="s">
        <v>342</v>
      </c>
      <c r="J249" s="24" t="s">
        <v>1365</v>
      </c>
      <c r="K249" s="17">
        <v>40608</v>
      </c>
      <c r="L249" s="12"/>
      <c r="M249" s="14">
        <f t="shared" si="16"/>
        <v>10231</v>
      </c>
      <c r="N249" s="14">
        <f t="shared" si="15"/>
        <v>10233</v>
      </c>
      <c r="O249" s="24" t="s">
        <v>342</v>
      </c>
      <c r="P249" s="24" t="s">
        <v>1365</v>
      </c>
      <c r="Q249" s="17">
        <v>40608</v>
      </c>
    </row>
    <row r="250" spans="1:17" x14ac:dyDescent="0.15">
      <c r="A250" s="17" t="s">
        <v>343</v>
      </c>
      <c r="B250" s="13">
        <v>10233</v>
      </c>
      <c r="C250" s="14"/>
      <c r="D250" s="14"/>
      <c r="E250" s="14"/>
      <c r="F250" s="14"/>
      <c r="G250" s="14">
        <f t="shared" si="14"/>
        <v>10232</v>
      </c>
      <c r="H250" s="14">
        <f t="shared" si="13"/>
        <v>10234</v>
      </c>
      <c r="I250" s="24" t="s">
        <v>343</v>
      </c>
      <c r="J250" s="24" t="s">
        <v>1383</v>
      </c>
      <c r="K250" s="17">
        <v>40609</v>
      </c>
      <c r="L250" s="12"/>
      <c r="M250" s="14">
        <f t="shared" si="16"/>
        <v>10232</v>
      </c>
      <c r="N250" s="14">
        <f t="shared" si="15"/>
        <v>10234</v>
      </c>
      <c r="O250" s="24" t="s">
        <v>343</v>
      </c>
      <c r="P250" s="24" t="s">
        <v>1383</v>
      </c>
      <c r="Q250" s="17">
        <v>40609</v>
      </c>
    </row>
    <row r="251" spans="1:17" x14ac:dyDescent="0.15">
      <c r="A251" s="17" t="s">
        <v>344</v>
      </c>
      <c r="B251" s="13">
        <v>10234</v>
      </c>
      <c r="C251" s="14"/>
      <c r="D251" s="14"/>
      <c r="E251" s="14"/>
      <c r="F251" s="14"/>
      <c r="G251" s="14">
        <f t="shared" si="14"/>
        <v>10233</v>
      </c>
      <c r="H251" s="14">
        <f t="shared" si="13"/>
        <v>10235</v>
      </c>
      <c r="I251" s="24" t="s">
        <v>344</v>
      </c>
      <c r="J251" s="24" t="s">
        <v>1402</v>
      </c>
      <c r="K251" s="17">
        <v>40610</v>
      </c>
      <c r="L251" s="12"/>
      <c r="M251" s="14">
        <f t="shared" si="16"/>
        <v>10233</v>
      </c>
      <c r="N251" s="14">
        <f t="shared" si="15"/>
        <v>10235</v>
      </c>
      <c r="O251" s="24" t="s">
        <v>344</v>
      </c>
      <c r="P251" s="24" t="s">
        <v>1402</v>
      </c>
      <c r="Q251" s="17">
        <v>40610</v>
      </c>
    </row>
    <row r="252" spans="1:17" x14ac:dyDescent="0.15">
      <c r="A252" s="17" t="s">
        <v>320</v>
      </c>
      <c r="B252" s="13">
        <v>10235</v>
      </c>
      <c r="C252" s="14"/>
      <c r="D252" s="14"/>
      <c r="E252" s="14"/>
      <c r="F252" s="14"/>
      <c r="G252" s="14">
        <f t="shared" si="14"/>
        <v>10234</v>
      </c>
      <c r="H252" s="14">
        <f t="shared" si="13"/>
        <v>10236</v>
      </c>
      <c r="I252" s="24" t="s">
        <v>320</v>
      </c>
      <c r="J252" s="17" t="s">
        <v>1423</v>
      </c>
      <c r="K252" s="17">
        <v>40611</v>
      </c>
      <c r="L252" s="12"/>
      <c r="M252" s="14">
        <f t="shared" si="16"/>
        <v>10234</v>
      </c>
      <c r="N252" s="14">
        <f t="shared" si="15"/>
        <v>10236</v>
      </c>
      <c r="O252" s="24" t="s">
        <v>320</v>
      </c>
      <c r="P252" s="17" t="s">
        <v>1426</v>
      </c>
      <c r="Q252" s="17">
        <v>40611</v>
      </c>
    </row>
    <row r="253" spans="1:17" x14ac:dyDescent="0.15">
      <c r="A253" s="17" t="s">
        <v>345</v>
      </c>
      <c r="B253" s="13">
        <v>10236</v>
      </c>
      <c r="C253" s="14"/>
      <c r="D253" s="14"/>
      <c r="E253" s="14"/>
      <c r="F253" s="14"/>
      <c r="G253" s="14">
        <f t="shared" si="14"/>
        <v>10235</v>
      </c>
      <c r="H253" s="14">
        <f t="shared" si="13"/>
        <v>10237</v>
      </c>
      <c r="I253" s="24" t="s">
        <v>345</v>
      </c>
      <c r="J253" s="24" t="s">
        <v>1385</v>
      </c>
      <c r="K253" s="17">
        <v>40612</v>
      </c>
      <c r="L253" s="12"/>
      <c r="M253" s="14">
        <f t="shared" si="16"/>
        <v>10235</v>
      </c>
      <c r="N253" s="14">
        <f t="shared" si="15"/>
        <v>10237</v>
      </c>
      <c r="O253" s="24" t="s">
        <v>345</v>
      </c>
      <c r="P253" s="24" t="s">
        <v>1385</v>
      </c>
      <c r="Q253" s="17">
        <v>40612</v>
      </c>
    </row>
    <row r="254" spans="1:17" x14ac:dyDescent="0.15">
      <c r="A254" s="17" t="s">
        <v>346</v>
      </c>
      <c r="B254" s="13">
        <v>10237</v>
      </c>
      <c r="C254" s="14"/>
      <c r="D254" s="14"/>
      <c r="E254" s="14"/>
      <c r="F254" s="14"/>
      <c r="G254" s="14">
        <f t="shared" si="14"/>
        <v>10236</v>
      </c>
      <c r="H254" s="14">
        <f t="shared" si="13"/>
        <v>10238</v>
      </c>
      <c r="I254" s="24" t="s">
        <v>346</v>
      </c>
      <c r="J254" s="24" t="s">
        <v>1386</v>
      </c>
      <c r="K254" s="17">
        <v>40613</v>
      </c>
      <c r="L254" s="12"/>
      <c r="M254" s="14">
        <f t="shared" si="16"/>
        <v>10236</v>
      </c>
      <c r="N254" s="14">
        <f t="shared" si="15"/>
        <v>10238</v>
      </c>
      <c r="O254" s="24" t="s">
        <v>346</v>
      </c>
      <c r="P254" s="24" t="s">
        <v>1386</v>
      </c>
      <c r="Q254" s="17">
        <v>40613</v>
      </c>
    </row>
    <row r="255" spans="1:17" x14ac:dyDescent="0.15">
      <c r="A255" s="17" t="s">
        <v>347</v>
      </c>
      <c r="B255" s="13">
        <v>10238</v>
      </c>
      <c r="C255" s="14"/>
      <c r="D255" s="14"/>
      <c r="E255" s="14"/>
      <c r="F255" s="14"/>
      <c r="G255" s="14">
        <f t="shared" si="14"/>
        <v>10237</v>
      </c>
      <c r="H255" s="14">
        <f t="shared" si="13"/>
        <v>10239</v>
      </c>
      <c r="I255" s="24" t="s">
        <v>347</v>
      </c>
      <c r="J255" s="24" t="s">
        <v>1410</v>
      </c>
      <c r="K255" s="17">
        <v>40614</v>
      </c>
      <c r="L255" s="12"/>
      <c r="M255" s="14">
        <f t="shared" si="16"/>
        <v>10237</v>
      </c>
      <c r="N255" s="14">
        <f t="shared" si="15"/>
        <v>10239</v>
      </c>
      <c r="O255" s="24" t="s">
        <v>347</v>
      </c>
      <c r="P255" s="24" t="s">
        <v>1410</v>
      </c>
      <c r="Q255" s="17">
        <v>40614</v>
      </c>
    </row>
    <row r="256" spans="1:17" x14ac:dyDescent="0.15">
      <c r="A256" s="17" t="s">
        <v>348</v>
      </c>
      <c r="B256" s="13">
        <v>10239</v>
      </c>
      <c r="C256" s="14"/>
      <c r="D256" s="14"/>
      <c r="E256" s="14"/>
      <c r="F256" s="14"/>
      <c r="G256" s="14">
        <f t="shared" si="14"/>
        <v>10238</v>
      </c>
      <c r="H256" s="14">
        <f t="shared" si="13"/>
        <v>10240</v>
      </c>
      <c r="I256" s="24" t="s">
        <v>348</v>
      </c>
      <c r="J256" s="24" t="s">
        <v>1391</v>
      </c>
      <c r="K256" s="17">
        <v>40615</v>
      </c>
      <c r="L256" s="12"/>
      <c r="M256" s="14">
        <f t="shared" si="16"/>
        <v>10238</v>
      </c>
      <c r="N256" s="14">
        <f t="shared" si="15"/>
        <v>10240</v>
      </c>
      <c r="O256" s="24" t="s">
        <v>348</v>
      </c>
      <c r="P256" s="24" t="s">
        <v>1391</v>
      </c>
      <c r="Q256" s="17">
        <v>40615</v>
      </c>
    </row>
    <row r="257" spans="1:18" x14ac:dyDescent="0.15">
      <c r="A257" s="17" t="s">
        <v>349</v>
      </c>
      <c r="B257" s="13">
        <v>10240</v>
      </c>
      <c r="C257" s="14"/>
      <c r="D257" s="14"/>
      <c r="E257" s="14"/>
      <c r="F257" s="14"/>
      <c r="G257" s="14">
        <f t="shared" si="14"/>
        <v>10239</v>
      </c>
      <c r="H257" s="14">
        <f t="shared" si="13"/>
        <v>10241</v>
      </c>
      <c r="I257" s="24" t="s">
        <v>349</v>
      </c>
      <c r="J257" s="24" t="s">
        <v>1392</v>
      </c>
      <c r="K257" s="17">
        <v>40616</v>
      </c>
      <c r="L257" s="12"/>
      <c r="M257" s="14">
        <f t="shared" si="16"/>
        <v>10239</v>
      </c>
      <c r="N257" s="14">
        <f t="shared" si="15"/>
        <v>10241</v>
      </c>
      <c r="O257" s="24" t="s">
        <v>349</v>
      </c>
      <c r="P257" s="24" t="s">
        <v>1392</v>
      </c>
      <c r="Q257" s="17">
        <v>40616</v>
      </c>
    </row>
    <row r="258" spans="1:18" x14ac:dyDescent="0.15">
      <c r="A258" s="17" t="s">
        <v>350</v>
      </c>
      <c r="B258" s="13">
        <v>10241</v>
      </c>
      <c r="C258" s="14"/>
      <c r="D258" s="14"/>
      <c r="E258" s="14"/>
      <c r="F258" s="14"/>
      <c r="G258" s="14">
        <f t="shared" si="14"/>
        <v>10240</v>
      </c>
      <c r="H258" s="14">
        <f t="shared" si="13"/>
        <v>10242</v>
      </c>
      <c r="I258" s="24" t="s">
        <v>350</v>
      </c>
      <c r="J258" s="24" t="s">
        <v>1393</v>
      </c>
      <c r="K258" s="17">
        <v>40617</v>
      </c>
      <c r="L258" s="12"/>
      <c r="M258" s="14">
        <f t="shared" si="16"/>
        <v>10240</v>
      </c>
      <c r="N258" s="14">
        <f t="shared" si="15"/>
        <v>10242</v>
      </c>
      <c r="O258" s="24" t="s">
        <v>350</v>
      </c>
      <c r="P258" s="24" t="s">
        <v>1393</v>
      </c>
      <c r="Q258" s="17">
        <v>40617</v>
      </c>
    </row>
    <row r="259" spans="1:18" x14ac:dyDescent="0.15">
      <c r="A259" s="17" t="s">
        <v>351</v>
      </c>
      <c r="B259" s="13">
        <v>10242</v>
      </c>
      <c r="C259" s="14"/>
      <c r="D259" s="14"/>
      <c r="E259" s="14"/>
      <c r="F259" s="14"/>
      <c r="G259" s="14">
        <f t="shared" si="14"/>
        <v>10241</v>
      </c>
      <c r="H259" s="14">
        <f t="shared" si="13"/>
        <v>10243</v>
      </c>
      <c r="I259" s="24" t="s">
        <v>351</v>
      </c>
      <c r="J259" s="24" t="s">
        <v>1394</v>
      </c>
      <c r="K259" s="17">
        <v>40618</v>
      </c>
      <c r="L259" s="12"/>
      <c r="M259" s="14">
        <f t="shared" si="16"/>
        <v>10241</v>
      </c>
      <c r="N259" s="14">
        <f t="shared" si="15"/>
        <v>10243</v>
      </c>
      <c r="O259" s="24" t="s">
        <v>351</v>
      </c>
      <c r="P259" s="24" t="s">
        <v>1394</v>
      </c>
      <c r="Q259" s="17">
        <v>40618</v>
      </c>
    </row>
    <row r="260" spans="1:18" x14ac:dyDescent="0.15">
      <c r="A260" s="17" t="s">
        <v>352</v>
      </c>
      <c r="B260" s="13">
        <v>10243</v>
      </c>
      <c r="C260" s="14"/>
      <c r="D260" s="14"/>
      <c r="E260" s="14"/>
      <c r="F260" s="14"/>
      <c r="G260" s="14">
        <f t="shared" si="14"/>
        <v>10242</v>
      </c>
      <c r="H260" s="14">
        <f t="shared" si="13"/>
        <v>10244</v>
      </c>
      <c r="I260" s="24" t="s">
        <v>352</v>
      </c>
      <c r="J260" s="24" t="s">
        <v>1404</v>
      </c>
      <c r="K260" s="17">
        <v>40619</v>
      </c>
      <c r="L260" s="12"/>
      <c r="M260" s="14">
        <f t="shared" si="16"/>
        <v>10242</v>
      </c>
      <c r="N260" s="14">
        <f t="shared" si="15"/>
        <v>10244</v>
      </c>
      <c r="O260" s="24" t="s">
        <v>352</v>
      </c>
      <c r="P260" s="24" t="s">
        <v>1404</v>
      </c>
      <c r="Q260" s="17">
        <v>40619</v>
      </c>
    </row>
    <row r="261" spans="1:18" x14ac:dyDescent="0.15">
      <c r="A261" s="17" t="s">
        <v>353</v>
      </c>
      <c r="B261" s="13">
        <v>10244</v>
      </c>
      <c r="C261" s="14"/>
      <c r="D261" s="14"/>
      <c r="E261" s="14"/>
      <c r="F261" s="14"/>
      <c r="G261" s="14">
        <f t="shared" si="14"/>
        <v>10243</v>
      </c>
      <c r="H261" s="14">
        <f t="shared" si="13"/>
        <v>10245</v>
      </c>
      <c r="I261" s="24" t="s">
        <v>353</v>
      </c>
      <c r="J261" s="24" t="s">
        <v>1405</v>
      </c>
      <c r="K261" s="17">
        <v>40620</v>
      </c>
      <c r="L261" s="12"/>
      <c r="M261" s="14">
        <f t="shared" si="16"/>
        <v>10243</v>
      </c>
      <c r="N261" s="14">
        <f t="shared" si="15"/>
        <v>10245</v>
      </c>
      <c r="O261" s="24" t="s">
        <v>353</v>
      </c>
      <c r="P261" s="24" t="s">
        <v>1405</v>
      </c>
      <c r="Q261" s="17">
        <v>40620</v>
      </c>
    </row>
    <row r="262" spans="1:18" x14ac:dyDescent="0.15">
      <c r="A262" s="17" t="s">
        <v>354</v>
      </c>
      <c r="B262" s="13">
        <v>10245</v>
      </c>
      <c r="C262" s="14"/>
      <c r="D262" s="14"/>
      <c r="E262" s="14"/>
      <c r="F262" s="14"/>
      <c r="G262" s="14">
        <f t="shared" si="14"/>
        <v>10244</v>
      </c>
      <c r="H262" s="14">
        <f t="shared" si="13"/>
        <v>10246</v>
      </c>
      <c r="I262" s="24" t="s">
        <v>354</v>
      </c>
      <c r="J262" s="24" t="s">
        <v>1406</v>
      </c>
      <c r="K262" s="17">
        <v>40621</v>
      </c>
      <c r="L262" s="12"/>
      <c r="M262" s="14">
        <f t="shared" si="16"/>
        <v>10244</v>
      </c>
      <c r="N262" s="14">
        <f t="shared" si="15"/>
        <v>10246</v>
      </c>
      <c r="O262" s="24" t="s">
        <v>354</v>
      </c>
      <c r="P262" s="24" t="s">
        <v>1406</v>
      </c>
      <c r="Q262" s="17">
        <v>40621</v>
      </c>
    </row>
    <row r="263" spans="1:18" x14ac:dyDescent="0.15">
      <c r="A263" s="17" t="s">
        <v>355</v>
      </c>
      <c r="B263" s="13">
        <v>10246</v>
      </c>
      <c r="C263" s="14"/>
      <c r="D263" s="14"/>
      <c r="E263" s="14"/>
      <c r="F263" s="14"/>
      <c r="G263" s="14">
        <f t="shared" si="14"/>
        <v>10245</v>
      </c>
      <c r="H263" s="14">
        <f t="shared" si="13"/>
        <v>10247</v>
      </c>
      <c r="I263" s="24" t="s">
        <v>355</v>
      </c>
      <c r="J263" s="24" t="s">
        <v>1407</v>
      </c>
      <c r="K263" s="17">
        <v>40622</v>
      </c>
      <c r="L263" s="12"/>
      <c r="M263" s="14">
        <f t="shared" si="16"/>
        <v>10245</v>
      </c>
      <c r="N263" s="14">
        <f t="shared" si="15"/>
        <v>10247</v>
      </c>
      <c r="O263" s="24" t="s">
        <v>355</v>
      </c>
      <c r="P263" s="24" t="s">
        <v>1407</v>
      </c>
      <c r="Q263" s="17">
        <v>40622</v>
      </c>
    </row>
    <row r="264" spans="1:18" x14ac:dyDescent="0.15">
      <c r="A264" s="17" t="s">
        <v>1421</v>
      </c>
      <c r="B264" s="13">
        <v>10247</v>
      </c>
      <c r="C264" s="14"/>
      <c r="D264" s="14"/>
      <c r="E264" s="14"/>
      <c r="F264" s="14"/>
      <c r="G264" s="14">
        <f t="shared" si="14"/>
        <v>10246</v>
      </c>
      <c r="H264" s="14">
        <f t="shared" si="13"/>
        <v>10248</v>
      </c>
      <c r="I264" s="24" t="s">
        <v>1421</v>
      </c>
      <c r="J264" s="24" t="s">
        <v>1411</v>
      </c>
      <c r="K264" s="17">
        <v>40623</v>
      </c>
      <c r="L264" s="12"/>
      <c r="M264" s="14">
        <f t="shared" si="16"/>
        <v>10246</v>
      </c>
      <c r="N264" s="14">
        <f t="shared" si="15"/>
        <v>10248</v>
      </c>
      <c r="O264" s="24" t="s">
        <v>1421</v>
      </c>
      <c r="P264" s="24" t="s">
        <v>1411</v>
      </c>
      <c r="Q264" s="17">
        <v>40623</v>
      </c>
    </row>
    <row r="265" spans="1:18" x14ac:dyDescent="0.15">
      <c r="A265" s="17" t="s">
        <v>356</v>
      </c>
      <c r="B265" s="13">
        <v>10248</v>
      </c>
      <c r="C265" s="14"/>
      <c r="D265" s="14"/>
      <c r="E265" s="14"/>
      <c r="F265" s="14"/>
      <c r="G265" s="14">
        <f t="shared" si="14"/>
        <v>10247</v>
      </c>
      <c r="H265" s="14">
        <f t="shared" si="13"/>
        <v>10249</v>
      </c>
      <c r="I265" s="24" t="s">
        <v>356</v>
      </c>
      <c r="J265" s="24" t="s">
        <v>1417</v>
      </c>
      <c r="K265" s="17">
        <v>40624</v>
      </c>
      <c r="L265" s="12"/>
      <c r="M265" s="14">
        <f t="shared" si="16"/>
        <v>10247</v>
      </c>
      <c r="N265" s="14">
        <f t="shared" si="15"/>
        <v>10249</v>
      </c>
      <c r="O265" s="24" t="s">
        <v>356</v>
      </c>
      <c r="P265" s="24" t="s">
        <v>1417</v>
      </c>
      <c r="Q265" s="17">
        <v>40624</v>
      </c>
    </row>
    <row r="266" spans="1:18" x14ac:dyDescent="0.15">
      <c r="A266" s="17" t="s">
        <v>357</v>
      </c>
      <c r="B266" s="13">
        <v>10249</v>
      </c>
      <c r="C266" s="14"/>
      <c r="D266" s="14"/>
      <c r="E266" s="14"/>
      <c r="F266" s="14"/>
      <c r="G266" s="14">
        <f t="shared" si="14"/>
        <v>10248</v>
      </c>
      <c r="H266" s="14">
        <f>B267</f>
        <v>20066</v>
      </c>
      <c r="I266" s="24" t="s">
        <v>357</v>
      </c>
      <c r="J266" s="24" t="s">
        <v>1402</v>
      </c>
      <c r="K266" s="17">
        <v>40625</v>
      </c>
      <c r="L266" s="12"/>
      <c r="M266" s="14">
        <f t="shared" si="16"/>
        <v>10248</v>
      </c>
      <c r="N266" s="14">
        <f>B267</f>
        <v>20066</v>
      </c>
      <c r="O266" s="24" t="s">
        <v>357</v>
      </c>
      <c r="P266" s="24" t="s">
        <v>1402</v>
      </c>
      <c r="Q266" s="17">
        <v>40625</v>
      </c>
    </row>
    <row r="267" spans="1:18" x14ac:dyDescent="0.15">
      <c r="A267" s="17" t="s">
        <v>221</v>
      </c>
      <c r="B267" s="17">
        <v>20066</v>
      </c>
      <c r="C267" s="17">
        <v>1</v>
      </c>
      <c r="D267" s="17"/>
      <c r="E267" s="17"/>
      <c r="F267" s="17"/>
      <c r="G267" s="17">
        <f>B266</f>
        <v>10249</v>
      </c>
      <c r="H267" s="17">
        <f>B268</f>
        <v>20067</v>
      </c>
      <c r="I267" s="17" t="s">
        <v>221</v>
      </c>
      <c r="J267" s="17" t="s">
        <v>1371</v>
      </c>
      <c r="K267" s="19">
        <v>41067</v>
      </c>
      <c r="L267" s="12"/>
      <c r="M267" s="14">
        <f>B266</f>
        <v>10249</v>
      </c>
      <c r="N267" s="14">
        <f>B268</f>
        <v>20067</v>
      </c>
      <c r="O267" s="12" t="s">
        <v>221</v>
      </c>
      <c r="P267" s="12" t="s">
        <v>1372</v>
      </c>
      <c r="Q267" s="19">
        <v>41067</v>
      </c>
      <c r="R267" s="12"/>
    </row>
    <row r="268" spans="1:18" x14ac:dyDescent="0.15">
      <c r="A268" s="17" t="s">
        <v>188</v>
      </c>
      <c r="B268" s="17">
        <v>20067</v>
      </c>
      <c r="C268" s="17"/>
      <c r="D268" s="17"/>
      <c r="E268" s="17"/>
      <c r="F268" s="17"/>
      <c r="G268" s="17">
        <f t="shared" ref="G268:G271" si="17">B267</f>
        <v>20066</v>
      </c>
      <c r="H268" s="17">
        <f t="shared" ref="H268:H271" si="18">B269</f>
        <v>20068</v>
      </c>
      <c r="I268" s="17" t="s">
        <v>188</v>
      </c>
      <c r="J268" s="17" t="s">
        <v>1338</v>
      </c>
      <c r="K268" s="19">
        <v>41068</v>
      </c>
      <c r="L268" s="12"/>
      <c r="M268" s="14">
        <f t="shared" ref="M268:M271" si="19">B267</f>
        <v>20066</v>
      </c>
      <c r="N268" s="14">
        <f t="shared" ref="N268:N271" si="20">B269</f>
        <v>20068</v>
      </c>
      <c r="O268" s="12" t="s">
        <v>188</v>
      </c>
      <c r="P268" s="12" t="s">
        <v>1338</v>
      </c>
      <c r="Q268" s="19">
        <v>41068</v>
      </c>
      <c r="R268" s="12"/>
    </row>
    <row r="269" spans="1:18" x14ac:dyDescent="0.15">
      <c r="A269" s="17" t="s">
        <v>189</v>
      </c>
      <c r="B269" s="17">
        <v>20068</v>
      </c>
      <c r="C269" s="17"/>
      <c r="D269" s="17"/>
      <c r="E269" s="17"/>
      <c r="F269" s="17"/>
      <c r="G269" s="17">
        <f t="shared" si="17"/>
        <v>20067</v>
      </c>
      <c r="H269" s="17">
        <f t="shared" si="18"/>
        <v>20069</v>
      </c>
      <c r="I269" s="17" t="s">
        <v>189</v>
      </c>
      <c r="J269" s="17" t="s">
        <v>1339</v>
      </c>
      <c r="K269" s="19">
        <v>41069</v>
      </c>
      <c r="L269" s="12"/>
      <c r="M269" s="14">
        <f t="shared" si="19"/>
        <v>20067</v>
      </c>
      <c r="N269" s="14">
        <f t="shared" si="20"/>
        <v>20069</v>
      </c>
      <c r="O269" s="12" t="s">
        <v>189</v>
      </c>
      <c r="P269" s="12" t="s">
        <v>1339</v>
      </c>
      <c r="Q269" s="19">
        <v>41069</v>
      </c>
      <c r="R269" s="12"/>
    </row>
    <row r="270" spans="1:18" x14ac:dyDescent="0.15">
      <c r="A270" s="17" t="s">
        <v>191</v>
      </c>
      <c r="B270" s="17">
        <v>20069</v>
      </c>
      <c r="C270" s="17"/>
      <c r="D270" s="17"/>
      <c r="E270" s="17"/>
      <c r="F270" s="17"/>
      <c r="G270" s="17">
        <f t="shared" si="17"/>
        <v>20068</v>
      </c>
      <c r="H270" s="17">
        <f t="shared" si="18"/>
        <v>20070</v>
      </c>
      <c r="I270" s="17" t="s">
        <v>190</v>
      </c>
      <c r="J270" s="17" t="s">
        <v>1340</v>
      </c>
      <c r="K270" s="19">
        <v>41070</v>
      </c>
      <c r="L270" s="12"/>
      <c r="M270" s="14">
        <f t="shared" si="19"/>
        <v>20068</v>
      </c>
      <c r="N270" s="14">
        <f t="shared" si="20"/>
        <v>20070</v>
      </c>
      <c r="O270" s="12" t="s">
        <v>190</v>
      </c>
      <c r="P270" s="12" t="s">
        <v>1340</v>
      </c>
      <c r="Q270" s="19">
        <v>41070</v>
      </c>
      <c r="R270" s="12"/>
    </row>
    <row r="271" spans="1:18" x14ac:dyDescent="0.15">
      <c r="A271" s="17" t="s">
        <v>192</v>
      </c>
      <c r="B271" s="17">
        <v>20070</v>
      </c>
      <c r="C271" s="17"/>
      <c r="D271" s="17"/>
      <c r="E271" s="17"/>
      <c r="F271" s="17"/>
      <c r="G271" s="17">
        <f t="shared" si="17"/>
        <v>20069</v>
      </c>
      <c r="H271" s="17">
        <f t="shared" si="18"/>
        <v>0</v>
      </c>
      <c r="I271" s="17" t="s">
        <v>192</v>
      </c>
      <c r="J271" s="17" t="s">
        <v>1341</v>
      </c>
      <c r="K271" s="19">
        <v>41071</v>
      </c>
      <c r="L271" s="12"/>
      <c r="M271" s="14">
        <f t="shared" si="19"/>
        <v>20069</v>
      </c>
      <c r="N271" s="14">
        <f t="shared" si="20"/>
        <v>0</v>
      </c>
      <c r="O271" s="12" t="s">
        <v>192</v>
      </c>
      <c r="P271" s="12" t="s">
        <v>1341</v>
      </c>
      <c r="Q271" s="19">
        <v>41071</v>
      </c>
      <c r="R271" s="12"/>
    </row>
  </sheetData>
  <mergeCells count="3">
    <mergeCell ref="A1:B1"/>
    <mergeCell ref="A2:B2"/>
    <mergeCell ref="B3:S3"/>
  </mergeCells>
  <phoneticPr fontId="23" type="noConversion"/>
  <pageMargins left="0.69930555555555596" right="0.69930555555555596"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6</vt:i4>
      </vt:variant>
    </vt:vector>
  </HeadingPairs>
  <TitlesOfParts>
    <vt:vector size="6" baseType="lpstr">
      <vt:lpstr>任务表</vt:lpstr>
      <vt:lpstr>任务条件表</vt:lpstr>
      <vt:lpstr>任务触发表</vt:lpstr>
      <vt:lpstr>任务变量表</vt:lpstr>
      <vt:lpstr>相关说明</vt:lpstr>
      <vt:lpstr>主线任务表</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created xsi:type="dcterms:W3CDTF">2006-09-16T00:00:00Z</dcterms:created>
  <dcterms:modified xsi:type="dcterms:W3CDTF">2017-12-15T07:51:53Z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2052-10.1.0.6690</vt:lpwstr>
  </property>
</Properties>
</file>