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340" yWindow="0" windowWidth="25605" windowHeight="16065"/>
  </bookViews>
  <sheets>
    <sheet name="物品总表" sheetId="1" r:id="rId1"/>
    <sheet name="物品组表" sheetId="2" r:id="rId2"/>
    <sheet name="礼包表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1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0" i="1"/>
</calcChain>
</file>

<file path=xl/comments1.xml><?xml version="1.0" encoding="utf-8"?>
<comments xmlns="http://schemas.openxmlformats.org/spreadsheetml/2006/main">
  <authors>
    <author>作者</author>
    <author>zhoujinliang</author>
  </authors>
  <commentList>
    <comment ref="B3" authorId="0">
      <text>
        <r>
          <rPr>
            <sz val="9"/>
            <rFont val="宋体"/>
            <family val="3"/>
            <charset val="134"/>
          </rPr>
          <t>作者:
1=装备
8=货币</t>
        </r>
      </text>
    </comment>
    <comment ref="F3" authorId="0">
      <text>
        <r>
          <rPr>
            <sz val="9"/>
            <rFont val="宋体"/>
            <family val="3"/>
            <charset val="134"/>
          </rPr>
          <t xml:space="preserve">作者:
1=装备
2=消耗类
3=装扮
4=阵法
5=宝石
7=技能
8=货币
9=武将碎片
</t>
        </r>
      </text>
    </comment>
    <comment ref="I3" authorId="0">
      <text>
        <r>
          <rPr>
            <sz val="9"/>
            <rFont val="宋体"/>
            <family val="3"/>
            <charset val="134"/>
          </rPr>
          <t>作者:
0=不可叠加
1=可叠加</t>
        </r>
      </text>
    </comment>
    <comment ref="J3" authorId="1">
      <text>
        <r>
          <rPr>
            <sz val="9"/>
            <rFont val="宋体"/>
            <family val="3"/>
            <charset val="134"/>
          </rPr>
          <t>zhoujinliang:
0不可使用
1查阅使用表
2查阅礼包表
3根据ID使用
4阵法激活
5=动物
6=建筑
8=增加临时属性
9=增加永久属性</t>
        </r>
      </text>
    </comment>
    <comment ref="B9" authorId="0">
      <text>
        <r>
          <rPr>
            <sz val="9"/>
            <rFont val="宋体"/>
            <family val="3"/>
            <charset val="134"/>
          </rPr>
          <t>作者:
I=数字
S=字符串
E=数组
F=浮点数</t>
        </r>
      </text>
    </comment>
    <comment ref="B10" authorId="0">
      <text>
        <r>
          <rPr>
            <sz val="9"/>
            <rFont val="宋体"/>
            <family val="3"/>
            <charset val="134"/>
          </rPr>
          <t>作者:
c=客户端
s=服务端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9"/>
            <rFont val="宋体"/>
            <family val="3"/>
            <charset val="134"/>
          </rPr>
          <t>作者:
1不结算概率（即所有物品全部开出）
2按照概率开出一组物品（概率和=10000）</t>
        </r>
      </text>
    </comment>
    <comment ref="D4" authorId="0">
      <text>
        <r>
          <rPr>
            <sz val="9"/>
            <rFont val="宋体"/>
            <family val="3"/>
            <charset val="134"/>
          </rPr>
          <t>作者:
需要物品才能开启</t>
        </r>
      </text>
    </comment>
  </commentList>
</comments>
</file>

<file path=xl/sharedStrings.xml><?xml version="1.0" encoding="utf-8"?>
<sst xmlns="http://schemas.openxmlformats.org/spreadsheetml/2006/main" count="353" uniqueCount="220">
  <si>
    <t>交互检查规则</t>
  </si>
  <si>
    <t>导出规则</t>
  </si>
  <si>
    <t>表头</t>
  </si>
  <si>
    <t>物品编号</t>
  </si>
  <si>
    <t>名称</t>
  </si>
  <si>
    <t>等级</t>
  </si>
  <si>
    <t>图标</t>
  </si>
  <si>
    <t>可否叠加</t>
  </si>
  <si>
    <t>使用方式</t>
  </si>
  <si>
    <t>战斗掉落是否公告</t>
  </si>
  <si>
    <t>物品描述</t>
  </si>
  <si>
    <t>收回银币</t>
  </si>
  <si>
    <t>关键字标识</t>
  </si>
  <si>
    <t>Y</t>
  </si>
  <si>
    <t>唯一标识</t>
  </si>
  <si>
    <t>非空标识</t>
  </si>
  <si>
    <t>检查规则</t>
  </si>
  <si>
    <t>变量名称</t>
  </si>
  <si>
    <t>id</t>
  </si>
  <si>
    <t>name</t>
  </si>
  <si>
    <t>lv</t>
  </si>
  <si>
    <t>kind</t>
  </si>
  <si>
    <t>icon</t>
  </si>
  <si>
    <t>stack</t>
  </si>
  <si>
    <t>useMode</t>
  </si>
  <si>
    <t>systemNotice</t>
  </si>
  <si>
    <t>describe</t>
  </si>
  <si>
    <t>money</t>
  </si>
  <si>
    <t>变量类型</t>
  </si>
  <si>
    <t>I</t>
  </si>
  <si>
    <t>S</t>
  </si>
  <si>
    <t>B</t>
  </si>
  <si>
    <t>变量空间</t>
  </si>
  <si>
    <t>cs</t>
  </si>
  <si>
    <t>c</t>
  </si>
  <si>
    <t>s</t>
  </si>
  <si>
    <t>BEGIN</t>
  </si>
  <si>
    <t>物品总表</t>
  </si>
  <si>
    <t>item_data</t>
  </si>
  <si>
    <t>类别</t>
    <phoneticPr fontId="1" type="noConversion"/>
  </si>
  <si>
    <t>子类型</t>
    <phoneticPr fontId="1" type="noConversion"/>
  </si>
  <si>
    <t>subKind</t>
    <phoneticPr fontId="1" type="noConversion"/>
  </si>
  <si>
    <t>I</t>
    <phoneticPr fontId="1" type="noConversion"/>
  </si>
  <si>
    <t>cs</t>
    <phoneticPr fontId="1" type="noConversion"/>
  </si>
  <si>
    <t>男主普攻</t>
  </si>
  <si>
    <t>女主物攻</t>
  </si>
  <si>
    <t>直线物理</t>
  </si>
  <si>
    <t>直线法术</t>
  </si>
  <si>
    <t>横排物理</t>
  </si>
  <si>
    <t>横排法术</t>
  </si>
  <si>
    <t>清心咒</t>
  </si>
  <si>
    <t>潇湘夜雨</t>
  </si>
  <si>
    <t>风花雪夜</t>
  </si>
  <si>
    <t>一马当先</t>
  </si>
  <si>
    <t>貂蝉拜月</t>
  </si>
  <si>
    <t>横扫乾坤</t>
  </si>
  <si>
    <t>横扫千军</t>
  </si>
  <si>
    <t>群切后排</t>
  </si>
  <si>
    <t>单切后排</t>
  </si>
  <si>
    <t>群体回血</t>
  </si>
  <si>
    <t>对目标造成100%的物理伤害</t>
  </si>
  <si>
    <t>对目标造成100%的法术伤害</t>
  </si>
  <si>
    <t>对目标造成90%的物理伤害</t>
  </si>
  <si>
    <t>对目标造成90%的法术伤害</t>
  </si>
  <si>
    <t>对目标造成70%的物理伤害</t>
  </si>
  <si>
    <t>对目标造成70%的法术伤害</t>
  </si>
  <si>
    <t>增加目标10%的血量</t>
  </si>
  <si>
    <t>对目标造成150%的物理伤害</t>
  </si>
  <si>
    <t>对目标生命最低的造成330%物理伤害，50%附加眩晕1回合</t>
  </si>
  <si>
    <t>对目标直线造成265%物理伤害，回复自身怒气1点</t>
  </si>
  <si>
    <t>对目标横排造成155%的物理伤害，减少1点怒气</t>
  </si>
  <si>
    <t>对目标全体造成115%攻击伤害，本次攻击额外提升15%暴击</t>
  </si>
  <si>
    <t>对目标后排单体造成180%攻击伤害，15%眩晕</t>
  </si>
  <si>
    <t>对目标后排单体造成330%攻击伤害，40%眩晕</t>
  </si>
  <si>
    <t>己方目标全体回血8%</t>
  </si>
  <si>
    <t>普通阵</t>
    <phoneticPr fontId="1" type="noConversion"/>
  </si>
  <si>
    <t>银两</t>
    <phoneticPr fontId="1" type="noConversion"/>
  </si>
  <si>
    <t>钻石</t>
    <phoneticPr fontId="1" type="noConversion"/>
  </si>
  <si>
    <t>经验丹绿</t>
    <phoneticPr fontId="1" type="noConversion"/>
  </si>
  <si>
    <t>经验丹蓝</t>
    <phoneticPr fontId="1" type="noConversion"/>
  </si>
  <si>
    <t>经验丹紫</t>
    <phoneticPr fontId="1" type="noConversion"/>
  </si>
  <si>
    <t>经验丹橙</t>
    <phoneticPr fontId="1" type="noConversion"/>
  </si>
  <si>
    <t>进阶丹</t>
    <phoneticPr fontId="1" type="noConversion"/>
  </si>
  <si>
    <t>精炼石</t>
    <phoneticPr fontId="1" type="noConversion"/>
  </si>
  <si>
    <t>铜锭</t>
    <phoneticPr fontId="1" type="noConversion"/>
  </si>
  <si>
    <t>银锭</t>
    <phoneticPr fontId="1" type="noConversion"/>
  </si>
  <si>
    <t>铁锭</t>
    <phoneticPr fontId="1" type="noConversion"/>
  </si>
  <si>
    <t>金锭</t>
    <phoneticPr fontId="1" type="noConversion"/>
  </si>
  <si>
    <t>蓝宝石</t>
    <phoneticPr fontId="1" type="noConversion"/>
  </si>
  <si>
    <t>紫水晶</t>
    <phoneticPr fontId="1" type="noConversion"/>
  </si>
  <si>
    <t>品质</t>
    <phoneticPr fontId="1" type="noConversion"/>
  </si>
  <si>
    <t>玛瑙</t>
    <phoneticPr fontId="1" type="noConversion"/>
  </si>
  <si>
    <t>红钻</t>
    <phoneticPr fontId="1" type="noConversion"/>
  </si>
  <si>
    <t>洗练石</t>
    <phoneticPr fontId="1" type="noConversion"/>
  </si>
  <si>
    <t>攻击宝石</t>
    <phoneticPr fontId="1" type="noConversion"/>
  </si>
  <si>
    <t>生命宝石</t>
    <phoneticPr fontId="1" type="noConversion"/>
  </si>
  <si>
    <t>物防宝石</t>
    <phoneticPr fontId="1" type="noConversion"/>
  </si>
  <si>
    <t>法防宝石</t>
    <phoneticPr fontId="1" type="noConversion"/>
  </si>
  <si>
    <t>暴击宝石</t>
    <phoneticPr fontId="1" type="noConversion"/>
  </si>
  <si>
    <t>破招宝石</t>
    <phoneticPr fontId="1" type="noConversion"/>
  </si>
  <si>
    <t>招架宝石</t>
    <phoneticPr fontId="1" type="noConversion"/>
  </si>
  <si>
    <t>抗暴宝石</t>
    <phoneticPr fontId="1" type="noConversion"/>
  </si>
  <si>
    <t>时装1</t>
    <phoneticPr fontId="1" type="noConversion"/>
  </si>
  <si>
    <t>时装2</t>
    <phoneticPr fontId="1" type="noConversion"/>
  </si>
  <si>
    <t>时装3</t>
    <phoneticPr fontId="1" type="noConversion"/>
  </si>
  <si>
    <t>护符1</t>
    <phoneticPr fontId="1" type="noConversion"/>
  </si>
  <si>
    <t>护符2</t>
    <phoneticPr fontId="1" type="noConversion"/>
  </si>
  <si>
    <t>护符3</t>
    <phoneticPr fontId="1" type="noConversion"/>
  </si>
  <si>
    <t>游戏产出货币</t>
    <phoneticPr fontId="1" type="noConversion"/>
  </si>
  <si>
    <t>玩家充值货币</t>
    <phoneticPr fontId="1" type="noConversion"/>
  </si>
  <si>
    <t>随从经验值道具</t>
    <phoneticPr fontId="1" type="noConversion"/>
  </si>
  <si>
    <t>随从进阶道具</t>
    <phoneticPr fontId="1" type="noConversion"/>
  </si>
  <si>
    <t>精炼消耗道具</t>
    <phoneticPr fontId="1" type="noConversion"/>
  </si>
  <si>
    <t>装备进阶通用材料</t>
    <phoneticPr fontId="1" type="noConversion"/>
  </si>
  <si>
    <t>装备进阶个性材料</t>
    <phoneticPr fontId="1" type="noConversion"/>
  </si>
  <si>
    <t>装备洗练消耗材料</t>
    <phoneticPr fontId="1" type="noConversion"/>
  </si>
  <si>
    <t>宝石</t>
    <phoneticPr fontId="1" type="noConversion"/>
  </si>
  <si>
    <t>时装</t>
    <phoneticPr fontId="1" type="noConversion"/>
  </si>
  <si>
    <t>quality</t>
    <phoneticPr fontId="1" type="noConversion"/>
  </si>
  <si>
    <t>(5,5,1,1,)</t>
  </si>
  <si>
    <t>item_group_data</t>
  </si>
  <si>
    <t>物品组表</t>
  </si>
  <si>
    <t>E</t>
  </si>
  <si>
    <t>prob</t>
  </si>
  <si>
    <t>num</t>
  </si>
  <si>
    <t>item</t>
  </si>
  <si>
    <t>#eref(物品总表,id)</t>
  </si>
  <si>
    <t/>
  </si>
  <si>
    <t>概率</t>
  </si>
  <si>
    <t>数量</t>
  </si>
  <si>
    <t>物品</t>
  </si>
  <si>
    <t>物品组编号</t>
  </si>
  <si>
    <t>分类</t>
  </si>
  <si>
    <t>普通关卡1满星奖励</t>
    <phoneticPr fontId="1" type="noConversion"/>
  </si>
  <si>
    <t>(10000,10000,10000,10000,)</t>
    <phoneticPr fontId="1" type="noConversion"/>
  </si>
  <si>
    <t>(2500,2500,2500,2500,)</t>
    <phoneticPr fontId="1" type="noConversion"/>
  </si>
  <si>
    <t>(10000,)</t>
  </si>
  <si>
    <t>10000</t>
  </si>
  <si>
    <t>第一章普通通关奖励</t>
  </si>
  <si>
    <t>gift_data</t>
  </si>
  <si>
    <t>礼包表</t>
  </si>
  <si>
    <t>bdpdAward</t>
  </si>
  <si>
    <t>bdProb</t>
  </si>
  <si>
    <t>bdAward</t>
  </si>
  <si>
    <t>bdNum</t>
  </si>
  <si>
    <t>leijiGold</t>
  </si>
  <si>
    <t>gold</t>
  </si>
  <si>
    <t>groupProb</t>
  </si>
  <si>
    <t>groupId</t>
  </si>
  <si>
    <t>extractNum</t>
  </si>
  <si>
    <t>needItem</t>
  </si>
  <si>
    <t>openKind</t>
  </si>
  <si>
    <t>#eref(物品组表,id)</t>
  </si>
  <si>
    <t>保底奖励判断</t>
  </si>
  <si>
    <t>保底概率</t>
  </si>
  <si>
    <t>保底奖励</t>
  </si>
  <si>
    <t>保底次数</t>
  </si>
  <si>
    <t>VIP积分</t>
  </si>
  <si>
    <t>必得元宝</t>
  </si>
  <si>
    <t>必得银两</t>
  </si>
  <si>
    <t>物品组概率</t>
  </si>
  <si>
    <t>物品组</t>
  </si>
  <si>
    <t>抽取次数</t>
  </si>
  <si>
    <t>所需物品</t>
  </si>
  <si>
    <t>抽取方式</t>
  </si>
  <si>
    <t>普通阵</t>
    <phoneticPr fontId="1" type="noConversion"/>
  </si>
  <si>
    <t>普通关卡1满星奖励</t>
    <phoneticPr fontId="1" type="noConversion"/>
  </si>
  <si>
    <t>普通关卡1满星奖励</t>
    <phoneticPr fontId="1" type="noConversion"/>
  </si>
  <si>
    <t>(10001,)</t>
    <phoneticPr fontId="1" type="noConversion"/>
  </si>
  <si>
    <t>武器</t>
    <phoneticPr fontId="12" type="noConversion"/>
  </si>
  <si>
    <t>头</t>
    <phoneticPr fontId="12" type="noConversion"/>
  </si>
  <si>
    <t>手</t>
    <phoneticPr fontId="12" type="noConversion"/>
  </si>
  <si>
    <t>胸</t>
    <phoneticPr fontId="12" type="noConversion"/>
  </si>
  <si>
    <t>武器1</t>
    <phoneticPr fontId="12" type="noConversion"/>
  </si>
  <si>
    <t>头1</t>
    <phoneticPr fontId="12" type="noConversion"/>
  </si>
  <si>
    <t>手1</t>
    <phoneticPr fontId="12" type="noConversion"/>
  </si>
  <si>
    <t>胸1</t>
    <phoneticPr fontId="12" type="noConversion"/>
  </si>
  <si>
    <t>武器2</t>
    <phoneticPr fontId="12" type="noConversion"/>
  </si>
  <si>
    <t>头2</t>
    <phoneticPr fontId="12" type="noConversion"/>
  </si>
  <si>
    <t>手2</t>
    <phoneticPr fontId="12" type="noConversion"/>
  </si>
  <si>
    <t>胸2</t>
    <phoneticPr fontId="12" type="noConversion"/>
  </si>
  <si>
    <t>武器3</t>
    <phoneticPr fontId="12" type="noConversion"/>
  </si>
  <si>
    <t>头3</t>
    <phoneticPr fontId="12" type="noConversion"/>
  </si>
  <si>
    <t>手3</t>
    <phoneticPr fontId="12" type="noConversion"/>
  </si>
  <si>
    <t>胸3</t>
    <phoneticPr fontId="12" type="noConversion"/>
  </si>
  <si>
    <t>武器4</t>
    <phoneticPr fontId="12" type="noConversion"/>
  </si>
  <si>
    <t>头4</t>
    <phoneticPr fontId="12" type="noConversion"/>
  </si>
  <si>
    <t>手4</t>
    <phoneticPr fontId="12" type="noConversion"/>
  </si>
  <si>
    <t>胸4</t>
    <phoneticPr fontId="12" type="noConversion"/>
  </si>
  <si>
    <t>经验</t>
    <phoneticPr fontId="1" type="noConversion"/>
  </si>
  <si>
    <t>exp</t>
    <phoneticPr fontId="1" type="noConversion"/>
  </si>
  <si>
    <t>唐伯虎</t>
  </si>
  <si>
    <t>荆轲</t>
  </si>
  <si>
    <t>花木兰</t>
  </si>
  <si>
    <t>红拂女</t>
  </si>
  <si>
    <t>李白</t>
  </si>
  <si>
    <t>武媚娘</t>
  </si>
  <si>
    <t>嬴政</t>
  </si>
  <si>
    <t>孙思邈</t>
  </si>
  <si>
    <t>貂蝉</t>
  </si>
  <si>
    <t>凤皇</t>
  </si>
  <si>
    <t>高长恭</t>
  </si>
  <si>
    <t>韩子高</t>
  </si>
  <si>
    <t>大玉儿</t>
  </si>
  <si>
    <t>孙悟空</t>
  </si>
  <si>
    <t>白骨夫人</t>
  </si>
  <si>
    <t>孔明</t>
  </si>
  <si>
    <t>钟无艳</t>
  </si>
  <si>
    <t>飞燕</t>
  </si>
  <si>
    <t>合德</t>
  </si>
  <si>
    <t>李耳</t>
  </si>
  <si>
    <t>逍遥</t>
  </si>
  <si>
    <t>鱼玄机</t>
  </si>
  <si>
    <t>卓文君</t>
  </si>
  <si>
    <t>公孙大娘</t>
  </si>
  <si>
    <t>姬熙来</t>
  </si>
  <si>
    <t>南歌</t>
  </si>
  <si>
    <t>清衡</t>
  </si>
  <si>
    <t>洗砚</t>
  </si>
  <si>
    <t>承影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</si>
</sst>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5"/>
      <name val="宋体"/>
      <family val="3"/>
      <charset val="134"/>
      <scheme val="minor"/>
    </font>
    <font>
      <sz val="9"/>
      <color rgb="FFC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Alignment="1"/>
    <xf numFmtId="0" fontId="5" fillId="0" borderId="0" xfId="1" applyAlignment="1">
      <alignment horizontal="left"/>
    </xf>
    <xf numFmtId="0" fontId="6" fillId="3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5" fillId="5" borderId="0" xfId="1" applyFill="1" applyAlignment="1"/>
    <xf numFmtId="0" fontId="5" fillId="6" borderId="0" xfId="1" applyFill="1" applyAlignment="1"/>
    <xf numFmtId="49" fontId="7" fillId="7" borderId="2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left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left" vertical="center"/>
    </xf>
    <xf numFmtId="49" fontId="6" fillId="7" borderId="1" xfId="1" applyNumberFormat="1" applyFont="1" applyFill="1" applyBorder="1" applyAlignment="1">
      <alignment horizontal="center" vertical="center"/>
    </xf>
    <xf numFmtId="49" fontId="7" fillId="7" borderId="1" xfId="1" applyNumberFormat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textRotation="255"/>
    </xf>
    <xf numFmtId="49" fontId="9" fillId="4" borderId="1" xfId="1" applyNumberFormat="1" applyFont="1" applyFill="1" applyBorder="1" applyAlignment="1">
      <alignment horizontal="center" textRotation="255"/>
    </xf>
    <xf numFmtId="49" fontId="9" fillId="4" borderId="1" xfId="1" applyNumberFormat="1" applyFont="1" applyFill="1" applyBorder="1" applyAlignment="1">
      <alignment horizontal="left" textRotation="255"/>
    </xf>
    <xf numFmtId="49" fontId="6" fillId="7" borderId="1" xfId="1" applyNumberFormat="1" applyFont="1" applyFill="1" applyBorder="1" applyAlignment="1">
      <alignment horizontal="center"/>
    </xf>
    <xf numFmtId="49" fontId="10" fillId="8" borderId="2" xfId="1" applyNumberFormat="1" applyFont="1" applyFill="1" applyBorder="1" applyAlignment="1">
      <alignment horizontal="center" vertical="center"/>
    </xf>
    <xf numFmtId="0" fontId="11" fillId="9" borderId="2" xfId="1" applyNumberFormat="1" applyFont="1" applyFill="1" applyBorder="1" applyAlignment="1">
      <alignment horizontal="center" vertical="center"/>
    </xf>
    <xf numFmtId="49" fontId="1" fillId="9" borderId="2" xfId="1" applyNumberFormat="1" applyFont="1" applyFill="1" applyBorder="1" applyAlignment="1">
      <alignment horizontal="center" vertical="center"/>
    </xf>
    <xf numFmtId="0" fontId="5" fillId="3" borderId="0" xfId="1" applyFill="1" applyAlignment="1"/>
    <xf numFmtId="49" fontId="6" fillId="3" borderId="1" xfId="1" applyNumberFormat="1" applyFont="1" applyFill="1" applyBorder="1" applyAlignment="1">
      <alignment horizontal="center" vertical="center"/>
    </xf>
    <xf numFmtId="49" fontId="10" fillId="4" borderId="0" xfId="1" applyNumberFormat="1" applyFont="1" applyFill="1" applyBorder="1" applyAlignment="1">
      <alignment horizontal="center" vertical="center"/>
    </xf>
    <xf numFmtId="0" fontId="11" fillId="9" borderId="0" xfId="1" applyNumberFormat="1" applyFont="1" applyFill="1" applyBorder="1" applyAlignment="1">
      <alignment horizontal="center" vertical="center"/>
    </xf>
    <xf numFmtId="49" fontId="1" fillId="9" borderId="0" xfId="1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49" fontId="11" fillId="10" borderId="2" xfId="1" applyNumberFormat="1" applyFont="1" applyFill="1" applyBorder="1" applyAlignment="1">
      <alignment horizontal="center" vertical="center"/>
    </xf>
    <xf numFmtId="49" fontId="11" fillId="10" borderId="3" xfId="1" applyNumberFormat="1" applyFont="1" applyFill="1" applyBorder="1" applyAlignment="1">
      <alignment horizontal="center" vertical="center"/>
    </xf>
    <xf numFmtId="49" fontId="11" fillId="10" borderId="4" xfId="1" applyNumberFormat="1" applyFont="1" applyFill="1" applyBorder="1" applyAlignment="1">
      <alignment horizontal="center" vertical="center"/>
    </xf>
    <xf numFmtId="49" fontId="10" fillId="4" borderId="3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3">
    <cellStyle name="百分比 2" xfId="2"/>
    <cellStyle name="常规" xfId="0" builtinId="0"/>
    <cellStyle name="普通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abSelected="1" topLeftCell="B1" workbookViewId="0">
      <pane ySplit="12" topLeftCell="A78" activePane="bottomLeft" state="frozen"/>
      <selection pane="bottomLeft" activeCell="P87" sqref="P87"/>
    </sheetView>
  </sheetViews>
  <sheetFormatPr defaultColWidth="8.875" defaultRowHeight="13.5" x14ac:dyDescent="0.15"/>
  <cols>
    <col min="3" max="3" width="28.5" customWidth="1"/>
    <col min="11" max="11" width="17.125" bestFit="1" customWidth="1"/>
    <col min="12" max="12" width="33.875" bestFit="1" customWidth="1"/>
  </cols>
  <sheetData>
    <row r="1" spans="1:14" s="1" customFormat="1" x14ac:dyDescent="0.15">
      <c r="A1" s="1" t="s">
        <v>0</v>
      </c>
    </row>
    <row r="2" spans="1:14" s="1" customFormat="1" x14ac:dyDescent="0.15">
      <c r="A2" s="1" t="s">
        <v>1</v>
      </c>
    </row>
    <row r="3" spans="1:14" s="1" customFormat="1" x14ac:dyDescent="0.15">
      <c r="A3" s="1" t="s">
        <v>2</v>
      </c>
      <c r="B3" s="1" t="s">
        <v>3</v>
      </c>
      <c r="C3" s="1" t="s">
        <v>4</v>
      </c>
      <c r="D3" s="1" t="s">
        <v>5</v>
      </c>
      <c r="E3" s="1" t="s">
        <v>90</v>
      </c>
      <c r="F3" s="1" t="s">
        <v>39</v>
      </c>
      <c r="G3" s="1" t="s">
        <v>40</v>
      </c>
      <c r="H3" s="1" t="s">
        <v>6</v>
      </c>
      <c r="I3" s="1" t="s">
        <v>7</v>
      </c>
      <c r="J3" s="1" t="s">
        <v>8</v>
      </c>
      <c r="K3" s="2" t="s">
        <v>9</v>
      </c>
      <c r="L3" s="1" t="s">
        <v>10</v>
      </c>
      <c r="M3" s="1" t="s">
        <v>11</v>
      </c>
      <c r="N3" s="1" t="s">
        <v>189</v>
      </c>
    </row>
    <row r="4" spans="1:14" s="1" customFormat="1" x14ac:dyDescent="0.15">
      <c r="A4" s="3" t="s">
        <v>12</v>
      </c>
      <c r="B4" s="1" t="s">
        <v>13</v>
      </c>
    </row>
    <row r="5" spans="1:14" s="1" customFormat="1" x14ac:dyDescent="0.15">
      <c r="A5" s="4" t="s">
        <v>14</v>
      </c>
      <c r="B5" s="1" t="s">
        <v>13</v>
      </c>
    </row>
    <row r="6" spans="1:14" s="1" customFormat="1" x14ac:dyDescent="0.15">
      <c r="A6" s="3" t="s">
        <v>15</v>
      </c>
      <c r="B6" s="1" t="s">
        <v>13</v>
      </c>
    </row>
    <row r="7" spans="1:14" s="1" customFormat="1" x14ac:dyDescent="0.15">
      <c r="A7" s="4" t="s">
        <v>16</v>
      </c>
    </row>
    <row r="8" spans="1:14" s="1" customFormat="1" x14ac:dyDescent="0.15">
      <c r="A8" s="1" t="s">
        <v>17</v>
      </c>
      <c r="B8" s="1" t="s">
        <v>18</v>
      </c>
      <c r="C8" s="1" t="s">
        <v>19</v>
      </c>
      <c r="D8" s="2" t="s">
        <v>20</v>
      </c>
      <c r="E8" s="2" t="s">
        <v>118</v>
      </c>
      <c r="F8" s="2" t="s">
        <v>21</v>
      </c>
      <c r="G8" s="2" t="s">
        <v>41</v>
      </c>
      <c r="H8" s="1" t="s">
        <v>22</v>
      </c>
      <c r="I8" s="1" t="s">
        <v>23</v>
      </c>
      <c r="J8" s="2" t="s">
        <v>24</v>
      </c>
      <c r="K8" s="2" t="s">
        <v>25</v>
      </c>
      <c r="L8" s="1" t="s">
        <v>26</v>
      </c>
      <c r="M8" s="1" t="s">
        <v>27</v>
      </c>
      <c r="N8" s="1" t="s">
        <v>190</v>
      </c>
    </row>
    <row r="9" spans="1:14" s="1" customFormat="1" x14ac:dyDescent="0.15">
      <c r="A9" s="4" t="s">
        <v>28</v>
      </c>
      <c r="B9" s="1" t="s">
        <v>29</v>
      </c>
      <c r="C9" s="1" t="s">
        <v>30</v>
      </c>
      <c r="D9" s="1" t="s">
        <v>29</v>
      </c>
      <c r="E9" s="1" t="s">
        <v>29</v>
      </c>
      <c r="F9" s="1" t="s">
        <v>29</v>
      </c>
      <c r="G9" s="1" t="s">
        <v>42</v>
      </c>
      <c r="H9" s="1" t="s">
        <v>30</v>
      </c>
      <c r="I9" s="1" t="s">
        <v>31</v>
      </c>
      <c r="J9" s="1" t="s">
        <v>29</v>
      </c>
      <c r="K9" s="2" t="s">
        <v>31</v>
      </c>
      <c r="L9" s="1" t="s">
        <v>30</v>
      </c>
      <c r="M9" s="1" t="s">
        <v>29</v>
      </c>
      <c r="N9" s="1" t="s">
        <v>29</v>
      </c>
    </row>
    <row r="10" spans="1:14" s="1" customFormat="1" x14ac:dyDescent="0.15">
      <c r="A10" s="3" t="s">
        <v>32</v>
      </c>
      <c r="B10" s="1" t="s">
        <v>33</v>
      </c>
      <c r="C10" s="1" t="s">
        <v>33</v>
      </c>
      <c r="D10" s="1" t="s">
        <v>33</v>
      </c>
      <c r="E10" s="1" t="s">
        <v>33</v>
      </c>
      <c r="F10" s="1" t="s">
        <v>33</v>
      </c>
      <c r="G10" s="1" t="s">
        <v>43</v>
      </c>
      <c r="H10" s="1" t="s">
        <v>34</v>
      </c>
      <c r="I10" s="1" t="s">
        <v>33</v>
      </c>
      <c r="J10" s="1" t="s">
        <v>33</v>
      </c>
      <c r="K10" s="2" t="s">
        <v>35</v>
      </c>
      <c r="L10" s="1" t="s">
        <v>34</v>
      </c>
      <c r="M10" s="1" t="s">
        <v>33</v>
      </c>
      <c r="N10" s="1" t="s">
        <v>33</v>
      </c>
    </row>
    <row r="11" spans="1:14" s="1" customFormat="1" x14ac:dyDescent="0.15"/>
    <row r="12" spans="1:14" s="1" customFormat="1" x14ac:dyDescent="0.15">
      <c r="A12" s="1" t="s">
        <v>36</v>
      </c>
      <c r="B12" s="1" t="s">
        <v>37</v>
      </c>
      <c r="C12" s="2" t="s">
        <v>38</v>
      </c>
    </row>
    <row r="13" spans="1:14" x14ac:dyDescent="0.15">
      <c r="A13" s="1"/>
      <c r="B13" s="1">
        <v>40000</v>
      </c>
      <c r="C13" s="1" t="s">
        <v>165</v>
      </c>
      <c r="D13" s="1">
        <v>1</v>
      </c>
      <c r="E13" s="1">
        <v>1</v>
      </c>
      <c r="F13" s="1">
        <v>4</v>
      </c>
      <c r="G13" s="1"/>
      <c r="H13" s="1">
        <v>40000</v>
      </c>
      <c r="I13" s="1">
        <v>0</v>
      </c>
      <c r="J13" s="1">
        <v>0</v>
      </c>
      <c r="K13" s="1"/>
      <c r="L13" s="1" t="s">
        <v>75</v>
      </c>
      <c r="M13" s="1">
        <v>1</v>
      </c>
    </row>
    <row r="14" spans="1:14" x14ac:dyDescent="0.15">
      <c r="A14" s="1"/>
      <c r="B14" s="1">
        <v>60000</v>
      </c>
      <c r="C14" s="1" t="s">
        <v>166</v>
      </c>
      <c r="D14" s="1">
        <v>1</v>
      </c>
      <c r="E14" s="1">
        <v>1</v>
      </c>
      <c r="F14" s="1">
        <v>2</v>
      </c>
      <c r="G14" s="1">
        <v>1</v>
      </c>
      <c r="H14" s="1">
        <v>60000</v>
      </c>
      <c r="I14" s="1">
        <v>1</v>
      </c>
      <c r="J14" s="1">
        <v>2</v>
      </c>
      <c r="K14" s="1"/>
      <c r="L14" s="1" t="s">
        <v>167</v>
      </c>
      <c r="M14" s="1">
        <v>1</v>
      </c>
    </row>
    <row r="15" spans="1:14" x14ac:dyDescent="0.15">
      <c r="B15" s="5">
        <v>70000</v>
      </c>
      <c r="C15" s="1" t="s">
        <v>44</v>
      </c>
      <c r="D15" s="5">
        <v>1</v>
      </c>
      <c r="E15" s="1">
        <v>1</v>
      </c>
      <c r="F15" s="5">
        <v>7</v>
      </c>
      <c r="H15" s="5">
        <v>70000</v>
      </c>
      <c r="I15" s="5">
        <v>1</v>
      </c>
      <c r="J15" s="5">
        <v>0</v>
      </c>
      <c r="L15" s="1" t="s">
        <v>60</v>
      </c>
      <c r="M15" s="1">
        <v>1</v>
      </c>
    </row>
    <row r="16" spans="1:14" x14ac:dyDescent="0.15">
      <c r="B16" s="1">
        <v>70001</v>
      </c>
      <c r="C16" s="1" t="s">
        <v>45</v>
      </c>
      <c r="D16" s="5">
        <v>1</v>
      </c>
      <c r="E16" s="1">
        <v>1</v>
      </c>
      <c r="F16" s="1">
        <v>7</v>
      </c>
      <c r="H16" s="1">
        <v>70001</v>
      </c>
      <c r="I16" s="1">
        <v>1</v>
      </c>
      <c r="J16" s="1">
        <v>0</v>
      </c>
      <c r="L16" s="1" t="s">
        <v>61</v>
      </c>
      <c r="M16" s="1">
        <v>1</v>
      </c>
    </row>
    <row r="17" spans="2:13" x14ac:dyDescent="0.15">
      <c r="B17" s="5">
        <v>70002</v>
      </c>
      <c r="C17" s="1" t="s">
        <v>46</v>
      </c>
      <c r="D17" s="1">
        <v>1</v>
      </c>
      <c r="E17" s="1">
        <v>1</v>
      </c>
      <c r="F17" s="1">
        <v>7</v>
      </c>
      <c r="G17" s="1"/>
      <c r="H17" s="1">
        <v>70001</v>
      </c>
      <c r="I17" s="1">
        <v>1</v>
      </c>
      <c r="J17" s="1">
        <v>0</v>
      </c>
      <c r="L17" s="2" t="s">
        <v>62</v>
      </c>
      <c r="M17" s="1">
        <v>1</v>
      </c>
    </row>
    <row r="18" spans="2:13" x14ac:dyDescent="0.15">
      <c r="B18" s="1">
        <v>70003</v>
      </c>
      <c r="C18" s="1" t="s">
        <v>47</v>
      </c>
      <c r="D18" s="1">
        <v>1</v>
      </c>
      <c r="E18" s="1">
        <v>1</v>
      </c>
      <c r="F18" s="1">
        <v>7</v>
      </c>
      <c r="G18" s="1"/>
      <c r="H18" s="1">
        <v>70001</v>
      </c>
      <c r="I18" s="1">
        <v>1</v>
      </c>
      <c r="J18" s="1">
        <v>0</v>
      </c>
      <c r="L18" s="2" t="s">
        <v>63</v>
      </c>
      <c r="M18" s="1">
        <v>1</v>
      </c>
    </row>
    <row r="19" spans="2:13" x14ac:dyDescent="0.15">
      <c r="B19" s="5">
        <v>70004</v>
      </c>
      <c r="C19" t="s">
        <v>48</v>
      </c>
      <c r="D19" s="5">
        <v>1</v>
      </c>
      <c r="E19" s="1">
        <v>1</v>
      </c>
      <c r="F19" s="1">
        <v>7</v>
      </c>
      <c r="H19" s="1">
        <v>70001</v>
      </c>
      <c r="I19" s="1">
        <v>1</v>
      </c>
      <c r="J19" s="1">
        <v>0</v>
      </c>
      <c r="L19" t="s">
        <v>64</v>
      </c>
      <c r="M19" s="1">
        <v>1</v>
      </c>
    </row>
    <row r="20" spans="2:13" x14ac:dyDescent="0.15">
      <c r="B20" s="1">
        <v>70005</v>
      </c>
      <c r="C20" t="s">
        <v>49</v>
      </c>
      <c r="D20" s="1">
        <v>1</v>
      </c>
      <c r="E20" s="1">
        <v>1</v>
      </c>
      <c r="F20" s="1">
        <v>7</v>
      </c>
      <c r="H20" s="1">
        <v>70001</v>
      </c>
      <c r="I20" s="1">
        <v>1</v>
      </c>
      <c r="J20" s="1">
        <v>0</v>
      </c>
      <c r="L20" t="s">
        <v>65</v>
      </c>
      <c r="M20" s="1">
        <v>1</v>
      </c>
    </row>
    <row r="21" spans="2:13" x14ac:dyDescent="0.15">
      <c r="B21" s="5">
        <v>70006</v>
      </c>
      <c r="C21" t="s">
        <v>50</v>
      </c>
      <c r="D21" s="1">
        <v>1</v>
      </c>
      <c r="E21" s="1">
        <v>1</v>
      </c>
      <c r="F21" s="1">
        <v>7</v>
      </c>
      <c r="H21" s="1">
        <v>70001</v>
      </c>
      <c r="I21" s="1">
        <v>1</v>
      </c>
      <c r="J21" s="1">
        <v>0</v>
      </c>
      <c r="L21" t="s">
        <v>66</v>
      </c>
      <c r="M21" s="1">
        <v>1</v>
      </c>
    </row>
    <row r="22" spans="2:13" x14ac:dyDescent="0.15">
      <c r="B22" s="1">
        <v>70007</v>
      </c>
      <c r="C22" t="s">
        <v>51</v>
      </c>
      <c r="D22" s="5">
        <v>1</v>
      </c>
      <c r="E22" s="1">
        <v>1</v>
      </c>
      <c r="F22" s="1">
        <v>7</v>
      </c>
      <c r="H22" s="1">
        <v>70001</v>
      </c>
      <c r="I22" s="1">
        <v>1</v>
      </c>
      <c r="J22" s="1">
        <v>0</v>
      </c>
      <c r="L22" t="s">
        <v>67</v>
      </c>
      <c r="M22" s="1">
        <v>1</v>
      </c>
    </row>
    <row r="23" spans="2:13" x14ac:dyDescent="0.15">
      <c r="B23" s="5">
        <v>70008</v>
      </c>
      <c r="C23" t="s">
        <v>52</v>
      </c>
      <c r="D23" s="1">
        <v>1</v>
      </c>
      <c r="E23" s="1">
        <v>1</v>
      </c>
      <c r="F23" s="1">
        <v>7</v>
      </c>
      <c r="H23" s="1">
        <v>70001</v>
      </c>
      <c r="I23" s="1">
        <v>1</v>
      </c>
      <c r="J23" s="1">
        <v>0</v>
      </c>
      <c r="L23" t="s">
        <v>67</v>
      </c>
      <c r="M23" s="1">
        <v>1</v>
      </c>
    </row>
    <row r="24" spans="2:13" x14ac:dyDescent="0.15">
      <c r="B24" s="1">
        <v>70009</v>
      </c>
      <c r="C24" t="s">
        <v>53</v>
      </c>
      <c r="D24" s="1">
        <v>1</v>
      </c>
      <c r="E24" s="1">
        <v>1</v>
      </c>
      <c r="F24" s="1">
        <v>7</v>
      </c>
      <c r="H24" s="1">
        <v>70001</v>
      </c>
      <c r="I24" s="1">
        <v>1</v>
      </c>
      <c r="J24" s="1">
        <v>0</v>
      </c>
      <c r="L24" t="s">
        <v>68</v>
      </c>
      <c r="M24" s="1">
        <v>1</v>
      </c>
    </row>
    <row r="25" spans="2:13" x14ac:dyDescent="0.15">
      <c r="B25" s="5">
        <v>70010</v>
      </c>
      <c r="C25" t="s">
        <v>54</v>
      </c>
      <c r="D25" s="5">
        <v>1</v>
      </c>
      <c r="E25" s="1">
        <v>1</v>
      </c>
      <c r="F25" s="1">
        <v>7</v>
      </c>
      <c r="H25" s="1">
        <v>70001</v>
      </c>
      <c r="I25" s="1">
        <v>1</v>
      </c>
      <c r="J25" s="1">
        <v>0</v>
      </c>
      <c r="L25" t="s">
        <v>69</v>
      </c>
      <c r="M25" s="1">
        <v>1</v>
      </c>
    </row>
    <row r="26" spans="2:13" x14ac:dyDescent="0.15">
      <c r="B26" s="1">
        <v>70011</v>
      </c>
      <c r="C26" t="s">
        <v>55</v>
      </c>
      <c r="D26" s="1">
        <v>1</v>
      </c>
      <c r="E26" s="1">
        <v>1</v>
      </c>
      <c r="F26" s="1">
        <v>7</v>
      </c>
      <c r="H26" s="1">
        <v>70001</v>
      </c>
      <c r="I26" s="1">
        <v>1</v>
      </c>
      <c r="J26" s="1">
        <v>0</v>
      </c>
      <c r="L26" t="s">
        <v>70</v>
      </c>
      <c r="M26" s="1">
        <v>1</v>
      </c>
    </row>
    <row r="27" spans="2:13" x14ac:dyDescent="0.15">
      <c r="B27" s="5">
        <v>70012</v>
      </c>
      <c r="C27" t="s">
        <v>56</v>
      </c>
      <c r="D27" s="1">
        <v>1</v>
      </c>
      <c r="E27" s="1">
        <v>1</v>
      </c>
      <c r="F27" s="1">
        <v>7</v>
      </c>
      <c r="H27" s="1">
        <v>70001</v>
      </c>
      <c r="I27" s="1">
        <v>1</v>
      </c>
      <c r="J27" s="1">
        <v>0</v>
      </c>
      <c r="L27" t="s">
        <v>71</v>
      </c>
      <c r="M27" s="1">
        <v>1</v>
      </c>
    </row>
    <row r="28" spans="2:13" x14ac:dyDescent="0.15">
      <c r="B28" s="1">
        <v>70013</v>
      </c>
      <c r="C28" t="s">
        <v>57</v>
      </c>
      <c r="D28" s="5">
        <v>1</v>
      </c>
      <c r="E28" s="1">
        <v>1</v>
      </c>
      <c r="F28" s="1">
        <v>7</v>
      </c>
      <c r="H28" s="1">
        <v>70001</v>
      </c>
      <c r="I28" s="1">
        <v>1</v>
      </c>
      <c r="J28" s="1">
        <v>0</v>
      </c>
      <c r="L28" t="s">
        <v>72</v>
      </c>
      <c r="M28" s="1">
        <v>1</v>
      </c>
    </row>
    <row r="29" spans="2:13" x14ac:dyDescent="0.15">
      <c r="B29" s="5">
        <v>70014</v>
      </c>
      <c r="C29" t="s">
        <v>58</v>
      </c>
      <c r="D29" s="1">
        <v>1</v>
      </c>
      <c r="E29" s="1">
        <v>1</v>
      </c>
      <c r="F29" s="1">
        <v>7</v>
      </c>
      <c r="H29" s="1">
        <v>70001</v>
      </c>
      <c r="I29" s="1">
        <v>1</v>
      </c>
      <c r="J29" s="1">
        <v>0</v>
      </c>
      <c r="L29" t="s">
        <v>73</v>
      </c>
      <c r="M29" s="1">
        <v>1</v>
      </c>
    </row>
    <row r="30" spans="2:13" x14ac:dyDescent="0.15">
      <c r="B30" s="1">
        <v>70015</v>
      </c>
      <c r="C30" t="s">
        <v>59</v>
      </c>
      <c r="D30" s="1">
        <v>1</v>
      </c>
      <c r="E30" s="1">
        <v>1</v>
      </c>
      <c r="F30" s="1">
        <v>7</v>
      </c>
      <c r="H30" s="1">
        <v>70001</v>
      </c>
      <c r="I30" s="1">
        <v>1</v>
      </c>
      <c r="J30" s="1">
        <v>0</v>
      </c>
      <c r="L30" t="s">
        <v>74</v>
      </c>
      <c r="M30" s="1">
        <v>1</v>
      </c>
    </row>
    <row r="31" spans="2:13" x14ac:dyDescent="0.15">
      <c r="B31" s="5">
        <v>70016</v>
      </c>
      <c r="C31" t="s">
        <v>57</v>
      </c>
      <c r="D31" s="5">
        <v>1</v>
      </c>
      <c r="E31" s="1">
        <v>1</v>
      </c>
      <c r="F31" s="1">
        <v>7</v>
      </c>
      <c r="H31" s="1">
        <v>70001</v>
      </c>
      <c r="I31" s="1">
        <v>1</v>
      </c>
      <c r="J31" s="1">
        <v>0</v>
      </c>
      <c r="L31" t="s">
        <v>72</v>
      </c>
      <c r="M31" s="1">
        <v>1</v>
      </c>
    </row>
    <row r="32" spans="2:13" x14ac:dyDescent="0.15">
      <c r="B32" s="1">
        <v>70017</v>
      </c>
      <c r="C32" t="s">
        <v>58</v>
      </c>
      <c r="D32" s="1">
        <v>1</v>
      </c>
      <c r="E32" s="1">
        <v>1</v>
      </c>
      <c r="F32" s="1">
        <v>7</v>
      </c>
      <c r="H32" s="1">
        <v>70001</v>
      </c>
      <c r="I32" s="1">
        <v>1</v>
      </c>
      <c r="J32" s="1">
        <v>0</v>
      </c>
      <c r="L32" t="s">
        <v>73</v>
      </c>
      <c r="M32" s="1">
        <v>1</v>
      </c>
    </row>
    <row r="33" spans="2:14" x14ac:dyDescent="0.15">
      <c r="B33" s="5">
        <v>1</v>
      </c>
      <c r="C33" t="s">
        <v>76</v>
      </c>
      <c r="D33" s="1">
        <v>1</v>
      </c>
      <c r="E33">
        <v>1</v>
      </c>
      <c r="F33" s="1">
        <v>8</v>
      </c>
      <c r="G33">
        <v>1</v>
      </c>
      <c r="H33" s="1">
        <v>70001</v>
      </c>
      <c r="I33" s="1">
        <v>1</v>
      </c>
      <c r="J33" s="1">
        <v>0</v>
      </c>
      <c r="L33" t="s">
        <v>108</v>
      </c>
      <c r="M33" s="1">
        <v>1</v>
      </c>
    </row>
    <row r="34" spans="2:14" x14ac:dyDescent="0.15">
      <c r="B34" s="1">
        <v>2</v>
      </c>
      <c r="C34" t="s">
        <v>77</v>
      </c>
      <c r="D34" s="1">
        <v>1</v>
      </c>
      <c r="E34">
        <v>1</v>
      </c>
      <c r="F34" s="1">
        <v>8</v>
      </c>
      <c r="G34">
        <v>1</v>
      </c>
      <c r="H34" s="1">
        <v>70001</v>
      </c>
      <c r="I34" s="1">
        <v>1</v>
      </c>
      <c r="J34" s="1">
        <v>0</v>
      </c>
      <c r="L34" t="s">
        <v>109</v>
      </c>
      <c r="M34" s="1">
        <v>1</v>
      </c>
    </row>
    <row r="35" spans="2:14" x14ac:dyDescent="0.15">
      <c r="B35" s="5">
        <v>3</v>
      </c>
      <c r="C35" t="s">
        <v>78</v>
      </c>
      <c r="D35" s="1">
        <v>1</v>
      </c>
      <c r="E35">
        <v>1</v>
      </c>
      <c r="F35" s="1">
        <v>2</v>
      </c>
      <c r="G35">
        <v>1</v>
      </c>
      <c r="H35" s="1">
        <v>70001</v>
      </c>
      <c r="I35" s="1">
        <v>1</v>
      </c>
      <c r="J35" s="1">
        <v>0</v>
      </c>
      <c r="L35" t="s">
        <v>110</v>
      </c>
      <c r="M35" s="1">
        <v>1</v>
      </c>
      <c r="N35" s="1">
        <v>100</v>
      </c>
    </row>
    <row r="36" spans="2:14" x14ac:dyDescent="0.15">
      <c r="B36" s="1">
        <v>4</v>
      </c>
      <c r="C36" t="s">
        <v>79</v>
      </c>
      <c r="D36" s="1">
        <v>1</v>
      </c>
      <c r="E36">
        <v>2</v>
      </c>
      <c r="F36" s="1">
        <v>2</v>
      </c>
      <c r="G36">
        <v>1</v>
      </c>
      <c r="H36" s="1">
        <v>70001</v>
      </c>
      <c r="I36" s="1">
        <v>1</v>
      </c>
      <c r="J36" s="1">
        <v>0</v>
      </c>
      <c r="L36" t="s">
        <v>110</v>
      </c>
      <c r="M36" s="1">
        <v>1</v>
      </c>
      <c r="N36" s="1">
        <v>300</v>
      </c>
    </row>
    <row r="37" spans="2:14" x14ac:dyDescent="0.15">
      <c r="B37" s="5">
        <v>5</v>
      </c>
      <c r="C37" t="s">
        <v>80</v>
      </c>
      <c r="D37" s="1">
        <v>1</v>
      </c>
      <c r="E37">
        <v>3</v>
      </c>
      <c r="F37" s="1">
        <v>2</v>
      </c>
      <c r="G37">
        <v>1</v>
      </c>
      <c r="H37" s="1">
        <v>70001</v>
      </c>
      <c r="I37" s="1">
        <v>1</v>
      </c>
      <c r="J37" s="1">
        <v>0</v>
      </c>
      <c r="L37" t="s">
        <v>110</v>
      </c>
      <c r="M37" s="1">
        <v>1</v>
      </c>
      <c r="N37" s="1">
        <v>500</v>
      </c>
    </row>
    <row r="38" spans="2:14" x14ac:dyDescent="0.15">
      <c r="B38" s="1">
        <v>6</v>
      </c>
      <c r="C38" t="s">
        <v>81</v>
      </c>
      <c r="D38" s="1">
        <v>1</v>
      </c>
      <c r="E38">
        <v>4</v>
      </c>
      <c r="F38" s="1">
        <v>2</v>
      </c>
      <c r="G38">
        <v>1</v>
      </c>
      <c r="H38" s="1">
        <v>70001</v>
      </c>
      <c r="I38" s="1">
        <v>1</v>
      </c>
      <c r="J38" s="1">
        <v>0</v>
      </c>
      <c r="L38" t="s">
        <v>110</v>
      </c>
      <c r="M38" s="1">
        <v>1</v>
      </c>
      <c r="N38" s="1">
        <v>1000</v>
      </c>
    </row>
    <row r="39" spans="2:14" x14ac:dyDescent="0.15">
      <c r="B39" s="5">
        <v>7</v>
      </c>
      <c r="C39" t="s">
        <v>82</v>
      </c>
      <c r="D39" s="1">
        <v>1</v>
      </c>
      <c r="E39">
        <v>3</v>
      </c>
      <c r="F39" s="1">
        <v>2</v>
      </c>
      <c r="G39">
        <v>1</v>
      </c>
      <c r="H39" s="1">
        <v>70001</v>
      </c>
      <c r="I39" s="1">
        <v>1</v>
      </c>
      <c r="J39" s="1">
        <v>0</v>
      </c>
      <c r="L39" t="s">
        <v>111</v>
      </c>
      <c r="M39" s="1">
        <v>1</v>
      </c>
    </row>
    <row r="40" spans="2:14" x14ac:dyDescent="0.15">
      <c r="B40" s="1">
        <v>8</v>
      </c>
      <c r="C40" t="s">
        <v>83</v>
      </c>
      <c r="D40" s="1">
        <v>1</v>
      </c>
      <c r="E40">
        <v>3</v>
      </c>
      <c r="F40" s="1">
        <v>2</v>
      </c>
      <c r="G40">
        <v>1</v>
      </c>
      <c r="H40" s="1">
        <v>70001</v>
      </c>
      <c r="I40" s="1">
        <v>1</v>
      </c>
      <c r="J40" s="1">
        <v>0</v>
      </c>
      <c r="L40" t="s">
        <v>112</v>
      </c>
      <c r="M40" s="1">
        <v>1</v>
      </c>
    </row>
    <row r="41" spans="2:14" x14ac:dyDescent="0.15">
      <c r="B41" s="5">
        <v>9</v>
      </c>
      <c r="C41" t="s">
        <v>84</v>
      </c>
      <c r="D41" s="1">
        <v>1</v>
      </c>
      <c r="E41">
        <v>1</v>
      </c>
      <c r="F41" s="1">
        <v>2</v>
      </c>
      <c r="G41">
        <v>1</v>
      </c>
      <c r="H41" s="1">
        <v>70001</v>
      </c>
      <c r="I41" s="1">
        <v>1</v>
      </c>
      <c r="J41" s="1">
        <v>0</v>
      </c>
      <c r="L41" t="s">
        <v>113</v>
      </c>
      <c r="M41" s="1">
        <v>1</v>
      </c>
    </row>
    <row r="42" spans="2:14" x14ac:dyDescent="0.15">
      <c r="B42" s="1">
        <v>10</v>
      </c>
      <c r="C42" t="s">
        <v>86</v>
      </c>
      <c r="D42" s="1">
        <v>1</v>
      </c>
      <c r="E42">
        <v>2</v>
      </c>
      <c r="F42" s="1">
        <v>2</v>
      </c>
      <c r="G42">
        <v>1</v>
      </c>
      <c r="H42" s="1">
        <v>70001</v>
      </c>
      <c r="I42" s="1">
        <v>1</v>
      </c>
      <c r="J42" s="1">
        <v>0</v>
      </c>
      <c r="L42" t="s">
        <v>113</v>
      </c>
      <c r="M42" s="1">
        <v>1</v>
      </c>
    </row>
    <row r="43" spans="2:14" x14ac:dyDescent="0.15">
      <c r="B43" s="5">
        <v>11</v>
      </c>
      <c r="C43" t="s">
        <v>85</v>
      </c>
      <c r="D43" s="1">
        <v>1</v>
      </c>
      <c r="E43">
        <v>3</v>
      </c>
      <c r="F43" s="1">
        <v>2</v>
      </c>
      <c r="G43">
        <v>1</v>
      </c>
      <c r="H43" s="1">
        <v>70001</v>
      </c>
      <c r="I43" s="1">
        <v>1</v>
      </c>
      <c r="J43" s="1">
        <v>0</v>
      </c>
      <c r="L43" t="s">
        <v>113</v>
      </c>
      <c r="M43" s="1">
        <v>1</v>
      </c>
    </row>
    <row r="44" spans="2:14" x14ac:dyDescent="0.15">
      <c r="B44" s="1">
        <v>12</v>
      </c>
      <c r="C44" t="s">
        <v>87</v>
      </c>
      <c r="D44" s="1">
        <v>1</v>
      </c>
      <c r="E44">
        <v>4</v>
      </c>
      <c r="F44" s="1">
        <v>2</v>
      </c>
      <c r="G44">
        <v>1</v>
      </c>
      <c r="H44" s="1">
        <v>70001</v>
      </c>
      <c r="I44" s="1">
        <v>1</v>
      </c>
      <c r="J44" s="1">
        <v>0</v>
      </c>
      <c r="L44" t="s">
        <v>113</v>
      </c>
      <c r="M44" s="1">
        <v>1</v>
      </c>
    </row>
    <row r="45" spans="2:14" x14ac:dyDescent="0.15">
      <c r="B45" s="5">
        <v>13</v>
      </c>
      <c r="C45" t="s">
        <v>88</v>
      </c>
      <c r="D45" s="1">
        <v>1</v>
      </c>
      <c r="E45">
        <v>1</v>
      </c>
      <c r="F45" s="1">
        <v>2</v>
      </c>
      <c r="G45">
        <v>1</v>
      </c>
      <c r="H45" s="1">
        <v>70001</v>
      </c>
      <c r="I45" s="1">
        <v>1</v>
      </c>
      <c r="J45" s="1">
        <v>0</v>
      </c>
      <c r="L45" t="s">
        <v>114</v>
      </c>
      <c r="M45" s="1">
        <v>1</v>
      </c>
    </row>
    <row r="46" spans="2:14" x14ac:dyDescent="0.15">
      <c r="B46" s="1">
        <v>14</v>
      </c>
      <c r="C46" t="s">
        <v>92</v>
      </c>
      <c r="D46" s="1">
        <v>1</v>
      </c>
      <c r="E46">
        <v>2</v>
      </c>
      <c r="F46" s="1">
        <v>2</v>
      </c>
      <c r="G46">
        <v>1</v>
      </c>
      <c r="H46" s="1">
        <v>70001</v>
      </c>
      <c r="I46" s="1">
        <v>1</v>
      </c>
      <c r="J46" s="1">
        <v>0</v>
      </c>
      <c r="L46" t="s">
        <v>114</v>
      </c>
      <c r="M46" s="1">
        <v>1</v>
      </c>
    </row>
    <row r="47" spans="2:14" x14ac:dyDescent="0.15">
      <c r="B47" s="5">
        <v>15</v>
      </c>
      <c r="C47" t="s">
        <v>89</v>
      </c>
      <c r="D47" s="1">
        <v>1</v>
      </c>
      <c r="E47">
        <v>3</v>
      </c>
      <c r="F47" s="1">
        <v>2</v>
      </c>
      <c r="G47">
        <v>1</v>
      </c>
      <c r="H47" s="1">
        <v>70001</v>
      </c>
      <c r="I47" s="1">
        <v>1</v>
      </c>
      <c r="J47" s="1">
        <v>0</v>
      </c>
      <c r="L47" t="s">
        <v>114</v>
      </c>
      <c r="M47" s="1">
        <v>1</v>
      </c>
    </row>
    <row r="48" spans="2:14" x14ac:dyDescent="0.15">
      <c r="B48" s="1">
        <v>16</v>
      </c>
      <c r="C48" t="s">
        <v>91</v>
      </c>
      <c r="D48" s="1">
        <v>1</v>
      </c>
      <c r="E48">
        <v>4</v>
      </c>
      <c r="F48" s="1">
        <v>2</v>
      </c>
      <c r="G48">
        <v>1</v>
      </c>
      <c r="H48" s="1">
        <v>70001</v>
      </c>
      <c r="I48" s="1">
        <v>1</v>
      </c>
      <c r="J48" s="1">
        <v>0</v>
      </c>
      <c r="L48" t="s">
        <v>114</v>
      </c>
      <c r="M48" s="1">
        <v>1</v>
      </c>
    </row>
    <row r="49" spans="2:13" x14ac:dyDescent="0.15">
      <c r="B49" s="5">
        <v>17</v>
      </c>
      <c r="C49" t="s">
        <v>93</v>
      </c>
      <c r="D49" s="1">
        <v>1</v>
      </c>
      <c r="E49">
        <v>2</v>
      </c>
      <c r="F49" s="1">
        <v>2</v>
      </c>
      <c r="G49">
        <v>1</v>
      </c>
      <c r="H49" s="1">
        <v>70001</v>
      </c>
      <c r="I49" s="1">
        <v>1</v>
      </c>
      <c r="J49" s="1">
        <v>0</v>
      </c>
      <c r="L49" t="s">
        <v>115</v>
      </c>
      <c r="M49" s="1">
        <v>1</v>
      </c>
    </row>
    <row r="50" spans="2:13" x14ac:dyDescent="0.15">
      <c r="B50" s="1">
        <v>18</v>
      </c>
      <c r="C50" t="s">
        <v>94</v>
      </c>
      <c r="D50" s="1">
        <v>1</v>
      </c>
      <c r="E50">
        <v>1</v>
      </c>
      <c r="F50" s="1">
        <v>5</v>
      </c>
      <c r="G50">
        <v>1</v>
      </c>
      <c r="H50" s="1">
        <v>70001</v>
      </c>
      <c r="I50" s="1">
        <v>1</v>
      </c>
      <c r="J50" s="1">
        <v>0</v>
      </c>
      <c r="L50" t="s">
        <v>116</v>
      </c>
      <c r="M50" s="1">
        <v>1</v>
      </c>
    </row>
    <row r="51" spans="2:13" x14ac:dyDescent="0.15">
      <c r="B51" s="5">
        <v>19</v>
      </c>
      <c r="C51" t="s">
        <v>95</v>
      </c>
      <c r="D51" s="1">
        <v>1</v>
      </c>
      <c r="E51">
        <v>1</v>
      </c>
      <c r="F51" s="1">
        <v>5</v>
      </c>
      <c r="G51">
        <v>1</v>
      </c>
      <c r="H51" s="1">
        <v>70001</v>
      </c>
      <c r="I51" s="1">
        <v>1</v>
      </c>
      <c r="J51" s="1">
        <v>0</v>
      </c>
      <c r="L51" t="s">
        <v>116</v>
      </c>
      <c r="M51" s="1">
        <v>1</v>
      </c>
    </row>
    <row r="52" spans="2:13" x14ac:dyDescent="0.15">
      <c r="B52" s="1">
        <v>20</v>
      </c>
      <c r="C52" t="s">
        <v>96</v>
      </c>
      <c r="D52" s="1">
        <v>1</v>
      </c>
      <c r="E52">
        <v>1</v>
      </c>
      <c r="F52" s="1">
        <v>5</v>
      </c>
      <c r="G52">
        <v>1</v>
      </c>
      <c r="H52" s="1">
        <v>70001</v>
      </c>
      <c r="I52" s="1">
        <v>1</v>
      </c>
      <c r="J52" s="1">
        <v>0</v>
      </c>
      <c r="L52" t="s">
        <v>116</v>
      </c>
      <c r="M52" s="1">
        <v>1</v>
      </c>
    </row>
    <row r="53" spans="2:13" x14ac:dyDescent="0.15">
      <c r="B53" s="5">
        <v>21</v>
      </c>
      <c r="C53" t="s">
        <v>97</v>
      </c>
      <c r="D53" s="1">
        <v>1</v>
      </c>
      <c r="E53">
        <v>1</v>
      </c>
      <c r="F53" s="1">
        <v>5</v>
      </c>
      <c r="G53">
        <v>1</v>
      </c>
      <c r="H53" s="1">
        <v>70001</v>
      </c>
      <c r="I53" s="1">
        <v>1</v>
      </c>
      <c r="J53" s="1">
        <v>0</v>
      </c>
      <c r="L53" t="s">
        <v>116</v>
      </c>
      <c r="M53" s="1">
        <v>1</v>
      </c>
    </row>
    <row r="54" spans="2:13" x14ac:dyDescent="0.15">
      <c r="B54" s="1">
        <v>22</v>
      </c>
      <c r="C54" t="s">
        <v>98</v>
      </c>
      <c r="D54" s="1">
        <v>1</v>
      </c>
      <c r="E54">
        <v>1</v>
      </c>
      <c r="F54" s="1">
        <v>5</v>
      </c>
      <c r="G54">
        <v>1</v>
      </c>
      <c r="H54" s="1">
        <v>70001</v>
      </c>
      <c r="I54" s="1">
        <v>1</v>
      </c>
      <c r="J54" s="1">
        <v>0</v>
      </c>
      <c r="L54" t="s">
        <v>116</v>
      </c>
      <c r="M54" s="1">
        <v>1</v>
      </c>
    </row>
    <row r="55" spans="2:13" x14ac:dyDescent="0.15">
      <c r="B55" s="5">
        <v>23</v>
      </c>
      <c r="C55" t="s">
        <v>100</v>
      </c>
      <c r="D55" s="1">
        <v>1</v>
      </c>
      <c r="E55">
        <v>1</v>
      </c>
      <c r="F55" s="1">
        <v>5</v>
      </c>
      <c r="G55">
        <v>1</v>
      </c>
      <c r="H55" s="1">
        <v>70001</v>
      </c>
      <c r="I55" s="1">
        <v>1</v>
      </c>
      <c r="J55" s="1">
        <v>0</v>
      </c>
      <c r="L55" t="s">
        <v>116</v>
      </c>
      <c r="M55" s="1">
        <v>1</v>
      </c>
    </row>
    <row r="56" spans="2:13" x14ac:dyDescent="0.15">
      <c r="B56" s="1">
        <v>24</v>
      </c>
      <c r="C56" t="s">
        <v>99</v>
      </c>
      <c r="D56" s="1">
        <v>1</v>
      </c>
      <c r="E56">
        <v>1</v>
      </c>
      <c r="F56" s="1">
        <v>5</v>
      </c>
      <c r="G56">
        <v>1</v>
      </c>
      <c r="H56" s="1">
        <v>70001</v>
      </c>
      <c r="I56" s="1">
        <v>1</v>
      </c>
      <c r="J56" s="1">
        <v>0</v>
      </c>
      <c r="L56" t="s">
        <v>116</v>
      </c>
      <c r="M56" s="1">
        <v>1</v>
      </c>
    </row>
    <row r="57" spans="2:13" x14ac:dyDescent="0.15">
      <c r="B57" s="5">
        <v>25</v>
      </c>
      <c r="C57" t="s">
        <v>101</v>
      </c>
      <c r="D57" s="1">
        <v>1</v>
      </c>
      <c r="E57">
        <v>1</v>
      </c>
      <c r="F57" s="1">
        <v>5</v>
      </c>
      <c r="G57">
        <v>1</v>
      </c>
      <c r="H57" s="1">
        <v>70001</v>
      </c>
      <c r="I57" s="1">
        <v>1</v>
      </c>
      <c r="J57" s="1">
        <v>0</v>
      </c>
      <c r="L57" t="s">
        <v>116</v>
      </c>
      <c r="M57" s="1">
        <v>1</v>
      </c>
    </row>
    <row r="58" spans="2:13" x14ac:dyDescent="0.15">
      <c r="B58" s="1">
        <v>26</v>
      </c>
      <c r="C58" t="s">
        <v>102</v>
      </c>
      <c r="D58" s="1">
        <v>1</v>
      </c>
      <c r="E58">
        <v>2</v>
      </c>
      <c r="F58" s="1">
        <v>3</v>
      </c>
      <c r="G58">
        <v>1</v>
      </c>
      <c r="H58" s="1">
        <v>70001</v>
      </c>
      <c r="I58" s="1">
        <v>0</v>
      </c>
      <c r="J58" s="1">
        <v>0</v>
      </c>
      <c r="L58" t="s">
        <v>117</v>
      </c>
      <c r="M58" s="1">
        <v>1</v>
      </c>
    </row>
    <row r="59" spans="2:13" x14ac:dyDescent="0.15">
      <c r="B59" s="5">
        <v>27</v>
      </c>
      <c r="C59" t="s">
        <v>103</v>
      </c>
      <c r="D59" s="1">
        <v>1</v>
      </c>
      <c r="E59">
        <v>3</v>
      </c>
      <c r="F59" s="1">
        <v>3</v>
      </c>
      <c r="G59">
        <v>1</v>
      </c>
      <c r="H59" s="1">
        <v>70001</v>
      </c>
      <c r="I59" s="1">
        <v>0</v>
      </c>
      <c r="J59" s="1">
        <v>0</v>
      </c>
      <c r="L59" t="s">
        <v>117</v>
      </c>
      <c r="M59" s="1">
        <v>1</v>
      </c>
    </row>
    <row r="60" spans="2:13" x14ac:dyDescent="0.15">
      <c r="B60" s="1">
        <v>28</v>
      </c>
      <c r="C60" t="s">
        <v>104</v>
      </c>
      <c r="D60" s="1">
        <v>1</v>
      </c>
      <c r="E60">
        <v>4</v>
      </c>
      <c r="F60" s="1">
        <v>3</v>
      </c>
      <c r="G60">
        <v>1</v>
      </c>
      <c r="H60" s="1">
        <v>70001</v>
      </c>
      <c r="I60" s="1">
        <v>0</v>
      </c>
      <c r="J60" s="1">
        <v>0</v>
      </c>
      <c r="L60" t="s">
        <v>117</v>
      </c>
      <c r="M60" s="1">
        <v>1</v>
      </c>
    </row>
    <row r="61" spans="2:13" x14ac:dyDescent="0.15">
      <c r="B61" s="1">
        <v>29</v>
      </c>
      <c r="C61" t="s">
        <v>105</v>
      </c>
      <c r="D61" s="1">
        <v>1</v>
      </c>
      <c r="E61">
        <v>2</v>
      </c>
      <c r="F61" s="1">
        <v>1</v>
      </c>
      <c r="G61">
        <v>1</v>
      </c>
      <c r="H61" s="1">
        <v>70001</v>
      </c>
      <c r="I61" s="1">
        <v>0</v>
      </c>
      <c r="J61" s="1">
        <v>0</v>
      </c>
      <c r="L61" t="s">
        <v>105</v>
      </c>
      <c r="M61" s="1">
        <v>1</v>
      </c>
    </row>
    <row r="62" spans="2:13" x14ac:dyDescent="0.15">
      <c r="B62" s="5">
        <v>30</v>
      </c>
      <c r="C62" t="s">
        <v>106</v>
      </c>
      <c r="D62" s="1">
        <v>1</v>
      </c>
      <c r="E62">
        <v>3</v>
      </c>
      <c r="F62" s="1">
        <v>1</v>
      </c>
      <c r="G62">
        <v>1</v>
      </c>
      <c r="H62" s="1">
        <v>70001</v>
      </c>
      <c r="I62" s="1">
        <v>0</v>
      </c>
      <c r="J62" s="1">
        <v>0</v>
      </c>
      <c r="L62" t="s">
        <v>106</v>
      </c>
      <c r="M62" s="1">
        <v>1</v>
      </c>
    </row>
    <row r="63" spans="2:13" x14ac:dyDescent="0.15">
      <c r="B63" s="1">
        <v>31</v>
      </c>
      <c r="C63" t="s">
        <v>107</v>
      </c>
      <c r="D63" s="1">
        <v>1</v>
      </c>
      <c r="E63">
        <v>4</v>
      </c>
      <c r="F63" s="1">
        <v>1</v>
      </c>
      <c r="G63">
        <v>1</v>
      </c>
      <c r="H63" s="1">
        <v>70001</v>
      </c>
      <c r="I63" s="1">
        <v>0</v>
      </c>
      <c r="J63" s="1">
        <v>0</v>
      </c>
      <c r="L63" t="s">
        <v>107</v>
      </c>
      <c r="M63" s="1">
        <v>1</v>
      </c>
    </row>
    <row r="64" spans="2:13" x14ac:dyDescent="0.15">
      <c r="B64" s="1">
        <v>10000</v>
      </c>
      <c r="C64" s="30" t="s">
        <v>169</v>
      </c>
      <c r="D64" s="1">
        <v>1</v>
      </c>
      <c r="E64">
        <v>1</v>
      </c>
      <c r="F64" s="1">
        <v>1</v>
      </c>
      <c r="G64" s="1">
        <v>2</v>
      </c>
      <c r="H64" s="1">
        <v>70001</v>
      </c>
      <c r="I64" s="1">
        <v>0</v>
      </c>
      <c r="J64" s="1">
        <v>0</v>
      </c>
      <c r="L64" s="30" t="s">
        <v>173</v>
      </c>
      <c r="M64" s="1">
        <v>1</v>
      </c>
    </row>
    <row r="65" spans="2:13" x14ac:dyDescent="0.15">
      <c r="B65" s="1">
        <v>10001</v>
      </c>
      <c r="C65" s="30" t="s">
        <v>170</v>
      </c>
      <c r="D65" s="1">
        <v>1</v>
      </c>
      <c r="E65">
        <v>1</v>
      </c>
      <c r="F65" s="1">
        <v>1</v>
      </c>
      <c r="G65" s="1">
        <v>2</v>
      </c>
      <c r="H65" s="1">
        <v>70001</v>
      </c>
      <c r="I65" s="1">
        <v>0</v>
      </c>
      <c r="J65" s="1">
        <v>0</v>
      </c>
      <c r="L65" s="30" t="s">
        <v>174</v>
      </c>
      <c r="M65" s="1">
        <v>1</v>
      </c>
    </row>
    <row r="66" spans="2:13" x14ac:dyDescent="0.15">
      <c r="B66" s="1">
        <v>10002</v>
      </c>
      <c r="C66" s="30" t="s">
        <v>171</v>
      </c>
      <c r="D66" s="1">
        <v>1</v>
      </c>
      <c r="E66">
        <v>1</v>
      </c>
      <c r="F66" s="1">
        <v>1</v>
      </c>
      <c r="G66" s="1">
        <v>2</v>
      </c>
      <c r="H66" s="1">
        <v>70001</v>
      </c>
      <c r="I66" s="1">
        <v>0</v>
      </c>
      <c r="J66" s="1">
        <v>0</v>
      </c>
      <c r="L66" s="30" t="s">
        <v>175</v>
      </c>
      <c r="M66" s="1">
        <v>1</v>
      </c>
    </row>
    <row r="67" spans="2:13" x14ac:dyDescent="0.15">
      <c r="B67" s="1">
        <v>10003</v>
      </c>
      <c r="C67" s="30" t="s">
        <v>172</v>
      </c>
      <c r="D67" s="1">
        <v>1</v>
      </c>
      <c r="E67">
        <v>1</v>
      </c>
      <c r="F67" s="1">
        <v>1</v>
      </c>
      <c r="G67" s="1">
        <v>2</v>
      </c>
      <c r="H67" s="1">
        <v>70001</v>
      </c>
      <c r="I67" s="1">
        <v>0</v>
      </c>
      <c r="J67" s="1">
        <v>0</v>
      </c>
      <c r="L67" s="30" t="s">
        <v>176</v>
      </c>
      <c r="M67" s="1">
        <v>1</v>
      </c>
    </row>
    <row r="68" spans="2:13" x14ac:dyDescent="0.15">
      <c r="B68" s="1">
        <v>10004</v>
      </c>
      <c r="C68" s="30" t="s">
        <v>169</v>
      </c>
      <c r="D68" s="1">
        <v>1</v>
      </c>
      <c r="E68">
        <v>1</v>
      </c>
      <c r="F68" s="1">
        <v>1</v>
      </c>
      <c r="G68" s="1">
        <v>2</v>
      </c>
      <c r="H68" s="1">
        <v>70001</v>
      </c>
      <c r="I68" s="1">
        <v>0</v>
      </c>
      <c r="J68" s="1">
        <v>0</v>
      </c>
      <c r="L68" s="30" t="s">
        <v>177</v>
      </c>
      <c r="M68" s="1">
        <v>1</v>
      </c>
    </row>
    <row r="69" spans="2:13" x14ac:dyDescent="0.15">
      <c r="B69" s="1">
        <v>10005</v>
      </c>
      <c r="C69" s="30" t="s">
        <v>170</v>
      </c>
      <c r="D69" s="1">
        <v>1</v>
      </c>
      <c r="E69">
        <v>1</v>
      </c>
      <c r="F69" s="1">
        <v>1</v>
      </c>
      <c r="G69" s="1">
        <v>2</v>
      </c>
      <c r="H69" s="1">
        <v>70001</v>
      </c>
      <c r="I69" s="1">
        <v>0</v>
      </c>
      <c r="J69" s="1">
        <v>0</v>
      </c>
      <c r="L69" s="30" t="s">
        <v>178</v>
      </c>
      <c r="M69" s="1">
        <v>1</v>
      </c>
    </row>
    <row r="70" spans="2:13" x14ac:dyDescent="0.15">
      <c r="B70" s="1">
        <v>10006</v>
      </c>
      <c r="C70" s="30" t="s">
        <v>171</v>
      </c>
      <c r="D70" s="1">
        <v>1</v>
      </c>
      <c r="E70">
        <v>1</v>
      </c>
      <c r="F70" s="1">
        <v>1</v>
      </c>
      <c r="G70" s="1">
        <v>2</v>
      </c>
      <c r="H70" s="1">
        <v>70001</v>
      </c>
      <c r="I70" s="1">
        <v>0</v>
      </c>
      <c r="J70" s="1">
        <v>0</v>
      </c>
      <c r="L70" s="30" t="s">
        <v>179</v>
      </c>
      <c r="M70" s="1">
        <v>1</v>
      </c>
    </row>
    <row r="71" spans="2:13" x14ac:dyDescent="0.15">
      <c r="B71" s="1">
        <v>10007</v>
      </c>
      <c r="C71" s="30" t="s">
        <v>172</v>
      </c>
      <c r="D71" s="1">
        <v>1</v>
      </c>
      <c r="E71">
        <v>1</v>
      </c>
      <c r="F71" s="1">
        <v>1</v>
      </c>
      <c r="G71" s="1">
        <v>2</v>
      </c>
      <c r="H71" s="1">
        <v>70001</v>
      </c>
      <c r="I71" s="1">
        <v>0</v>
      </c>
      <c r="J71" s="1">
        <v>0</v>
      </c>
      <c r="L71" s="30" t="s">
        <v>180</v>
      </c>
      <c r="M71" s="1">
        <v>1</v>
      </c>
    </row>
    <row r="72" spans="2:13" x14ac:dyDescent="0.15">
      <c r="B72" s="1">
        <v>10008</v>
      </c>
      <c r="C72" s="30" t="s">
        <v>169</v>
      </c>
      <c r="D72" s="1">
        <v>1</v>
      </c>
      <c r="E72">
        <v>1</v>
      </c>
      <c r="F72" s="1">
        <v>1</v>
      </c>
      <c r="G72" s="1">
        <v>2</v>
      </c>
      <c r="H72" s="1">
        <v>70001</v>
      </c>
      <c r="I72" s="1">
        <v>0</v>
      </c>
      <c r="J72" s="1">
        <v>0</v>
      </c>
      <c r="L72" s="30" t="s">
        <v>181</v>
      </c>
      <c r="M72" s="1">
        <v>1</v>
      </c>
    </row>
    <row r="73" spans="2:13" x14ac:dyDescent="0.15">
      <c r="B73" s="1">
        <v>10009</v>
      </c>
      <c r="C73" s="30" t="s">
        <v>170</v>
      </c>
      <c r="D73" s="1">
        <v>1</v>
      </c>
      <c r="E73">
        <v>1</v>
      </c>
      <c r="F73" s="1">
        <v>1</v>
      </c>
      <c r="G73" s="1">
        <v>2</v>
      </c>
      <c r="H73" s="1">
        <v>70001</v>
      </c>
      <c r="I73" s="1">
        <v>0</v>
      </c>
      <c r="J73" s="1">
        <v>0</v>
      </c>
      <c r="L73" s="30" t="s">
        <v>182</v>
      </c>
      <c r="M73" s="1">
        <v>1</v>
      </c>
    </row>
    <row r="74" spans="2:13" x14ac:dyDescent="0.15">
      <c r="B74" s="1">
        <v>10010</v>
      </c>
      <c r="C74" s="30" t="s">
        <v>171</v>
      </c>
      <c r="D74" s="1">
        <v>1</v>
      </c>
      <c r="E74">
        <v>1</v>
      </c>
      <c r="F74" s="1">
        <v>1</v>
      </c>
      <c r="G74" s="1">
        <v>2</v>
      </c>
      <c r="H74" s="1">
        <v>70001</v>
      </c>
      <c r="I74" s="1">
        <v>0</v>
      </c>
      <c r="J74" s="1">
        <v>0</v>
      </c>
      <c r="L74" s="30" t="s">
        <v>183</v>
      </c>
      <c r="M74" s="1">
        <v>1</v>
      </c>
    </row>
    <row r="75" spans="2:13" x14ac:dyDescent="0.15">
      <c r="B75" s="1">
        <v>10011</v>
      </c>
      <c r="C75" s="30" t="s">
        <v>172</v>
      </c>
      <c r="D75" s="1">
        <v>1</v>
      </c>
      <c r="E75">
        <v>1</v>
      </c>
      <c r="F75" s="1">
        <v>1</v>
      </c>
      <c r="G75" s="1">
        <v>2</v>
      </c>
      <c r="H75" s="1">
        <v>70001</v>
      </c>
      <c r="I75" s="1">
        <v>0</v>
      </c>
      <c r="J75" s="1">
        <v>0</v>
      </c>
      <c r="L75" s="30" t="s">
        <v>184</v>
      </c>
      <c r="M75" s="1">
        <v>1</v>
      </c>
    </row>
    <row r="76" spans="2:13" x14ac:dyDescent="0.15">
      <c r="B76" s="1">
        <v>10012</v>
      </c>
      <c r="C76" s="30" t="s">
        <v>169</v>
      </c>
      <c r="D76" s="1">
        <v>1</v>
      </c>
      <c r="E76">
        <v>1</v>
      </c>
      <c r="F76" s="1">
        <v>1</v>
      </c>
      <c r="G76" s="1">
        <v>2</v>
      </c>
      <c r="H76" s="1">
        <v>70001</v>
      </c>
      <c r="I76" s="1">
        <v>0</v>
      </c>
      <c r="J76" s="1">
        <v>0</v>
      </c>
      <c r="L76" s="30" t="s">
        <v>185</v>
      </c>
      <c r="M76" s="1">
        <v>1</v>
      </c>
    </row>
    <row r="77" spans="2:13" x14ac:dyDescent="0.15">
      <c r="B77" s="1">
        <v>10013</v>
      </c>
      <c r="C77" s="30" t="s">
        <v>170</v>
      </c>
      <c r="D77" s="1">
        <v>1</v>
      </c>
      <c r="E77">
        <v>1</v>
      </c>
      <c r="F77" s="1">
        <v>1</v>
      </c>
      <c r="G77" s="1">
        <v>2</v>
      </c>
      <c r="H77" s="1">
        <v>70001</v>
      </c>
      <c r="I77" s="1">
        <v>0</v>
      </c>
      <c r="J77" s="1">
        <v>0</v>
      </c>
      <c r="L77" s="30" t="s">
        <v>186</v>
      </c>
      <c r="M77" s="1">
        <v>1</v>
      </c>
    </row>
    <row r="78" spans="2:13" x14ac:dyDescent="0.15">
      <c r="B78" s="1">
        <v>10014</v>
      </c>
      <c r="C78" s="30" t="s">
        <v>171</v>
      </c>
      <c r="D78" s="1">
        <v>1</v>
      </c>
      <c r="E78">
        <v>1</v>
      </c>
      <c r="F78" s="1">
        <v>1</v>
      </c>
      <c r="G78" s="1">
        <v>2</v>
      </c>
      <c r="H78" s="1">
        <v>70001</v>
      </c>
      <c r="I78" s="1">
        <v>0</v>
      </c>
      <c r="J78" s="1">
        <v>0</v>
      </c>
      <c r="L78" s="30" t="s">
        <v>187</v>
      </c>
      <c r="M78" s="1">
        <v>1</v>
      </c>
    </row>
    <row r="79" spans="2:13" x14ac:dyDescent="0.15">
      <c r="B79" s="1">
        <v>10015</v>
      </c>
      <c r="C79" s="30" t="s">
        <v>172</v>
      </c>
      <c r="D79" s="1">
        <v>1</v>
      </c>
      <c r="E79">
        <v>1</v>
      </c>
      <c r="F79" s="1">
        <v>1</v>
      </c>
      <c r="G79" s="1">
        <v>2</v>
      </c>
      <c r="H79" s="1">
        <v>70001</v>
      </c>
      <c r="I79" s="1">
        <v>0</v>
      </c>
      <c r="J79" s="1">
        <v>0</v>
      </c>
      <c r="L79" s="30" t="s">
        <v>188</v>
      </c>
      <c r="M79" s="1">
        <v>1</v>
      </c>
    </row>
    <row r="80" spans="2:13" x14ac:dyDescent="0.15">
      <c r="B80" s="1">
        <v>201</v>
      </c>
      <c r="C80" s="35" t="s">
        <v>191</v>
      </c>
      <c r="D80" s="1">
        <v>1</v>
      </c>
      <c r="E80">
        <v>3</v>
      </c>
      <c r="F80" s="1">
        <v>9</v>
      </c>
      <c r="G80" s="1">
        <v>1</v>
      </c>
      <c r="H80" s="1">
        <v>70001</v>
      </c>
      <c r="I80" s="1">
        <v>1</v>
      </c>
      <c r="J80" s="1">
        <v>0</v>
      </c>
      <c r="L80" s="35" t="str">
        <f>C80&amp;"碎片"</f>
        <v>唐伯虎碎片</v>
      </c>
      <c r="M80" s="1">
        <v>1</v>
      </c>
    </row>
    <row r="81" spans="2:13" x14ac:dyDescent="0.15">
      <c r="B81" s="36">
        <v>202</v>
      </c>
      <c r="C81" s="35" t="s">
        <v>192</v>
      </c>
      <c r="D81" s="36">
        <v>1</v>
      </c>
      <c r="E81">
        <v>3</v>
      </c>
      <c r="F81" s="1">
        <v>9</v>
      </c>
      <c r="G81" s="1">
        <v>1</v>
      </c>
      <c r="H81" s="1">
        <v>70001</v>
      </c>
      <c r="I81" s="1">
        <v>1</v>
      </c>
      <c r="J81" s="1">
        <v>0</v>
      </c>
      <c r="L81" s="35" t="str">
        <f t="shared" ref="L81:L108" si="0">C81&amp;"碎片"</f>
        <v>荆轲碎片</v>
      </c>
      <c r="M81" s="36">
        <v>1</v>
      </c>
    </row>
    <row r="82" spans="2:13" x14ac:dyDescent="0.15">
      <c r="B82" s="1">
        <v>203</v>
      </c>
      <c r="C82" s="35" t="s">
        <v>193</v>
      </c>
      <c r="D82" s="1">
        <v>1</v>
      </c>
      <c r="E82">
        <v>3</v>
      </c>
      <c r="F82" s="1">
        <v>9</v>
      </c>
      <c r="G82" s="1">
        <v>1</v>
      </c>
      <c r="H82" s="1">
        <v>70001</v>
      </c>
      <c r="I82" s="1">
        <v>1</v>
      </c>
      <c r="J82" s="1">
        <v>0</v>
      </c>
      <c r="L82" s="35" t="str">
        <f t="shared" si="0"/>
        <v>花木兰碎片</v>
      </c>
      <c r="M82" s="1">
        <v>1</v>
      </c>
    </row>
    <row r="83" spans="2:13" x14ac:dyDescent="0.15">
      <c r="B83" s="36">
        <v>204</v>
      </c>
      <c r="C83" s="35" t="s">
        <v>194</v>
      </c>
      <c r="D83" s="36">
        <v>1</v>
      </c>
      <c r="E83">
        <v>3</v>
      </c>
      <c r="F83" s="1">
        <v>9</v>
      </c>
      <c r="G83" s="1">
        <v>1</v>
      </c>
      <c r="H83" s="1">
        <v>70001</v>
      </c>
      <c r="I83" s="1">
        <v>1</v>
      </c>
      <c r="J83" s="1">
        <v>0</v>
      </c>
      <c r="L83" s="35" t="str">
        <f t="shared" si="0"/>
        <v>红拂女碎片</v>
      </c>
      <c r="M83" s="36">
        <v>1</v>
      </c>
    </row>
    <row r="84" spans="2:13" x14ac:dyDescent="0.15">
      <c r="B84" s="1">
        <v>205</v>
      </c>
      <c r="C84" s="35" t="s">
        <v>195</v>
      </c>
      <c r="D84" s="1">
        <v>1</v>
      </c>
      <c r="E84">
        <v>3</v>
      </c>
      <c r="F84" s="1">
        <v>9</v>
      </c>
      <c r="G84" s="1">
        <v>1</v>
      </c>
      <c r="H84" s="1">
        <v>70001</v>
      </c>
      <c r="I84" s="1">
        <v>1</v>
      </c>
      <c r="J84" s="1">
        <v>0</v>
      </c>
      <c r="L84" s="35" t="str">
        <f t="shared" si="0"/>
        <v>李白碎片</v>
      </c>
      <c r="M84" s="1">
        <v>1</v>
      </c>
    </row>
    <row r="85" spans="2:13" x14ac:dyDescent="0.15">
      <c r="B85" s="36">
        <v>206</v>
      </c>
      <c r="C85" s="35" t="s">
        <v>196</v>
      </c>
      <c r="D85" s="36">
        <v>1</v>
      </c>
      <c r="E85">
        <v>3</v>
      </c>
      <c r="F85" s="1">
        <v>9</v>
      </c>
      <c r="G85" s="1">
        <v>1</v>
      </c>
      <c r="H85" s="1">
        <v>70001</v>
      </c>
      <c r="I85" s="1">
        <v>1</v>
      </c>
      <c r="J85" s="1">
        <v>0</v>
      </c>
      <c r="L85" s="35" t="str">
        <f t="shared" si="0"/>
        <v>武媚娘碎片</v>
      </c>
      <c r="M85" s="36">
        <v>1</v>
      </c>
    </row>
    <row r="86" spans="2:13" x14ac:dyDescent="0.15">
      <c r="B86" s="1">
        <v>207</v>
      </c>
      <c r="C86" s="35" t="s">
        <v>197</v>
      </c>
      <c r="D86" s="1">
        <v>1</v>
      </c>
      <c r="E86">
        <v>3</v>
      </c>
      <c r="F86" s="1">
        <v>9</v>
      </c>
      <c r="G86" s="1">
        <v>1</v>
      </c>
      <c r="H86" s="1">
        <v>70001</v>
      </c>
      <c r="I86" s="1">
        <v>1</v>
      </c>
      <c r="J86" s="1">
        <v>0</v>
      </c>
      <c r="L86" s="35" t="str">
        <f t="shared" si="0"/>
        <v>嬴政碎片</v>
      </c>
      <c r="M86" s="1">
        <v>1</v>
      </c>
    </row>
    <row r="87" spans="2:13" x14ac:dyDescent="0.15">
      <c r="B87" s="36">
        <v>208</v>
      </c>
      <c r="C87" s="35" t="s">
        <v>198</v>
      </c>
      <c r="D87" s="36">
        <v>1</v>
      </c>
      <c r="E87">
        <v>3</v>
      </c>
      <c r="F87" s="1">
        <v>9</v>
      </c>
      <c r="G87" s="1">
        <v>1</v>
      </c>
      <c r="H87" s="1">
        <v>70001</v>
      </c>
      <c r="I87" s="1">
        <v>1</v>
      </c>
      <c r="J87" s="1">
        <v>0</v>
      </c>
      <c r="L87" s="35" t="str">
        <f t="shared" si="0"/>
        <v>孙思邈碎片</v>
      </c>
      <c r="M87" s="36">
        <v>1</v>
      </c>
    </row>
    <row r="88" spans="2:13" x14ac:dyDescent="0.15">
      <c r="B88" s="1">
        <v>209</v>
      </c>
      <c r="C88" s="35" t="s">
        <v>199</v>
      </c>
      <c r="D88" s="1">
        <v>1</v>
      </c>
      <c r="E88">
        <v>3</v>
      </c>
      <c r="F88" s="1">
        <v>9</v>
      </c>
      <c r="G88" s="1">
        <v>1</v>
      </c>
      <c r="H88" s="1">
        <v>70001</v>
      </c>
      <c r="I88" s="1">
        <v>1</v>
      </c>
      <c r="J88" s="1">
        <v>0</v>
      </c>
      <c r="L88" s="35" t="str">
        <f t="shared" si="0"/>
        <v>貂蝉碎片</v>
      </c>
      <c r="M88" s="1">
        <v>1</v>
      </c>
    </row>
    <row r="89" spans="2:13" x14ac:dyDescent="0.15">
      <c r="B89" s="36">
        <v>210</v>
      </c>
      <c r="C89" s="35" t="s">
        <v>200</v>
      </c>
      <c r="D89" s="36">
        <v>1</v>
      </c>
      <c r="E89">
        <v>3</v>
      </c>
      <c r="F89" s="1">
        <v>9</v>
      </c>
      <c r="G89" s="1">
        <v>1</v>
      </c>
      <c r="H89" s="1">
        <v>70001</v>
      </c>
      <c r="I89" s="1">
        <v>1</v>
      </c>
      <c r="J89" s="1">
        <v>0</v>
      </c>
      <c r="L89" s="35" t="str">
        <f t="shared" si="0"/>
        <v>凤皇碎片</v>
      </c>
      <c r="M89" s="36">
        <v>1</v>
      </c>
    </row>
    <row r="90" spans="2:13" x14ac:dyDescent="0.15">
      <c r="B90" s="1">
        <v>211</v>
      </c>
      <c r="C90" s="35" t="s">
        <v>201</v>
      </c>
      <c r="D90" s="1">
        <v>1</v>
      </c>
      <c r="E90">
        <v>3</v>
      </c>
      <c r="F90" s="1">
        <v>9</v>
      </c>
      <c r="G90" s="1">
        <v>1</v>
      </c>
      <c r="H90" s="1">
        <v>70001</v>
      </c>
      <c r="I90" s="1">
        <v>1</v>
      </c>
      <c r="J90" s="1">
        <v>0</v>
      </c>
      <c r="L90" s="35" t="str">
        <f t="shared" si="0"/>
        <v>高长恭碎片</v>
      </c>
      <c r="M90" s="1">
        <v>1</v>
      </c>
    </row>
    <row r="91" spans="2:13" x14ac:dyDescent="0.15">
      <c r="B91" s="36">
        <v>212</v>
      </c>
      <c r="C91" s="35" t="s">
        <v>202</v>
      </c>
      <c r="D91" s="36">
        <v>1</v>
      </c>
      <c r="E91">
        <v>3</v>
      </c>
      <c r="F91" s="1">
        <v>9</v>
      </c>
      <c r="G91" s="1">
        <v>1</v>
      </c>
      <c r="H91" s="1">
        <v>70001</v>
      </c>
      <c r="I91" s="1">
        <v>1</v>
      </c>
      <c r="J91" s="1">
        <v>0</v>
      </c>
      <c r="L91" s="35" t="str">
        <f t="shared" si="0"/>
        <v>韩子高碎片</v>
      </c>
      <c r="M91" s="36">
        <v>1</v>
      </c>
    </row>
    <row r="92" spans="2:13" x14ac:dyDescent="0.15">
      <c r="B92" s="1">
        <v>213</v>
      </c>
      <c r="C92" s="35" t="s">
        <v>203</v>
      </c>
      <c r="D92" s="1">
        <v>1</v>
      </c>
      <c r="E92">
        <v>3</v>
      </c>
      <c r="F92" s="1">
        <v>9</v>
      </c>
      <c r="G92" s="1">
        <v>1</v>
      </c>
      <c r="H92" s="1">
        <v>70001</v>
      </c>
      <c r="I92" s="1">
        <v>1</v>
      </c>
      <c r="J92" s="1">
        <v>0</v>
      </c>
      <c r="L92" s="35" t="str">
        <f t="shared" si="0"/>
        <v>大玉儿碎片</v>
      </c>
      <c r="M92" s="1">
        <v>1</v>
      </c>
    </row>
    <row r="93" spans="2:13" x14ac:dyDescent="0.15">
      <c r="B93" s="36">
        <v>214</v>
      </c>
      <c r="C93" s="35" t="s">
        <v>204</v>
      </c>
      <c r="D93" s="36">
        <v>1</v>
      </c>
      <c r="E93">
        <v>3</v>
      </c>
      <c r="F93" s="1">
        <v>9</v>
      </c>
      <c r="G93" s="1">
        <v>1</v>
      </c>
      <c r="H93" s="1">
        <v>70001</v>
      </c>
      <c r="I93" s="1">
        <v>1</v>
      </c>
      <c r="J93" s="1">
        <v>0</v>
      </c>
      <c r="L93" s="35" t="str">
        <f t="shared" si="0"/>
        <v>孙悟空碎片</v>
      </c>
      <c r="M93" s="36">
        <v>1</v>
      </c>
    </row>
    <row r="94" spans="2:13" x14ac:dyDescent="0.15">
      <c r="B94" s="1">
        <v>215</v>
      </c>
      <c r="C94" s="35" t="s">
        <v>205</v>
      </c>
      <c r="D94" s="1">
        <v>1</v>
      </c>
      <c r="E94">
        <v>3</v>
      </c>
      <c r="F94" s="1">
        <v>9</v>
      </c>
      <c r="G94" s="1">
        <v>1</v>
      </c>
      <c r="H94" s="1">
        <v>70001</v>
      </c>
      <c r="I94" s="1">
        <v>1</v>
      </c>
      <c r="J94" s="1">
        <v>0</v>
      </c>
      <c r="L94" s="35" t="str">
        <f t="shared" si="0"/>
        <v>白骨夫人碎片</v>
      </c>
      <c r="M94" s="1">
        <v>1</v>
      </c>
    </row>
    <row r="95" spans="2:13" x14ac:dyDescent="0.15">
      <c r="B95" s="36">
        <v>216</v>
      </c>
      <c r="C95" s="35" t="s">
        <v>206</v>
      </c>
      <c r="D95" s="36">
        <v>1</v>
      </c>
      <c r="E95">
        <v>3</v>
      </c>
      <c r="F95" s="1">
        <v>9</v>
      </c>
      <c r="G95" s="1">
        <v>1</v>
      </c>
      <c r="H95" s="1">
        <v>70001</v>
      </c>
      <c r="I95" s="1">
        <v>1</v>
      </c>
      <c r="J95" s="1">
        <v>0</v>
      </c>
      <c r="L95" s="35" t="str">
        <f t="shared" si="0"/>
        <v>孔明碎片</v>
      </c>
      <c r="M95" s="36">
        <v>1</v>
      </c>
    </row>
    <row r="96" spans="2:13" x14ac:dyDescent="0.15">
      <c r="B96" s="1">
        <v>217</v>
      </c>
      <c r="C96" s="35" t="s">
        <v>207</v>
      </c>
      <c r="D96" s="1">
        <v>1</v>
      </c>
      <c r="E96">
        <v>3</v>
      </c>
      <c r="F96" s="1">
        <v>9</v>
      </c>
      <c r="G96" s="1">
        <v>1</v>
      </c>
      <c r="H96" s="1">
        <v>70001</v>
      </c>
      <c r="I96" s="1">
        <v>1</v>
      </c>
      <c r="J96" s="1">
        <v>0</v>
      </c>
      <c r="L96" s="35" t="str">
        <f t="shared" si="0"/>
        <v>钟无艳碎片</v>
      </c>
      <c r="M96" s="1">
        <v>1</v>
      </c>
    </row>
    <row r="97" spans="2:13" x14ac:dyDescent="0.15">
      <c r="B97" s="36">
        <v>218</v>
      </c>
      <c r="C97" s="35" t="s">
        <v>208</v>
      </c>
      <c r="D97" s="36">
        <v>1</v>
      </c>
      <c r="E97">
        <v>3</v>
      </c>
      <c r="F97" s="1">
        <v>9</v>
      </c>
      <c r="G97" s="1">
        <v>1</v>
      </c>
      <c r="H97" s="1">
        <v>70001</v>
      </c>
      <c r="I97" s="1">
        <v>1</v>
      </c>
      <c r="J97" s="1">
        <v>0</v>
      </c>
      <c r="L97" s="35" t="str">
        <f t="shared" si="0"/>
        <v>飞燕碎片</v>
      </c>
      <c r="M97" s="36">
        <v>1</v>
      </c>
    </row>
    <row r="98" spans="2:13" x14ac:dyDescent="0.15">
      <c r="B98" s="1">
        <v>219</v>
      </c>
      <c r="C98" s="35" t="s">
        <v>209</v>
      </c>
      <c r="D98" s="1">
        <v>1</v>
      </c>
      <c r="E98">
        <v>3</v>
      </c>
      <c r="F98" s="1">
        <v>9</v>
      </c>
      <c r="G98" s="1">
        <v>1</v>
      </c>
      <c r="H98" s="1">
        <v>70001</v>
      </c>
      <c r="I98" s="1">
        <v>1</v>
      </c>
      <c r="J98" s="1">
        <v>0</v>
      </c>
      <c r="L98" s="35" t="str">
        <f t="shared" si="0"/>
        <v>合德碎片</v>
      </c>
      <c r="M98" s="1">
        <v>1</v>
      </c>
    </row>
    <row r="99" spans="2:13" x14ac:dyDescent="0.15">
      <c r="B99" s="36">
        <v>220</v>
      </c>
      <c r="C99" s="35" t="s">
        <v>210</v>
      </c>
      <c r="D99" s="36">
        <v>1</v>
      </c>
      <c r="E99">
        <v>3</v>
      </c>
      <c r="F99" s="1">
        <v>9</v>
      </c>
      <c r="G99" s="1">
        <v>1</v>
      </c>
      <c r="H99" s="1">
        <v>70001</v>
      </c>
      <c r="I99" s="1">
        <v>1</v>
      </c>
      <c r="J99" s="1">
        <v>0</v>
      </c>
      <c r="L99" s="35" t="str">
        <f t="shared" si="0"/>
        <v>李耳碎片</v>
      </c>
      <c r="M99" s="36">
        <v>1</v>
      </c>
    </row>
    <row r="100" spans="2:13" x14ac:dyDescent="0.15">
      <c r="B100" s="1">
        <v>221</v>
      </c>
      <c r="C100" s="35" t="s">
        <v>211</v>
      </c>
      <c r="D100" s="1">
        <v>1</v>
      </c>
      <c r="E100">
        <v>3</v>
      </c>
      <c r="F100" s="1">
        <v>9</v>
      </c>
      <c r="G100" s="1">
        <v>1</v>
      </c>
      <c r="H100" s="1">
        <v>70001</v>
      </c>
      <c r="I100" s="1">
        <v>1</v>
      </c>
      <c r="J100" s="1">
        <v>0</v>
      </c>
      <c r="L100" s="35" t="str">
        <f t="shared" si="0"/>
        <v>逍遥碎片</v>
      </c>
      <c r="M100" s="1">
        <v>1</v>
      </c>
    </row>
    <row r="101" spans="2:13" x14ac:dyDescent="0.15">
      <c r="B101" s="36">
        <v>222</v>
      </c>
      <c r="C101" s="35" t="s">
        <v>212</v>
      </c>
      <c r="D101" s="36">
        <v>1</v>
      </c>
      <c r="E101">
        <v>3</v>
      </c>
      <c r="F101" s="1">
        <v>9</v>
      </c>
      <c r="G101" s="1">
        <v>1</v>
      </c>
      <c r="H101" s="1">
        <v>70001</v>
      </c>
      <c r="I101" s="1">
        <v>1</v>
      </c>
      <c r="J101" s="1">
        <v>0</v>
      </c>
      <c r="L101" s="35" t="str">
        <f t="shared" si="0"/>
        <v>鱼玄机碎片</v>
      </c>
      <c r="M101" s="36">
        <v>1</v>
      </c>
    </row>
    <row r="102" spans="2:13" x14ac:dyDescent="0.15">
      <c r="B102" s="1">
        <v>223</v>
      </c>
      <c r="C102" s="35" t="s">
        <v>213</v>
      </c>
      <c r="D102" s="1">
        <v>1</v>
      </c>
      <c r="E102">
        <v>3</v>
      </c>
      <c r="F102" s="1">
        <v>9</v>
      </c>
      <c r="G102" s="1">
        <v>1</v>
      </c>
      <c r="H102" s="1">
        <v>70001</v>
      </c>
      <c r="I102" s="1">
        <v>1</v>
      </c>
      <c r="J102" s="1">
        <v>0</v>
      </c>
      <c r="L102" s="35" t="str">
        <f t="shared" si="0"/>
        <v>卓文君碎片</v>
      </c>
      <c r="M102" s="1">
        <v>1</v>
      </c>
    </row>
    <row r="103" spans="2:13" x14ac:dyDescent="0.15">
      <c r="B103" s="36">
        <v>224</v>
      </c>
      <c r="C103" s="35" t="s">
        <v>214</v>
      </c>
      <c r="D103" s="36">
        <v>1</v>
      </c>
      <c r="E103">
        <v>3</v>
      </c>
      <c r="F103" s="1">
        <v>9</v>
      </c>
      <c r="G103" s="1">
        <v>1</v>
      </c>
      <c r="H103" s="1">
        <v>70001</v>
      </c>
      <c r="I103" s="1">
        <v>1</v>
      </c>
      <c r="J103" s="1">
        <v>0</v>
      </c>
      <c r="L103" s="35" t="str">
        <f t="shared" si="0"/>
        <v>公孙大娘碎片</v>
      </c>
      <c r="M103" s="36">
        <v>1</v>
      </c>
    </row>
    <row r="104" spans="2:13" x14ac:dyDescent="0.15">
      <c r="B104" s="1">
        <v>225</v>
      </c>
      <c r="C104" s="35" t="s">
        <v>215</v>
      </c>
      <c r="D104" s="1">
        <v>1</v>
      </c>
      <c r="E104">
        <v>3</v>
      </c>
      <c r="F104" s="1">
        <v>9</v>
      </c>
      <c r="G104" s="1">
        <v>1</v>
      </c>
      <c r="H104" s="1">
        <v>70001</v>
      </c>
      <c r="I104" s="1">
        <v>1</v>
      </c>
      <c r="J104" s="1">
        <v>0</v>
      </c>
      <c r="L104" s="35" t="str">
        <f t="shared" si="0"/>
        <v>姬熙来碎片</v>
      </c>
      <c r="M104" s="1">
        <v>1</v>
      </c>
    </row>
    <row r="105" spans="2:13" x14ac:dyDescent="0.15">
      <c r="B105" s="36">
        <v>226</v>
      </c>
      <c r="C105" s="35" t="s">
        <v>216</v>
      </c>
      <c r="D105" s="36">
        <v>1</v>
      </c>
      <c r="E105">
        <v>3</v>
      </c>
      <c r="F105" s="1">
        <v>9</v>
      </c>
      <c r="G105" s="1">
        <v>1</v>
      </c>
      <c r="H105" s="1">
        <v>70001</v>
      </c>
      <c r="I105" s="1">
        <v>1</v>
      </c>
      <c r="J105" s="1">
        <v>0</v>
      </c>
      <c r="L105" s="35" t="str">
        <f t="shared" si="0"/>
        <v>南歌碎片</v>
      </c>
      <c r="M105" s="36">
        <v>1</v>
      </c>
    </row>
    <row r="106" spans="2:13" x14ac:dyDescent="0.15">
      <c r="B106" s="1">
        <v>227</v>
      </c>
      <c r="C106" s="35" t="s">
        <v>217</v>
      </c>
      <c r="D106" s="1">
        <v>1</v>
      </c>
      <c r="E106">
        <v>3</v>
      </c>
      <c r="F106" s="1">
        <v>9</v>
      </c>
      <c r="G106" s="1">
        <v>1</v>
      </c>
      <c r="H106" s="1">
        <v>70001</v>
      </c>
      <c r="I106" s="1">
        <v>1</v>
      </c>
      <c r="J106" s="1">
        <v>0</v>
      </c>
      <c r="L106" s="35" t="str">
        <f t="shared" si="0"/>
        <v>清衡碎片</v>
      </c>
      <c r="M106" s="1">
        <v>1</v>
      </c>
    </row>
    <row r="107" spans="2:13" x14ac:dyDescent="0.15">
      <c r="B107" s="36">
        <v>228</v>
      </c>
      <c r="C107" s="35" t="s">
        <v>218</v>
      </c>
      <c r="D107" s="36">
        <v>1</v>
      </c>
      <c r="E107">
        <v>3</v>
      </c>
      <c r="F107" s="1">
        <v>9</v>
      </c>
      <c r="G107" s="1">
        <v>1</v>
      </c>
      <c r="H107" s="1">
        <v>70001</v>
      </c>
      <c r="I107" s="1">
        <v>1</v>
      </c>
      <c r="J107" s="1">
        <v>0</v>
      </c>
      <c r="L107" s="35" t="str">
        <f t="shared" si="0"/>
        <v>洗砚碎片</v>
      </c>
      <c r="M107" s="36">
        <v>1</v>
      </c>
    </row>
    <row r="108" spans="2:13" x14ac:dyDescent="0.15">
      <c r="B108" s="1">
        <v>229</v>
      </c>
      <c r="C108" s="35" t="s">
        <v>219</v>
      </c>
      <c r="D108" s="1">
        <v>1</v>
      </c>
      <c r="E108">
        <v>3</v>
      </c>
      <c r="F108" s="1">
        <v>9</v>
      </c>
      <c r="G108" s="1">
        <v>1</v>
      </c>
      <c r="H108" s="1">
        <v>70001</v>
      </c>
      <c r="I108" s="1">
        <v>1</v>
      </c>
      <c r="J108" s="1">
        <v>0</v>
      </c>
      <c r="L108" s="35" t="str">
        <f t="shared" si="0"/>
        <v>承影碎片</v>
      </c>
      <c r="M108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5"/>
  <sheetViews>
    <sheetView zoomScale="115" zoomScaleNormal="115" zoomScalePageLayoutView="115" workbookViewId="0">
      <selection activeCell="B14" sqref="B14"/>
    </sheetView>
  </sheetViews>
  <sheetFormatPr defaultColWidth="9" defaultRowHeight="13.5" x14ac:dyDescent="0.15"/>
  <cols>
    <col min="1" max="1" width="18.875" style="6" customWidth="1"/>
    <col min="2" max="2" width="9" style="6"/>
    <col min="3" max="3" width="62.875" style="7" customWidth="1"/>
    <col min="4" max="4" width="31.875" style="6" customWidth="1"/>
    <col min="5" max="5" width="34.625" style="6" customWidth="1"/>
    <col min="6" max="6" width="12.5" style="6" customWidth="1"/>
    <col min="7" max="8" width="9" style="6"/>
    <col min="9" max="9" width="14.875" style="6" customWidth="1"/>
    <col min="10" max="13" width="9" style="6"/>
    <col min="14" max="14" width="32.125" style="6" customWidth="1"/>
    <col min="15" max="15" width="9.5" style="6" customWidth="1"/>
    <col min="16" max="19" width="9.125" style="6" customWidth="1"/>
    <col min="20" max="20" width="9.5" style="6" customWidth="1"/>
    <col min="21" max="21" width="9.125" style="6" customWidth="1"/>
    <col min="22" max="27" width="12.125" style="6" customWidth="1"/>
    <col min="28" max="16384" width="9" style="6"/>
  </cols>
  <sheetData>
    <row r="1" spans="1:5" x14ac:dyDescent="0.15">
      <c r="A1" s="31" t="s">
        <v>0</v>
      </c>
      <c r="B1" s="32"/>
      <c r="C1" s="32"/>
      <c r="D1" s="33"/>
      <c r="E1" s="24"/>
    </row>
    <row r="2" spans="1:5" x14ac:dyDescent="0.15">
      <c r="A2" s="31" t="s">
        <v>1</v>
      </c>
      <c r="B2" s="32"/>
      <c r="C2" s="32"/>
      <c r="D2" s="33"/>
      <c r="E2" s="23"/>
    </row>
    <row r="3" spans="1:5" x14ac:dyDescent="0.15">
      <c r="A3" s="22" t="s">
        <v>132</v>
      </c>
      <c r="B3" s="34"/>
      <c r="C3" s="34"/>
      <c r="D3" s="34"/>
      <c r="E3" s="34"/>
    </row>
    <row r="4" spans="1:5" ht="57.75" x14ac:dyDescent="0.15">
      <c r="A4" s="21" t="s">
        <v>2</v>
      </c>
      <c r="B4" s="19" t="s">
        <v>131</v>
      </c>
      <c r="C4" s="20" t="s">
        <v>130</v>
      </c>
      <c r="D4" s="19" t="s">
        <v>129</v>
      </c>
      <c r="E4" s="18" t="s">
        <v>128</v>
      </c>
    </row>
    <row r="5" spans="1:5" x14ac:dyDescent="0.15">
      <c r="A5" s="16" t="s">
        <v>12</v>
      </c>
      <c r="B5" s="14" t="s">
        <v>13</v>
      </c>
      <c r="C5" s="15" t="s">
        <v>127</v>
      </c>
      <c r="D5" s="14"/>
      <c r="E5" s="14" t="s">
        <v>127</v>
      </c>
    </row>
    <row r="6" spans="1:5" x14ac:dyDescent="0.15">
      <c r="A6" s="17" t="s">
        <v>14</v>
      </c>
      <c r="B6" s="14" t="s">
        <v>13</v>
      </c>
      <c r="C6" s="15" t="s">
        <v>127</v>
      </c>
      <c r="D6" s="14"/>
      <c r="E6" s="14" t="s">
        <v>127</v>
      </c>
    </row>
    <row r="7" spans="1:5" x14ac:dyDescent="0.15">
      <c r="A7" s="16" t="s">
        <v>15</v>
      </c>
      <c r="B7" s="14" t="s">
        <v>13</v>
      </c>
      <c r="C7" s="15" t="s">
        <v>13</v>
      </c>
      <c r="D7" s="14" t="s">
        <v>13</v>
      </c>
      <c r="E7" s="14"/>
    </row>
    <row r="8" spans="1:5" x14ac:dyDescent="0.15">
      <c r="A8" s="17" t="s">
        <v>16</v>
      </c>
      <c r="B8" s="14"/>
      <c r="C8" s="15" t="s">
        <v>126</v>
      </c>
      <c r="D8" s="14"/>
      <c r="E8" s="14"/>
    </row>
    <row r="9" spans="1:5" x14ac:dyDescent="0.15">
      <c r="A9" s="16" t="s">
        <v>17</v>
      </c>
      <c r="B9" s="14" t="s">
        <v>18</v>
      </c>
      <c r="C9" s="15" t="s">
        <v>125</v>
      </c>
      <c r="D9" s="14" t="s">
        <v>124</v>
      </c>
      <c r="E9" s="14" t="s">
        <v>123</v>
      </c>
    </row>
    <row r="10" spans="1:5" x14ac:dyDescent="0.15">
      <c r="A10" s="17" t="s">
        <v>28</v>
      </c>
      <c r="B10" s="14" t="s">
        <v>29</v>
      </c>
      <c r="C10" s="15" t="s">
        <v>122</v>
      </c>
      <c r="D10" s="14" t="s">
        <v>122</v>
      </c>
      <c r="E10" s="14" t="s">
        <v>122</v>
      </c>
    </row>
    <row r="11" spans="1:5" x14ac:dyDescent="0.15">
      <c r="A11" s="16" t="s">
        <v>32</v>
      </c>
      <c r="B11" s="14" t="s">
        <v>33</v>
      </c>
      <c r="C11" s="15" t="s">
        <v>33</v>
      </c>
      <c r="D11" s="14" t="s">
        <v>33</v>
      </c>
      <c r="E11" s="14" t="s">
        <v>35</v>
      </c>
    </row>
    <row r="12" spans="1:5" x14ac:dyDescent="0.15">
      <c r="A12" s="12"/>
      <c r="B12" s="9"/>
      <c r="C12" s="13"/>
      <c r="D12" s="9"/>
      <c r="E12" s="9"/>
    </row>
    <row r="13" spans="1:5" x14ac:dyDescent="0.15">
      <c r="A13" s="12" t="s">
        <v>36</v>
      </c>
      <c r="B13" s="13" t="s">
        <v>121</v>
      </c>
      <c r="C13" s="13" t="s">
        <v>120</v>
      </c>
      <c r="D13" s="9"/>
      <c r="E13" s="9"/>
    </row>
    <row r="14" spans="1:5" x14ac:dyDescent="0.15">
      <c r="A14" s="8" t="s">
        <v>133</v>
      </c>
      <c r="B14" s="8">
        <v>10001</v>
      </c>
      <c r="C14" s="8" t="s">
        <v>134</v>
      </c>
      <c r="D14" s="8" t="s">
        <v>119</v>
      </c>
      <c r="E14" s="8" t="s">
        <v>135</v>
      </c>
    </row>
    <row r="15" spans="1:5" x14ac:dyDescent="0.15">
      <c r="C15" s="6"/>
    </row>
    <row r="16" spans="1:5" x14ac:dyDescent="0.15">
      <c r="C16" s="6"/>
    </row>
    <row r="17" spans="3:3" x14ac:dyDescent="0.15">
      <c r="C17" s="6"/>
    </row>
    <row r="18" spans="3:3" x14ac:dyDescent="0.15">
      <c r="C18" s="6"/>
    </row>
    <row r="19" spans="3:3" x14ac:dyDescent="0.15">
      <c r="C19" s="6"/>
    </row>
    <row r="20" spans="3:3" x14ac:dyDescent="0.15">
      <c r="C20" s="6"/>
    </row>
    <row r="21" spans="3:3" x14ac:dyDescent="0.15">
      <c r="C21" s="6"/>
    </row>
    <row r="22" spans="3:3" x14ac:dyDescent="0.15">
      <c r="C22" s="6"/>
    </row>
    <row r="23" spans="3:3" x14ac:dyDescent="0.15">
      <c r="C23" s="6"/>
    </row>
    <row r="24" spans="3:3" x14ac:dyDescent="0.15">
      <c r="C24" s="6"/>
    </row>
    <row r="25" spans="3:3" x14ac:dyDescent="0.15">
      <c r="C25" s="6"/>
    </row>
    <row r="26" spans="3:3" x14ac:dyDescent="0.15">
      <c r="C26" s="6"/>
    </row>
    <row r="27" spans="3:3" x14ac:dyDescent="0.15">
      <c r="C27" s="6"/>
    </row>
    <row r="28" spans="3:3" x14ac:dyDescent="0.15">
      <c r="C28" s="6"/>
    </row>
    <row r="29" spans="3:3" x14ac:dyDescent="0.15">
      <c r="C29" s="6"/>
    </row>
    <row r="30" spans="3:3" x14ac:dyDescent="0.15">
      <c r="C30" s="6"/>
    </row>
    <row r="31" spans="3:3" x14ac:dyDescent="0.15">
      <c r="C31" s="6"/>
    </row>
    <row r="32" spans="3:3" x14ac:dyDescent="0.15">
      <c r="C32" s="6"/>
    </row>
    <row r="33" spans="3:3" x14ac:dyDescent="0.15">
      <c r="C33" s="6"/>
    </row>
    <row r="34" spans="3:3" x14ac:dyDescent="0.15">
      <c r="C34" s="6"/>
    </row>
    <row r="35" spans="3:3" x14ac:dyDescent="0.15">
      <c r="C35" s="6"/>
    </row>
    <row r="36" spans="3:3" x14ac:dyDescent="0.15">
      <c r="C36" s="6"/>
    </row>
    <row r="37" spans="3:3" x14ac:dyDescent="0.15">
      <c r="C37" s="6"/>
    </row>
    <row r="38" spans="3:3" x14ac:dyDescent="0.15">
      <c r="C38" s="6"/>
    </row>
    <row r="39" spans="3:3" x14ac:dyDescent="0.15">
      <c r="C39" s="6"/>
    </row>
    <row r="73" ht="16.5" customHeight="1" x14ac:dyDescent="0.15"/>
    <row r="101" ht="35.25" customHeight="1" x14ac:dyDescent="0.15"/>
    <row r="102" ht="35.25" customHeight="1" x14ac:dyDescent="0.15"/>
    <row r="103" ht="35.25" customHeight="1" x14ac:dyDescent="0.15"/>
    <row r="104" ht="35.25" customHeight="1" x14ac:dyDescent="0.15"/>
    <row r="105" ht="35.25" customHeight="1" x14ac:dyDescent="0.15"/>
    <row r="106" ht="35.25" customHeight="1" x14ac:dyDescent="0.15"/>
    <row r="107" ht="35.25" customHeight="1" x14ac:dyDescent="0.15"/>
    <row r="108" ht="35.25" customHeight="1" x14ac:dyDescent="0.15"/>
    <row r="109" ht="35.25" customHeight="1" x14ac:dyDescent="0.15"/>
    <row r="110" ht="35.25" customHeight="1" x14ac:dyDescent="0.15"/>
    <row r="112" ht="35.25" customHeight="1" x14ac:dyDescent="0.15"/>
    <row r="149" spans="1:83" s="11" customFormat="1" x14ac:dyDescent="0.15">
      <c r="A149" s="6"/>
      <c r="B149" s="6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</row>
    <row r="151" spans="1:83" s="11" customFormat="1" x14ac:dyDescent="0.15">
      <c r="A151" s="6"/>
      <c r="B151" s="6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</row>
    <row r="152" spans="1:83" s="11" customFormat="1" x14ac:dyDescent="0.15">
      <c r="A152" s="6"/>
      <c r="B152" s="6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</row>
    <row r="158" spans="1:83" s="11" customFormat="1" x14ac:dyDescent="0.15">
      <c r="A158" s="6"/>
      <c r="B158" s="6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</row>
    <row r="161" spans="1:83" s="11" customFormat="1" x14ac:dyDescent="0.15">
      <c r="A161" s="6"/>
      <c r="B161" s="6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</row>
    <row r="162" spans="1:83" s="11" customFormat="1" x14ac:dyDescent="0.15">
      <c r="A162" s="6"/>
      <c r="B162" s="6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</row>
    <row r="163" spans="1:83" s="10" customFormat="1" x14ac:dyDescent="0.15">
      <c r="A163" s="6"/>
      <c r="B163" s="6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</row>
    <row r="164" spans="1:83" s="10" customFormat="1" x14ac:dyDescent="0.15">
      <c r="A164" s="6"/>
      <c r="B164" s="6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</row>
    <row r="165" spans="1:83" s="10" customFormat="1" x14ac:dyDescent="0.15">
      <c r="A165" s="6"/>
      <c r="B165" s="6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</row>
  </sheetData>
  <mergeCells count="3">
    <mergeCell ref="A1:D1"/>
    <mergeCell ref="A2:D2"/>
    <mergeCell ref="B3:E3"/>
  </mergeCells>
  <phoneticPr fontId="1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7"/>
  <sheetViews>
    <sheetView workbookViewId="0">
      <pane ySplit="12" topLeftCell="A14" activePane="bottomLeft" state="frozen"/>
      <selection pane="bottomLeft" activeCell="F18" sqref="F18"/>
    </sheetView>
  </sheetViews>
  <sheetFormatPr defaultColWidth="9" defaultRowHeight="13.5" x14ac:dyDescent="0.15"/>
  <cols>
    <col min="1" max="2" width="15.5" style="6" customWidth="1"/>
    <col min="3" max="5" width="9" style="6"/>
    <col min="6" max="6" width="72.125" style="6" customWidth="1"/>
    <col min="7" max="7" width="50.375" style="6" customWidth="1"/>
    <col min="8" max="11" width="12.625" style="6" customWidth="1"/>
    <col min="12" max="12" width="32.125" style="6" customWidth="1"/>
    <col min="13" max="13" width="26.375" style="6" customWidth="1"/>
    <col min="14" max="14" width="32.125" style="6" customWidth="1"/>
    <col min="15" max="15" width="15.5" style="6" customWidth="1"/>
    <col min="16" max="16384" width="9" style="6"/>
  </cols>
  <sheetData>
    <row r="1" spans="1:14" x14ac:dyDescent="0.15">
      <c r="A1" s="31" t="s">
        <v>0</v>
      </c>
      <c r="B1" s="32"/>
      <c r="C1" s="32"/>
      <c r="D1" s="32"/>
      <c r="E1" s="32"/>
      <c r="F1" s="33"/>
      <c r="G1" s="24"/>
      <c r="H1" s="29"/>
      <c r="I1" s="29"/>
      <c r="J1" s="29"/>
      <c r="K1" s="29"/>
      <c r="L1" s="29"/>
      <c r="M1" s="29"/>
      <c r="N1" s="29"/>
    </row>
    <row r="2" spans="1:14" x14ac:dyDescent="0.15">
      <c r="A2" s="31" t="s">
        <v>1</v>
      </c>
      <c r="B2" s="32"/>
      <c r="C2" s="32"/>
      <c r="D2" s="32"/>
      <c r="E2" s="32"/>
      <c r="F2" s="33"/>
      <c r="G2" s="23"/>
      <c r="H2" s="28"/>
      <c r="I2" s="28"/>
      <c r="J2" s="28"/>
      <c r="K2" s="28"/>
      <c r="L2" s="28"/>
      <c r="M2" s="28"/>
      <c r="N2" s="28"/>
    </row>
    <row r="3" spans="1:14" x14ac:dyDescent="0.15">
      <c r="A3" s="22" t="s">
        <v>132</v>
      </c>
      <c r="B3" s="34"/>
      <c r="C3" s="34"/>
      <c r="D3" s="34"/>
      <c r="E3" s="34"/>
      <c r="F3" s="34"/>
      <c r="G3" s="34"/>
      <c r="H3" s="27"/>
      <c r="I3" s="27"/>
      <c r="J3" s="27"/>
      <c r="K3" s="27"/>
      <c r="L3" s="27"/>
      <c r="M3" s="27"/>
      <c r="N3" s="27"/>
    </row>
    <row r="4" spans="1:14" ht="69" x14ac:dyDescent="0.15">
      <c r="A4" s="21" t="s">
        <v>2</v>
      </c>
      <c r="B4" s="19" t="s">
        <v>3</v>
      </c>
      <c r="C4" s="19" t="s">
        <v>164</v>
      </c>
      <c r="D4" s="19" t="s">
        <v>163</v>
      </c>
      <c r="E4" s="19" t="s">
        <v>162</v>
      </c>
      <c r="F4" s="19" t="s">
        <v>161</v>
      </c>
      <c r="G4" s="19" t="s">
        <v>160</v>
      </c>
      <c r="H4" s="18" t="s">
        <v>159</v>
      </c>
      <c r="I4" s="18" t="s">
        <v>158</v>
      </c>
      <c r="J4" s="18" t="s">
        <v>157</v>
      </c>
      <c r="K4" s="18" t="s">
        <v>156</v>
      </c>
      <c r="L4" s="18" t="s">
        <v>155</v>
      </c>
      <c r="M4" s="18" t="s">
        <v>154</v>
      </c>
      <c r="N4" s="18" t="s">
        <v>153</v>
      </c>
    </row>
    <row r="5" spans="1:14" x14ac:dyDescent="0.15">
      <c r="A5" s="16" t="s">
        <v>12</v>
      </c>
      <c r="B5" s="14" t="s">
        <v>13</v>
      </c>
      <c r="C5" s="14"/>
      <c r="D5" s="14"/>
      <c r="E5" s="14"/>
      <c r="F5" s="14" t="s">
        <v>127</v>
      </c>
      <c r="G5" s="14"/>
      <c r="H5" s="14"/>
      <c r="I5" s="14"/>
      <c r="J5" s="14"/>
      <c r="K5" s="14"/>
      <c r="L5" s="14"/>
      <c r="M5" s="14"/>
      <c r="N5" s="14"/>
    </row>
    <row r="6" spans="1:14" x14ac:dyDescent="0.15">
      <c r="A6" s="17" t="s">
        <v>14</v>
      </c>
      <c r="B6" s="14" t="s">
        <v>13</v>
      </c>
      <c r="C6" s="14"/>
      <c r="D6" s="14"/>
      <c r="E6" s="14"/>
      <c r="F6" s="14" t="s">
        <v>127</v>
      </c>
      <c r="G6" s="14"/>
      <c r="H6" s="14"/>
      <c r="I6" s="14"/>
      <c r="J6" s="14"/>
      <c r="K6" s="14"/>
      <c r="L6" s="14"/>
      <c r="M6" s="14"/>
      <c r="N6" s="14"/>
    </row>
    <row r="7" spans="1:14" x14ac:dyDescent="0.15">
      <c r="A7" s="16" t="s">
        <v>15</v>
      </c>
      <c r="B7" s="14" t="s">
        <v>13</v>
      </c>
      <c r="C7" s="14" t="s">
        <v>13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15">
      <c r="A8" s="17" t="s">
        <v>16</v>
      </c>
      <c r="B8" s="14" t="s">
        <v>126</v>
      </c>
      <c r="C8" s="14"/>
      <c r="D8" s="14"/>
      <c r="E8" s="14"/>
      <c r="F8" s="14" t="s">
        <v>152</v>
      </c>
      <c r="G8" s="14"/>
      <c r="H8" s="14"/>
      <c r="I8" s="14"/>
      <c r="J8" s="14"/>
      <c r="K8" s="14"/>
      <c r="L8" s="14"/>
      <c r="M8" s="14"/>
      <c r="N8" s="14"/>
    </row>
    <row r="9" spans="1:14" x14ac:dyDescent="0.15">
      <c r="A9" s="16" t="s">
        <v>17</v>
      </c>
      <c r="B9" s="14" t="s">
        <v>18</v>
      </c>
      <c r="C9" s="14" t="s">
        <v>151</v>
      </c>
      <c r="D9" s="14" t="s">
        <v>150</v>
      </c>
      <c r="E9" s="14" t="s">
        <v>149</v>
      </c>
      <c r="F9" s="14" t="s">
        <v>148</v>
      </c>
      <c r="G9" s="14" t="s">
        <v>147</v>
      </c>
      <c r="H9" s="14" t="s">
        <v>27</v>
      </c>
      <c r="I9" s="14" t="s">
        <v>146</v>
      </c>
      <c r="J9" s="14" t="s">
        <v>145</v>
      </c>
      <c r="K9" s="14" t="s">
        <v>144</v>
      </c>
      <c r="L9" s="14" t="s">
        <v>143</v>
      </c>
      <c r="M9" s="14" t="s">
        <v>142</v>
      </c>
      <c r="N9" s="14" t="s">
        <v>141</v>
      </c>
    </row>
    <row r="10" spans="1:14" x14ac:dyDescent="0.15">
      <c r="A10" s="17" t="s">
        <v>28</v>
      </c>
      <c r="B10" s="14" t="s">
        <v>29</v>
      </c>
      <c r="C10" s="14" t="s">
        <v>29</v>
      </c>
      <c r="D10" s="14" t="s">
        <v>29</v>
      </c>
      <c r="E10" s="14" t="s">
        <v>29</v>
      </c>
      <c r="F10" s="14" t="s">
        <v>122</v>
      </c>
      <c r="G10" s="14" t="s">
        <v>122</v>
      </c>
      <c r="H10" s="14" t="s">
        <v>29</v>
      </c>
      <c r="I10" s="14" t="s">
        <v>29</v>
      </c>
      <c r="J10" s="14" t="s">
        <v>29</v>
      </c>
      <c r="K10" s="14" t="s">
        <v>29</v>
      </c>
      <c r="L10" s="14" t="s">
        <v>122</v>
      </c>
      <c r="M10" s="14" t="s">
        <v>122</v>
      </c>
      <c r="N10" s="14" t="s">
        <v>122</v>
      </c>
    </row>
    <row r="11" spans="1:14" x14ac:dyDescent="0.15">
      <c r="A11" s="16" t="s">
        <v>32</v>
      </c>
      <c r="B11" s="14" t="s">
        <v>33</v>
      </c>
      <c r="C11" s="14" t="s">
        <v>33</v>
      </c>
      <c r="D11" s="14" t="s">
        <v>33</v>
      </c>
      <c r="E11" s="14" t="s">
        <v>35</v>
      </c>
      <c r="F11" s="14" t="s">
        <v>33</v>
      </c>
      <c r="G11" s="14" t="s">
        <v>35</v>
      </c>
      <c r="H11" s="14" t="s">
        <v>33</v>
      </c>
      <c r="I11" s="14" t="s">
        <v>33</v>
      </c>
      <c r="J11" s="14" t="s">
        <v>33</v>
      </c>
      <c r="K11" s="14" t="s">
        <v>35</v>
      </c>
      <c r="L11" s="14" t="s">
        <v>35</v>
      </c>
      <c r="M11" s="14" t="s">
        <v>35</v>
      </c>
      <c r="N11" s="14" t="s">
        <v>35</v>
      </c>
    </row>
    <row r="12" spans="1:14" x14ac:dyDescent="0.15">
      <c r="A12" s="12"/>
      <c r="B12" s="9"/>
      <c r="C12" s="9"/>
      <c r="D12" s="9"/>
      <c r="E12" s="9"/>
      <c r="F12" s="9"/>
      <c r="G12" s="14"/>
      <c r="H12" s="14"/>
      <c r="I12" s="14"/>
      <c r="J12" s="14"/>
      <c r="K12" s="14"/>
      <c r="L12" s="14"/>
      <c r="M12" s="14"/>
      <c r="N12" s="14"/>
    </row>
    <row r="13" spans="1:14" x14ac:dyDescent="0.15">
      <c r="A13" s="12" t="s">
        <v>36</v>
      </c>
      <c r="B13" s="9" t="s">
        <v>140</v>
      </c>
      <c r="C13" s="13" t="s">
        <v>139</v>
      </c>
      <c r="D13" s="13"/>
      <c r="E13" s="13"/>
      <c r="F13" s="9"/>
      <c r="G13" s="14"/>
      <c r="H13" s="14"/>
      <c r="I13" s="14"/>
      <c r="J13" s="14"/>
      <c r="K13" s="14"/>
      <c r="L13" s="14"/>
      <c r="M13" s="14"/>
      <c r="N13" s="14"/>
    </row>
    <row r="14" spans="1:14" x14ac:dyDescent="0.15">
      <c r="A14" s="8" t="s">
        <v>138</v>
      </c>
      <c r="B14" s="8">
        <v>60000</v>
      </c>
      <c r="C14" s="8">
        <v>1</v>
      </c>
      <c r="D14" s="8"/>
      <c r="E14" s="8"/>
      <c r="F14" s="8" t="s">
        <v>168</v>
      </c>
      <c r="G14" s="8" t="s">
        <v>136</v>
      </c>
      <c r="H14" s="26" t="s">
        <v>137</v>
      </c>
      <c r="I14" s="26"/>
      <c r="J14" s="26"/>
      <c r="K14" s="26"/>
      <c r="L14" s="26"/>
      <c r="M14" s="26"/>
      <c r="N14" s="26"/>
    </row>
    <row r="44" spans="1:14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4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1:14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spans="1:14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101" spans="1:14" s="25" customForma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s="25" customForma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s="25" customForma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s="25" customForma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s="25" customForma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s="25" customForma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s="25" customForma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s="25" customForma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s="25" customForma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s="25" customForma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s="25" customForma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s="25" customForma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s="25" customForma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s="25" customForma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s="25" customForma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s="25" customForma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s="25" customForma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s="25" customForma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s="25" customForma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s="25" customForma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s="25" customForma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s="25" customForma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s="25" customForma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s="25" customForma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s="25" customForma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s="25" customForma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s="25" customForma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s="25" customForma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s="25" customForma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s="25" customForma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s="25" customForma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s="25" customForma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64" spans="1:14" s="25" customForma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s="25" customForma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s="25" customForma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s="25" customForma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s="25" customForma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s="25" customForma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s="25" customForma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s="25" customForma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s="25" customForma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s="25" customForma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s="25" customForma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s="25" customForma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s="25" customForma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s="25" customForma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</sheetData>
  <mergeCells count="3">
    <mergeCell ref="A1:F1"/>
    <mergeCell ref="A2:F2"/>
    <mergeCell ref="B3:G3"/>
  </mergeCells>
  <phoneticPr fontId="1" type="noConversion"/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物品总表</vt:lpstr>
      <vt:lpstr>物品组表</vt:lpstr>
      <vt:lpstr>礼包表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2017-10-23T09:37:25Z</dcterms:created>
  <dcterms:modified xsi:type="dcterms:W3CDTF">2017-12-18T08:18:08Z</dcterms:modified>
</cp:coreProperties>
</file>