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ityProj\svn\develop\common\commonConfig\main\enum\"/>
    </mc:Choice>
  </mc:AlternateContent>
  <bookViews>
    <workbookView xWindow="16200" yWindow="465" windowWidth="23505" windowHeight="11265"/>
  </bookViews>
  <sheets>
    <sheet name="Sheet1" sheetId="1" r:id="rId1"/>
    <sheet name="Sheet2" sheetId="2" r:id="rId2"/>
    <sheet name="Sheet3" sheetId="3" r:id="rId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10" i="1"/>
  <c r="A9" i="1"/>
  <c r="A8" i="1"/>
  <c r="A7" i="1"/>
  <c r="A11" i="2"/>
  <c r="A23" i="2"/>
</calcChain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 xml:space="preserve">0:横表
1:纵表
</t>
        </r>
      </text>
    </comment>
    <comment ref="D1" authorId="1" shapeId="0">
      <text>
        <r>
          <rPr>
            <b/>
            <sz val="9"/>
            <rFont val="宋体"/>
            <family val="3"/>
            <charset val="134"/>
          </rPr>
          <t>生成枚举类名</t>
        </r>
      </text>
    </comment>
    <comment ref="C2" authorId="0" shapeId="0">
      <text>
        <r>
          <rPr>
            <sz val="9"/>
            <rFont val="宋体"/>
            <family val="3"/>
            <charset val="134"/>
          </rPr>
          <t>关于判定阶段,见AttackMomentType</t>
        </r>
      </text>
    </comment>
  </commentList>
</comments>
</file>

<file path=xl/sharedStrings.xml><?xml version="1.0" encoding="utf-8"?>
<sst xmlns="http://schemas.openxmlformats.org/spreadsheetml/2006/main" count="61" uniqueCount="59">
  <si>
    <t>id</t>
  </si>
  <si>
    <t>名字</t>
  </si>
  <si>
    <t>描述</t>
  </si>
  <si>
    <t>csk</t>
  </si>
  <si>
    <t>int</t>
  </si>
  <si>
    <t>string</t>
  </si>
  <si>
    <t>name</t>
  </si>
  <si>
    <t>describe</t>
  </si>
  <si>
    <t>1:get(1,inkey(status))</t>
  </si>
  <si>
    <t>1:arrkey(5,6,attackLevel)</t>
  </si>
  <si>
    <t>1:get(4,inkey(specialMove))</t>
  </si>
  <si>
    <t>,2:get(1,inkey(attribute))</t>
  </si>
  <si>
    <t>,2:arrkey(5,6,bulletLevel)</t>
  </si>
  <si>
    <t>,2:arrkey(4,5,buffLevel)</t>
  </si>
  <si>
    <t>,3:get(1,inkey(attribute))&amp;get(2,inkey(skillVar))</t>
  </si>
  <si>
    <t>,3:get(5,inkey(attribute))</t>
  </si>
  <si>
    <t>,3:arrkey(4,5,puppetLevel)</t>
  </si>
  <si>
    <t>,4:arrkey(2,3,attackLevel)</t>
  </si>
  <si>
    <t>,4:get(5,inkey(attribute))</t>
  </si>
  <si>
    <t>,4:get(4,inkey(attribute))</t>
  </si>
  <si>
    <t>,5:get(1,inkey(cDGroup))</t>
  </si>
  <si>
    <t>,5:get(5,inkey(attribute))&amp;inkey(skillProb)</t>
  </si>
  <si>
    <t>,5:get(4,inkey(attribute))&amp;get(5,inkey(skillVar))</t>
  </si>
  <si>
    <t>,6:get(1,inkey(cDGroup))</t>
  </si>
  <si>
    <t>,6:get(5,inkey(attribute))&amp;inkey(skillProb)</t>
  </si>
  <si>
    <t>,7:get(1,inkey(skillProb))</t>
  </si>
  <si>
    <t>,7:get(5,inkey(specialMove))</t>
  </si>
  <si>
    <t>,7:get(4,inkey(cDGroup))</t>
  </si>
  <si>
    <t>,8:get(1,inkey(facade))</t>
  </si>
  <si>
    <t>,8:get(5,inkey(specialMove))</t>
  </si>
  <si>
    <t>,8:get(4,inkey(cDGroup))</t>
  </si>
  <si>
    <t>,9:arrkey(1,2,avatarPart)</t>
  </si>
  <si>
    <t>,9:arrkey(5,6,buffLevel)</t>
  </si>
  <si>
    <t>,10:arrkey(5,6,buffLevel)</t>
  </si>
  <si>
    <t>,11:get(1,inkey(attribute))</t>
  </si>
  <si>
    <t>,11:get(5,inkey(cDGroup))</t>
  </si>
  <si>
    <t>,12:get(1,inkey(attribute))&amp;get(2,inkey(skillVar))</t>
  </si>
  <si>
    <t>,12:get(5,inkey(cDGroup))</t>
  </si>
  <si>
    <t>,13:get(1,inkey(skill))&amp;get(2,inkey(skill))</t>
  </si>
  <si>
    <t>,13:arrkey(5,6,buffLevel)</t>
  </si>
  <si>
    <t>,14:get(1,inkey(skill))&amp;get(2,inkey(skill))&amp;get(3,inkey(skillProb))</t>
  </si>
  <si>
    <t>,15:get(2,inkey(attribute))</t>
  </si>
  <si>
    <t>,16:get(2,inkey(attribute))&amp;get(3,inkey(skillVar))</t>
  </si>
  <si>
    <t>,17:get(1,inkey(skillGroup))</t>
  </si>
  <si>
    <t>,18:get(1,inkey(buffGroup))</t>
  </si>
  <si>
    <t>,19:get(1,inkey(buffGroup))</t>
  </si>
  <si>
    <t>,20:get(1,inkey(attribute))&amp;get(2,inkey(skillVar))</t>
  </si>
  <si>
    <t>随机物品方式</t>
    <rPh sb="0" eb="1">
      <t>sui'ji</t>
    </rPh>
    <rPh sb="2" eb="3">
      <t>wu'pin</t>
    </rPh>
    <rPh sb="4" eb="5">
      <t>fang'shi</t>
    </rPh>
    <phoneticPr fontId="8" type="noConversion"/>
  </si>
  <si>
    <t>RandomItemType</t>
    <phoneticPr fontId="8" type="noConversion"/>
  </si>
  <si>
    <t>single</t>
    <phoneticPr fontId="8" type="noConversion"/>
  </si>
  <si>
    <t>averageItem</t>
    <phoneticPr fontId="8" type="noConversion"/>
  </si>
  <si>
    <t>weightItem</t>
    <phoneticPr fontId="8" type="noConversion"/>
  </si>
  <si>
    <t>weightCreateItem</t>
    <phoneticPr fontId="8" type="noConversion"/>
  </si>
  <si>
    <t>weightRandomItem</t>
    <phoneticPr fontId="8" type="noConversion"/>
  </si>
  <si>
    <t>单个物品(id,[num])</t>
    <rPh sb="0" eb="1">
      <t>dan'ge</t>
    </rPh>
    <rPh sb="2" eb="3">
      <t>wu'pin</t>
    </rPh>
    <phoneticPr fontId="8" type="noConversion"/>
  </si>
  <si>
    <t>等权物品组(id,[num];id,[num])</t>
    <rPh sb="0" eb="1">
      <t>deng'quan</t>
    </rPh>
    <rPh sb="1" eb="2">
      <t>quan'zhong</t>
    </rPh>
    <rPh sb="2" eb="3">
      <t>wu'pin</t>
    </rPh>
    <rPh sb="4" eb="5">
      <t>zu</t>
    </rPh>
    <phoneticPr fontId="8" type="noConversion"/>
  </si>
  <si>
    <t>权重随机创建物品组(weight,createID,[num];weight,createID,[num])</t>
    <rPh sb="0" eb="1">
      <t>quan'zhong</t>
    </rPh>
    <rPh sb="2" eb="3">
      <t>sui'ji</t>
    </rPh>
    <rPh sb="4" eb="5">
      <t>chuang'jian</t>
    </rPh>
    <rPh sb="6" eb="7">
      <t>wu'pin</t>
    </rPh>
    <rPh sb="8" eb="9">
      <t>zu</t>
    </rPh>
    <phoneticPr fontId="8" type="noConversion"/>
  </si>
  <si>
    <t>权重随机随机物品组(嵌套)(weight,randomItemID;weight,randomItemID)</t>
    <rPh sb="0" eb="1">
      <t>quan'zhong</t>
    </rPh>
    <rPh sb="2" eb="3">
      <t>sui'ji</t>
    </rPh>
    <rPh sb="4" eb="5">
      <t>sui'ji</t>
    </rPh>
    <rPh sb="6" eb="7">
      <t>wu'pin</t>
    </rPh>
    <rPh sb="8" eb="9">
      <t>zu</t>
    </rPh>
    <phoneticPr fontId="8" type="noConversion"/>
  </si>
  <si>
    <t>权重随机物品组(weight,id,[num];weight,id,[num],id,[num])</t>
    <rPh sb="0" eb="1">
      <t>quan'zhong</t>
    </rPh>
    <rPh sb="2" eb="3">
      <t>sui'ji</t>
    </rPh>
    <rPh sb="4" eb="5">
      <t>wu'pin</t>
    </rPh>
    <rPh sb="6" eb="7">
      <t>zu</t>
    </rPh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</si>
</sst>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8" sqref="C8"/>
    </sheetView>
  </sheetViews>
  <sheetFormatPr defaultColWidth="9" defaultRowHeight="14.25" x14ac:dyDescent="0.15"/>
  <cols>
    <col min="1" max="1" width="9" style="1"/>
    <col min="2" max="2" width="25.125" style="1" customWidth="1"/>
    <col min="3" max="3" width="65.625" style="1" customWidth="1"/>
    <col min="4" max="4" width="14.625" style="1" customWidth="1"/>
    <col min="5" max="16384" width="9" style="1"/>
  </cols>
  <sheetData>
    <row r="1" spans="1:4" x14ac:dyDescent="0.15">
      <c r="A1" s="1">
        <v>0</v>
      </c>
      <c r="B1" s="5" t="s">
        <v>47</v>
      </c>
      <c r="D1" s="6" t="s">
        <v>48</v>
      </c>
    </row>
    <row r="2" spans="1:4" x14ac:dyDescent="0.15">
      <c r="A2" s="2" t="s">
        <v>0</v>
      </c>
      <c r="B2" s="3" t="s">
        <v>1</v>
      </c>
      <c r="C2" s="3" t="s">
        <v>2</v>
      </c>
    </row>
    <row r="3" spans="1:4" x14ac:dyDescent="0.15">
      <c r="A3" s="3" t="s">
        <v>3</v>
      </c>
      <c r="B3" s="3"/>
      <c r="C3" s="3"/>
    </row>
    <row r="4" spans="1:4" x14ac:dyDescent="0.15">
      <c r="A4" s="3" t="s">
        <v>4</v>
      </c>
      <c r="B4" s="3" t="s">
        <v>5</v>
      </c>
      <c r="C4" s="3" t="s">
        <v>5</v>
      </c>
    </row>
    <row r="5" spans="1:4" x14ac:dyDescent="0.15">
      <c r="A5" s="3" t="s">
        <v>0</v>
      </c>
      <c r="B5" s="3" t="s">
        <v>6</v>
      </c>
      <c r="C5" s="3" t="s">
        <v>7</v>
      </c>
    </row>
    <row r="6" spans="1:4" x14ac:dyDescent="0.15">
      <c r="A6" s="4">
        <f t="shared" ref="A6:A10" si="0">ROW()-5</f>
        <v>1</v>
      </c>
      <c r="B6" s="6" t="s">
        <v>49</v>
      </c>
      <c r="C6" s="6" t="s">
        <v>54</v>
      </c>
    </row>
    <row r="7" spans="1:4" s="4" customFormat="1" x14ac:dyDescent="0.15">
      <c r="A7" s="4">
        <f t="shared" si="0"/>
        <v>2</v>
      </c>
      <c r="B7" s="6" t="s">
        <v>50</v>
      </c>
      <c r="C7" s="6" t="s">
        <v>55</v>
      </c>
    </row>
    <row r="8" spans="1:4" s="4" customFormat="1" x14ac:dyDescent="0.15">
      <c r="A8" s="4">
        <f t="shared" si="0"/>
        <v>3</v>
      </c>
      <c r="B8" s="6" t="s">
        <v>51</v>
      </c>
      <c r="C8" s="6" t="s">
        <v>58</v>
      </c>
    </row>
    <row r="9" spans="1:4" s="4" customFormat="1" x14ac:dyDescent="0.15">
      <c r="A9" s="4">
        <f t="shared" si="0"/>
        <v>4</v>
      </c>
      <c r="B9" s="6" t="s">
        <v>52</v>
      </c>
      <c r="C9" s="6" t="s">
        <v>56</v>
      </c>
    </row>
    <row r="10" spans="1:4" s="4" customFormat="1" x14ac:dyDescent="0.15">
      <c r="A10" s="4">
        <f t="shared" si="0"/>
        <v>5</v>
      </c>
      <c r="B10" s="6" t="s">
        <v>53</v>
      </c>
      <c r="C10" s="6" t="s">
        <v>57</v>
      </c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workbookViewId="0">
      <selection activeCell="A20" sqref="A20"/>
    </sheetView>
  </sheetViews>
  <sheetFormatPr defaultColWidth="9" defaultRowHeight="13.5" x14ac:dyDescent="0.15"/>
  <cols>
    <col min="1" max="1" width="146.5" customWidth="1"/>
    <col min="2" max="2" width="27.5" customWidth="1"/>
    <col min="3" max="3" width="24.5" customWidth="1"/>
  </cols>
  <sheetData>
    <row r="2" spans="1:3" x14ac:dyDescent="0.15">
      <c r="A2" t="s">
        <v>8</v>
      </c>
      <c r="B2" t="s">
        <v>9</v>
      </c>
      <c r="C2" t="s">
        <v>10</v>
      </c>
    </row>
    <row r="3" spans="1:3" x14ac:dyDescent="0.15">
      <c r="A3" t="s">
        <v>11</v>
      </c>
      <c r="B3" t="s">
        <v>12</v>
      </c>
      <c r="C3" t="s">
        <v>13</v>
      </c>
    </row>
    <row r="4" spans="1:3" x14ac:dyDescent="0.15">
      <c r="A4" t="s">
        <v>14</v>
      </c>
      <c r="B4" t="s">
        <v>15</v>
      </c>
      <c r="C4" t="s">
        <v>16</v>
      </c>
    </row>
    <row r="5" spans="1:3" x14ac:dyDescent="0.15">
      <c r="A5" t="s">
        <v>17</v>
      </c>
      <c r="B5" t="s">
        <v>18</v>
      </c>
      <c r="C5" t="s">
        <v>19</v>
      </c>
    </row>
    <row r="6" spans="1:3" x14ac:dyDescent="0.15">
      <c r="A6" t="s">
        <v>20</v>
      </c>
      <c r="B6" t="s">
        <v>21</v>
      </c>
      <c r="C6" t="s">
        <v>22</v>
      </c>
    </row>
    <row r="7" spans="1:3" x14ac:dyDescent="0.15">
      <c r="A7" t="s">
        <v>23</v>
      </c>
      <c r="B7" t="s">
        <v>24</v>
      </c>
    </row>
    <row r="8" spans="1:3" x14ac:dyDescent="0.15">
      <c r="A8" t="s">
        <v>25</v>
      </c>
      <c r="B8" t="s">
        <v>26</v>
      </c>
      <c r="C8" t="s">
        <v>27</v>
      </c>
    </row>
    <row r="9" spans="1:3" x14ac:dyDescent="0.15">
      <c r="A9" t="s">
        <v>28</v>
      </c>
      <c r="B9" t="s">
        <v>29</v>
      </c>
      <c r="C9" t="s">
        <v>30</v>
      </c>
    </row>
    <row r="10" spans="1:3" x14ac:dyDescent="0.15">
      <c r="A10" t="s">
        <v>31</v>
      </c>
      <c r="B10" t="s">
        <v>32</v>
      </c>
    </row>
    <row r="11" spans="1:3" x14ac:dyDescent="0.15">
      <c r="A11" t="str">
        <f>",10:get(1,enum(AttackMomentType))&amp;get(2,compare(-1,0)|inkey(attackGroup))&amp;get(3,inkey(skillProb))&amp;get(4,enum(AttackActionType))&amp;switch(4,"&amp;PHONETIC(B2:B14)&amp;")"</f>
        <v>,10:get(1,enum(AttackMomentType))&amp;get(2,compare(-1,0)|inkey(attackGroup))&amp;get(3,inkey(skillProb))&amp;get(4,enum(AttackActionType))&amp;switch(4,1:arrkey(5,6,attackLevel),2:arrkey(5,6,bulletLevel),3:get(5,inkey(attribute)),4:get(5,inkey(attribute)),5:get(5,inkey(attribute))&amp;inkey(skillProb),6:get(5,inkey(attribute))&amp;inkey(skillProb),7:get(5,inkey(specialMove)),8:get(5,inkey(specialMove)),9:arrkey(5,6,buffLevel),10:arrkey(5,6,buffLevel),11:get(5,inkey(cDGroup)),12:get(5,inkey(cDGroup)),13:arrkey(5,6,buffLevel))</v>
      </c>
      <c r="B11" t="s">
        <v>33</v>
      </c>
    </row>
    <row r="12" spans="1:3" x14ac:dyDescent="0.15">
      <c r="A12" t="s">
        <v>34</v>
      </c>
      <c r="B12" t="s">
        <v>35</v>
      </c>
    </row>
    <row r="13" spans="1:3" x14ac:dyDescent="0.15">
      <c r="A13" t="s">
        <v>36</v>
      </c>
      <c r="B13" t="s">
        <v>37</v>
      </c>
    </row>
    <row r="14" spans="1:3" x14ac:dyDescent="0.15">
      <c r="A14" t="s">
        <v>38</v>
      </c>
      <c r="B14" t="s">
        <v>39</v>
      </c>
    </row>
    <row r="15" spans="1:3" x14ac:dyDescent="0.15">
      <c r="A15" t="s">
        <v>40</v>
      </c>
    </row>
    <row r="16" spans="1:3" x14ac:dyDescent="0.15">
      <c r="A16" t="s">
        <v>41</v>
      </c>
    </row>
    <row r="17" spans="1:1" x14ac:dyDescent="0.15">
      <c r="A17" t="s">
        <v>42</v>
      </c>
    </row>
    <row r="18" spans="1:1" x14ac:dyDescent="0.15">
      <c r="A18" t="s">
        <v>43</v>
      </c>
    </row>
    <row r="19" spans="1:1" x14ac:dyDescent="0.15">
      <c r="A19" t="s">
        <v>44</v>
      </c>
    </row>
    <row r="20" spans="1:1" x14ac:dyDescent="0.15">
      <c r="A20" t="s">
        <v>45</v>
      </c>
    </row>
    <row r="21" spans="1:1" x14ac:dyDescent="0.15">
      <c r="A21" t="s">
        <v>46</v>
      </c>
    </row>
    <row r="23" spans="1:1" x14ac:dyDescent="0.15">
      <c r="A23" t="str">
        <f>",22:get(1,compare(-1,0)|inkey(skillGroup))&amp;get(2,inkey(skillProb))&amp;get(3,enum(SkillActionType))&amp;switch(3,"&amp;PHONETIC(C2:C14)&amp;")"</f>
        <v>,22:get(1,compare(-1,0)|inkey(skillGroup))&amp;get(2,inkey(skillProb))&amp;get(3,enum(SkillActionType))&amp;switch(3,1:get(4,inkey(specialMove)),2:arrkey(4,5,buffLevel),3:arrkey(4,5,puppetLevel),4:get(4,inkey(attribute)),5:get(4,inkey(attribute))&amp;get(5,inkey(skillVar)),7:get(4,inkey(cDGroup)),8:get(4,inkey(cDGroup)))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1" sqref="C11"/>
    </sheetView>
  </sheetViews>
  <sheetFormatPr defaultColWidth="9" defaultRowHeight="13.5" x14ac:dyDescent="0.15"/>
  <cols>
    <col min="1" max="1" width="37.125" customWidth="1"/>
  </cols>
  <sheetData/>
  <phoneticPr fontId="8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Yummy</cp:lastModifiedBy>
  <dcterms:created xsi:type="dcterms:W3CDTF">2017-06-18T15:15:00Z</dcterms:created>
  <dcterms:modified xsi:type="dcterms:W3CDTF">2018-08-16T10:01:03Z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