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sunming/E/home/homeGit/core/common/commonConfig/enum/"/>
    </mc:Choice>
  </mc:AlternateContent>
  <bookViews>
    <workbookView xWindow="7940" yWindow="460" windowWidth="23500" windowHeight="1054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7" i="1" l="1"/>
  <c r="A16" i="1"/>
  <c r="A15" i="1"/>
  <c r="A14" i="1"/>
  <c r="A9" i="2"/>
  <c r="A8" i="2"/>
  <c r="A6" i="2"/>
  <c r="A5" i="2"/>
  <c r="A4" i="2"/>
  <c r="A3" i="2"/>
  <c r="A2" i="2"/>
  <c r="A13" i="1"/>
  <c r="A12" i="1"/>
  <c r="A11" i="1"/>
  <c r="A10" i="1"/>
  <c r="A9" i="1"/>
  <c r="A8" i="1"/>
  <c r="A7" i="1"/>
  <c r="A6" i="1"/>
</calcChain>
</file>

<file path=xl/comments1.xml><?xml version="1.0" encoding="utf-8"?>
<comments xmlns="http://schemas.openxmlformats.org/spreadsheetml/2006/main">
  <authors>
    <author>Administrator</author>
    <author>PC</author>
  </authors>
  <commentList>
    <comment ref="A1" authorId="0">
      <text>
        <r>
          <rPr>
            <sz val="9"/>
            <rFont val="宋体"/>
            <charset val="134"/>
          </rPr>
          <t xml:space="preserve">0:横表
1:纵表
</t>
        </r>
      </text>
    </comment>
    <comment ref="D1" authorId="1">
      <text>
        <r>
          <rPr>
            <b/>
            <sz val="9"/>
            <rFont val="宋体"/>
            <charset val="134"/>
          </rPr>
          <t>生成枚举类名</t>
        </r>
      </text>
    </comment>
    <comment ref="C2" authorId="0">
      <text>
        <r>
          <rPr>
            <sz val="9"/>
            <rFont val="宋体"/>
            <charset val="134"/>
          </rPr>
          <t>关于判定阶段,见AttackMomentType</t>
        </r>
      </text>
    </comment>
  </commentList>
</comments>
</file>

<file path=xl/sharedStrings.xml><?xml version="1.0" encoding="utf-8"?>
<sst xmlns="http://schemas.openxmlformats.org/spreadsheetml/2006/main" count="36" uniqueCount="34">
  <si>
    <t>技能行为类型</t>
  </si>
  <si>
    <t>SkillActionType</t>
  </si>
  <si>
    <t>id</t>
  </si>
  <si>
    <t>名字</t>
  </si>
  <si>
    <t>描述</t>
  </si>
  <si>
    <t>csk</t>
  </si>
  <si>
    <t>int</t>
  </si>
  <si>
    <t>string</t>
  </si>
  <si>
    <t>name</t>
  </si>
  <si>
    <t>describe</t>
  </si>
  <si>
    <t>specialMove</t>
  </si>
  <si>
    <t>特殊移动 arg1:移动类型 arg2:移动参数</t>
  </si>
  <si>
    <t>selfAddBuff</t>
  </si>
  <si>
    <t>直接给自身加buff arg1:buffID arg2:buffLevel</t>
  </si>
  <si>
    <t>addPuppetAtTarget</t>
  </si>
  <si>
    <t>在目标点创建傀儡 arg1:傀儡ID arg2:傀儡等级 [arg3:存在时间(ms)(0为无限)]</t>
  </si>
  <si>
    <t>selfAddAttribute</t>
  </si>
  <si>
    <t>直接给自身加固定属性 arg1:属性类型 arg2:属性值</t>
  </si>
  <si>
    <t>selfAddAttributeVar</t>
  </si>
  <si>
    <t>直接给自身加变量属性 arg1:属性类型 arg2:变量ID</t>
  </si>
  <si>
    <t>killSelf</t>
  </si>
  <si>
    <t>自杀</t>
  </si>
  <si>
    <t>addGroupTimePass</t>
  </si>
  <si>
    <t>自身增加当前组CD时间经过 arg1:组ID arg2:时间(ms)</t>
  </si>
  <si>
    <t>removeGroupCD</t>
  </si>
  <si>
    <t>自身移除组CD arg1:组ID</t>
  </si>
  <si>
    <t>createSelectBuilding</t>
    <phoneticPr fontId="8" type="noConversion"/>
  </si>
  <si>
    <t>创建选择的建筑(从SkillTargetData的arg读建筑id) [arg1:是否直接就绪]</t>
    <rPh sb="0" eb="1">
      <t>chuang'jian</t>
    </rPh>
    <rPh sb="2" eb="3">
      <t>xuan'ze</t>
    </rPh>
    <rPh sb="4" eb="5">
      <t>d</t>
    </rPh>
    <rPh sb="5" eb="6">
      <t>jian'zhu</t>
    </rPh>
    <rPh sb="8" eb="9">
      <t>cong</t>
    </rPh>
    <rPh sb="24" eb="25">
      <t>de</t>
    </rPh>
    <rPh sb="28" eb="29">
      <t>du</t>
    </rPh>
    <rPh sb="29" eb="30">
      <t>jian'zhu</t>
    </rPh>
    <rPh sb="43" eb="44">
      <t>zhi'jie</t>
    </rPh>
    <rPh sb="45" eb="46">
      <t>jiu'xu</t>
    </rPh>
    <phoneticPr fontId="8" type="noConversion"/>
  </si>
  <si>
    <t>直接移除某组buff arg1:组ID</t>
    <rPh sb="2" eb="3">
      <t>yi'chu</t>
    </rPh>
    <rPh sb="4" eb="5">
      <t>mou</t>
    </rPh>
    <rPh sb="5" eb="6">
      <t>zu</t>
    </rPh>
    <rPh sb="16" eb="17">
      <t>zu</t>
    </rPh>
    <phoneticPr fontId="8" type="noConversion"/>
  </si>
  <si>
    <t>selfRemoveGroupBuff</t>
    <phoneticPr fontId="8" type="noConversion"/>
  </si>
  <si>
    <t>pickFieldItem</t>
    <phoneticPr fontId="8" type="noConversion"/>
  </si>
  <si>
    <t>拾取掉落物品(目标为掉落物品时)</t>
    <rPh sb="0" eb="1">
      <t>shi'qu</t>
    </rPh>
    <rPh sb="2" eb="3">
      <t>diao'luo</t>
    </rPh>
    <rPh sb="4" eb="5">
      <t>wu'pin</t>
    </rPh>
    <rPh sb="7" eb="8">
      <t>mu'biao</t>
    </rPh>
    <rPh sb="9" eb="10">
      <t>wei</t>
    </rPh>
    <rPh sb="10" eb="11">
      <t>diao'luo</t>
    </rPh>
    <rPh sb="12" eb="13">
      <t>wu'pin</t>
    </rPh>
    <rPh sb="14" eb="15">
      <t>shi'hou</t>
    </rPh>
    <phoneticPr fontId="8" type="noConversion"/>
  </si>
  <si>
    <t>operate</t>
    <phoneticPr fontId="8" type="noConversion"/>
  </si>
  <si>
    <t>使用操作体(目标为操作体时)</t>
    <rPh sb="0" eb="1">
      <t>shi'yong</t>
    </rPh>
    <rPh sb="2" eb="3">
      <t>cao'zuo'ti</t>
    </rPh>
    <rPh sb="6" eb="7">
      <t>mu'biao</t>
    </rPh>
    <rPh sb="8" eb="9">
      <t>wei</t>
    </rPh>
    <rPh sb="9" eb="10">
      <t>cao'zuo'ti</t>
    </rPh>
    <rPh sb="12" eb="13">
      <t>shi</t>
    </rPh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</si>
</sst>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5" fillId="0" borderId="0" xfId="0" applyFont="1">
      <alignment vertical="center"/>
    </xf>
    <xf numFmtId="0" fontId="4" fillId="0" borderId="0" xfId="0" applyFont="1" applyFill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7"/>
  <sheetViews>
    <sheetView tabSelected="1" topLeftCell="A4" workbookViewId="0">
      <selection activeCell="C17" sqref="C17"/>
    </sheetView>
  </sheetViews>
  <sheetFormatPr baseColWidth="10" defaultColWidth="9" defaultRowHeight="15" x14ac:dyDescent="0.15"/>
  <cols>
    <col min="1" max="1" width="9" style="1"/>
    <col min="2" max="2" width="23.6640625" style="1" customWidth="1"/>
    <col min="3" max="3" width="94.1640625" style="1" customWidth="1"/>
    <col min="4" max="4" width="14.6640625" style="1" customWidth="1"/>
    <col min="5" max="16384" width="9" style="1"/>
  </cols>
  <sheetData>
    <row r="1" spans="1:4" x14ac:dyDescent="0.15">
      <c r="A1" s="1">
        <v>0</v>
      </c>
      <c r="B1" s="1" t="s">
        <v>0</v>
      </c>
      <c r="C1" s="1">
        <v>2</v>
      </c>
      <c r="D1" s="1" t="s">
        <v>1</v>
      </c>
    </row>
    <row r="2" spans="1:4" x14ac:dyDescent="0.15">
      <c r="A2" s="2" t="s">
        <v>2</v>
      </c>
      <c r="B2" s="3" t="s">
        <v>3</v>
      </c>
      <c r="C2" s="3" t="s">
        <v>4</v>
      </c>
    </row>
    <row r="3" spans="1:4" x14ac:dyDescent="0.15">
      <c r="A3" s="3" t="s">
        <v>5</v>
      </c>
      <c r="B3" s="3"/>
      <c r="C3" s="3"/>
    </row>
    <row r="4" spans="1:4" x14ac:dyDescent="0.15">
      <c r="A4" s="3" t="s">
        <v>6</v>
      </c>
      <c r="B4" s="3" t="s">
        <v>7</v>
      </c>
      <c r="C4" s="3" t="s">
        <v>7</v>
      </c>
    </row>
    <row r="5" spans="1:4" x14ac:dyDescent="0.15">
      <c r="A5" s="3" t="s">
        <v>2</v>
      </c>
      <c r="B5" s="3" t="s">
        <v>8</v>
      </c>
      <c r="C5" s="3" t="s">
        <v>9</v>
      </c>
    </row>
    <row r="6" spans="1:4" x14ac:dyDescent="0.15">
      <c r="A6" s="1">
        <f t="shared" ref="A6:A17" si="0">ROW()-5</f>
        <v>1</v>
      </c>
      <c r="B6" s="4" t="s">
        <v>10</v>
      </c>
      <c r="C6" s="5" t="s">
        <v>11</v>
      </c>
    </row>
    <row r="7" spans="1:4" x14ac:dyDescent="0.15">
      <c r="A7" s="1">
        <f t="shared" si="0"/>
        <v>2</v>
      </c>
      <c r="B7" s="4" t="s">
        <v>12</v>
      </c>
      <c r="C7" s="5" t="s">
        <v>13</v>
      </c>
    </row>
    <row r="8" spans="1:4" x14ac:dyDescent="0.15">
      <c r="A8" s="1">
        <f t="shared" si="0"/>
        <v>3</v>
      </c>
      <c r="B8" s="4" t="s">
        <v>14</v>
      </c>
      <c r="C8" s="5" t="s">
        <v>15</v>
      </c>
    </row>
    <row r="9" spans="1:4" x14ac:dyDescent="0.15">
      <c r="A9" s="1">
        <f t="shared" si="0"/>
        <v>4</v>
      </c>
      <c r="B9" s="4" t="s">
        <v>16</v>
      </c>
      <c r="C9" s="5" t="s">
        <v>17</v>
      </c>
    </row>
    <row r="10" spans="1:4" x14ac:dyDescent="0.15">
      <c r="A10" s="1">
        <f t="shared" si="0"/>
        <v>5</v>
      </c>
      <c r="B10" s="4" t="s">
        <v>18</v>
      </c>
      <c r="C10" s="5" t="s">
        <v>19</v>
      </c>
    </row>
    <row r="11" spans="1:4" x14ac:dyDescent="0.15">
      <c r="A11" s="1">
        <f t="shared" si="0"/>
        <v>6</v>
      </c>
      <c r="B11" s="4" t="s">
        <v>20</v>
      </c>
      <c r="C11" s="5" t="s">
        <v>21</v>
      </c>
    </row>
    <row r="12" spans="1:4" x14ac:dyDescent="0.15">
      <c r="A12" s="1">
        <f t="shared" si="0"/>
        <v>7</v>
      </c>
      <c r="B12" s="1" t="s">
        <v>22</v>
      </c>
      <c r="C12" s="1" t="s">
        <v>23</v>
      </c>
    </row>
    <row r="13" spans="1:4" x14ac:dyDescent="0.15">
      <c r="A13" s="1">
        <f t="shared" si="0"/>
        <v>8</v>
      </c>
      <c r="B13" s="1" t="s">
        <v>24</v>
      </c>
      <c r="C13" s="1" t="s">
        <v>25</v>
      </c>
    </row>
    <row r="14" spans="1:4" x14ac:dyDescent="0.15">
      <c r="A14" s="1">
        <f t="shared" si="0"/>
        <v>9</v>
      </c>
      <c r="B14" s="6" t="s">
        <v>26</v>
      </c>
      <c r="C14" s="6" t="s">
        <v>27</v>
      </c>
    </row>
    <row r="15" spans="1:4" x14ac:dyDescent="0.15">
      <c r="A15" s="1">
        <f t="shared" si="0"/>
        <v>10</v>
      </c>
      <c r="B15" s="4" t="s">
        <v>29</v>
      </c>
      <c r="C15" s="7" t="s">
        <v>28</v>
      </c>
    </row>
    <row r="16" spans="1:4" x14ac:dyDescent="0.15">
      <c r="A16" s="1">
        <f t="shared" si="0"/>
        <v>11</v>
      </c>
      <c r="B16" s="8" t="s">
        <v>30</v>
      </c>
      <c r="C16" s="8" t="s">
        <v>31</v>
      </c>
    </row>
    <row r="17" spans="1:3" x14ac:dyDescent="0.15">
      <c r="A17" s="1">
        <f t="shared" si="0"/>
        <v>12</v>
      </c>
      <c r="B17" s="8" t="s">
        <v>32</v>
      </c>
      <c r="C17" s="8" t="s">
        <v>33</v>
      </c>
    </row>
  </sheetData>
  <phoneticPr fontId="8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8" sqref="E8"/>
    </sheetView>
  </sheetViews>
  <sheetFormatPr baseColWidth="10" defaultColWidth="9" defaultRowHeight="14" x14ac:dyDescent="0.15"/>
  <cols>
    <col min="1" max="1" width="18.6640625" customWidth="1"/>
  </cols>
  <sheetData>
    <row r="1" spans="1:1" x14ac:dyDescent="0.15">
      <c r="A1">
        <v>2</v>
      </c>
    </row>
    <row r="2" spans="1:1" x14ac:dyDescent="0.15">
      <c r="A2" t="str">
        <f>"1:get("&amp;A1&amp;",inkey(specialMove))"</f>
        <v>1:get(2,inkey(specialMove))</v>
      </c>
    </row>
    <row r="3" spans="1:1" x14ac:dyDescent="0.15">
      <c r="A3" t="str">
        <f>",2:arrkey("&amp;A1&amp;","&amp;(A1+1)&amp;",buffLevel)"</f>
        <v>,2:arrkey(2,3,buffLevel)</v>
      </c>
    </row>
    <row r="4" spans="1:1" x14ac:dyDescent="0.15">
      <c r="A4" t="str">
        <f>",3:arrkey("&amp;A1&amp;","&amp;(A1+1)&amp;",puppetLevel)"</f>
        <v>,3:arrkey(2,3,puppetLevel)</v>
      </c>
    </row>
    <row r="5" spans="1:1" x14ac:dyDescent="0.15">
      <c r="A5" t="str">
        <f>",4:get("&amp;A1&amp;",inkey(attribute))"</f>
        <v>,4:get(2,inkey(attribute))</v>
      </c>
    </row>
    <row r="6" spans="1:1" x14ac:dyDescent="0.15">
      <c r="A6" t="str">
        <f>",5:get("&amp;A1&amp;",inkey(attribute))&amp;get("&amp;(A1+1)&amp;",inkey(skillVar))"</f>
        <v>,5:get(2,inkey(attribute))&amp;get(3,inkey(skillVar))</v>
      </c>
    </row>
    <row r="8" spans="1:1" x14ac:dyDescent="0.15">
      <c r="A8" t="str">
        <f>",7:get("&amp;A1&amp;",inkey(cDGroup))"</f>
        <v>,7:get(2,inkey(cDGroup))</v>
      </c>
    </row>
    <row r="9" spans="1:1" x14ac:dyDescent="0.15">
      <c r="A9" t="str">
        <f>",8:get("&amp;A1&amp;",inkey(cDGroup))"</f>
        <v>,8:get(2,inkey(cDGroup))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8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2017-06-18T15:15:00Z</dcterms:created>
  <dcterms:modified xsi:type="dcterms:W3CDTF">2019-05-04T08:16:51Z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