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OpenLv" sheetId="1" r:id="rId1"/>
  </sheets>
  <calcPr calcId="144525" concurrentCalc="0"/>
</workbook>
</file>

<file path=xl/comments1.xml><?xml version="1.0" encoding="utf-8"?>
<comments xmlns="http://schemas.openxmlformats.org/spreadsheetml/2006/main">
  <authors>
    <author>zhenghai.li</author>
    <author>施轶</author>
    <author>刘琦</author>
    <author>shiyi</author>
    <author>陈绍治</author>
  </authors>
  <commentList>
    <comment ref="C1" authorId="0">
      <text>
        <r>
          <rPr>
            <sz val="9"/>
            <rFont val="宋体"/>
            <charset val="134"/>
          </rPr>
          <t>zhenghai.li:
功能是否开放
0 不开放
1 开放
当功能为0时，整个功能在游戏内不开放</t>
        </r>
      </text>
    </comment>
    <comment ref="D1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0：和的关系，同时满足等级和VIP等级条件开放
1：或的关系，等级和VIP等级条件满足其中一个即开放</t>
        </r>
      </text>
    </comment>
    <comment ref="E1" authorId="0">
      <text>
        <r>
          <rPr>
            <sz val="9"/>
            <rFont val="宋体"/>
            <charset val="134"/>
          </rPr>
          <t>zhenghai.li:
功能开放的等级
&gt;0</t>
        </r>
      </text>
    </comment>
    <comment ref="F1" authorId="2">
      <text>
        <r>
          <rPr>
            <b/>
            <sz val="9"/>
            <rFont val="宋体"/>
            <charset val="134"/>
          </rPr>
          <t>刘琦:</t>
        </r>
        <r>
          <rPr>
            <sz val="9"/>
            <rFont val="宋体"/>
            <charset val="134"/>
          </rPr>
          <t xml:space="preserve">
此处填写开放功能的进阶等级
如：
填1=神赐一阶开启
  2=神赐二阶开启
  ……
填0=不处理
当拥有进阶等级条件时，不判断开放等级</t>
        </r>
      </text>
    </comment>
    <comment ref="G1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0或不填：无VIP限制
n：VIP n开放</t>
        </r>
      </text>
    </comment>
    <comment ref="H1" authorId="0">
      <text>
        <r>
          <rPr>
            <sz val="9"/>
            <rFont val="宋体"/>
            <charset val="134"/>
          </rPr>
          <t xml:space="preserve">zhenghai.li:
字段为非0时才检测后面的事件
若等级与VIP等级起作用，与等级、VIP等级是和的关系
0 非事件开启
1 接受任务开启，等级与VIP等级不起作用
2 完成任务开启
3 互动道具开启，等级与VIP等级不起作用
</t>
        </r>
      </text>
    </comment>
    <comment ref="I1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若是任务开启，填写任务编号
若是道具开启，填写道具编号</t>
        </r>
      </text>
    </comment>
    <comment ref="J1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与功能脚本（Functions）中的功能界面ID（FunUIID）命名相同</t>
        </r>
      </text>
    </comment>
    <comment ref="K1" authorId="3">
      <text>
        <r>
          <rPr>
            <b/>
            <sz val="9"/>
            <rFont val="宋体"/>
            <charset val="134"/>
          </rPr>
          <t>shiyi:</t>
        </r>
        <r>
          <rPr>
            <sz val="9"/>
            <rFont val="宋体"/>
            <charset val="134"/>
          </rPr>
          <t xml:space="preserve">
没有父菜单，不填</t>
        </r>
      </text>
    </comment>
    <comment ref="L1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0 一出生即开放，无需动画
1 主界面mainhud.gui.xml
2 HUD2级
3 每日必玩
4 其他,只出现新功能开启界面
5 主界面Communicat.gui.xml
6 有开放条件，无动画,显示红点
0是直接开放的功能，6是不播放开启动画，其他情况都有开启动画</t>
        </r>
      </text>
    </comment>
    <comment ref="M1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填写hud图集中的title</t>
        </r>
      </text>
    </comment>
    <comment ref="N1" authorId="4">
      <text>
        <r>
          <rPr>
            <b/>
            <sz val="9"/>
            <rFont val="宋体"/>
            <charset val="134"/>
          </rPr>
          <t>陈绍治:</t>
        </r>
        <r>
          <rPr>
            <sz val="9"/>
            <rFont val="宋体"/>
            <charset val="134"/>
          </rPr>
          <t xml:space="preserve">
图标所对应的控件名称
用于客户端控制UI，这里填写界面编辑其中图标的控件名称</t>
        </r>
      </text>
    </comment>
    <comment ref="O1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功能未开放时点按钮出现的系统提示</t>
        </r>
      </text>
    </comment>
    <comment ref="P1" authorId="1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类型为6的都需填红点控件名</t>
        </r>
      </text>
    </comment>
  </commentList>
</comments>
</file>

<file path=xl/sharedStrings.xml><?xml version="1.0" encoding="utf-8"?>
<sst xmlns="http://schemas.openxmlformats.org/spreadsheetml/2006/main" count="264">
  <si>
    <t>功能编号</t>
  </si>
  <si>
    <t>功能名称</t>
  </si>
  <si>
    <t>是否开放</t>
  </si>
  <si>
    <t>等级和VIP等级关系</t>
  </si>
  <si>
    <t>开放等级</t>
  </si>
  <si>
    <t>开放阶级</t>
  </si>
  <si>
    <t>VIP等级</t>
  </si>
  <si>
    <t>是否事件开启</t>
  </si>
  <si>
    <t>事件值</t>
  </si>
  <si>
    <t>菜单名称(服务器用)</t>
  </si>
  <si>
    <t>父级菜单功能编号</t>
  </si>
  <si>
    <t>类型</t>
  </si>
  <si>
    <t>图标</t>
  </si>
  <si>
    <t>控件名称</t>
  </si>
  <si>
    <t>未开放系统提示</t>
  </si>
  <si>
    <t>红点控件名</t>
  </si>
  <si>
    <t>辅助列</t>
  </si>
  <si>
    <t>ID</t>
  </si>
  <si>
    <t>FunName</t>
  </si>
  <si>
    <t>IsOpen</t>
  </si>
  <si>
    <r>
      <rPr>
        <b/>
        <sz val="11"/>
        <color theme="1"/>
        <rFont val="宋体"/>
        <charset val="134"/>
      </rPr>
      <t>L</t>
    </r>
    <r>
      <rPr>
        <b/>
        <sz val="11"/>
        <color indexed="8"/>
        <rFont val="宋体"/>
        <charset val="134"/>
      </rPr>
      <t>vVIP</t>
    </r>
    <r>
      <rPr>
        <b/>
        <sz val="11"/>
        <color indexed="8"/>
        <rFont val="宋体"/>
        <charset val="134"/>
      </rPr>
      <t>Relations</t>
    </r>
  </si>
  <si>
    <t>OpenLv</t>
  </si>
  <si>
    <t>OpenUpLv</t>
  </si>
  <si>
    <t>OpenVIPLv</t>
  </si>
  <si>
    <t>IsReq</t>
  </si>
  <si>
    <t>OpenReq</t>
  </si>
  <si>
    <t>Fun</t>
  </si>
  <si>
    <t>FatherID</t>
  </si>
  <si>
    <t>Type</t>
  </si>
  <si>
    <t>Icon</t>
  </si>
  <si>
    <t>Comp</t>
  </si>
  <si>
    <t>Tips</t>
  </si>
  <si>
    <t>RedDot</t>
  </si>
  <si>
    <t>@remark</t>
  </si>
  <si>
    <t>NUMBER</t>
  </si>
  <si>
    <t>STRING</t>
  </si>
  <si>
    <t>主线任务</t>
  </si>
  <si>
    <r>
      <rPr>
        <sz val="11"/>
        <color theme="1"/>
        <rFont val="宋体"/>
        <charset val="134"/>
      </rPr>
      <t>M</t>
    </r>
    <r>
      <rPr>
        <sz val="11"/>
        <color indexed="8"/>
        <rFont val="宋体"/>
        <charset val="134"/>
      </rPr>
      <t>ainline</t>
    </r>
  </si>
  <si>
    <t>1级开启</t>
  </si>
  <si>
    <t>级开启</t>
  </si>
  <si>
    <t>支线任务</t>
  </si>
  <si>
    <r>
      <rPr>
        <sz val="11"/>
        <color theme="1"/>
        <rFont val="宋体"/>
        <charset val="134"/>
      </rPr>
      <t>B</t>
    </r>
    <r>
      <rPr>
        <sz val="11"/>
        <color indexed="8"/>
        <rFont val="宋体"/>
        <charset val="134"/>
      </rPr>
      <t>ranch</t>
    </r>
  </si>
  <si>
    <t>日常任务</t>
  </si>
  <si>
    <t>Daily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</si>
  <si>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5级开启</t>
    </r>
  </si>
  <si>
    <t>邮件</t>
  </si>
  <si>
    <r>
      <rPr>
        <sz val="11"/>
        <color theme="1"/>
        <rFont val="宋体"/>
        <charset val="134"/>
      </rPr>
      <t>M</t>
    </r>
    <r>
      <rPr>
        <sz val="11"/>
        <color indexed="8"/>
        <rFont val="宋体"/>
        <charset val="134"/>
      </rPr>
      <t>ail</t>
    </r>
  </si>
  <si>
    <t>btn_mail</t>
  </si>
  <si>
    <t>聊天</t>
  </si>
  <si>
    <t>Chat</t>
  </si>
  <si>
    <t>随身仓库</t>
  </si>
  <si>
    <t>Warehouse</t>
  </si>
  <si>
    <t>拾取/互动</t>
  </si>
  <si>
    <t>Pick</t>
  </si>
  <si>
    <t>btn_pick</t>
  </si>
  <si>
    <t>地图</t>
  </si>
  <si>
    <t>Map</t>
  </si>
  <si>
    <t>签到</t>
  </si>
  <si>
    <t>Sign</t>
  </si>
  <si>
    <t>btn_sign</t>
  </si>
  <si>
    <t>在线礼包</t>
  </si>
  <si>
    <t>Olgift</t>
  </si>
  <si>
    <t>btn_olpre</t>
  </si>
  <si>
    <t>自动战斗</t>
  </si>
  <si>
    <t>HangUP</t>
  </si>
  <si>
    <t>tb_autofight</t>
  </si>
  <si>
    <t>设置</t>
  </si>
  <si>
    <t>HangUPSet</t>
  </si>
  <si>
    <t>btn_hangup</t>
  </si>
  <si>
    <t>背包</t>
  </si>
  <si>
    <r>
      <rPr>
        <sz val="11"/>
        <color theme="1"/>
        <rFont val="宋体"/>
        <charset val="134"/>
      </rPr>
      <t>B</t>
    </r>
    <r>
      <rPr>
        <sz val="11"/>
        <color indexed="8"/>
        <rFont val="宋体"/>
        <charset val="134"/>
      </rPr>
      <t>ag</t>
    </r>
  </si>
  <si>
    <t>btn_bag</t>
  </si>
  <si>
    <t>货币</t>
  </si>
  <si>
    <t>Currency</t>
  </si>
  <si>
    <t>属性</t>
  </si>
  <si>
    <t>Character</t>
  </si>
  <si>
    <t>btn_character</t>
  </si>
  <si>
    <t>组队</t>
  </si>
  <si>
    <t>Team</t>
  </si>
  <si>
    <t>10级开启</t>
  </si>
  <si>
    <t>活动</t>
  </si>
  <si>
    <t>DailyPlay</t>
  </si>
  <si>
    <t>5V5</t>
  </si>
  <si>
    <t>btn_activity</t>
  </si>
  <si>
    <t>7级开启</t>
  </si>
  <si>
    <t>兑换</t>
  </si>
  <si>
    <t>Change</t>
  </si>
  <si>
    <t>16级开启</t>
  </si>
  <si>
    <t>装备-鉴定</t>
  </si>
  <si>
    <t>Appraisal</t>
  </si>
  <si>
    <t>尚未开放，敬请期待</t>
  </si>
  <si>
    <t>成就</t>
  </si>
  <si>
    <t>Achievement</t>
  </si>
  <si>
    <t>btn_achievement</t>
  </si>
  <si>
    <t>境界突破</t>
  </si>
  <si>
    <t>Up</t>
  </si>
  <si>
    <t>15级开启</t>
  </si>
  <si>
    <t>商城</t>
  </si>
  <si>
    <t>Mall</t>
  </si>
  <si>
    <t>btn_mall</t>
  </si>
  <si>
    <t>福利</t>
  </si>
  <si>
    <t>Activity</t>
  </si>
  <si>
    <t>充值</t>
  </si>
  <si>
    <t>Pay</t>
  </si>
  <si>
    <t>btn_recharge</t>
  </si>
  <si>
    <t>排行榜</t>
  </si>
  <si>
    <r>
      <rPr>
        <sz val="11"/>
        <color theme="1"/>
        <rFont val="宋体"/>
        <charset val="134"/>
      </rPr>
      <t>R</t>
    </r>
    <r>
      <rPr>
        <sz val="11"/>
        <color indexed="8"/>
        <rFont val="宋体"/>
        <charset val="134"/>
      </rPr>
      <t>ank</t>
    </r>
  </si>
  <si>
    <t>btn_ranking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</si>
  <si>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级开启</t>
    </r>
  </si>
  <si>
    <t>系统设置</t>
  </si>
  <si>
    <t>SysSetting</t>
  </si>
  <si>
    <t>btn_setting</t>
  </si>
  <si>
    <t>装备-熔炼</t>
  </si>
  <si>
    <t>Smelting</t>
  </si>
  <si>
    <t>qianghua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</si>
  <si>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级开启</t>
    </r>
  </si>
  <si>
    <t>骑乘</t>
  </si>
  <si>
    <t>Riding</t>
  </si>
  <si>
    <t>zuoqipeiyang</t>
  </si>
  <si>
    <t>tb_ride</t>
  </si>
  <si>
    <t>完成&lt;f color='ff68efff' link='xx'&gt;‘获得良驹’&lt;/f&gt;任务开启</t>
  </si>
  <si>
    <t>技能养成</t>
  </si>
  <si>
    <t>Skill</t>
  </si>
  <si>
    <t>btn_skill</t>
  </si>
  <si>
    <t>6级开启</t>
  </si>
  <si>
    <t>称号</t>
  </si>
  <si>
    <t>Title2</t>
  </si>
  <si>
    <t>shimenrenwu</t>
  </si>
  <si>
    <t>坐骑养成</t>
  </si>
  <si>
    <r>
      <rPr>
        <sz val="11"/>
        <color theme="1"/>
        <rFont val="宋体"/>
        <charset val="134"/>
      </rPr>
      <t>R</t>
    </r>
    <r>
      <rPr>
        <sz val="11"/>
        <color indexed="8"/>
        <rFont val="宋体"/>
        <charset val="134"/>
      </rPr>
      <t>ide</t>
    </r>
  </si>
  <si>
    <t>btn_mount</t>
  </si>
  <si>
    <t>问道大会</t>
  </si>
  <si>
    <t>Solo</t>
  </si>
  <si>
    <t>wendaodahui</t>
  </si>
  <si>
    <t>btn_solo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</si>
  <si>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级开启</t>
    </r>
  </si>
  <si>
    <t>装备-强化</t>
  </si>
  <si>
    <t>Strengthen</t>
  </si>
  <si>
    <t>11级开启</t>
  </si>
  <si>
    <t>加工</t>
  </si>
  <si>
    <t>Reworking</t>
  </si>
  <si>
    <t>zhuangbeidazao</t>
  </si>
  <si>
    <t>btn_rework</t>
  </si>
  <si>
    <t>31级开启</t>
  </si>
  <si>
    <t>宠物</t>
  </si>
  <si>
    <t>Pet</t>
  </si>
  <si>
    <t>chongwushouji</t>
  </si>
  <si>
    <t>btn_pet</t>
  </si>
  <si>
    <t>魔戒</t>
  </si>
  <si>
    <t>MagicRing</t>
  </si>
  <si>
    <t>btn_magic</t>
  </si>
  <si>
    <t>好友</t>
  </si>
  <si>
    <t>Social</t>
  </si>
  <si>
    <t>btn_sociality</t>
  </si>
  <si>
    <t>9级开启</t>
  </si>
  <si>
    <t>副本</t>
  </si>
  <si>
    <t>FB</t>
  </si>
  <si>
    <t>btn_fb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</si>
  <si>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级开启</t>
    </r>
  </si>
  <si>
    <t>道友</t>
  </si>
  <si>
    <t>Ally</t>
  </si>
  <si>
    <t>haoyouhenduo</t>
  </si>
  <si>
    <t>btn_ally</t>
  </si>
  <si>
    <t>35级开启</t>
  </si>
  <si>
    <t>翅膀</t>
  </si>
  <si>
    <t>Wings</t>
  </si>
  <si>
    <t>btn_wing</t>
  </si>
  <si>
    <t>爵位</t>
  </si>
  <si>
    <t>Title</t>
  </si>
  <si>
    <t>寄卖行</t>
  </si>
  <si>
    <t>Consignment</t>
  </si>
  <si>
    <t>btn_auction</t>
  </si>
  <si>
    <t>仙盟</t>
  </si>
  <si>
    <t>Guild</t>
  </si>
  <si>
    <t>xianmengtubiao</t>
  </si>
  <si>
    <t>btn_guild</t>
  </si>
  <si>
    <t>14级开启</t>
  </si>
  <si>
    <t>盟战</t>
  </si>
  <si>
    <t>AllyBattle</t>
  </si>
  <si>
    <t>btn_mz</t>
  </si>
  <si>
    <t>22级开启</t>
  </si>
  <si>
    <t>五岳一战</t>
  </si>
  <si>
    <t>JJC</t>
  </si>
  <si>
    <t>btn_jjc</t>
  </si>
  <si>
    <t>20级开启</t>
  </si>
  <si>
    <t>连服</t>
  </si>
  <si>
    <t>Servers</t>
  </si>
  <si>
    <t>btn_servers</t>
  </si>
  <si>
    <t>39级开启</t>
  </si>
  <si>
    <t>装备-镶嵌</t>
  </si>
  <si>
    <t>SetNew</t>
  </si>
  <si>
    <t>baoshihetong</t>
  </si>
  <si>
    <t>装备-附魔</t>
  </si>
  <si>
    <t>Enchant</t>
  </si>
  <si>
    <t>加工-升品</t>
  </si>
  <si>
    <t>Upgrade</t>
  </si>
  <si>
    <t>加工-打造</t>
  </si>
  <si>
    <t>Make</t>
  </si>
  <si>
    <t>40级开启</t>
  </si>
  <si>
    <t>通天塔</t>
  </si>
  <si>
    <t>Tower</t>
  </si>
  <si>
    <t>btn_tower</t>
  </si>
  <si>
    <t>24级开启</t>
  </si>
  <si>
    <t>公会战</t>
  </si>
  <si>
    <t>GuildBattle</t>
  </si>
  <si>
    <t>btn_guildbat</t>
  </si>
  <si>
    <t>50级开启</t>
  </si>
  <si>
    <t>时装</t>
  </si>
  <si>
    <t>Fashion</t>
  </si>
  <si>
    <t>btn_fashion</t>
  </si>
  <si>
    <t>世界首领</t>
  </si>
  <si>
    <t>BossHome</t>
  </si>
  <si>
    <t>btn_bosshome</t>
  </si>
  <si>
    <t>999级开启</t>
  </si>
  <si>
    <t>加工-升级</t>
  </si>
  <si>
    <t>EquipLvUp</t>
  </si>
  <si>
    <t>加工-开光</t>
  </si>
  <si>
    <t>Refine</t>
  </si>
  <si>
    <t>zhuangbeilianjin</t>
  </si>
  <si>
    <t>合成</t>
  </si>
  <si>
    <t>Combine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</si>
  <si>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级开启</t>
    </r>
  </si>
  <si>
    <t>变强</t>
  </si>
  <si>
    <t>Target</t>
  </si>
  <si>
    <t>btn_target</t>
  </si>
  <si>
    <t>首充大礼</t>
  </si>
  <si>
    <t>FirstPay</t>
  </si>
  <si>
    <t>每日充值</t>
  </si>
  <si>
    <t>DailyPay</t>
  </si>
  <si>
    <t>世界等级</t>
  </si>
  <si>
    <t>WorldExp</t>
  </si>
  <si>
    <t>mobai</t>
  </si>
  <si>
    <t>btn_worldexp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</si>
  <si>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级开启</t>
    </r>
  </si>
  <si>
    <t>加工-传承</t>
  </si>
  <si>
    <t>Inherit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</si>
  <si>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0级开启</t>
    </r>
  </si>
  <si>
    <t>加工-重铸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</si>
  <si>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ebuild</t>
    </r>
  </si>
  <si>
    <t>加工-洗炼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</si>
  <si>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eborn</t>
    </r>
  </si>
  <si>
    <t>zhuangbeixilian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</si>
  <si>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级开启</t>
    </r>
  </si>
  <si>
    <t>师门日常任务</t>
  </si>
  <si>
    <t>teacher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</si>
  <si>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级开启</t>
    </r>
  </si>
  <si>
    <t>皓月镜</t>
  </si>
  <si>
    <t>oneDragon</t>
  </si>
  <si>
    <r>
      <rPr>
        <sz val="11"/>
        <color theme="1"/>
        <rFont val="宋体"/>
        <charset val="134"/>
      </rPr>
      <t>25</t>
    </r>
    <r>
      <rPr>
        <sz val="11"/>
        <color theme="1"/>
        <rFont val="宋体"/>
        <charset val="134"/>
      </rPr>
      <t>级开启</t>
    </r>
  </si>
  <si>
    <t>试练大赛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</si>
  <si>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v5</t>
    </r>
  </si>
  <si>
    <r>
      <rPr>
        <sz val="11"/>
        <color theme="1"/>
        <rFont val="宋体"/>
        <charset val="134"/>
      </rPr>
      <t>30</t>
    </r>
    <r>
      <rPr>
        <sz val="11"/>
        <color theme="1"/>
        <rFont val="宋体"/>
        <charset val="134"/>
      </rPr>
      <t>级开启</t>
    </r>
  </si>
  <si>
    <t>幻境</t>
  </si>
  <si>
    <t>Dreamland</t>
  </si>
  <si>
    <t>32级开启</t>
  </si>
  <si>
    <t>镇妖塔</t>
  </si>
  <si>
    <t>DemonTower</t>
  </si>
  <si>
    <t>23级开启</t>
  </si>
  <si>
    <t>秘境夺宝</t>
  </si>
  <si>
    <t>Mysterious</t>
  </si>
  <si>
    <t>仙盟Boss</t>
  </si>
  <si>
    <t>GuildBoss</t>
  </si>
  <si>
    <t>血脉</t>
  </si>
  <si>
    <t>BloodLineage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</si>
</sst>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b/>
      <sz val="12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49" fontId="1" fillId="8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7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0" fillId="4" borderId="0" xfId="0" applyFont="1" applyFill="1">
      <alignment vertical="center"/>
    </xf>
    <xf numFmtId="0" fontId="5" fillId="3" borderId="0" xfId="0" applyFont="1" applyFill="1" applyBorder="1">
      <alignment vertical="center"/>
    </xf>
    <xf numFmtId="0" fontId="0" fillId="5" borderId="0" xfId="0" applyFont="1" applyFill="1">
      <alignment vertical="center"/>
    </xf>
    <xf numFmtId="0" fontId="0" fillId="6" borderId="0" xfId="0" applyFont="1" applyFill="1">
      <alignment vertical="center"/>
    </xf>
    <xf numFmtId="0" fontId="5" fillId="7" borderId="0" xfId="0" applyFont="1" applyFill="1" applyBorder="1">
      <alignment vertical="center"/>
    </xf>
    <xf numFmtId="0" fontId="0" fillId="4" borderId="0" xfId="0" applyFill="1" applyAlignment="1">
      <alignment vertical="center"/>
    </xf>
    <xf numFmtId="0" fontId="5" fillId="4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9" borderId="0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9" fillId="7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"/>
  <sheetViews>
    <sheetView tabSelected="1" zoomScale="90" zoomScaleNormal="90" topLeftCell="G1" workbookViewId="0">
      <pane ySplit="3" topLeftCell="A46" activePane="bottomLeft" state="frozen"/>
      <selection/>
      <selection pane="bottomLeft" activeCell="AA75" sqref="AA75"/>
    </sheetView>
  </sheetViews>
  <sheetFormatPr defaultColWidth="9" defaultRowHeight="13.5"/>
  <cols>
    <col min="1" max="1" width="11.625" customWidth="1"/>
    <col min="2" max="2" width="14.875" customWidth="1"/>
    <col min="3" max="3" width="10.625" customWidth="1"/>
    <col min="4" max="4" width="19.875" customWidth="1"/>
    <col min="6" max="6" width="10.75" customWidth="1"/>
    <col min="7" max="7" width="11.125" customWidth="1"/>
    <col min="8" max="8" width="15" customWidth="1"/>
    <col min="9" max="9" width="8.75" customWidth="1"/>
    <col min="10" max="10" width="23" customWidth="1"/>
    <col min="11" max="11" width="17.25" customWidth="1"/>
    <col min="13" max="13" width="17.625" customWidth="1"/>
    <col min="14" max="14" width="17.125" customWidth="1"/>
    <col min="15" max="15" width="20.875" customWidth="1"/>
    <col min="16" max="16" width="12.125" customWidth="1"/>
  </cols>
  <sheetData>
    <row r="1" s="1" customFormat="1" ht="14.45" customHeight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33" t="s">
        <v>16</v>
      </c>
      <c r="R1" s="33" t="s">
        <v>16</v>
      </c>
    </row>
    <row r="2" ht="14.25" spans="1:18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34" t="s">
        <v>33</v>
      </c>
      <c r="R2" s="34" t="s">
        <v>33</v>
      </c>
    </row>
    <row r="3" ht="14.25" spans="1:18">
      <c r="A3" s="11" t="s">
        <v>34</v>
      </c>
      <c r="B3" s="12" t="s">
        <v>35</v>
      </c>
      <c r="C3" s="11" t="s">
        <v>34</v>
      </c>
      <c r="D3" s="11" t="s">
        <v>34</v>
      </c>
      <c r="E3" s="11" t="s">
        <v>34</v>
      </c>
      <c r="F3" s="11" t="s">
        <v>34</v>
      </c>
      <c r="G3" s="11" t="s">
        <v>34</v>
      </c>
      <c r="H3" s="11" t="s">
        <v>34</v>
      </c>
      <c r="I3" s="12" t="s">
        <v>35</v>
      </c>
      <c r="J3" s="12" t="s">
        <v>35</v>
      </c>
      <c r="K3" s="11" t="s">
        <v>34</v>
      </c>
      <c r="L3" s="11" t="s">
        <v>34</v>
      </c>
      <c r="M3" s="11" t="s">
        <v>35</v>
      </c>
      <c r="N3" s="10" t="s">
        <v>35</v>
      </c>
      <c r="O3" s="10" t="s">
        <v>35</v>
      </c>
      <c r="P3" s="10" t="s">
        <v>35</v>
      </c>
      <c r="Q3" s="34" t="s">
        <v>33</v>
      </c>
      <c r="R3" s="34" t="s">
        <v>33</v>
      </c>
    </row>
    <row r="4" s="2" customFormat="1" ht="14.25" spans="1:18">
      <c r="A4" s="13">
        <v>1</v>
      </c>
      <c r="B4" s="13" t="s">
        <v>36</v>
      </c>
      <c r="C4" s="2">
        <v>1</v>
      </c>
      <c r="D4" s="2">
        <v>0</v>
      </c>
      <c r="E4" s="13">
        <v>1</v>
      </c>
      <c r="F4" s="13"/>
      <c r="G4" s="13">
        <v>0</v>
      </c>
      <c r="H4" s="2">
        <v>0</v>
      </c>
      <c r="J4" s="21" t="s">
        <v>37</v>
      </c>
      <c r="L4" s="2">
        <v>0</v>
      </c>
      <c r="O4" s="2" t="s">
        <v>38</v>
      </c>
      <c r="Q4" s="2" t="str">
        <f>E4&amp;$R$4</f>
        <v>1级开启</v>
      </c>
      <c r="R4" s="2" t="s">
        <v>39</v>
      </c>
    </row>
    <row r="5" s="2" customFormat="1" ht="14.25" spans="1:17">
      <c r="A5" s="13">
        <v>2</v>
      </c>
      <c r="B5" s="13" t="s">
        <v>40</v>
      </c>
      <c r="C5" s="2">
        <v>1</v>
      </c>
      <c r="D5" s="2">
        <v>0</v>
      </c>
      <c r="E5" s="13">
        <v>1</v>
      </c>
      <c r="F5" s="13"/>
      <c r="G5" s="13">
        <v>0</v>
      </c>
      <c r="H5" s="2">
        <v>0</v>
      </c>
      <c r="J5" s="21" t="s">
        <v>41</v>
      </c>
      <c r="L5" s="2">
        <v>0</v>
      </c>
      <c r="O5" s="2" t="s">
        <v>38</v>
      </c>
      <c r="Q5" s="2" t="str">
        <f t="shared" ref="Q5:Q72" si="0">E5&amp;$R$4</f>
        <v>1级开启</v>
      </c>
    </row>
    <row r="6" s="2" customFormat="1" ht="14.25" spans="1:17">
      <c r="A6" s="13">
        <v>3</v>
      </c>
      <c r="B6" s="13" t="s">
        <v>42</v>
      </c>
      <c r="C6" s="2">
        <v>1</v>
      </c>
      <c r="D6" s="2">
        <v>0</v>
      </c>
      <c r="E6" s="13">
        <v>15</v>
      </c>
      <c r="F6" s="13"/>
      <c r="G6" s="13">
        <v>0</v>
      </c>
      <c r="H6" s="13">
        <v>0</v>
      </c>
      <c r="J6" s="21" t="s">
        <v>43</v>
      </c>
      <c r="L6" s="2">
        <v>0</v>
      </c>
      <c r="O6" s="21" t="s">
        <v>44</v>
      </c>
      <c r="Q6" s="2" t="str">
        <f t="shared" si="0"/>
        <v>15级开启</v>
      </c>
    </row>
    <row r="7" s="2" customFormat="1" ht="14.25" spans="1:17">
      <c r="A7" s="13">
        <v>4</v>
      </c>
      <c r="B7" s="13" t="s">
        <v>45</v>
      </c>
      <c r="C7" s="2">
        <v>1</v>
      </c>
      <c r="D7" s="2">
        <v>0</v>
      </c>
      <c r="E7" s="13">
        <v>1</v>
      </c>
      <c r="F7" s="13"/>
      <c r="G7" s="13">
        <v>0</v>
      </c>
      <c r="H7" s="2">
        <v>0</v>
      </c>
      <c r="J7" s="21" t="s">
        <v>46</v>
      </c>
      <c r="L7" s="2">
        <v>0</v>
      </c>
      <c r="N7" s="2" t="s">
        <v>47</v>
      </c>
      <c r="O7" s="2" t="s">
        <v>38</v>
      </c>
      <c r="Q7" s="2" t="str">
        <f t="shared" si="0"/>
        <v>1级开启</v>
      </c>
    </row>
    <row r="8" s="2" customFormat="1" ht="14.25" spans="1:17">
      <c r="A8" s="13">
        <v>5</v>
      </c>
      <c r="B8" s="13" t="s">
        <v>48</v>
      </c>
      <c r="C8" s="2">
        <v>1</v>
      </c>
      <c r="D8" s="2">
        <v>0</v>
      </c>
      <c r="E8" s="13">
        <v>1</v>
      </c>
      <c r="F8" s="13"/>
      <c r="G8" s="13">
        <v>0</v>
      </c>
      <c r="H8" s="2">
        <v>0</v>
      </c>
      <c r="J8" s="21" t="s">
        <v>49</v>
      </c>
      <c r="L8" s="2">
        <v>0</v>
      </c>
      <c r="O8" s="2" t="s">
        <v>38</v>
      </c>
      <c r="Q8" s="2" t="str">
        <f t="shared" si="0"/>
        <v>1级开启</v>
      </c>
    </row>
    <row r="9" s="2" customFormat="1" ht="14.25" spans="1:17">
      <c r="A9" s="13">
        <v>6</v>
      </c>
      <c r="B9" s="13" t="s">
        <v>50</v>
      </c>
      <c r="C9" s="2">
        <v>1</v>
      </c>
      <c r="D9" s="2">
        <v>0</v>
      </c>
      <c r="E9" s="13">
        <v>1</v>
      </c>
      <c r="F9" s="13"/>
      <c r="G9" s="13">
        <v>0</v>
      </c>
      <c r="H9" s="2">
        <v>0</v>
      </c>
      <c r="J9" s="21" t="s">
        <v>51</v>
      </c>
      <c r="K9" s="2">
        <v>13</v>
      </c>
      <c r="L9" s="2">
        <v>0</v>
      </c>
      <c r="O9" s="2" t="s">
        <v>38</v>
      </c>
      <c r="Q9" s="2" t="str">
        <f t="shared" si="0"/>
        <v>1级开启</v>
      </c>
    </row>
    <row r="10" s="2" customFormat="1" ht="14.25" spans="1:17">
      <c r="A10" s="13">
        <v>7</v>
      </c>
      <c r="B10" s="13" t="s">
        <v>52</v>
      </c>
      <c r="C10" s="2">
        <v>1</v>
      </c>
      <c r="D10" s="2">
        <v>0</v>
      </c>
      <c r="E10" s="13">
        <v>1</v>
      </c>
      <c r="F10" s="13"/>
      <c r="G10" s="13">
        <v>0</v>
      </c>
      <c r="H10" s="2">
        <v>0</v>
      </c>
      <c r="J10" s="21" t="s">
        <v>53</v>
      </c>
      <c r="L10" s="2">
        <v>0</v>
      </c>
      <c r="M10" s="2">
        <v>24</v>
      </c>
      <c r="N10" s="2" t="s">
        <v>54</v>
      </c>
      <c r="O10" s="2" t="s">
        <v>38</v>
      </c>
      <c r="Q10" s="2" t="str">
        <f t="shared" si="0"/>
        <v>1级开启</v>
      </c>
    </row>
    <row r="11" s="2" customFormat="1" ht="14.25" spans="1:17">
      <c r="A11" s="13">
        <v>8</v>
      </c>
      <c r="B11" s="13" t="s">
        <v>55</v>
      </c>
      <c r="C11" s="2">
        <v>1</v>
      </c>
      <c r="D11" s="2">
        <v>0</v>
      </c>
      <c r="E11" s="13">
        <v>1</v>
      </c>
      <c r="F11" s="13"/>
      <c r="G11" s="13">
        <v>0</v>
      </c>
      <c r="H11" s="2">
        <v>0</v>
      </c>
      <c r="J11" s="21" t="s">
        <v>56</v>
      </c>
      <c r="L11" s="2">
        <v>0</v>
      </c>
      <c r="O11" s="2" t="s">
        <v>38</v>
      </c>
      <c r="Q11" s="2" t="str">
        <f t="shared" si="0"/>
        <v>1级开启</v>
      </c>
    </row>
    <row r="12" s="3" customFormat="1" ht="14.25" spans="1:17">
      <c r="A12" s="14">
        <v>9</v>
      </c>
      <c r="B12" s="14" t="s">
        <v>57</v>
      </c>
      <c r="C12" s="3">
        <v>1</v>
      </c>
      <c r="D12" s="3">
        <v>0</v>
      </c>
      <c r="E12" s="14">
        <v>1</v>
      </c>
      <c r="F12" s="14"/>
      <c r="G12" s="14">
        <v>0</v>
      </c>
      <c r="H12" s="3">
        <v>0</v>
      </c>
      <c r="J12" s="22" t="s">
        <v>58</v>
      </c>
      <c r="K12" s="3">
        <v>23</v>
      </c>
      <c r="L12" s="3">
        <v>0</v>
      </c>
      <c r="N12" s="3" t="s">
        <v>59</v>
      </c>
      <c r="O12" s="22" t="s">
        <v>38</v>
      </c>
      <c r="Q12" s="3" t="str">
        <f t="shared" si="0"/>
        <v>1级开启</v>
      </c>
    </row>
    <row r="13" s="3" customFormat="1" ht="14.25" spans="1:17">
      <c r="A13" s="14">
        <v>10</v>
      </c>
      <c r="B13" s="14" t="s">
        <v>60</v>
      </c>
      <c r="C13" s="3">
        <v>1</v>
      </c>
      <c r="D13" s="3">
        <v>0</v>
      </c>
      <c r="E13" s="14">
        <v>1</v>
      </c>
      <c r="F13" s="14"/>
      <c r="G13" s="14">
        <v>0</v>
      </c>
      <c r="H13" s="3">
        <v>0</v>
      </c>
      <c r="J13" s="22" t="s">
        <v>61</v>
      </c>
      <c r="K13" s="3">
        <v>23</v>
      </c>
      <c r="L13" s="3">
        <v>0</v>
      </c>
      <c r="N13" s="3" t="s">
        <v>62</v>
      </c>
      <c r="O13" s="22" t="s">
        <v>38</v>
      </c>
      <c r="Q13" s="3" t="str">
        <f t="shared" si="0"/>
        <v>1级开启</v>
      </c>
    </row>
    <row r="14" s="2" customFormat="1" ht="14.25" spans="1:17">
      <c r="A14" s="13">
        <v>11</v>
      </c>
      <c r="B14" s="13" t="s">
        <v>63</v>
      </c>
      <c r="C14" s="2">
        <v>1</v>
      </c>
      <c r="D14" s="2">
        <v>0</v>
      </c>
      <c r="E14" s="13">
        <v>1</v>
      </c>
      <c r="F14" s="13"/>
      <c r="G14" s="13">
        <v>0</v>
      </c>
      <c r="H14" s="2">
        <v>0</v>
      </c>
      <c r="J14" s="21" t="s">
        <v>64</v>
      </c>
      <c r="L14" s="2">
        <v>0</v>
      </c>
      <c r="N14" s="2" t="s">
        <v>65</v>
      </c>
      <c r="O14" s="2" t="s">
        <v>38</v>
      </c>
      <c r="Q14" s="2" t="str">
        <f t="shared" si="0"/>
        <v>1级开启</v>
      </c>
    </row>
    <row r="15" s="2" customFormat="1" ht="14.25" spans="1:17">
      <c r="A15" s="13">
        <v>12</v>
      </c>
      <c r="B15" s="13" t="s">
        <v>66</v>
      </c>
      <c r="C15" s="2">
        <v>1</v>
      </c>
      <c r="D15" s="2">
        <v>0</v>
      </c>
      <c r="E15" s="13">
        <v>1</v>
      </c>
      <c r="F15" s="13"/>
      <c r="G15" s="13">
        <v>0</v>
      </c>
      <c r="H15" s="2">
        <v>0</v>
      </c>
      <c r="J15" s="21" t="s">
        <v>67</v>
      </c>
      <c r="L15" s="2">
        <v>0</v>
      </c>
      <c r="N15" s="2" t="s">
        <v>68</v>
      </c>
      <c r="O15" s="2" t="s">
        <v>38</v>
      </c>
      <c r="Q15" s="2" t="str">
        <f t="shared" si="0"/>
        <v>1级开启</v>
      </c>
    </row>
    <row r="16" s="2" customFormat="1" ht="14.25" spans="1:17">
      <c r="A16" s="13">
        <v>13</v>
      </c>
      <c r="B16" s="13" t="s">
        <v>69</v>
      </c>
      <c r="C16" s="2">
        <v>1</v>
      </c>
      <c r="D16" s="2">
        <v>0</v>
      </c>
      <c r="E16" s="13">
        <v>1</v>
      </c>
      <c r="F16" s="13"/>
      <c r="G16" s="13">
        <v>0</v>
      </c>
      <c r="H16" s="2">
        <v>0</v>
      </c>
      <c r="J16" s="21" t="s">
        <v>70</v>
      </c>
      <c r="L16" s="2">
        <v>0</v>
      </c>
      <c r="N16" s="2" t="s">
        <v>71</v>
      </c>
      <c r="O16" s="2" t="s">
        <v>38</v>
      </c>
      <c r="Q16" s="2" t="str">
        <f t="shared" si="0"/>
        <v>1级开启</v>
      </c>
    </row>
    <row r="17" s="2" customFormat="1" ht="14.25" spans="1:17">
      <c r="A17" s="13">
        <v>14</v>
      </c>
      <c r="B17" s="13" t="s">
        <v>72</v>
      </c>
      <c r="C17" s="2">
        <v>1</v>
      </c>
      <c r="D17" s="2">
        <v>0</v>
      </c>
      <c r="E17" s="13">
        <v>1</v>
      </c>
      <c r="F17" s="13"/>
      <c r="G17" s="13">
        <v>0</v>
      </c>
      <c r="H17" s="13">
        <v>0</v>
      </c>
      <c r="J17" s="21" t="s">
        <v>73</v>
      </c>
      <c r="L17" s="2">
        <v>0</v>
      </c>
      <c r="O17" s="2" t="s">
        <v>38</v>
      </c>
      <c r="Q17" s="2" t="str">
        <f t="shared" si="0"/>
        <v>1级开启</v>
      </c>
    </row>
    <row r="18" s="2" customFormat="1" ht="14.25" spans="1:17">
      <c r="A18" s="13">
        <v>15</v>
      </c>
      <c r="B18" s="13" t="s">
        <v>74</v>
      </c>
      <c r="C18" s="2">
        <v>1</v>
      </c>
      <c r="D18" s="2">
        <v>0</v>
      </c>
      <c r="E18" s="13">
        <v>1</v>
      </c>
      <c r="F18" s="13"/>
      <c r="G18" s="13">
        <v>0</v>
      </c>
      <c r="H18" s="2">
        <v>0</v>
      </c>
      <c r="J18" s="23" t="s">
        <v>75</v>
      </c>
      <c r="L18" s="2">
        <v>0</v>
      </c>
      <c r="N18" s="2" t="s">
        <v>76</v>
      </c>
      <c r="O18" s="2" t="s">
        <v>38</v>
      </c>
      <c r="Q18" s="2" t="str">
        <f t="shared" si="0"/>
        <v>1级开启</v>
      </c>
    </row>
    <row r="19" s="2" customFormat="1" ht="14.25" spans="1:17">
      <c r="A19" s="13">
        <v>16</v>
      </c>
      <c r="B19" s="13" t="s">
        <v>77</v>
      </c>
      <c r="C19" s="2">
        <v>1</v>
      </c>
      <c r="D19" s="2">
        <v>0</v>
      </c>
      <c r="E19" s="13">
        <v>10</v>
      </c>
      <c r="F19" s="13"/>
      <c r="G19" s="13">
        <v>0</v>
      </c>
      <c r="H19" s="2">
        <v>0</v>
      </c>
      <c r="J19" s="23" t="s">
        <v>78</v>
      </c>
      <c r="L19" s="2">
        <v>6</v>
      </c>
      <c r="O19" s="21" t="s">
        <v>79</v>
      </c>
      <c r="Q19" s="2" t="str">
        <f t="shared" si="0"/>
        <v>10级开启</v>
      </c>
    </row>
    <row r="20" s="4" customFormat="1" ht="14.25" spans="1:17">
      <c r="A20" s="15">
        <v>17</v>
      </c>
      <c r="B20" s="15" t="s">
        <v>80</v>
      </c>
      <c r="C20" s="4">
        <v>1</v>
      </c>
      <c r="D20" s="4">
        <v>0</v>
      </c>
      <c r="E20" s="15">
        <v>7</v>
      </c>
      <c r="F20" s="15"/>
      <c r="G20" s="15">
        <v>0</v>
      </c>
      <c r="H20" s="4">
        <v>0</v>
      </c>
      <c r="J20" s="24" t="s">
        <v>81</v>
      </c>
      <c r="L20" s="4">
        <v>4</v>
      </c>
      <c r="M20" s="24" t="s">
        <v>82</v>
      </c>
      <c r="N20" s="24" t="s">
        <v>83</v>
      </c>
      <c r="O20" s="24" t="s">
        <v>84</v>
      </c>
      <c r="Q20" s="4" t="str">
        <f t="shared" si="0"/>
        <v>7级开启</v>
      </c>
    </row>
    <row r="21" s="3" customFormat="1" ht="14.25" spans="1:17">
      <c r="A21" s="14">
        <v>18</v>
      </c>
      <c r="B21" s="14" t="s">
        <v>85</v>
      </c>
      <c r="C21" s="3">
        <v>1</v>
      </c>
      <c r="D21" s="3">
        <v>0</v>
      </c>
      <c r="E21" s="14">
        <v>16</v>
      </c>
      <c r="F21" s="14"/>
      <c r="G21" s="14">
        <v>0</v>
      </c>
      <c r="H21" s="3">
        <v>0</v>
      </c>
      <c r="J21" s="25" t="s">
        <v>86</v>
      </c>
      <c r="L21" s="3">
        <v>6</v>
      </c>
      <c r="O21" s="3" t="s">
        <v>87</v>
      </c>
      <c r="Q21" s="3" t="str">
        <f t="shared" si="0"/>
        <v>16级开启</v>
      </c>
    </row>
    <row r="22" s="5" customFormat="1" ht="14.25" spans="1:17">
      <c r="A22" s="16">
        <v>19</v>
      </c>
      <c r="B22" s="16" t="s">
        <v>88</v>
      </c>
      <c r="C22" s="5">
        <v>1</v>
      </c>
      <c r="D22" s="5">
        <v>0</v>
      </c>
      <c r="E22" s="16">
        <v>999</v>
      </c>
      <c r="F22" s="16"/>
      <c r="G22" s="16">
        <v>0</v>
      </c>
      <c r="H22" s="5">
        <v>0</v>
      </c>
      <c r="J22" s="26" t="s">
        <v>89</v>
      </c>
      <c r="L22" s="5">
        <v>6</v>
      </c>
      <c r="O22" s="26" t="s">
        <v>90</v>
      </c>
      <c r="Q22" s="5" t="str">
        <f t="shared" si="0"/>
        <v>999级开启</v>
      </c>
    </row>
    <row r="23" s="6" customFormat="1" ht="14.25" spans="1:17">
      <c r="A23" s="17">
        <v>20</v>
      </c>
      <c r="B23" s="17" t="s">
        <v>91</v>
      </c>
      <c r="C23" s="6">
        <v>1</v>
      </c>
      <c r="D23" s="6">
        <v>0</v>
      </c>
      <c r="E23" s="17">
        <v>1</v>
      </c>
      <c r="F23" s="17"/>
      <c r="G23" s="17">
        <v>0</v>
      </c>
      <c r="H23" s="6">
        <v>0</v>
      </c>
      <c r="J23" s="27" t="s">
        <v>92</v>
      </c>
      <c r="L23" s="6">
        <v>6</v>
      </c>
      <c r="N23" s="6" t="s">
        <v>93</v>
      </c>
      <c r="O23" s="27" t="s">
        <v>90</v>
      </c>
      <c r="Q23" s="6" t="str">
        <f t="shared" si="0"/>
        <v>1级开启</v>
      </c>
    </row>
    <row r="24" s="7" customFormat="1" ht="14.25" spans="1:17">
      <c r="A24" s="18">
        <v>21</v>
      </c>
      <c r="B24" s="18" t="s">
        <v>94</v>
      </c>
      <c r="C24" s="7">
        <v>1</v>
      </c>
      <c r="D24" s="7">
        <v>0</v>
      </c>
      <c r="E24" s="18">
        <v>15</v>
      </c>
      <c r="F24" s="18"/>
      <c r="G24" s="18">
        <v>0</v>
      </c>
      <c r="H24" s="7">
        <v>0</v>
      </c>
      <c r="J24" s="20" t="s">
        <v>95</v>
      </c>
      <c r="K24" s="7">
        <v>15</v>
      </c>
      <c r="L24" s="7">
        <v>6</v>
      </c>
      <c r="O24" s="7" t="s">
        <v>96</v>
      </c>
      <c r="Q24" s="7" t="str">
        <f t="shared" si="0"/>
        <v>15级开启</v>
      </c>
    </row>
    <row r="25" s="2" customFormat="1" ht="14.25" spans="1:17">
      <c r="A25" s="13">
        <v>22</v>
      </c>
      <c r="B25" s="13" t="s">
        <v>97</v>
      </c>
      <c r="C25" s="2">
        <v>1</v>
      </c>
      <c r="D25" s="2">
        <v>0</v>
      </c>
      <c r="E25" s="13">
        <v>1</v>
      </c>
      <c r="F25" s="13"/>
      <c r="G25" s="13">
        <v>0</v>
      </c>
      <c r="H25" s="2">
        <v>0</v>
      </c>
      <c r="J25" s="21" t="s">
        <v>98</v>
      </c>
      <c r="L25" s="2">
        <v>0</v>
      </c>
      <c r="N25" s="2" t="s">
        <v>99</v>
      </c>
      <c r="O25" s="2" t="s">
        <v>38</v>
      </c>
      <c r="Q25" s="2" t="str">
        <f t="shared" si="0"/>
        <v>1级开启</v>
      </c>
    </row>
    <row r="26" s="3" customFormat="1" ht="14.25" spans="1:17">
      <c r="A26" s="14">
        <v>23</v>
      </c>
      <c r="B26" s="14" t="s">
        <v>100</v>
      </c>
      <c r="C26" s="3">
        <v>1</v>
      </c>
      <c r="D26" s="3">
        <v>0</v>
      </c>
      <c r="E26" s="14">
        <v>1</v>
      </c>
      <c r="F26" s="14"/>
      <c r="G26" s="14">
        <v>0</v>
      </c>
      <c r="H26" s="3">
        <v>0</v>
      </c>
      <c r="J26" s="22" t="s">
        <v>101</v>
      </c>
      <c r="L26" s="3">
        <v>6</v>
      </c>
      <c r="N26" s="3" t="s">
        <v>83</v>
      </c>
      <c r="O26" s="22" t="s">
        <v>38</v>
      </c>
      <c r="Q26" s="3" t="str">
        <f t="shared" si="0"/>
        <v>1级开启</v>
      </c>
    </row>
    <row r="27" s="3" customFormat="1" ht="14.25" spans="1:17">
      <c r="A27" s="14">
        <v>24</v>
      </c>
      <c r="B27" s="14" t="s">
        <v>102</v>
      </c>
      <c r="C27" s="3">
        <v>1</v>
      </c>
      <c r="D27" s="3">
        <v>0</v>
      </c>
      <c r="E27" s="14">
        <v>1</v>
      </c>
      <c r="F27" s="14"/>
      <c r="G27" s="14">
        <v>0</v>
      </c>
      <c r="H27" s="3">
        <v>0</v>
      </c>
      <c r="J27" s="3" t="s">
        <v>103</v>
      </c>
      <c r="L27" s="3">
        <v>6</v>
      </c>
      <c r="N27" s="3" t="s">
        <v>104</v>
      </c>
      <c r="O27" s="3" t="s">
        <v>38</v>
      </c>
      <c r="Q27" s="3" t="str">
        <f t="shared" si="0"/>
        <v>1级开启</v>
      </c>
    </row>
    <row r="28" s="7" customFormat="1" ht="14.25" spans="1:17">
      <c r="A28" s="18">
        <v>25</v>
      </c>
      <c r="B28" s="7" t="s">
        <v>105</v>
      </c>
      <c r="C28" s="7">
        <v>1</v>
      </c>
      <c r="D28" s="7">
        <v>0</v>
      </c>
      <c r="E28" s="18">
        <v>10</v>
      </c>
      <c r="F28" s="18"/>
      <c r="G28" s="18">
        <v>0</v>
      </c>
      <c r="H28" s="7">
        <v>0</v>
      </c>
      <c r="J28" s="20" t="s">
        <v>106</v>
      </c>
      <c r="L28" s="7">
        <v>6</v>
      </c>
      <c r="N28" s="7" t="s">
        <v>107</v>
      </c>
      <c r="O28" s="20" t="s">
        <v>108</v>
      </c>
      <c r="Q28" s="7" t="str">
        <f t="shared" si="0"/>
        <v>10级开启</v>
      </c>
    </row>
    <row r="29" s="2" customFormat="1" ht="14.25" spans="1:17">
      <c r="A29" s="13">
        <v>26</v>
      </c>
      <c r="B29" s="13" t="s">
        <v>109</v>
      </c>
      <c r="C29" s="2">
        <v>1</v>
      </c>
      <c r="D29" s="2">
        <v>0</v>
      </c>
      <c r="E29" s="13">
        <v>1</v>
      </c>
      <c r="F29" s="13"/>
      <c r="G29" s="13">
        <v>0</v>
      </c>
      <c r="H29" s="2">
        <v>0</v>
      </c>
      <c r="I29" s="21"/>
      <c r="J29" s="21" t="s">
        <v>110</v>
      </c>
      <c r="L29" s="2">
        <v>0</v>
      </c>
      <c r="N29" s="2" t="s">
        <v>111</v>
      </c>
      <c r="O29" s="2" t="s">
        <v>38</v>
      </c>
      <c r="Q29" s="2" t="str">
        <f t="shared" si="0"/>
        <v>1级开启</v>
      </c>
    </row>
    <row r="30" s="4" customFormat="1" ht="14.25" spans="1:17">
      <c r="A30" s="15">
        <v>27</v>
      </c>
      <c r="B30" s="15" t="s">
        <v>112</v>
      </c>
      <c r="C30" s="4">
        <v>1</v>
      </c>
      <c r="D30" s="4">
        <v>0</v>
      </c>
      <c r="E30" s="15">
        <v>13</v>
      </c>
      <c r="F30" s="15"/>
      <c r="G30" s="15">
        <v>0</v>
      </c>
      <c r="H30" s="4">
        <v>0</v>
      </c>
      <c r="I30" s="24"/>
      <c r="J30" s="24" t="s">
        <v>113</v>
      </c>
      <c r="K30" s="4">
        <v>13</v>
      </c>
      <c r="L30" s="4">
        <v>4</v>
      </c>
      <c r="M30" s="24" t="s">
        <v>114</v>
      </c>
      <c r="O30" s="24" t="s">
        <v>115</v>
      </c>
      <c r="Q30" s="4" t="str">
        <f t="shared" si="0"/>
        <v>13级开启</v>
      </c>
    </row>
    <row r="31" s="4" customFormat="1" ht="14.25" spans="1:17">
      <c r="A31" s="15">
        <v>28</v>
      </c>
      <c r="B31" s="15" t="s">
        <v>116</v>
      </c>
      <c r="C31" s="4">
        <v>1</v>
      </c>
      <c r="D31" s="4">
        <v>0</v>
      </c>
      <c r="E31" s="15">
        <v>8</v>
      </c>
      <c r="F31" s="15"/>
      <c r="G31" s="15">
        <v>0</v>
      </c>
      <c r="H31" s="4">
        <v>2</v>
      </c>
      <c r="I31" s="4">
        <v>1158</v>
      </c>
      <c r="J31" s="24" t="s">
        <v>117</v>
      </c>
      <c r="L31" s="4">
        <v>4</v>
      </c>
      <c r="M31" s="24" t="s">
        <v>118</v>
      </c>
      <c r="N31" s="4" t="s">
        <v>119</v>
      </c>
      <c r="O31" s="24" t="s">
        <v>120</v>
      </c>
      <c r="Q31" s="4" t="str">
        <f t="shared" si="0"/>
        <v>8级开启</v>
      </c>
    </row>
    <row r="32" s="7" customFormat="1" ht="14.25" spans="1:17">
      <c r="A32" s="18">
        <v>29</v>
      </c>
      <c r="B32" s="18" t="s">
        <v>121</v>
      </c>
      <c r="C32" s="7">
        <v>1</v>
      </c>
      <c r="D32" s="7">
        <v>0</v>
      </c>
      <c r="E32" s="18">
        <v>6</v>
      </c>
      <c r="F32" s="18"/>
      <c r="G32" s="18">
        <v>0</v>
      </c>
      <c r="H32" s="7">
        <v>0</v>
      </c>
      <c r="J32" s="28" t="s">
        <v>122</v>
      </c>
      <c r="L32" s="7">
        <v>0</v>
      </c>
      <c r="N32" s="7" t="s">
        <v>123</v>
      </c>
      <c r="O32" s="20" t="s">
        <v>124</v>
      </c>
      <c r="Q32" s="7" t="str">
        <f t="shared" si="0"/>
        <v>6级开启</v>
      </c>
    </row>
    <row r="33" s="4" customFormat="1" ht="14.25" spans="1:17">
      <c r="A33" s="15">
        <v>30</v>
      </c>
      <c r="B33" s="15" t="s">
        <v>125</v>
      </c>
      <c r="C33" s="4">
        <v>1</v>
      </c>
      <c r="D33" s="4">
        <v>0</v>
      </c>
      <c r="E33" s="15">
        <v>10</v>
      </c>
      <c r="F33" s="15"/>
      <c r="G33" s="15">
        <v>0</v>
      </c>
      <c r="H33" s="4">
        <v>0</v>
      </c>
      <c r="J33" s="24" t="s">
        <v>126</v>
      </c>
      <c r="L33" s="4">
        <v>4</v>
      </c>
      <c r="M33" s="24" t="s">
        <v>127</v>
      </c>
      <c r="O33" s="24" t="s">
        <v>108</v>
      </c>
      <c r="P33" s="24"/>
      <c r="Q33" s="4" t="str">
        <f t="shared" si="0"/>
        <v>10级开启</v>
      </c>
    </row>
    <row r="34" s="7" customFormat="1" ht="14.25" spans="1:17">
      <c r="A34" s="18">
        <v>31</v>
      </c>
      <c r="B34" s="18" t="s">
        <v>128</v>
      </c>
      <c r="C34" s="7">
        <v>1</v>
      </c>
      <c r="D34" s="7">
        <v>0</v>
      </c>
      <c r="E34" s="18">
        <v>8</v>
      </c>
      <c r="F34" s="18"/>
      <c r="G34" s="18">
        <v>0</v>
      </c>
      <c r="H34" s="7">
        <v>2</v>
      </c>
      <c r="I34" s="7">
        <v>1158</v>
      </c>
      <c r="J34" s="20" t="s">
        <v>129</v>
      </c>
      <c r="L34" s="7">
        <v>6</v>
      </c>
      <c r="N34" s="7" t="s">
        <v>130</v>
      </c>
      <c r="O34" s="20" t="s">
        <v>120</v>
      </c>
      <c r="Q34" s="7" t="str">
        <f t="shared" si="0"/>
        <v>8级开启</v>
      </c>
    </row>
    <row r="35" s="4" customFormat="1" ht="14.25" spans="1:17">
      <c r="A35" s="15">
        <v>32</v>
      </c>
      <c r="B35" s="15" t="s">
        <v>131</v>
      </c>
      <c r="C35" s="4">
        <v>1</v>
      </c>
      <c r="D35" s="4">
        <v>0</v>
      </c>
      <c r="E35" s="15">
        <v>18</v>
      </c>
      <c r="F35" s="15"/>
      <c r="G35" s="15">
        <v>0</v>
      </c>
      <c r="H35" s="4">
        <v>0</v>
      </c>
      <c r="J35" s="24" t="s">
        <v>132</v>
      </c>
      <c r="L35" s="4">
        <v>4</v>
      </c>
      <c r="M35" s="24" t="s">
        <v>133</v>
      </c>
      <c r="N35" s="4" t="s">
        <v>134</v>
      </c>
      <c r="O35" s="24" t="s">
        <v>135</v>
      </c>
      <c r="Q35" s="4" t="str">
        <f t="shared" si="0"/>
        <v>18级开启</v>
      </c>
    </row>
    <row r="36" s="4" customFormat="1" ht="14.25" spans="1:17">
      <c r="A36" s="15">
        <v>33</v>
      </c>
      <c r="B36" s="15" t="s">
        <v>136</v>
      </c>
      <c r="C36" s="4">
        <v>1</v>
      </c>
      <c r="D36" s="4">
        <v>0</v>
      </c>
      <c r="E36" s="15">
        <v>7</v>
      </c>
      <c r="F36" s="15"/>
      <c r="G36" s="15">
        <v>0</v>
      </c>
      <c r="H36" s="4">
        <v>0</v>
      </c>
      <c r="I36" s="29"/>
      <c r="J36" s="24" t="s">
        <v>137</v>
      </c>
      <c r="K36" s="4">
        <v>15</v>
      </c>
      <c r="L36" s="4">
        <v>4</v>
      </c>
      <c r="M36" s="24" t="s">
        <v>114</v>
      </c>
      <c r="O36" s="24" t="s">
        <v>138</v>
      </c>
      <c r="Q36" s="4" t="str">
        <f t="shared" si="0"/>
        <v>7级开启</v>
      </c>
    </row>
    <row r="37" s="4" customFormat="1" ht="14.25" spans="1:17">
      <c r="A37" s="15">
        <v>34</v>
      </c>
      <c r="B37" s="15" t="s">
        <v>139</v>
      </c>
      <c r="C37" s="4">
        <v>1</v>
      </c>
      <c r="D37" s="4">
        <v>0</v>
      </c>
      <c r="E37" s="15">
        <v>31</v>
      </c>
      <c r="F37" s="15"/>
      <c r="G37" s="15">
        <v>0</v>
      </c>
      <c r="H37" s="4">
        <v>0</v>
      </c>
      <c r="I37" s="29"/>
      <c r="J37" s="30" t="s">
        <v>140</v>
      </c>
      <c r="L37" s="4">
        <v>4</v>
      </c>
      <c r="M37" s="24" t="s">
        <v>141</v>
      </c>
      <c r="N37" s="4" t="s">
        <v>142</v>
      </c>
      <c r="O37" s="24" t="s">
        <v>143</v>
      </c>
      <c r="Q37" s="4" t="str">
        <f t="shared" si="0"/>
        <v>31级开启</v>
      </c>
    </row>
    <row r="38" s="4" customFormat="1" ht="14.25" spans="1:17">
      <c r="A38" s="15">
        <v>35</v>
      </c>
      <c r="B38" s="15" t="s">
        <v>144</v>
      </c>
      <c r="C38" s="4">
        <v>1</v>
      </c>
      <c r="D38" s="4">
        <v>0</v>
      </c>
      <c r="E38" s="15">
        <v>15</v>
      </c>
      <c r="F38" s="15"/>
      <c r="G38" s="15">
        <v>0</v>
      </c>
      <c r="H38" s="4">
        <v>0</v>
      </c>
      <c r="J38" s="24" t="s">
        <v>145</v>
      </c>
      <c r="L38" s="4">
        <v>4</v>
      </c>
      <c r="M38" s="24" t="s">
        <v>146</v>
      </c>
      <c r="N38" s="4" t="s">
        <v>147</v>
      </c>
      <c r="O38" s="24" t="s">
        <v>96</v>
      </c>
      <c r="Q38" s="4" t="str">
        <f t="shared" si="0"/>
        <v>15级开启</v>
      </c>
    </row>
    <row r="39" s="5" customFormat="1" ht="14.25" spans="1:17">
      <c r="A39" s="16">
        <v>36</v>
      </c>
      <c r="B39" s="16" t="s">
        <v>148</v>
      </c>
      <c r="C39" s="5">
        <v>1</v>
      </c>
      <c r="D39" s="5">
        <v>0</v>
      </c>
      <c r="E39" s="16">
        <v>999</v>
      </c>
      <c r="F39" s="16"/>
      <c r="G39" s="16">
        <v>0</v>
      </c>
      <c r="H39" s="5">
        <v>0</v>
      </c>
      <c r="J39" s="26" t="s">
        <v>149</v>
      </c>
      <c r="L39" s="5">
        <v>6</v>
      </c>
      <c r="N39" s="5" t="s">
        <v>150</v>
      </c>
      <c r="O39" s="5" t="s">
        <v>90</v>
      </c>
      <c r="Q39" s="5" t="str">
        <f t="shared" si="0"/>
        <v>999级开启</v>
      </c>
    </row>
    <row r="40" s="7" customFormat="1" ht="14.25" spans="1:17">
      <c r="A40" s="18">
        <v>37</v>
      </c>
      <c r="B40" s="18" t="s">
        <v>151</v>
      </c>
      <c r="C40" s="7">
        <v>1</v>
      </c>
      <c r="D40" s="7">
        <v>0</v>
      </c>
      <c r="E40" s="18">
        <v>9</v>
      </c>
      <c r="F40" s="18"/>
      <c r="G40" s="18">
        <v>0</v>
      </c>
      <c r="H40" s="7">
        <v>0</v>
      </c>
      <c r="J40" s="20" t="s">
        <v>152</v>
      </c>
      <c r="L40" s="7">
        <v>6</v>
      </c>
      <c r="N40" s="7" t="s">
        <v>153</v>
      </c>
      <c r="O40" s="20" t="s">
        <v>154</v>
      </c>
      <c r="Q40" s="7" t="str">
        <f t="shared" si="0"/>
        <v>9级开启</v>
      </c>
    </row>
    <row r="41" s="8" customFormat="1" ht="14.25" spans="1:17">
      <c r="A41" s="19">
        <v>38</v>
      </c>
      <c r="B41" s="19" t="s">
        <v>155</v>
      </c>
      <c r="C41" s="8">
        <v>1</v>
      </c>
      <c r="D41" s="8">
        <v>0</v>
      </c>
      <c r="E41" s="18">
        <v>1</v>
      </c>
      <c r="F41" s="18"/>
      <c r="G41" s="19">
        <v>0</v>
      </c>
      <c r="H41" s="8">
        <v>0</v>
      </c>
      <c r="J41" s="31" t="s">
        <v>156</v>
      </c>
      <c r="L41" s="8">
        <v>0</v>
      </c>
      <c r="N41" s="8" t="s">
        <v>157</v>
      </c>
      <c r="O41" s="31" t="s">
        <v>158</v>
      </c>
      <c r="Q41" s="8" t="str">
        <f t="shared" si="0"/>
        <v>1级开启</v>
      </c>
    </row>
    <row r="42" s="4" customFormat="1" ht="14.25" spans="1:17">
      <c r="A42" s="15">
        <v>39</v>
      </c>
      <c r="B42" s="15" t="s">
        <v>159</v>
      </c>
      <c r="C42" s="4">
        <v>1</v>
      </c>
      <c r="D42" s="4">
        <v>0</v>
      </c>
      <c r="E42" s="15">
        <v>35</v>
      </c>
      <c r="F42" s="15"/>
      <c r="G42" s="15">
        <v>0</v>
      </c>
      <c r="H42" s="4">
        <v>0</v>
      </c>
      <c r="J42" s="24" t="s">
        <v>160</v>
      </c>
      <c r="L42" s="4">
        <v>4</v>
      </c>
      <c r="M42" s="24" t="s">
        <v>161</v>
      </c>
      <c r="N42" s="4" t="s">
        <v>162</v>
      </c>
      <c r="O42" s="24" t="s">
        <v>163</v>
      </c>
      <c r="Q42" s="4" t="str">
        <f t="shared" si="0"/>
        <v>35级开启</v>
      </c>
    </row>
    <row r="43" s="5" customFormat="1" ht="14.25" spans="1:17">
      <c r="A43" s="16">
        <v>40</v>
      </c>
      <c r="B43" s="16" t="s">
        <v>164</v>
      </c>
      <c r="C43" s="5">
        <v>1</v>
      </c>
      <c r="D43" s="5">
        <v>0</v>
      </c>
      <c r="E43" s="16">
        <v>999</v>
      </c>
      <c r="F43" s="16"/>
      <c r="G43" s="16">
        <v>0</v>
      </c>
      <c r="H43" s="5">
        <v>0</v>
      </c>
      <c r="J43" s="26" t="s">
        <v>165</v>
      </c>
      <c r="L43" s="5">
        <v>6</v>
      </c>
      <c r="N43" s="5" t="s">
        <v>166</v>
      </c>
      <c r="O43" s="5" t="s">
        <v>90</v>
      </c>
      <c r="Q43" s="5" t="str">
        <f t="shared" si="0"/>
        <v>999级开启</v>
      </c>
    </row>
    <row r="44" s="5" customFormat="1" ht="14.25" spans="1:17">
      <c r="A44" s="16">
        <v>41</v>
      </c>
      <c r="B44" s="16" t="s">
        <v>167</v>
      </c>
      <c r="C44" s="5">
        <v>1</v>
      </c>
      <c r="D44" s="5">
        <v>0</v>
      </c>
      <c r="E44" s="16">
        <v>999</v>
      </c>
      <c r="F44" s="16"/>
      <c r="G44" s="16">
        <v>0</v>
      </c>
      <c r="H44" s="5">
        <v>0</v>
      </c>
      <c r="J44" s="26" t="s">
        <v>168</v>
      </c>
      <c r="L44" s="5">
        <v>6</v>
      </c>
      <c r="O44" s="5" t="s">
        <v>90</v>
      </c>
      <c r="Q44" s="5" t="str">
        <f t="shared" si="0"/>
        <v>999级开启</v>
      </c>
    </row>
    <row r="45" s="7" customFormat="1" ht="14.25" spans="1:17">
      <c r="A45" s="18">
        <v>42</v>
      </c>
      <c r="B45" s="18" t="s">
        <v>169</v>
      </c>
      <c r="C45" s="7">
        <v>1</v>
      </c>
      <c r="D45" s="7">
        <v>0</v>
      </c>
      <c r="E45" s="18">
        <v>11</v>
      </c>
      <c r="F45" s="18"/>
      <c r="G45" s="18">
        <v>0</v>
      </c>
      <c r="H45" s="7">
        <v>0</v>
      </c>
      <c r="J45" s="20" t="s">
        <v>170</v>
      </c>
      <c r="L45" s="7">
        <v>6</v>
      </c>
      <c r="N45" s="7" t="s">
        <v>171</v>
      </c>
      <c r="O45" s="20" t="s">
        <v>138</v>
      </c>
      <c r="Q45" s="7" t="str">
        <f t="shared" si="0"/>
        <v>11级开启</v>
      </c>
    </row>
    <row r="46" s="4" customFormat="1" ht="14.25" spans="1:17">
      <c r="A46" s="15">
        <v>43</v>
      </c>
      <c r="B46" s="15" t="s">
        <v>172</v>
      </c>
      <c r="C46" s="4">
        <v>1</v>
      </c>
      <c r="D46" s="4">
        <v>0</v>
      </c>
      <c r="E46" s="15">
        <v>14</v>
      </c>
      <c r="F46" s="15"/>
      <c r="G46" s="15">
        <v>0</v>
      </c>
      <c r="H46" s="4">
        <v>0</v>
      </c>
      <c r="J46" s="24" t="s">
        <v>173</v>
      </c>
      <c r="L46" s="4">
        <v>4</v>
      </c>
      <c r="M46" s="24" t="s">
        <v>174</v>
      </c>
      <c r="N46" s="4" t="s">
        <v>175</v>
      </c>
      <c r="O46" s="24" t="s">
        <v>176</v>
      </c>
      <c r="Q46" s="4" t="str">
        <f t="shared" si="0"/>
        <v>14级开启</v>
      </c>
    </row>
    <row r="47" s="3" customFormat="1" ht="14.25" spans="1:17">
      <c r="A47" s="14">
        <v>44</v>
      </c>
      <c r="B47" s="14" t="s">
        <v>177</v>
      </c>
      <c r="C47" s="3">
        <v>1</v>
      </c>
      <c r="D47" s="3">
        <v>0</v>
      </c>
      <c r="E47" s="14">
        <v>22</v>
      </c>
      <c r="F47" s="14"/>
      <c r="G47" s="14">
        <v>0</v>
      </c>
      <c r="H47" s="3">
        <v>0</v>
      </c>
      <c r="J47" s="22" t="s">
        <v>178</v>
      </c>
      <c r="L47" s="3">
        <v>6</v>
      </c>
      <c r="N47" s="32" t="s">
        <v>179</v>
      </c>
      <c r="O47" s="3" t="s">
        <v>180</v>
      </c>
      <c r="Q47" s="3" t="str">
        <f t="shared" si="0"/>
        <v>22级开启</v>
      </c>
    </row>
    <row r="48" s="7" customFormat="1" ht="14.25" spans="1:17">
      <c r="A48" s="18">
        <v>45</v>
      </c>
      <c r="B48" s="20" t="s">
        <v>181</v>
      </c>
      <c r="C48" s="7">
        <v>1</v>
      </c>
      <c r="D48" s="7">
        <v>0</v>
      </c>
      <c r="E48" s="18">
        <v>20</v>
      </c>
      <c r="F48" s="18"/>
      <c r="G48" s="18">
        <v>0</v>
      </c>
      <c r="H48" s="7">
        <v>0</v>
      </c>
      <c r="J48" s="20" t="s">
        <v>182</v>
      </c>
      <c r="L48" s="7">
        <v>6</v>
      </c>
      <c r="N48" s="7" t="s">
        <v>183</v>
      </c>
      <c r="O48" s="20" t="s">
        <v>184</v>
      </c>
      <c r="Q48" s="7" t="str">
        <f t="shared" si="0"/>
        <v>20级开启</v>
      </c>
    </row>
    <row r="49" s="3" customFormat="1" ht="14.25" spans="1:17">
      <c r="A49" s="14">
        <v>46</v>
      </c>
      <c r="B49" s="14" t="s">
        <v>185</v>
      </c>
      <c r="C49" s="3">
        <v>1</v>
      </c>
      <c r="D49" s="3">
        <v>0</v>
      </c>
      <c r="E49" s="14">
        <v>39</v>
      </c>
      <c r="F49" s="14">
        <v>0</v>
      </c>
      <c r="G49" s="14">
        <v>0</v>
      </c>
      <c r="H49" s="3">
        <v>0</v>
      </c>
      <c r="J49" s="22" t="s">
        <v>186</v>
      </c>
      <c r="L49" s="3">
        <v>6</v>
      </c>
      <c r="N49" s="3" t="s">
        <v>187</v>
      </c>
      <c r="O49" s="22" t="s">
        <v>188</v>
      </c>
      <c r="Q49" s="3" t="str">
        <f t="shared" si="0"/>
        <v>39级开启</v>
      </c>
    </row>
    <row r="50" s="4" customFormat="1" ht="14.25" spans="1:17">
      <c r="A50" s="15">
        <v>47</v>
      </c>
      <c r="B50" s="15" t="s">
        <v>189</v>
      </c>
      <c r="C50" s="4">
        <v>1</v>
      </c>
      <c r="D50" s="4">
        <v>0</v>
      </c>
      <c r="E50" s="15">
        <v>11</v>
      </c>
      <c r="F50" s="15"/>
      <c r="G50" s="15">
        <v>0</v>
      </c>
      <c r="H50" s="4">
        <v>0</v>
      </c>
      <c r="J50" s="24" t="s">
        <v>190</v>
      </c>
      <c r="K50" s="4">
        <v>15</v>
      </c>
      <c r="L50" s="4">
        <v>4</v>
      </c>
      <c r="M50" s="24" t="s">
        <v>191</v>
      </c>
      <c r="O50" s="24" t="s">
        <v>138</v>
      </c>
      <c r="P50" s="24"/>
      <c r="Q50" s="4" t="str">
        <f t="shared" si="0"/>
        <v>11级开启</v>
      </c>
    </row>
    <row r="51" s="5" customFormat="1" ht="14.25" spans="1:17">
      <c r="A51" s="16">
        <v>48</v>
      </c>
      <c r="B51" s="16" t="s">
        <v>192</v>
      </c>
      <c r="C51" s="5">
        <v>1</v>
      </c>
      <c r="D51" s="5">
        <v>0</v>
      </c>
      <c r="E51" s="16">
        <v>999</v>
      </c>
      <c r="F51" s="16"/>
      <c r="G51" s="16">
        <v>0</v>
      </c>
      <c r="H51" s="5">
        <v>0</v>
      </c>
      <c r="J51" s="26" t="s">
        <v>193</v>
      </c>
      <c r="L51" s="5">
        <v>6</v>
      </c>
      <c r="O51" s="5" t="s">
        <v>90</v>
      </c>
      <c r="P51" s="26"/>
      <c r="Q51" s="5" t="str">
        <f t="shared" si="0"/>
        <v>999级开启</v>
      </c>
    </row>
    <row r="52" s="5" customFormat="1" ht="14.25" spans="1:17">
      <c r="A52" s="16">
        <v>49</v>
      </c>
      <c r="B52" s="16" t="s">
        <v>194</v>
      </c>
      <c r="C52" s="5">
        <v>1</v>
      </c>
      <c r="D52" s="5">
        <v>0</v>
      </c>
      <c r="E52" s="16">
        <v>999</v>
      </c>
      <c r="F52" s="16"/>
      <c r="G52" s="16">
        <v>0</v>
      </c>
      <c r="H52" s="16">
        <v>0</v>
      </c>
      <c r="J52" s="26" t="s">
        <v>195</v>
      </c>
      <c r="L52" s="5">
        <v>6</v>
      </c>
      <c r="O52" s="5" t="s">
        <v>90</v>
      </c>
      <c r="Q52" s="5" t="str">
        <f t="shared" si="0"/>
        <v>999级开启</v>
      </c>
    </row>
    <row r="53" s="4" customFormat="1" ht="14.25" spans="1:17">
      <c r="A53" s="15">
        <v>50</v>
      </c>
      <c r="B53" s="15" t="s">
        <v>196</v>
      </c>
      <c r="C53" s="4">
        <v>1</v>
      </c>
      <c r="D53" s="4">
        <v>0</v>
      </c>
      <c r="E53" s="15">
        <v>40</v>
      </c>
      <c r="F53" s="15">
        <v>0</v>
      </c>
      <c r="G53" s="15">
        <v>0</v>
      </c>
      <c r="H53" s="15">
        <v>0</v>
      </c>
      <c r="J53" s="24" t="s">
        <v>197</v>
      </c>
      <c r="K53" s="15">
        <v>34</v>
      </c>
      <c r="L53" s="4">
        <v>4</v>
      </c>
      <c r="M53" s="24" t="s">
        <v>141</v>
      </c>
      <c r="O53" s="24" t="s">
        <v>198</v>
      </c>
      <c r="Q53" s="4" t="str">
        <f t="shared" si="0"/>
        <v>40级开启</v>
      </c>
    </row>
    <row r="54" s="3" customFormat="1" ht="14.25" spans="1:17">
      <c r="A54" s="14">
        <v>51</v>
      </c>
      <c r="B54" s="14" t="s">
        <v>199</v>
      </c>
      <c r="C54" s="3">
        <v>0</v>
      </c>
      <c r="D54" s="3">
        <v>0</v>
      </c>
      <c r="E54" s="14">
        <v>24</v>
      </c>
      <c r="F54" s="14"/>
      <c r="G54" s="14">
        <v>0</v>
      </c>
      <c r="H54" s="3">
        <v>0</v>
      </c>
      <c r="J54" s="22" t="s">
        <v>200</v>
      </c>
      <c r="L54" s="3">
        <v>0</v>
      </c>
      <c r="N54" s="3" t="s">
        <v>201</v>
      </c>
      <c r="O54" s="3" t="s">
        <v>202</v>
      </c>
      <c r="Q54" s="3" t="str">
        <f t="shared" si="0"/>
        <v>24级开启</v>
      </c>
    </row>
    <row r="55" s="3" customFormat="1" ht="14.25" spans="1:17">
      <c r="A55" s="14">
        <v>52</v>
      </c>
      <c r="B55" s="14" t="s">
        <v>203</v>
      </c>
      <c r="C55" s="3">
        <v>0</v>
      </c>
      <c r="D55" s="3">
        <v>0</v>
      </c>
      <c r="E55" s="14">
        <v>50</v>
      </c>
      <c r="F55" s="14"/>
      <c r="G55" s="14">
        <v>0</v>
      </c>
      <c r="H55" s="3">
        <v>0</v>
      </c>
      <c r="J55" s="22" t="s">
        <v>204</v>
      </c>
      <c r="L55" s="3">
        <v>0</v>
      </c>
      <c r="N55" s="3" t="s">
        <v>205</v>
      </c>
      <c r="O55" s="22" t="s">
        <v>206</v>
      </c>
      <c r="Q55" s="3" t="str">
        <f t="shared" si="0"/>
        <v>50级开启</v>
      </c>
    </row>
    <row r="56" s="3" customFormat="1" ht="14.25" spans="1:17">
      <c r="A56" s="14">
        <v>53</v>
      </c>
      <c r="B56" s="14" t="s">
        <v>207</v>
      </c>
      <c r="C56" s="3">
        <v>0</v>
      </c>
      <c r="D56" s="3">
        <v>0</v>
      </c>
      <c r="E56" s="14">
        <v>20</v>
      </c>
      <c r="F56" s="14"/>
      <c r="G56" s="14">
        <v>0</v>
      </c>
      <c r="H56" s="3">
        <v>0</v>
      </c>
      <c r="J56" s="22" t="s">
        <v>208</v>
      </c>
      <c r="L56" s="3">
        <v>0</v>
      </c>
      <c r="N56" s="3" t="s">
        <v>209</v>
      </c>
      <c r="O56" s="3" t="s">
        <v>184</v>
      </c>
      <c r="Q56" s="3" t="str">
        <f t="shared" si="0"/>
        <v>20级开启</v>
      </c>
    </row>
    <row r="57" s="8" customFormat="1" ht="14.25" spans="1:17">
      <c r="A57" s="19">
        <v>54</v>
      </c>
      <c r="B57" s="19" t="s">
        <v>210</v>
      </c>
      <c r="C57" s="8">
        <v>1</v>
      </c>
      <c r="D57" s="8">
        <v>0</v>
      </c>
      <c r="E57" s="19">
        <v>999</v>
      </c>
      <c r="F57" s="19"/>
      <c r="G57" s="19">
        <v>0</v>
      </c>
      <c r="H57" s="8">
        <v>0</v>
      </c>
      <c r="J57" s="31" t="s">
        <v>211</v>
      </c>
      <c r="L57" s="8">
        <v>6</v>
      </c>
      <c r="N57" s="8" t="s">
        <v>212</v>
      </c>
      <c r="O57" s="8" t="s">
        <v>213</v>
      </c>
      <c r="P57" s="31"/>
      <c r="Q57" s="8" t="str">
        <f t="shared" si="0"/>
        <v>999级开启</v>
      </c>
    </row>
    <row r="58" s="5" customFormat="1" ht="14.25" spans="1:17">
      <c r="A58" s="16">
        <v>55</v>
      </c>
      <c r="B58" s="16" t="s">
        <v>214</v>
      </c>
      <c r="C58" s="5">
        <v>1</v>
      </c>
      <c r="D58" s="5">
        <v>0</v>
      </c>
      <c r="E58" s="16">
        <v>999</v>
      </c>
      <c r="F58" s="16">
        <v>0</v>
      </c>
      <c r="G58" s="16">
        <v>0</v>
      </c>
      <c r="H58" s="5">
        <v>0</v>
      </c>
      <c r="J58" s="26" t="s">
        <v>215</v>
      </c>
      <c r="L58" s="5">
        <v>6</v>
      </c>
      <c r="O58" s="5" t="s">
        <v>90</v>
      </c>
      <c r="Q58" s="5" t="str">
        <f t="shared" si="0"/>
        <v>999级开启</v>
      </c>
    </row>
    <row r="59" s="4" customFormat="1" ht="14.25" spans="1:17">
      <c r="A59" s="15">
        <v>56</v>
      </c>
      <c r="B59" s="15" t="s">
        <v>216</v>
      </c>
      <c r="C59" s="4">
        <v>1</v>
      </c>
      <c r="D59" s="4">
        <v>0</v>
      </c>
      <c r="E59" s="15">
        <v>50</v>
      </c>
      <c r="G59" s="15">
        <v>0</v>
      </c>
      <c r="H59" s="4">
        <v>0</v>
      </c>
      <c r="J59" s="24" t="s">
        <v>217</v>
      </c>
      <c r="K59" s="4">
        <v>34</v>
      </c>
      <c r="L59" s="4">
        <v>4</v>
      </c>
      <c r="M59" s="24" t="s">
        <v>218</v>
      </c>
      <c r="O59" s="24" t="s">
        <v>206</v>
      </c>
      <c r="Q59" s="4" t="str">
        <f t="shared" si="0"/>
        <v>50级开启</v>
      </c>
    </row>
    <row r="60" s="4" customFormat="1" ht="14.25" spans="1:17">
      <c r="A60" s="15">
        <v>57</v>
      </c>
      <c r="B60" s="15" t="s">
        <v>219</v>
      </c>
      <c r="C60" s="4">
        <v>1</v>
      </c>
      <c r="D60" s="4">
        <v>0</v>
      </c>
      <c r="E60" s="15">
        <v>22</v>
      </c>
      <c r="G60" s="15">
        <v>0</v>
      </c>
      <c r="H60" s="4">
        <v>0</v>
      </c>
      <c r="J60" s="24" t="s">
        <v>220</v>
      </c>
      <c r="L60" s="4">
        <v>4</v>
      </c>
      <c r="M60" s="24" t="s">
        <v>191</v>
      </c>
      <c r="N60" s="24"/>
      <c r="O60" s="24" t="s">
        <v>221</v>
      </c>
      <c r="Q60" s="4" t="str">
        <f t="shared" si="0"/>
        <v>22级开启</v>
      </c>
    </row>
    <row r="61" ht="14.25" spans="1:17">
      <c r="A61" s="19">
        <v>58</v>
      </c>
      <c r="B61" s="19" t="s">
        <v>222</v>
      </c>
      <c r="C61" s="8">
        <v>1</v>
      </c>
      <c r="D61" s="8">
        <v>0</v>
      </c>
      <c r="E61" s="19">
        <v>7</v>
      </c>
      <c r="G61" s="19">
        <v>0</v>
      </c>
      <c r="H61" s="8">
        <v>0</v>
      </c>
      <c r="J61" s="31" t="s">
        <v>223</v>
      </c>
      <c r="L61" s="8">
        <v>6</v>
      </c>
      <c r="N61" t="s">
        <v>224</v>
      </c>
      <c r="O61" t="s">
        <v>84</v>
      </c>
      <c r="Q61" t="str">
        <f t="shared" si="0"/>
        <v>7级开启</v>
      </c>
    </row>
    <row r="62" s="5" customFormat="1" ht="14.25" spans="1:17">
      <c r="A62" s="16">
        <v>59</v>
      </c>
      <c r="B62" s="16" t="s">
        <v>225</v>
      </c>
      <c r="C62" s="5">
        <v>1</v>
      </c>
      <c r="D62" s="5">
        <v>0</v>
      </c>
      <c r="E62" s="16">
        <v>10</v>
      </c>
      <c r="F62" s="16"/>
      <c r="G62" s="16">
        <v>0</v>
      </c>
      <c r="H62" s="5">
        <v>0</v>
      </c>
      <c r="J62" s="26" t="s">
        <v>226</v>
      </c>
      <c r="L62" s="5">
        <v>6</v>
      </c>
      <c r="O62" s="5" t="s">
        <v>79</v>
      </c>
      <c r="Q62" s="5" t="str">
        <f t="shared" si="0"/>
        <v>10级开启</v>
      </c>
    </row>
    <row r="63" s="5" customFormat="1" ht="14.25" spans="1:17">
      <c r="A63" s="16">
        <v>60</v>
      </c>
      <c r="B63" s="16" t="s">
        <v>227</v>
      </c>
      <c r="C63" s="5">
        <v>1</v>
      </c>
      <c r="D63" s="5">
        <v>0</v>
      </c>
      <c r="E63" s="16">
        <v>10</v>
      </c>
      <c r="F63" s="16"/>
      <c r="G63" s="16">
        <v>0</v>
      </c>
      <c r="H63" s="5">
        <v>0</v>
      </c>
      <c r="J63" s="26" t="s">
        <v>228</v>
      </c>
      <c r="L63" s="5">
        <v>6</v>
      </c>
      <c r="O63" s="5" t="s">
        <v>79</v>
      </c>
      <c r="Q63" s="5" t="str">
        <f t="shared" si="0"/>
        <v>10级开启</v>
      </c>
    </row>
    <row r="64" s="4" customFormat="1" ht="14.25" spans="1:17">
      <c r="A64" s="15">
        <v>61</v>
      </c>
      <c r="B64" s="15" t="s">
        <v>229</v>
      </c>
      <c r="C64" s="4">
        <v>1</v>
      </c>
      <c r="D64" s="4">
        <v>0</v>
      </c>
      <c r="E64" s="15">
        <v>39</v>
      </c>
      <c r="G64" s="15">
        <v>0</v>
      </c>
      <c r="H64" s="4">
        <v>0</v>
      </c>
      <c r="J64" s="24" t="s">
        <v>230</v>
      </c>
      <c r="L64" s="4">
        <v>4</v>
      </c>
      <c r="M64" s="4" t="s">
        <v>231</v>
      </c>
      <c r="N64" s="4" t="s">
        <v>232</v>
      </c>
      <c r="O64" s="24" t="s">
        <v>233</v>
      </c>
      <c r="Q64" s="4" t="str">
        <f t="shared" si="0"/>
        <v>39级开启</v>
      </c>
    </row>
    <row r="65" s="4" customFormat="1" ht="14.25" spans="1:17">
      <c r="A65" s="15">
        <v>62</v>
      </c>
      <c r="B65" s="4" t="s">
        <v>234</v>
      </c>
      <c r="C65" s="4">
        <v>1</v>
      </c>
      <c r="D65" s="4">
        <v>0</v>
      </c>
      <c r="E65" s="15">
        <v>50</v>
      </c>
      <c r="G65" s="15">
        <v>0</v>
      </c>
      <c r="H65" s="4">
        <v>0</v>
      </c>
      <c r="J65" s="4" t="s">
        <v>235</v>
      </c>
      <c r="L65" s="4">
        <v>6</v>
      </c>
      <c r="O65" s="24" t="s">
        <v>236</v>
      </c>
      <c r="Q65" s="4" t="str">
        <f t="shared" si="0"/>
        <v>50级开启</v>
      </c>
    </row>
    <row r="66" s="4" customFormat="1" ht="14.25" spans="1:18">
      <c r="A66" s="15">
        <v>63</v>
      </c>
      <c r="B66" s="15" t="s">
        <v>237</v>
      </c>
      <c r="C66" s="4">
        <v>1</v>
      </c>
      <c r="D66" s="4">
        <v>0</v>
      </c>
      <c r="E66" s="15">
        <v>40</v>
      </c>
      <c r="G66" s="15">
        <v>0</v>
      </c>
      <c r="H66" s="4">
        <v>0</v>
      </c>
      <c r="J66" s="24" t="s">
        <v>238</v>
      </c>
      <c r="K66" s="4">
        <v>34</v>
      </c>
      <c r="L66" s="4">
        <v>4</v>
      </c>
      <c r="M66" s="24" t="s">
        <v>141</v>
      </c>
      <c r="O66" s="24" t="s">
        <v>198</v>
      </c>
      <c r="Q66" s="4" t="str">
        <f t="shared" si="0"/>
        <v>40级开启</v>
      </c>
      <c r="R66" s="4">
        <v>40</v>
      </c>
    </row>
    <row r="67" s="4" customFormat="1" ht="14.25" spans="1:17">
      <c r="A67" s="15">
        <v>64</v>
      </c>
      <c r="B67" s="15" t="s">
        <v>239</v>
      </c>
      <c r="C67" s="4">
        <v>1</v>
      </c>
      <c r="D67" s="4">
        <v>0</v>
      </c>
      <c r="E67" s="15">
        <v>31</v>
      </c>
      <c r="G67" s="15">
        <v>0</v>
      </c>
      <c r="H67" s="4">
        <v>0</v>
      </c>
      <c r="J67" s="24" t="s">
        <v>240</v>
      </c>
      <c r="K67" s="4">
        <v>34</v>
      </c>
      <c r="L67" s="4">
        <v>4</v>
      </c>
      <c r="M67" s="24" t="s">
        <v>241</v>
      </c>
      <c r="O67" s="24" t="s">
        <v>242</v>
      </c>
      <c r="Q67" s="4" t="str">
        <f t="shared" si="0"/>
        <v>31级开启</v>
      </c>
    </row>
    <row r="68" s="7" customFormat="1" ht="14.25" spans="1:17">
      <c r="A68" s="18">
        <v>65</v>
      </c>
      <c r="B68" s="7" t="s">
        <v>243</v>
      </c>
      <c r="C68" s="7">
        <v>1</v>
      </c>
      <c r="D68" s="7">
        <v>0</v>
      </c>
      <c r="E68" s="7">
        <v>15</v>
      </c>
      <c r="G68" s="7">
        <v>0</v>
      </c>
      <c r="H68" s="7">
        <v>0</v>
      </c>
      <c r="J68" s="7" t="s">
        <v>244</v>
      </c>
      <c r="L68" s="7">
        <v>6</v>
      </c>
      <c r="O68" s="20" t="s">
        <v>245</v>
      </c>
      <c r="Q68" s="7" t="str">
        <f t="shared" si="0"/>
        <v>15级开启</v>
      </c>
    </row>
    <row r="69" s="7" customFormat="1" ht="14.25" spans="1:17">
      <c r="A69" s="18">
        <v>66</v>
      </c>
      <c r="B69" s="20" t="s">
        <v>246</v>
      </c>
      <c r="C69" s="7">
        <v>1</v>
      </c>
      <c r="D69" s="7">
        <v>0</v>
      </c>
      <c r="E69" s="7">
        <v>25</v>
      </c>
      <c r="G69" s="7">
        <v>0</v>
      </c>
      <c r="H69" s="7">
        <v>0</v>
      </c>
      <c r="J69" s="7" t="s">
        <v>247</v>
      </c>
      <c r="L69" s="7">
        <v>6</v>
      </c>
      <c r="O69" s="20" t="s">
        <v>248</v>
      </c>
      <c r="Q69" s="7" t="str">
        <f t="shared" si="0"/>
        <v>25级开启</v>
      </c>
    </row>
    <row r="70" s="7" customFormat="1" ht="14.25" spans="1:17">
      <c r="A70" s="18">
        <v>67</v>
      </c>
      <c r="B70" s="20" t="s">
        <v>249</v>
      </c>
      <c r="C70" s="7">
        <v>1</v>
      </c>
      <c r="D70" s="7">
        <v>0</v>
      </c>
      <c r="E70" s="7">
        <v>30</v>
      </c>
      <c r="G70" s="7">
        <v>0</v>
      </c>
      <c r="H70" s="7">
        <v>0</v>
      </c>
      <c r="J70" s="20" t="s">
        <v>250</v>
      </c>
      <c r="L70" s="7">
        <v>6</v>
      </c>
      <c r="O70" s="20" t="s">
        <v>251</v>
      </c>
      <c r="Q70" s="7" t="str">
        <f t="shared" si="0"/>
        <v>30级开启</v>
      </c>
    </row>
    <row r="71" s="7" customFormat="1" ht="14.25" spans="1:17">
      <c r="A71" s="18">
        <v>68</v>
      </c>
      <c r="B71" s="20" t="s">
        <v>252</v>
      </c>
      <c r="C71" s="7">
        <v>1</v>
      </c>
      <c r="D71" s="7">
        <v>0</v>
      </c>
      <c r="E71" s="7">
        <v>32</v>
      </c>
      <c r="G71" s="7">
        <v>0</v>
      </c>
      <c r="H71" s="7">
        <v>0</v>
      </c>
      <c r="J71" s="7" t="s">
        <v>253</v>
      </c>
      <c r="L71" s="7">
        <v>6</v>
      </c>
      <c r="O71" s="20" t="s">
        <v>254</v>
      </c>
      <c r="Q71" s="7" t="str">
        <f t="shared" si="0"/>
        <v>32级开启</v>
      </c>
    </row>
    <row r="72" s="7" customFormat="1" ht="14.25" spans="1:18">
      <c r="A72" s="18">
        <v>69</v>
      </c>
      <c r="B72" s="20" t="s">
        <v>255</v>
      </c>
      <c r="C72" s="7">
        <v>1</v>
      </c>
      <c r="D72" s="7">
        <v>0</v>
      </c>
      <c r="E72" s="7">
        <v>23</v>
      </c>
      <c r="G72" s="7">
        <v>0</v>
      </c>
      <c r="H72" s="7">
        <v>0</v>
      </c>
      <c r="J72" s="20" t="s">
        <v>256</v>
      </c>
      <c r="L72" s="7">
        <v>6</v>
      </c>
      <c r="O72" s="20" t="s">
        <v>257</v>
      </c>
      <c r="Q72" s="7" t="str">
        <f t="shared" si="0"/>
        <v>23级开启</v>
      </c>
      <c r="R72" s="7">
        <v>23</v>
      </c>
    </row>
    <row r="73" s="7" customFormat="1" ht="14.25" spans="1:18">
      <c r="A73" s="18">
        <v>70</v>
      </c>
      <c r="B73" s="20" t="s">
        <v>258</v>
      </c>
      <c r="C73" s="7">
        <v>1</v>
      </c>
      <c r="D73" s="7">
        <v>0</v>
      </c>
      <c r="E73" s="7">
        <v>35</v>
      </c>
      <c r="G73" s="7">
        <v>0</v>
      </c>
      <c r="H73" s="7">
        <v>0</v>
      </c>
      <c r="J73" s="20" t="s">
        <v>259</v>
      </c>
      <c r="L73" s="7">
        <v>6</v>
      </c>
      <c r="O73" s="20" t="s">
        <v>163</v>
      </c>
      <c r="Q73" s="7" t="str">
        <f t="shared" ref="Q73" si="1">E73&amp;$R$4</f>
        <v>35级开启</v>
      </c>
      <c r="R73" s="7">
        <v>35</v>
      </c>
    </row>
    <row r="74" s="7" customFormat="1" ht="14.25" spans="1:18">
      <c r="A74" s="18">
        <v>71</v>
      </c>
      <c r="B74" s="20" t="s">
        <v>260</v>
      </c>
      <c r="C74" s="7">
        <v>1</v>
      </c>
      <c r="D74" s="7">
        <v>0</v>
      </c>
      <c r="E74" s="7">
        <v>14</v>
      </c>
      <c r="G74" s="7">
        <v>0</v>
      </c>
      <c r="H74" s="7">
        <v>0</v>
      </c>
      <c r="J74" s="20" t="s">
        <v>261</v>
      </c>
      <c r="L74" s="7">
        <v>6</v>
      </c>
      <c r="O74" s="20" t="s">
        <v>176</v>
      </c>
      <c r="Q74" s="7" t="str">
        <f t="shared" ref="Q74" si="2">E74&amp;$R$4</f>
        <v>14级开启</v>
      </c>
      <c r="R74" s="7">
        <v>14</v>
      </c>
    </row>
    <row r="75" s="7" customFormat="1" ht="14.25" spans="1:18">
      <c r="A75" s="18">
        <v>72</v>
      </c>
      <c r="B75" s="20" t="s">
        <v>262</v>
      </c>
      <c r="C75" s="7">
        <v>1</v>
      </c>
      <c r="D75" s="7">
        <v>0</v>
      </c>
      <c r="E75" s="7">
        <v>50</v>
      </c>
      <c r="G75" s="7">
        <v>0</v>
      </c>
      <c r="H75" s="7">
        <v>0</v>
      </c>
      <c r="J75" s="20" t="s">
        <v>263</v>
      </c>
      <c r="L75" s="7">
        <v>6</v>
      </c>
      <c r="O75" s="35" t="s">
        <v>206</v>
      </c>
      <c r="Q75" s="7" t="str">
        <f t="shared" ref="Q75" si="3">E75&amp;$R$4</f>
        <v>50级开启</v>
      </c>
      <c r="R75" s="7">
        <v>50</v>
      </c>
    </row>
  </sheetData>
  <conditionalFormatting sqref="A1:K1">
    <cfRule type="cellIs" dxfId="0" priority="6" stopIfTrue="1" operator="notEqual">
      <formula>INDIRECT("Dummy_for_Comparison1!"&amp;ADDRESS(ROW(),COLUMN()))</formula>
    </cfRule>
  </conditionalFormatting>
  <conditionalFormatting sqref="L1">
    <cfRule type="cellIs" dxfId="0" priority="1" stopIfTrue="1" operator="notEqual">
      <formula>INDIRECT("Dummy_for_Comparison1!"&amp;ADDRESS(ROW(),COLUMN()))</formula>
    </cfRule>
  </conditionalFormatting>
  <conditionalFormatting sqref="M1">
    <cfRule type="cellIs" dxfId="0" priority="5" stopIfTrue="1" operator="notEqual">
      <formula>INDIRECT("Dummy_for_Comparison1!"&amp;ADDRESS(ROW(),COLUMN()))</formula>
    </cfRule>
  </conditionalFormatting>
  <conditionalFormatting sqref="N1">
    <cfRule type="cellIs" dxfId="0" priority="4" stopIfTrue="1" operator="notEqual">
      <formula>INDIRECT("Dummy_for_Comparison1!"&amp;ADDRESS(ROW(),COLUMN()))</formula>
    </cfRule>
  </conditionalFormatting>
  <conditionalFormatting sqref="O1">
    <cfRule type="cellIs" dxfId="0" priority="3" stopIfTrue="1" operator="notEqual">
      <formula>INDIRECT("Dummy_for_Comparison1!"&amp;ADDRESS(ROW(),COLUMN()))</formula>
    </cfRule>
  </conditionalFormatting>
  <conditionalFormatting sqref="P1">
    <cfRule type="cellIs" dxfId="0" priority="2" stopIfTrue="1" operator="notEqual">
      <formula>INDIRECT("Dummy_for_Comparison1!"&amp;ADDRESS(ROW(),COLUMN()))</formula>
    </cfRule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施轶</dc:creator>
  <cp:lastModifiedBy>Kia1388810323</cp:lastModifiedBy>
  <dcterms:created xsi:type="dcterms:W3CDTF">2016-02-22T02:27:00Z</dcterms:created>
  <dcterms:modified xsi:type="dcterms:W3CDTF">2018-03-14T10:42:01Z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