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Gift" sheetId="1" r:id="rId1"/>
    <sheet name="Remark" sheetId="2" r:id="rId2"/>
  </sheets>
  <calcPr calcId="152511"/>
</workbook>
</file>

<file path=xl/calcChain.xml><?xml version="1.0" encoding="utf-8"?>
<calcChain xmlns="http://schemas.openxmlformats.org/spreadsheetml/2006/main">
  <c r="E7" i="1" l="1"/>
  <c r="E8" i="1"/>
  <c r="E9" i="1"/>
  <c r="E10" i="1"/>
  <c r="E11" i="1"/>
  <c r="E5" i="1"/>
  <c r="E6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4" i="1"/>
</calcChain>
</file>

<file path=xl/comments1.xml><?xml version="1.0" encoding="utf-8"?>
<comments xmlns="http://schemas.openxmlformats.org/spreadsheetml/2006/main">
  <authors>
    <author>作者</author>
  </authors>
  <commentList>
    <comment ref="F1" authorId="0" shapeId="0">
      <text>
        <r>
          <rPr>
            <b/>
            <sz val="9"/>
            <color indexed="81"/>
            <rFont val="宋体"/>
            <charset val="134"/>
          </rPr>
          <t>作者:
当此字段有数值时，Channel字段无效</t>
        </r>
        <r>
          <rPr>
            <sz val="9"/>
            <color indexed="81"/>
            <rFont val="宋体"/>
            <charset val="134"/>
          </rPr>
          <t xml:space="preserve">
1:所有IOS渠道都可使用
2:所有安卓渠道可用
3:其他</t>
        </r>
      </text>
    </comment>
    <comment ref="G1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指的是同身份码的兑换码可使用次数，并非只单个兑换码可使用多少次
0或不填：无次数限制
X：可使用次数</t>
        </r>
      </text>
    </comment>
    <comment ref="H1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达到规定VIP等级才可使用，
0或不填为无限制</t>
        </r>
      </text>
    </comment>
    <comment ref="J1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填写【阶级】后，【等级】字段无效
阶级相关Character表中的UpLevel字段</t>
        </r>
      </text>
    </comment>
    <comment ref="K1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单个兑换码玩家只能使用一次，但是可以给其他玩家再次使用
0or不填 ：不可重复使用
X：可重复使用次数</t>
        </r>
      </text>
    </comment>
    <comment ref="N1" authorId="0" shapeId="0">
      <text>
        <r>
          <rPr>
            <sz val="9"/>
            <color indexed="81"/>
            <rFont val="宋体"/>
            <charset val="134"/>
          </rPr>
          <t xml:space="preserve">用于装备的奖励，数量默认为1.
每一份奖励给予的种类不超过8项
</t>
        </r>
      </text>
    </comment>
  </commentList>
</comments>
</file>

<file path=xl/sharedStrings.xml><?xml version="1.0" encoding="utf-8"?>
<sst xmlns="http://schemas.openxmlformats.org/spreadsheetml/2006/main" count="123" uniqueCount="87">
  <si>
    <t>礼包ID</t>
    <phoneticPr fontId="2" type="noConversion"/>
  </si>
  <si>
    <t>GiftId</t>
    <phoneticPr fontId="2" type="noConversion"/>
  </si>
  <si>
    <t>礼包名称</t>
    <phoneticPr fontId="2" type="noConversion"/>
  </si>
  <si>
    <t>NUMBER</t>
    <phoneticPr fontId="2" type="noConversion"/>
  </si>
  <si>
    <t>身份码</t>
    <phoneticPr fontId="2" type="noConversion"/>
  </si>
  <si>
    <t>STRING</t>
  </si>
  <si>
    <t>STRING</t>
    <phoneticPr fontId="2" type="noConversion"/>
  </si>
  <si>
    <t>Type</t>
    <phoneticPr fontId="2" type="noConversion"/>
  </si>
  <si>
    <t>测试奖励</t>
    <phoneticPr fontId="2" type="noConversion"/>
  </si>
  <si>
    <t>清明奖励</t>
    <phoneticPr fontId="2" type="noConversion"/>
  </si>
  <si>
    <t>mf01</t>
    <phoneticPr fontId="2" type="noConversion"/>
  </si>
  <si>
    <t>mf02</t>
    <phoneticPr fontId="2" type="noConversion"/>
  </si>
  <si>
    <t>生效时间</t>
    <phoneticPr fontId="2" type="noConversion"/>
  </si>
  <si>
    <t>结束时间</t>
    <phoneticPr fontId="2" type="noConversion"/>
  </si>
  <si>
    <t>OpenTime</t>
  </si>
  <si>
    <t>EndTime</t>
  </si>
  <si>
    <t>五一奖励</t>
    <phoneticPr fontId="2" type="noConversion"/>
  </si>
  <si>
    <t>奖励物品TC</t>
  </si>
  <si>
    <t>TcReward</t>
  </si>
  <si>
    <t>奖励物品1</t>
    <phoneticPr fontId="2" type="noConversion"/>
  </si>
  <si>
    <t>奖励物品2</t>
    <phoneticPr fontId="2" type="noConversion"/>
  </si>
  <si>
    <t>数量1</t>
    <phoneticPr fontId="2" type="noConversion"/>
  </si>
  <si>
    <t>Reward1</t>
    <phoneticPr fontId="2" type="noConversion"/>
  </si>
  <si>
    <t>Number1</t>
    <phoneticPr fontId="2" type="noConversion"/>
  </si>
  <si>
    <t>Reward2</t>
    <phoneticPr fontId="2" type="noConversion"/>
  </si>
  <si>
    <t>数量3</t>
    <phoneticPr fontId="2" type="noConversion"/>
  </si>
  <si>
    <t>Number3</t>
    <phoneticPr fontId="2" type="noConversion"/>
  </si>
  <si>
    <t>数量2</t>
    <phoneticPr fontId="2" type="noConversion"/>
  </si>
  <si>
    <t>Number2</t>
    <phoneticPr fontId="2" type="noConversion"/>
  </si>
  <si>
    <t>奖励物品3</t>
    <phoneticPr fontId="2" type="noConversion"/>
  </si>
  <si>
    <t>Reward3</t>
    <phoneticPr fontId="2" type="noConversion"/>
  </si>
  <si>
    <t>奖励物品4</t>
    <phoneticPr fontId="2" type="noConversion"/>
  </si>
  <si>
    <t>Reward4</t>
    <phoneticPr fontId="2" type="noConversion"/>
  </si>
  <si>
    <t>数量4</t>
    <phoneticPr fontId="2" type="noConversion"/>
  </si>
  <si>
    <t>Number4</t>
    <phoneticPr fontId="2" type="noConversion"/>
  </si>
  <si>
    <t>20(Equip-Purple)</t>
  </si>
  <si>
    <t>30(Equip-Purple)</t>
  </si>
  <si>
    <t>10(Equip-Blue)</t>
    <phoneticPr fontId="2" type="noConversion"/>
  </si>
  <si>
    <t>gold</t>
    <phoneticPr fontId="2" type="noConversion"/>
  </si>
  <si>
    <t>gold</t>
    <phoneticPr fontId="2" type="noConversion"/>
  </si>
  <si>
    <t>gr1</t>
    <phoneticPr fontId="2" type="noConversion"/>
  </si>
  <si>
    <t>gy1</t>
    <phoneticPr fontId="2" type="noConversion"/>
  </si>
  <si>
    <t>gb1</t>
    <phoneticPr fontId="2" type="noConversion"/>
  </si>
  <si>
    <t>gr2</t>
    <phoneticPr fontId="2" type="noConversion"/>
  </si>
  <si>
    <t>gy2</t>
    <phoneticPr fontId="2" type="noConversion"/>
  </si>
  <si>
    <t>gb2</t>
    <phoneticPr fontId="2" type="noConversion"/>
  </si>
  <si>
    <t>gr3</t>
    <phoneticPr fontId="2" type="noConversion"/>
  </si>
  <si>
    <t>gy3</t>
    <phoneticPr fontId="2" type="noConversion"/>
  </si>
  <si>
    <t>gb3</t>
    <phoneticPr fontId="2" type="noConversion"/>
  </si>
  <si>
    <t>奖励物品5</t>
    <phoneticPr fontId="2" type="noConversion"/>
  </si>
  <si>
    <t>数量5</t>
    <phoneticPr fontId="2" type="noConversion"/>
  </si>
  <si>
    <t>Number5</t>
    <phoneticPr fontId="2" type="noConversion"/>
  </si>
  <si>
    <t>Reward5</t>
    <phoneticPr fontId="2" type="noConversion"/>
  </si>
  <si>
    <t>奖励物品6</t>
    <phoneticPr fontId="2" type="noConversion"/>
  </si>
  <si>
    <t>Reward6</t>
    <phoneticPr fontId="2" type="noConversion"/>
  </si>
  <si>
    <t>数量6</t>
    <phoneticPr fontId="2" type="noConversion"/>
  </si>
  <si>
    <t>Number6</t>
    <phoneticPr fontId="2" type="noConversion"/>
  </si>
  <si>
    <t>奖励物品7</t>
    <phoneticPr fontId="2" type="noConversion"/>
  </si>
  <si>
    <t>Number7</t>
    <phoneticPr fontId="2" type="noConversion"/>
  </si>
  <si>
    <t>Reward7</t>
    <phoneticPr fontId="2" type="noConversion"/>
  </si>
  <si>
    <t>数量7</t>
    <phoneticPr fontId="2" type="noConversion"/>
  </si>
  <si>
    <t>奖励物品8</t>
  </si>
  <si>
    <t>数量8</t>
  </si>
  <si>
    <t>Reward8</t>
  </si>
  <si>
    <t>Number8</t>
  </si>
  <si>
    <t>渠道</t>
    <phoneticPr fontId="2" type="noConversion"/>
  </si>
  <si>
    <t>使用次数</t>
    <phoneticPr fontId="2" type="noConversion"/>
  </si>
  <si>
    <t>Times</t>
    <phoneticPr fontId="2" type="noConversion"/>
  </si>
  <si>
    <t>Channel</t>
    <phoneticPr fontId="2" type="noConversion"/>
  </si>
  <si>
    <t>@Remark</t>
    <phoneticPr fontId="2" type="noConversion"/>
  </si>
  <si>
    <t>渠道名称</t>
    <phoneticPr fontId="2" type="noConversion"/>
  </si>
  <si>
    <t>苹果</t>
    <phoneticPr fontId="6" type="noConversion"/>
  </si>
  <si>
    <t>安卓</t>
    <phoneticPr fontId="6" type="noConversion"/>
  </si>
  <si>
    <t>九游</t>
    <phoneticPr fontId="6" type="noConversion"/>
  </si>
  <si>
    <t>VIP等级</t>
    <phoneticPr fontId="2" type="noConversion"/>
  </si>
  <si>
    <t>Vip</t>
    <phoneticPr fontId="2" type="noConversion"/>
  </si>
  <si>
    <t>NUMBER</t>
  </si>
  <si>
    <t>大渠道</t>
    <phoneticPr fontId="2" type="noConversion"/>
  </si>
  <si>
    <t>RootChannel</t>
    <phoneticPr fontId="2" type="noConversion"/>
  </si>
  <si>
    <t>等级</t>
    <phoneticPr fontId="2" type="noConversion"/>
  </si>
  <si>
    <t>阶级</t>
    <phoneticPr fontId="2" type="noConversion"/>
  </si>
  <si>
    <t>Level</t>
  </si>
  <si>
    <t>UpOrder</t>
  </si>
  <si>
    <t>IsRestated</t>
    <phoneticPr fontId="2" type="noConversion"/>
  </si>
  <si>
    <t>重复使用次数</t>
    <phoneticPr fontId="2" type="noConversion"/>
  </si>
  <si>
    <t>all</t>
    <phoneticPr fontId="6" type="noConversion"/>
  </si>
  <si>
    <t>@Remark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</si>
</sst>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/d\ hh:mm:ss"/>
  </numFmts>
  <fonts count="14">
    <font>
      <sz val="11"/>
      <color theme="1"/>
      <name val="宋体"/>
      <charset val="134"/>
      <scheme val="minor"/>
    </font>
    <font>
      <b/>
      <sz val="11"/>
      <name val="宋体"/>
      <charset val="134"/>
    </font>
    <font>
      <sz val="9"/>
      <name val="宋体"/>
      <charset val="134"/>
    </font>
    <font>
      <b/>
      <sz val="11"/>
      <color indexed="8"/>
      <name val="宋体"/>
      <charset val="134"/>
    </font>
    <font>
      <b/>
      <sz val="12"/>
      <name val="宋体"/>
      <charset val="134"/>
    </font>
    <font>
      <sz val="9"/>
      <color indexed="81"/>
      <name val="宋体"/>
      <charset val="134"/>
    </font>
    <font>
      <sz val="9"/>
      <name val="宋体"/>
      <charset val="134"/>
    </font>
    <font>
      <b/>
      <sz val="9"/>
      <color indexed="81"/>
      <name val="宋体"/>
      <charset val="134"/>
    </font>
    <font>
      <b/>
      <sz val="11"/>
      <color theme="1"/>
      <name val="宋体"/>
      <charset val="134"/>
      <scheme val="minor"/>
    </font>
    <font>
      <sz val="11"/>
      <color rgb="FF0033CC"/>
      <name val="宋体"/>
      <charset val="134"/>
      <scheme val="minor"/>
    </font>
    <font>
      <sz val="11"/>
      <color theme="1"/>
      <name val="宋体"/>
      <charset val="134"/>
    </font>
    <font>
      <b/>
      <sz val="11"/>
      <color theme="7"/>
      <name val="宋体"/>
      <charset val="134"/>
      <scheme val="minor"/>
    </font>
    <font>
      <b/>
      <sz val="11"/>
      <color theme="7"/>
      <name val="宋体"/>
      <charset val="134"/>
    </font>
    <font>
      <b/>
      <sz val="11"/>
      <color rgb="FFFF00FF"/>
      <name val="宋体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3998840296639912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 applyBorder="1" applyAlignment="1">
      <alignment horizontal="center" vertical="center" wrapText="1"/>
    </xf>
    <xf numFmtId="0" fontId="8" fillId="0" borderId="0" xfId="0" applyFont="1" applyBorder="1" applyAlignment="1">
      <alignment vertical="center"/>
    </xf>
    <xf numFmtId="49" fontId="1" fillId="2" borderId="0" xfId="0" applyNumberFormat="1" applyFont="1" applyFill="1" applyBorder="1" applyAlignment="1">
      <alignment horizontal="center" vertical="center" wrapText="1"/>
    </xf>
    <xf numFmtId="49" fontId="8" fillId="0" borderId="0" xfId="0" applyNumberFormat="1" applyFont="1" applyBorder="1" applyAlignment="1">
      <alignment vertical="center"/>
    </xf>
    <xf numFmtId="49" fontId="0" fillId="0" borderId="0" xfId="0" applyNumberFormat="1"/>
    <xf numFmtId="176" fontId="1" fillId="2" borderId="0" xfId="0" applyNumberFormat="1" applyFont="1" applyFill="1" applyBorder="1" applyAlignment="1">
      <alignment horizontal="center" vertical="center" wrapText="1"/>
    </xf>
    <xf numFmtId="176" fontId="3" fillId="0" borderId="0" xfId="0" applyNumberFormat="1" applyFont="1" applyFill="1" applyBorder="1" applyAlignment="1">
      <alignment horizontal="left" vertical="center"/>
    </xf>
    <xf numFmtId="176" fontId="0" fillId="0" borderId="0" xfId="0" applyNumberFormat="1"/>
    <xf numFmtId="0" fontId="4" fillId="3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0" fillId="0" borderId="0" xfId="0" applyFont="1"/>
    <xf numFmtId="0" fontId="10" fillId="0" borderId="0" xfId="0" applyFont="1" applyAlignment="1">
      <alignment vertical="center"/>
    </xf>
    <xf numFmtId="0" fontId="1" fillId="2" borderId="0" xfId="0" applyNumberFormat="1" applyFont="1" applyFill="1" applyBorder="1" applyAlignment="1">
      <alignment horizontal="center" vertical="center" wrapText="1"/>
    </xf>
    <xf numFmtId="0" fontId="11" fillId="0" borderId="0" xfId="0" applyNumberFormat="1" applyFont="1" applyBorder="1" applyAlignment="1">
      <alignment vertical="center"/>
    </xf>
    <xf numFmtId="0" fontId="12" fillId="0" borderId="0" xfId="0" applyNumberFormat="1" applyFont="1" applyFill="1" applyBorder="1" applyAlignment="1">
      <alignment horizontal="left" vertical="center"/>
    </xf>
    <xf numFmtId="0" fontId="0" fillId="0" borderId="0" xfId="0" applyNumberFormat="1"/>
    <xf numFmtId="0" fontId="8" fillId="0" borderId="0" xfId="0" applyFont="1" applyAlignment="1">
      <alignment vertical="center"/>
    </xf>
    <xf numFmtId="49" fontId="13" fillId="0" borderId="0" xfId="0" applyNumberFormat="1" applyFont="1" applyBorder="1" applyAlignment="1">
      <alignment vertical="center"/>
    </xf>
  </cellXfs>
  <cellStyles count="1">
    <cellStyle name="常规" xfId="0" builtinId="0"/>
  </cellStyles>
  <dxfs count="8"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117"/>
  <sheetViews>
    <sheetView tabSelected="1" workbookViewId="0">
      <selection activeCell="C8" sqref="C8"/>
    </sheetView>
  </sheetViews>
  <sheetFormatPr defaultRowHeight="13.5"/>
  <cols>
    <col min="2" max="2" width="9" style="5"/>
    <col min="5" max="5" width="9" style="18"/>
    <col min="6" max="6" width="12.875" style="5" customWidth="1"/>
    <col min="8" max="11" width="20.75" customWidth="1"/>
    <col min="12" max="13" width="29.125" style="8" customWidth="1"/>
    <col min="14" max="14" width="13.875" customWidth="1"/>
    <col min="15" max="15" width="12.75" customWidth="1"/>
    <col min="17" max="17" width="13.5" customWidth="1"/>
    <col min="18" max="18" width="18.75" customWidth="1"/>
    <col min="19" max="19" width="14.375" customWidth="1"/>
    <col min="21" max="21" width="14.625" customWidth="1"/>
    <col min="22" max="23" width="14.75" customWidth="1"/>
    <col min="24" max="24" width="17.75" customWidth="1"/>
    <col min="25" max="25" width="14.75" customWidth="1"/>
    <col min="26" max="26" width="17.75" customWidth="1"/>
    <col min="27" max="27" width="14.75" customWidth="1"/>
    <col min="28" max="28" width="17.75" customWidth="1"/>
    <col min="29" max="29" width="14.75" customWidth="1"/>
    <col min="30" max="30" width="17.75" customWidth="1"/>
  </cols>
  <sheetData>
    <row r="1" spans="1:30" s="1" customFormat="1" ht="14.25">
      <c r="A1" s="1" t="s">
        <v>0</v>
      </c>
      <c r="B1" s="3" t="s">
        <v>2</v>
      </c>
      <c r="C1" s="1" t="s">
        <v>4</v>
      </c>
      <c r="D1" s="1" t="s">
        <v>65</v>
      </c>
      <c r="E1" s="15" t="s">
        <v>70</v>
      </c>
      <c r="F1" s="3" t="s">
        <v>77</v>
      </c>
      <c r="G1" s="1" t="s">
        <v>66</v>
      </c>
      <c r="H1" s="1" t="s">
        <v>74</v>
      </c>
      <c r="I1" s="1" t="s">
        <v>79</v>
      </c>
      <c r="J1" s="1" t="s">
        <v>80</v>
      </c>
      <c r="K1" s="1" t="s">
        <v>84</v>
      </c>
      <c r="L1" s="6" t="s">
        <v>12</v>
      </c>
      <c r="M1" s="6" t="s">
        <v>13</v>
      </c>
      <c r="N1" s="9" t="s">
        <v>17</v>
      </c>
      <c r="O1" s="1" t="s">
        <v>19</v>
      </c>
      <c r="P1" s="1" t="s">
        <v>21</v>
      </c>
      <c r="Q1" s="1" t="s">
        <v>20</v>
      </c>
      <c r="R1" s="1" t="s">
        <v>27</v>
      </c>
      <c r="S1" s="1" t="s">
        <v>29</v>
      </c>
      <c r="T1" s="1" t="s">
        <v>25</v>
      </c>
      <c r="U1" s="1" t="s">
        <v>31</v>
      </c>
      <c r="V1" s="1" t="s">
        <v>33</v>
      </c>
      <c r="W1" s="1" t="s">
        <v>49</v>
      </c>
      <c r="X1" s="1" t="s">
        <v>50</v>
      </c>
      <c r="Y1" s="1" t="s">
        <v>53</v>
      </c>
      <c r="Z1" s="1" t="s">
        <v>55</v>
      </c>
      <c r="AA1" s="1" t="s">
        <v>57</v>
      </c>
      <c r="AB1" s="1" t="s">
        <v>60</v>
      </c>
      <c r="AC1" s="1" t="s">
        <v>61</v>
      </c>
      <c r="AD1" s="1" t="s">
        <v>62</v>
      </c>
    </row>
    <row r="2" spans="1:30" s="2" customFormat="1">
      <c r="A2" s="2" t="s">
        <v>1</v>
      </c>
      <c r="B2" s="20" t="s">
        <v>86</v>
      </c>
      <c r="C2" s="2" t="s">
        <v>7</v>
      </c>
      <c r="D2" s="2" t="s">
        <v>68</v>
      </c>
      <c r="E2" s="16" t="s">
        <v>69</v>
      </c>
      <c r="F2" s="2" t="s">
        <v>78</v>
      </c>
      <c r="G2" s="2" t="s">
        <v>67</v>
      </c>
      <c r="H2" s="2" t="s">
        <v>75</v>
      </c>
      <c r="I2" s="10" t="s">
        <v>81</v>
      </c>
      <c r="J2" s="19" t="s">
        <v>82</v>
      </c>
      <c r="K2" s="19" t="s">
        <v>83</v>
      </c>
      <c r="L2" s="7" t="s">
        <v>14</v>
      </c>
      <c r="M2" s="7" t="s">
        <v>15</v>
      </c>
      <c r="N2" s="10" t="s">
        <v>18</v>
      </c>
      <c r="O2" s="2" t="s">
        <v>22</v>
      </c>
      <c r="P2" s="2" t="s">
        <v>23</v>
      </c>
      <c r="Q2" s="2" t="s">
        <v>24</v>
      </c>
      <c r="R2" s="2" t="s">
        <v>28</v>
      </c>
      <c r="S2" s="2" t="s">
        <v>30</v>
      </c>
      <c r="T2" s="2" t="s">
        <v>26</v>
      </c>
      <c r="U2" s="2" t="s">
        <v>32</v>
      </c>
      <c r="V2" s="2" t="s">
        <v>34</v>
      </c>
      <c r="W2" s="2" t="s">
        <v>52</v>
      </c>
      <c r="X2" s="2" t="s">
        <v>51</v>
      </c>
      <c r="Y2" s="2" t="s">
        <v>54</v>
      </c>
      <c r="Z2" s="2" t="s">
        <v>56</v>
      </c>
      <c r="AA2" s="2" t="s">
        <v>59</v>
      </c>
      <c r="AB2" s="2" t="s">
        <v>58</v>
      </c>
      <c r="AC2" s="2" t="s">
        <v>63</v>
      </c>
      <c r="AD2" s="2" t="s">
        <v>64</v>
      </c>
    </row>
    <row r="3" spans="1:30" s="2" customFormat="1">
      <c r="A3" s="2" t="s">
        <v>3</v>
      </c>
      <c r="B3" s="4"/>
      <c r="C3" s="2" t="s">
        <v>6</v>
      </c>
      <c r="D3" s="7" t="s">
        <v>5</v>
      </c>
      <c r="E3" s="17" t="s">
        <v>5</v>
      </c>
      <c r="F3" s="2" t="s">
        <v>3</v>
      </c>
      <c r="G3" s="2" t="s">
        <v>3</v>
      </c>
      <c r="H3" s="2" t="s">
        <v>3</v>
      </c>
      <c r="I3" s="10" t="s">
        <v>76</v>
      </c>
      <c r="J3" s="19" t="s">
        <v>76</v>
      </c>
      <c r="K3" s="19" t="s">
        <v>76</v>
      </c>
      <c r="L3" s="7" t="s">
        <v>5</v>
      </c>
      <c r="M3" s="7" t="s">
        <v>5</v>
      </c>
      <c r="N3" s="10" t="s">
        <v>5</v>
      </c>
      <c r="O3" s="10" t="s">
        <v>5</v>
      </c>
      <c r="P3" s="2" t="s">
        <v>3</v>
      </c>
      <c r="Q3" s="10" t="s">
        <v>5</v>
      </c>
      <c r="R3" s="2" t="s">
        <v>3</v>
      </c>
      <c r="S3" s="10" t="s">
        <v>5</v>
      </c>
      <c r="T3" s="2" t="s">
        <v>3</v>
      </c>
      <c r="U3" s="10" t="s">
        <v>5</v>
      </c>
      <c r="V3" s="2" t="s">
        <v>3</v>
      </c>
      <c r="W3" s="10" t="s">
        <v>5</v>
      </c>
      <c r="X3" s="2" t="s">
        <v>3</v>
      </c>
      <c r="Y3" s="10" t="s">
        <v>5</v>
      </c>
      <c r="Z3" s="2" t="s">
        <v>3</v>
      </c>
      <c r="AA3" s="10" t="s">
        <v>5</v>
      </c>
      <c r="AB3" s="2" t="s">
        <v>3</v>
      </c>
      <c r="AC3" s="10" t="s">
        <v>5</v>
      </c>
      <c r="AD3" s="2" t="s">
        <v>3</v>
      </c>
    </row>
    <row r="4" spans="1:30">
      <c r="A4">
        <v>1</v>
      </c>
      <c r="B4" s="5" t="s">
        <v>8</v>
      </c>
      <c r="C4" t="s">
        <v>10</v>
      </c>
      <c r="D4">
        <v>3234</v>
      </c>
      <c r="E4" s="18" t="str">
        <f>IFERROR(VLOOKUP(D4,Remark!$A:$B,2,FALSE),"")</f>
        <v>九游</v>
      </c>
      <c r="G4">
        <v>1</v>
      </c>
      <c r="H4">
        <v>0</v>
      </c>
      <c r="I4">
        <v>1</v>
      </c>
      <c r="L4" s="8">
        <v>42445</v>
      </c>
      <c r="M4" s="8">
        <v>42810.999988425923</v>
      </c>
      <c r="N4" s="8" t="s">
        <v>37</v>
      </c>
      <c r="O4" s="8" t="s">
        <v>39</v>
      </c>
      <c r="P4">
        <v>100</v>
      </c>
      <c r="Q4" s="12" t="s">
        <v>40</v>
      </c>
      <c r="R4" s="13">
        <v>1</v>
      </c>
      <c r="S4" s="14" t="s">
        <v>41</v>
      </c>
      <c r="T4" s="13">
        <v>1</v>
      </c>
      <c r="U4" s="14" t="s">
        <v>42</v>
      </c>
      <c r="V4" s="13">
        <v>1</v>
      </c>
      <c r="W4" s="14" t="s">
        <v>42</v>
      </c>
      <c r="X4" s="13">
        <v>1</v>
      </c>
      <c r="Y4" s="14" t="s">
        <v>42</v>
      </c>
      <c r="Z4" s="13">
        <v>1</v>
      </c>
      <c r="AA4" s="14" t="s">
        <v>42</v>
      </c>
      <c r="AB4" s="13">
        <v>1</v>
      </c>
      <c r="AC4" s="14"/>
      <c r="AD4" s="13"/>
    </row>
    <row r="5" spans="1:30">
      <c r="A5">
        <v>2</v>
      </c>
      <c r="B5" s="5" t="s">
        <v>9</v>
      </c>
      <c r="C5" t="s">
        <v>11</v>
      </c>
      <c r="D5">
        <v>2234</v>
      </c>
      <c r="E5" s="18" t="str">
        <f>IFERROR(VLOOKUP(D5,Remark!$A:$B,2,FALSE),"")</f>
        <v>安卓</v>
      </c>
      <c r="G5">
        <v>2</v>
      </c>
      <c r="H5">
        <v>1</v>
      </c>
      <c r="J5">
        <v>1</v>
      </c>
      <c r="K5">
        <v>1</v>
      </c>
      <c r="L5" s="8">
        <v>42445</v>
      </c>
      <c r="M5" s="8">
        <v>42810.999988425923</v>
      </c>
      <c r="N5" t="s">
        <v>35</v>
      </c>
      <c r="O5" s="8" t="s">
        <v>39</v>
      </c>
      <c r="P5">
        <v>200</v>
      </c>
      <c r="Q5" s="12" t="s">
        <v>43</v>
      </c>
      <c r="R5" s="13">
        <v>1</v>
      </c>
      <c r="S5" s="14" t="s">
        <v>44</v>
      </c>
      <c r="T5" s="13">
        <v>1</v>
      </c>
      <c r="U5" s="14" t="s">
        <v>45</v>
      </c>
      <c r="V5" s="13">
        <v>1</v>
      </c>
      <c r="W5" s="14" t="s">
        <v>45</v>
      </c>
      <c r="X5" s="13">
        <v>1</v>
      </c>
      <c r="Y5" s="14" t="s">
        <v>45</v>
      </c>
      <c r="Z5" s="13">
        <v>1</v>
      </c>
      <c r="AA5" s="14" t="s">
        <v>45</v>
      </c>
      <c r="AB5" s="13">
        <v>1</v>
      </c>
      <c r="AC5" s="14"/>
      <c r="AD5" s="13"/>
    </row>
    <row r="6" spans="1:30">
      <c r="A6">
        <v>3</v>
      </c>
      <c r="B6" s="5" t="s">
        <v>16</v>
      </c>
      <c r="C6" t="s">
        <v>11</v>
      </c>
      <c r="D6">
        <v>1234</v>
      </c>
      <c r="E6" s="18" t="str">
        <f>IFERROR(VLOOKUP(D6,Remark!$A:$B,2,FALSE),"")</f>
        <v>苹果</v>
      </c>
      <c r="G6">
        <v>3</v>
      </c>
      <c r="H6">
        <v>5</v>
      </c>
      <c r="I6">
        <v>70</v>
      </c>
      <c r="K6">
        <v>100</v>
      </c>
      <c r="L6" s="8">
        <v>42445</v>
      </c>
      <c r="M6" s="8">
        <v>42810.999988425923</v>
      </c>
      <c r="N6" t="s">
        <v>36</v>
      </c>
      <c r="O6" s="8" t="s">
        <v>38</v>
      </c>
      <c r="P6">
        <v>300</v>
      </c>
      <c r="Q6" s="12" t="s">
        <v>46</v>
      </c>
      <c r="R6" s="13">
        <v>1</v>
      </c>
      <c r="S6" s="12" t="s">
        <v>47</v>
      </c>
      <c r="T6" s="13">
        <v>1</v>
      </c>
      <c r="U6" s="12" t="s">
        <v>48</v>
      </c>
      <c r="V6" s="13">
        <v>1</v>
      </c>
      <c r="W6" s="12" t="s">
        <v>48</v>
      </c>
      <c r="X6" s="13">
        <v>1</v>
      </c>
      <c r="Y6" s="12" t="s">
        <v>48</v>
      </c>
      <c r="Z6" s="13">
        <v>1</v>
      </c>
      <c r="AA6" s="12" t="s">
        <v>48</v>
      </c>
      <c r="AB6" s="13">
        <v>1</v>
      </c>
      <c r="AC6" s="12"/>
      <c r="AD6" s="13"/>
    </row>
    <row r="7" spans="1:30">
      <c r="E7" s="18" t="str">
        <f>IFERROR(VLOOKUP(D7,Remark!$A:$B,2,FALSE),"")</f>
        <v/>
      </c>
      <c r="R7" s="13"/>
      <c r="S7" s="13"/>
      <c r="T7" s="13"/>
      <c r="U7" s="13"/>
      <c r="V7" s="13"/>
    </row>
    <row r="8" spans="1:30">
      <c r="E8" s="18" t="str">
        <f>IFERROR(VLOOKUP(D8,Remark!$A:$B,2,FALSE),"")</f>
        <v/>
      </c>
    </row>
    <row r="9" spans="1:30">
      <c r="E9" s="18" t="str">
        <f>IFERROR(VLOOKUP(D9,Remark!$A:$B,2,FALSE),"")</f>
        <v/>
      </c>
      <c r="N9" s="11"/>
    </row>
    <row r="10" spans="1:30">
      <c r="E10" s="18" t="str">
        <f>IFERROR(VLOOKUP(D10,Remark!$A:$B,2,FALSE),"")</f>
        <v/>
      </c>
    </row>
    <row r="11" spans="1:30">
      <c r="E11" s="18" t="str">
        <f>IFERROR(VLOOKUP(D11,Remark!$A:$B,2,FALSE),"")</f>
        <v/>
      </c>
    </row>
    <row r="12" spans="1:30">
      <c r="E12" s="18" t="str">
        <f>IFERROR(VLOOKUP(D12,Remark!$A:$B,2,FALSE),"")</f>
        <v/>
      </c>
    </row>
    <row r="13" spans="1:30">
      <c r="E13" s="18" t="str">
        <f>IFERROR(VLOOKUP(D13,Remark!$A:$B,2,FALSE),"")</f>
        <v/>
      </c>
    </row>
    <row r="14" spans="1:30">
      <c r="E14" s="18" t="str">
        <f>IFERROR(VLOOKUP(D14,Remark!$A:$B,2,FALSE),"")</f>
        <v/>
      </c>
    </row>
    <row r="15" spans="1:30">
      <c r="E15" s="18" t="str">
        <f>IFERROR(VLOOKUP(D15,Remark!$A:$B,2,FALSE),"")</f>
        <v/>
      </c>
    </row>
    <row r="16" spans="1:30">
      <c r="E16" s="18" t="str">
        <f>IFERROR(VLOOKUP(D16,Remark!$A:$B,2,FALSE),"")</f>
        <v/>
      </c>
    </row>
    <row r="17" spans="5:5">
      <c r="E17" s="18" t="str">
        <f>IFERROR(VLOOKUP(D17,Remark!$A:$B,2,FALSE),"")</f>
        <v/>
      </c>
    </row>
    <row r="18" spans="5:5">
      <c r="E18" s="18" t="str">
        <f>IFERROR(VLOOKUP(D18,Remark!$A:$B,2,FALSE),"")</f>
        <v/>
      </c>
    </row>
    <row r="19" spans="5:5">
      <c r="E19" s="18" t="str">
        <f>IFERROR(VLOOKUP(D19,Remark!$A:$B,2,FALSE),"")</f>
        <v/>
      </c>
    </row>
    <row r="20" spans="5:5">
      <c r="E20" s="18" t="str">
        <f>IFERROR(VLOOKUP(D20,Remark!$A:$B,2,FALSE),"")</f>
        <v/>
      </c>
    </row>
    <row r="21" spans="5:5">
      <c r="E21" s="18" t="str">
        <f>IFERROR(VLOOKUP(D21,Remark!$A:$B,2,FALSE),"")</f>
        <v/>
      </c>
    </row>
    <row r="22" spans="5:5">
      <c r="E22" s="18" t="str">
        <f>IFERROR(VLOOKUP(D22,Remark!$A:$B,2,FALSE),"")</f>
        <v/>
      </c>
    </row>
    <row r="23" spans="5:5">
      <c r="E23" s="18" t="str">
        <f>IFERROR(VLOOKUP(D23,Remark!$A:$B,2,FALSE),"")</f>
        <v/>
      </c>
    </row>
    <row r="24" spans="5:5">
      <c r="E24" s="18" t="str">
        <f>IFERROR(VLOOKUP(D24,Remark!$A:$B,2,FALSE),"")</f>
        <v/>
      </c>
    </row>
    <row r="25" spans="5:5">
      <c r="E25" s="18" t="str">
        <f>IFERROR(VLOOKUP(D25,Remark!$A:$B,2,FALSE),"")</f>
        <v/>
      </c>
    </row>
    <row r="26" spans="5:5">
      <c r="E26" s="18" t="str">
        <f>IFERROR(VLOOKUP(D26,Remark!$A:$B,2,FALSE),"")</f>
        <v/>
      </c>
    </row>
    <row r="27" spans="5:5">
      <c r="E27" s="18" t="str">
        <f>IFERROR(VLOOKUP(D27,Remark!$A:$B,2,FALSE),"")</f>
        <v/>
      </c>
    </row>
    <row r="28" spans="5:5">
      <c r="E28" s="18" t="str">
        <f>IFERROR(VLOOKUP(D28,Remark!$A:$B,2,FALSE),"")</f>
        <v/>
      </c>
    </row>
    <row r="29" spans="5:5">
      <c r="E29" s="18" t="str">
        <f>IFERROR(VLOOKUP(D29,Remark!$A:$B,2,FALSE),"")</f>
        <v/>
      </c>
    </row>
    <row r="30" spans="5:5">
      <c r="E30" s="18" t="str">
        <f>IFERROR(VLOOKUP(D30,Remark!$A:$B,2,FALSE),"")</f>
        <v/>
      </c>
    </row>
    <row r="31" spans="5:5">
      <c r="E31" s="18" t="str">
        <f>IFERROR(VLOOKUP(D31,Remark!$A:$B,2,FALSE),"")</f>
        <v/>
      </c>
    </row>
    <row r="32" spans="5:5">
      <c r="E32" s="18" t="str">
        <f>IFERROR(VLOOKUP(D32,Remark!$A:$B,2,FALSE),"")</f>
        <v/>
      </c>
    </row>
    <row r="33" spans="5:5">
      <c r="E33" s="18" t="str">
        <f>IFERROR(VLOOKUP(D33,Remark!$A:$B,2,FALSE),"")</f>
        <v/>
      </c>
    </row>
    <row r="34" spans="5:5">
      <c r="E34" s="18" t="str">
        <f>IFERROR(VLOOKUP(D34,Remark!$A:$B,2,FALSE),"")</f>
        <v/>
      </c>
    </row>
    <row r="35" spans="5:5">
      <c r="E35" s="18" t="str">
        <f>IFERROR(VLOOKUP(D35,Remark!$A:$B,2,FALSE),"")</f>
        <v/>
      </c>
    </row>
    <row r="36" spans="5:5">
      <c r="E36" s="18" t="str">
        <f>IFERROR(VLOOKUP(D36,Remark!$A:$B,2,FALSE),"")</f>
        <v/>
      </c>
    </row>
    <row r="37" spans="5:5">
      <c r="E37" s="18" t="str">
        <f>IFERROR(VLOOKUP(D37,Remark!$A:$B,2,FALSE),"")</f>
        <v/>
      </c>
    </row>
    <row r="38" spans="5:5">
      <c r="E38" s="18" t="str">
        <f>IFERROR(VLOOKUP(D38,Remark!$A:$B,2,FALSE),"")</f>
        <v/>
      </c>
    </row>
    <row r="39" spans="5:5">
      <c r="E39" s="18" t="str">
        <f>IFERROR(VLOOKUP(D39,Remark!$A:$B,2,FALSE),"")</f>
        <v/>
      </c>
    </row>
    <row r="40" spans="5:5">
      <c r="E40" s="18" t="str">
        <f>IFERROR(VLOOKUP(D40,Remark!$A:$B,2,FALSE),"")</f>
        <v/>
      </c>
    </row>
    <row r="41" spans="5:5">
      <c r="E41" s="18" t="str">
        <f>IFERROR(VLOOKUP(D41,Remark!$A:$B,2,FALSE),"")</f>
        <v/>
      </c>
    </row>
    <row r="42" spans="5:5">
      <c r="E42" s="18" t="str">
        <f>IFERROR(VLOOKUP(D42,Remark!$A:$B,2,FALSE),"")</f>
        <v/>
      </c>
    </row>
    <row r="43" spans="5:5">
      <c r="E43" s="18" t="str">
        <f>IFERROR(VLOOKUP(D43,Remark!$A:$B,2,FALSE),"")</f>
        <v/>
      </c>
    </row>
    <row r="44" spans="5:5">
      <c r="E44" s="18" t="str">
        <f>IFERROR(VLOOKUP(D44,Remark!$A:$B,2,FALSE),"")</f>
        <v/>
      </c>
    </row>
    <row r="45" spans="5:5">
      <c r="E45" s="18" t="str">
        <f>IFERROR(VLOOKUP(D45,Remark!$A:$B,2,FALSE),"")</f>
        <v/>
      </c>
    </row>
    <row r="46" spans="5:5">
      <c r="E46" s="18" t="str">
        <f>IFERROR(VLOOKUP(D46,Remark!$A:$B,2,FALSE),"")</f>
        <v/>
      </c>
    </row>
    <row r="47" spans="5:5">
      <c r="E47" s="18" t="str">
        <f>IFERROR(VLOOKUP(D47,Remark!$A:$B,2,FALSE),"")</f>
        <v/>
      </c>
    </row>
    <row r="48" spans="5:5">
      <c r="E48" s="18" t="str">
        <f>IFERROR(VLOOKUP(D48,Remark!$A:$B,2,FALSE),"")</f>
        <v/>
      </c>
    </row>
    <row r="49" spans="5:5">
      <c r="E49" s="18" t="str">
        <f>IFERROR(VLOOKUP(D49,Remark!$A:$B,2,FALSE),"")</f>
        <v/>
      </c>
    </row>
    <row r="50" spans="5:5">
      <c r="E50" s="18" t="str">
        <f>IFERROR(VLOOKUP(D50,Remark!$A:$B,2,FALSE),"")</f>
        <v/>
      </c>
    </row>
    <row r="51" spans="5:5">
      <c r="E51" s="18" t="str">
        <f>IFERROR(VLOOKUP(D51,Remark!$A:$B,2,FALSE),"")</f>
        <v/>
      </c>
    </row>
    <row r="52" spans="5:5">
      <c r="E52" s="18" t="str">
        <f>IFERROR(VLOOKUP(D52,Remark!$A:$B,2,FALSE),"")</f>
        <v/>
      </c>
    </row>
    <row r="53" spans="5:5">
      <c r="E53" s="18" t="str">
        <f>IFERROR(VLOOKUP(D53,Remark!$A:$B,2,FALSE),"")</f>
        <v/>
      </c>
    </row>
    <row r="54" spans="5:5">
      <c r="E54" s="18" t="str">
        <f>IFERROR(VLOOKUP(D54,Remark!$A:$B,2,FALSE),"")</f>
        <v/>
      </c>
    </row>
    <row r="55" spans="5:5">
      <c r="E55" s="18" t="str">
        <f>IFERROR(VLOOKUP(D55,Remark!$A:$B,2,FALSE),"")</f>
        <v/>
      </c>
    </row>
    <row r="56" spans="5:5">
      <c r="E56" s="18" t="str">
        <f>IFERROR(VLOOKUP(D56,Remark!$A:$B,2,FALSE),"")</f>
        <v/>
      </c>
    </row>
    <row r="57" spans="5:5">
      <c r="E57" s="18" t="str">
        <f>IFERROR(VLOOKUP(D57,Remark!$A:$B,2,FALSE),"")</f>
        <v/>
      </c>
    </row>
    <row r="58" spans="5:5">
      <c r="E58" s="18" t="str">
        <f>IFERROR(VLOOKUP(D58,Remark!$A:$B,2,FALSE),"")</f>
        <v/>
      </c>
    </row>
    <row r="59" spans="5:5">
      <c r="E59" s="18" t="str">
        <f>IFERROR(VLOOKUP(D59,Remark!$A:$B,2,FALSE),"")</f>
        <v/>
      </c>
    </row>
    <row r="60" spans="5:5">
      <c r="E60" s="18" t="str">
        <f>IFERROR(VLOOKUP(D60,Remark!$A:$B,2,FALSE),"")</f>
        <v/>
      </c>
    </row>
    <row r="61" spans="5:5">
      <c r="E61" s="18" t="str">
        <f>IFERROR(VLOOKUP(D61,Remark!$A:$B,2,FALSE),"")</f>
        <v/>
      </c>
    </row>
    <row r="62" spans="5:5">
      <c r="E62" s="18" t="str">
        <f>IFERROR(VLOOKUP(D62,Remark!$A:$B,2,FALSE),"")</f>
        <v/>
      </c>
    </row>
    <row r="63" spans="5:5">
      <c r="E63" s="18" t="str">
        <f>IFERROR(VLOOKUP(D63,Remark!$A:$B,2,FALSE),"")</f>
        <v/>
      </c>
    </row>
    <row r="64" spans="5:5">
      <c r="E64" s="18" t="str">
        <f>IFERROR(VLOOKUP(D64,Remark!$A:$B,2,FALSE),"")</f>
        <v/>
      </c>
    </row>
    <row r="65" spans="5:5">
      <c r="E65" s="18" t="str">
        <f>IFERROR(VLOOKUP(D65,Remark!$A:$B,2,FALSE),"")</f>
        <v/>
      </c>
    </row>
    <row r="66" spans="5:5">
      <c r="E66" s="18" t="str">
        <f>IFERROR(VLOOKUP(D66,Remark!$A:$B,2,FALSE),"")</f>
        <v/>
      </c>
    </row>
    <row r="67" spans="5:5">
      <c r="E67" s="18" t="str">
        <f>IFERROR(VLOOKUP(D67,Remark!$A:$B,2,FALSE),"")</f>
        <v/>
      </c>
    </row>
    <row r="68" spans="5:5">
      <c r="E68" s="18" t="str">
        <f>IFERROR(VLOOKUP(D68,Remark!$A:$B,2,FALSE),"")</f>
        <v/>
      </c>
    </row>
    <row r="69" spans="5:5">
      <c r="E69" s="18" t="str">
        <f>IFERROR(VLOOKUP(D69,Remark!$A:$B,2,FALSE),"")</f>
        <v/>
      </c>
    </row>
    <row r="70" spans="5:5">
      <c r="E70" s="18" t="str">
        <f>IFERROR(VLOOKUP(D70,Remark!$A:$B,2,FALSE),"")</f>
        <v/>
      </c>
    </row>
    <row r="71" spans="5:5">
      <c r="E71" s="18" t="str">
        <f>IFERROR(VLOOKUP(D71,Remark!$A:$B,2,FALSE),"")</f>
        <v/>
      </c>
    </row>
    <row r="72" spans="5:5">
      <c r="E72" s="18" t="str">
        <f>IFERROR(VLOOKUP(D72,Remark!$A:$B,2,FALSE),"")</f>
        <v/>
      </c>
    </row>
    <row r="73" spans="5:5">
      <c r="E73" s="18" t="str">
        <f>IFERROR(VLOOKUP(D73,Remark!$A:$B,2,FALSE),"")</f>
        <v/>
      </c>
    </row>
    <row r="74" spans="5:5">
      <c r="E74" s="18" t="str">
        <f>IFERROR(VLOOKUP(D74,Remark!$A:$B,2,FALSE),"")</f>
        <v/>
      </c>
    </row>
    <row r="75" spans="5:5">
      <c r="E75" s="18" t="str">
        <f>IFERROR(VLOOKUP(D75,Remark!$A:$B,2,FALSE),"")</f>
        <v/>
      </c>
    </row>
    <row r="76" spans="5:5">
      <c r="E76" s="18" t="str">
        <f>IFERROR(VLOOKUP(D76,Remark!$A:$B,2,FALSE),"")</f>
        <v/>
      </c>
    </row>
    <row r="77" spans="5:5">
      <c r="E77" s="18" t="str">
        <f>IFERROR(VLOOKUP(D77,Remark!$A:$B,2,FALSE),"")</f>
        <v/>
      </c>
    </row>
    <row r="78" spans="5:5">
      <c r="E78" s="18" t="str">
        <f>IFERROR(VLOOKUP(D78,Remark!$A:$B,2,FALSE),"")</f>
        <v/>
      </c>
    </row>
    <row r="79" spans="5:5">
      <c r="E79" s="18" t="str">
        <f>IFERROR(VLOOKUP(D79,Remark!$A:$B,2,FALSE),"")</f>
        <v/>
      </c>
    </row>
    <row r="80" spans="5:5">
      <c r="E80" s="18" t="str">
        <f>IFERROR(VLOOKUP(D80,Remark!$A:$B,2,FALSE),"")</f>
        <v/>
      </c>
    </row>
    <row r="81" spans="5:5">
      <c r="E81" s="18" t="str">
        <f>IFERROR(VLOOKUP(D81,Remark!$A:$B,2,FALSE),"")</f>
        <v/>
      </c>
    </row>
    <row r="82" spans="5:5">
      <c r="E82" s="18" t="str">
        <f>IFERROR(VLOOKUP(D82,Remark!$A:$B,2,FALSE),"")</f>
        <v/>
      </c>
    </row>
    <row r="83" spans="5:5">
      <c r="E83" s="18" t="str">
        <f>IFERROR(VLOOKUP(D83,Remark!$A:$B,2,FALSE),"")</f>
        <v/>
      </c>
    </row>
    <row r="84" spans="5:5">
      <c r="E84" s="18" t="str">
        <f>IFERROR(VLOOKUP(D84,Remark!$A:$B,2,FALSE),"")</f>
        <v/>
      </c>
    </row>
    <row r="85" spans="5:5">
      <c r="E85" s="18" t="str">
        <f>IFERROR(VLOOKUP(D85,Remark!$A:$B,2,FALSE),"")</f>
        <v/>
      </c>
    </row>
    <row r="86" spans="5:5">
      <c r="E86" s="18" t="str">
        <f>IFERROR(VLOOKUP(D86,Remark!$A:$B,2,FALSE),"")</f>
        <v/>
      </c>
    </row>
    <row r="87" spans="5:5">
      <c r="E87" s="18" t="str">
        <f>IFERROR(VLOOKUP(D87,Remark!$A:$B,2,FALSE),"")</f>
        <v/>
      </c>
    </row>
    <row r="88" spans="5:5">
      <c r="E88" s="18" t="str">
        <f>IFERROR(VLOOKUP(D88,Remark!$A:$B,2,FALSE),"")</f>
        <v/>
      </c>
    </row>
    <row r="89" spans="5:5">
      <c r="E89" s="18" t="str">
        <f>IFERROR(VLOOKUP(D89,Remark!$A:$B,2,FALSE),"")</f>
        <v/>
      </c>
    </row>
    <row r="90" spans="5:5">
      <c r="E90" s="18" t="str">
        <f>IFERROR(VLOOKUP(D90,Remark!$A:$B,2,FALSE),"")</f>
        <v/>
      </c>
    </row>
    <row r="91" spans="5:5">
      <c r="E91" s="18" t="str">
        <f>IFERROR(VLOOKUP(D91,Remark!$A:$B,2,FALSE),"")</f>
        <v/>
      </c>
    </row>
    <row r="92" spans="5:5">
      <c r="E92" s="18" t="str">
        <f>IFERROR(VLOOKUP(D92,Remark!$A:$B,2,FALSE),"")</f>
        <v/>
      </c>
    </row>
    <row r="93" spans="5:5">
      <c r="E93" s="18" t="str">
        <f>IFERROR(VLOOKUP(D93,Remark!$A:$B,2,FALSE),"")</f>
        <v/>
      </c>
    </row>
    <row r="94" spans="5:5">
      <c r="E94" s="18" t="str">
        <f>IFERROR(VLOOKUP(D94,Remark!$A:$B,2,FALSE),"")</f>
        <v/>
      </c>
    </row>
    <row r="95" spans="5:5">
      <c r="E95" s="18" t="str">
        <f>IFERROR(VLOOKUP(D95,Remark!$A:$B,2,FALSE),"")</f>
        <v/>
      </c>
    </row>
    <row r="96" spans="5:5">
      <c r="E96" s="18" t="str">
        <f>IFERROR(VLOOKUP(D96,Remark!$A:$B,2,FALSE),"")</f>
        <v/>
      </c>
    </row>
    <row r="97" spans="5:5">
      <c r="E97" s="18" t="str">
        <f>IFERROR(VLOOKUP(D97,Remark!$A:$B,2,FALSE),"")</f>
        <v/>
      </c>
    </row>
    <row r="98" spans="5:5">
      <c r="E98" s="18" t="str">
        <f>IFERROR(VLOOKUP(D98,Remark!$A:$B,2,FALSE),"")</f>
        <v/>
      </c>
    </row>
    <row r="99" spans="5:5">
      <c r="E99" s="18" t="str">
        <f>IFERROR(VLOOKUP(D99,Remark!$A:$B,2,FALSE),"")</f>
        <v/>
      </c>
    </row>
    <row r="100" spans="5:5">
      <c r="E100" s="18" t="str">
        <f>IFERROR(VLOOKUP(D100,Remark!$A:$B,2,FALSE),"")</f>
        <v/>
      </c>
    </row>
    <row r="101" spans="5:5">
      <c r="E101" s="18" t="str">
        <f>IFERROR(VLOOKUP(D101,Remark!$A:$B,2,FALSE),"")</f>
        <v/>
      </c>
    </row>
    <row r="102" spans="5:5">
      <c r="E102" s="18" t="str">
        <f>IFERROR(VLOOKUP(D102,Remark!$A:$B,2,FALSE),"")</f>
        <v/>
      </c>
    </row>
    <row r="103" spans="5:5">
      <c r="E103" s="18" t="str">
        <f>IFERROR(VLOOKUP(D103,Remark!$A:$B,2,FALSE),"")</f>
        <v/>
      </c>
    </row>
    <row r="104" spans="5:5">
      <c r="E104" s="18" t="str">
        <f>IFERROR(VLOOKUP(D104,Remark!$A:$B,2,FALSE),"")</f>
        <v/>
      </c>
    </row>
    <row r="105" spans="5:5">
      <c r="E105" s="18" t="str">
        <f>IFERROR(VLOOKUP(D105,Remark!$A:$B,2,FALSE),"")</f>
        <v/>
      </c>
    </row>
    <row r="106" spans="5:5">
      <c r="E106" s="18" t="str">
        <f>IFERROR(VLOOKUP(D106,Remark!$A:$B,2,FALSE),"")</f>
        <v/>
      </c>
    </row>
    <row r="107" spans="5:5">
      <c r="E107" s="18" t="str">
        <f>IFERROR(VLOOKUP(D107,Remark!$A:$B,2,FALSE),"")</f>
        <v/>
      </c>
    </row>
    <row r="108" spans="5:5">
      <c r="E108" s="18" t="str">
        <f>IFERROR(VLOOKUP(D108,Remark!$A:$B,2,FALSE),"")</f>
        <v/>
      </c>
    </row>
    <row r="109" spans="5:5">
      <c r="E109" s="18" t="str">
        <f>IFERROR(VLOOKUP(D109,Remark!$A:$B,2,FALSE),"")</f>
        <v/>
      </c>
    </row>
    <row r="110" spans="5:5">
      <c r="E110" s="18" t="str">
        <f>IFERROR(VLOOKUP(D110,Remark!$A:$B,2,FALSE),"")</f>
        <v/>
      </c>
    </row>
    <row r="111" spans="5:5">
      <c r="E111" s="18" t="str">
        <f>IFERROR(VLOOKUP(D111,Remark!$A:$B,2,FALSE),"")</f>
        <v/>
      </c>
    </row>
    <row r="112" spans="5:5">
      <c r="E112" s="18" t="str">
        <f>IFERROR(VLOOKUP(D112,Remark!$A:$B,2,FALSE),"")</f>
        <v/>
      </c>
    </row>
    <row r="113" spans="5:5">
      <c r="E113" s="18" t="str">
        <f>IFERROR(VLOOKUP(D113,Remark!$A:$B,2,FALSE),"")</f>
        <v/>
      </c>
    </row>
    <row r="114" spans="5:5">
      <c r="E114" s="18" t="str">
        <f>IFERROR(VLOOKUP(D114,Remark!$A:$B,2,FALSE),"")</f>
        <v/>
      </c>
    </row>
    <row r="115" spans="5:5">
      <c r="E115" s="18" t="str">
        <f>IFERROR(VLOOKUP(D115,Remark!$A:$B,2,FALSE),"")</f>
        <v/>
      </c>
    </row>
    <row r="116" spans="5:5">
      <c r="E116" s="18" t="str">
        <f>IFERROR(VLOOKUP(D116,Remark!$A:$B,2,FALSE),"")</f>
        <v/>
      </c>
    </row>
    <row r="117" spans="5:5">
      <c r="E117" s="18" t="str">
        <f>IFERROR(VLOOKUP(D117,Remark!$A:$B,2,FALSE),"")</f>
        <v/>
      </c>
    </row>
  </sheetData>
  <sheetCalcPr fullCalcOnLoad="1"/>
  <phoneticPr fontId="2" type="noConversion"/>
  <conditionalFormatting sqref="AE1:IV1 A1:O1">
    <cfRule type="cellIs" dxfId="7" priority="9" stopIfTrue="1" operator="notEqual">
      <formula>INDIRECT("Dummy_for_Comparison1!"&amp;ADDRESS(ROW(),COLUMN()))</formula>
    </cfRule>
  </conditionalFormatting>
  <conditionalFormatting sqref="Q1">
    <cfRule type="cellIs" dxfId="6" priority="7" stopIfTrue="1" operator="notEqual">
      <formula>INDIRECT("Dummy_for_Comparison1!"&amp;ADDRESS(ROW(),COLUMN()))</formula>
    </cfRule>
  </conditionalFormatting>
  <conditionalFormatting sqref="S1">
    <cfRule type="cellIs" dxfId="5" priority="6" stopIfTrue="1" operator="notEqual">
      <formula>INDIRECT("Dummy_for_Comparison1!"&amp;ADDRESS(ROW(),COLUMN()))</formula>
    </cfRule>
  </conditionalFormatting>
  <conditionalFormatting sqref="U1">
    <cfRule type="cellIs" dxfId="4" priority="5" stopIfTrue="1" operator="notEqual">
      <formula>INDIRECT("Dummy_for_Comparison1!"&amp;ADDRESS(ROW(),COLUMN()))</formula>
    </cfRule>
  </conditionalFormatting>
  <conditionalFormatting sqref="W1">
    <cfRule type="cellIs" dxfId="3" priority="4" stopIfTrue="1" operator="notEqual">
      <formula>INDIRECT("Dummy_for_Comparison1!"&amp;ADDRESS(ROW(),COLUMN()))</formula>
    </cfRule>
  </conditionalFormatting>
  <conditionalFormatting sqref="Y1">
    <cfRule type="cellIs" dxfId="2" priority="3" stopIfTrue="1" operator="notEqual">
      <formula>INDIRECT("Dummy_for_Comparison1!"&amp;ADDRESS(ROW(),COLUMN()))</formula>
    </cfRule>
  </conditionalFormatting>
  <conditionalFormatting sqref="AA1">
    <cfRule type="cellIs" dxfId="1" priority="2" stopIfTrue="1" operator="notEqual">
      <formula>INDIRECT("Dummy_for_Comparison1!"&amp;ADDRESS(ROW(),COLUMN()))</formula>
    </cfRule>
  </conditionalFormatting>
  <conditionalFormatting sqref="AC1">
    <cfRule type="cellIs" dxfId="0" priority="1" stopIfTrue="1" operator="notEqual">
      <formula>INDIRECT("Dummy_for_Comparison1!"&amp;ADDRESS(ROW(),COLUMN()))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E27" sqref="E27"/>
    </sheetView>
  </sheetViews>
  <sheetFormatPr defaultRowHeight="13.5"/>
  <cols>
    <col min="1" max="1" width="9" style="18"/>
  </cols>
  <sheetData>
    <row r="1" spans="1:2">
      <c r="A1" s="18">
        <v>1234</v>
      </c>
      <c r="B1" t="s">
        <v>71</v>
      </c>
    </row>
    <row r="2" spans="1:2">
      <c r="A2" s="18">
        <v>2234</v>
      </c>
      <c r="B2" t="s">
        <v>72</v>
      </c>
    </row>
    <row r="3" spans="1:2">
      <c r="A3" s="18">
        <v>3234</v>
      </c>
      <c r="B3" t="s">
        <v>73</v>
      </c>
    </row>
    <row r="4" spans="1:2">
      <c r="A4" s="18">
        <v>4234</v>
      </c>
      <c r="B4" t="s">
        <v>85</v>
      </c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Gift</vt:lpstr>
      <vt:lpstr>Remark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2017-03-13T03:03:06Z</dcterms:modified>
</cp:coreProperties>
</file>