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玄门大师项目库\正式脚本\策划脚本\items\"/>
    </mc:Choice>
  </mc:AlternateContent>
  <bookViews>
    <workbookView xWindow="0" yWindow="0" windowWidth="28695" windowHeight="13050" tabRatio="801" activeTab="1"/>
  </bookViews>
  <sheets>
    <sheet name="Fashion" sheetId="37" r:id="rId1"/>
    <sheet name="FashSuitConfig" sheetId="38" r:id="rId2"/>
  </sheets>
  <definedNames>
    <definedName name="_xlnm._FilterDatabase" localSheetId="0" hidden="1">Fashion!$A$1:$Q$3</definedName>
  </definedNames>
  <calcPr calcId="152511" concurrentCalc="0"/>
</workbook>
</file>

<file path=xl/calcChain.xml><?xml version="1.0" encoding="utf-8"?>
<calcChain xmlns="http://schemas.openxmlformats.org/spreadsheetml/2006/main">
  <c r="Q60" i="37" l="1"/>
  <c r="Q59" i="37"/>
  <c r="Q58" i="37"/>
  <c r="Q57" i="37"/>
  <c r="Q56" i="37"/>
  <c r="Q55" i="37"/>
  <c r="Q54" i="37"/>
  <c r="Q53" i="37"/>
  <c r="Q52" i="37"/>
  <c r="Q51" i="37"/>
  <c r="Q50" i="37"/>
  <c r="Q49" i="37"/>
  <c r="Q48" i="37"/>
  <c r="Q47" i="37"/>
  <c r="Q46" i="37"/>
  <c r="Q45" i="37"/>
  <c r="Q44" i="37"/>
  <c r="Q43" i="37"/>
  <c r="Q42" i="37"/>
  <c r="Q41" i="37"/>
  <c r="Q40" i="37"/>
  <c r="Q39" i="37"/>
  <c r="Q38" i="37"/>
  <c r="Q37" i="37"/>
  <c r="Q36" i="37"/>
  <c r="Q35" i="37"/>
  <c r="Q34" i="37"/>
  <c r="Q33" i="37"/>
  <c r="Q32" i="37"/>
  <c r="Q31" i="37"/>
  <c r="Q30" i="37"/>
  <c r="Q29" i="37"/>
  <c r="Q28" i="37"/>
  <c r="Q27" i="37"/>
  <c r="Q26" i="37"/>
  <c r="Q25" i="37"/>
  <c r="Q24" i="37"/>
  <c r="Q23" i="37"/>
  <c r="Q22" i="37"/>
  <c r="Q21" i="37"/>
  <c r="Q20" i="37"/>
  <c r="Q19" i="37"/>
  <c r="Q18" i="37"/>
  <c r="Q17" i="37"/>
  <c r="Q16" i="37"/>
  <c r="Q15" i="37"/>
  <c r="Q14" i="37"/>
  <c r="Q13" i="37"/>
  <c r="Q12" i="37"/>
  <c r="Q11" i="37"/>
  <c r="Q10" i="37"/>
  <c r="Q9" i="37"/>
  <c r="Q8" i="37"/>
  <c r="Q7" i="37"/>
  <c r="Q6" i="37"/>
  <c r="Q5" i="37"/>
  <c r="Q4" i="37"/>
</calcChain>
</file>

<file path=xl/comments1.xml><?xml version="1.0" encoding="utf-8"?>
<comments xmlns="http://schemas.openxmlformats.org/spreadsheetml/2006/main">
  <authors>
    <author>csz</author>
    <author>微软用户</author>
    <author>陈绍治</author>
  </authors>
  <commentList>
    <comment ref="C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填写职业名称：
苍狼=1 御剑=2 逸仙=3 神箭=4 灵狐=5
如果是坐骑装备，填写：坐骑
空：表示各职业通用，但不包括坐骑</t>
        </r>
      </text>
    </comment>
    <comment ref="D1" authorId="1" shapeId="0">
      <text>
        <r>
          <rPr>
            <sz val="9"/>
            <rFont val="宋体"/>
            <charset val="134"/>
          </rPr>
          <t xml:space="preserve">csz:
装备类型
这里是一个细分的类型，具体到某一类装备。
按照以下规则转码：
武饰 1
衣服 2
背饰 3
</t>
        </r>
      </text>
    </comment>
    <comment ref="E1" authorId="0" shapeId="0">
      <text>
        <r>
          <rPr>
            <sz val="9"/>
            <rFont val="宋体"/>
            <charset val="134"/>
          </rPr>
          <t xml:space="preserve">王扬：
fweap，fclot，fback 分别表示：武饰，衣服，背饰
前一个数字1，3，5表示职业苍狼，逸仙，灵狐
后一个数字1，2，3表示套装编号，即该职业的第几套时装
</t>
        </r>
      </text>
    </comment>
    <comment ref="F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标记本装备隶属于那一套套装，对应fashionsuitconfig表的【套装编号】字段</t>
        </r>
      </text>
    </comment>
    <comment ref="G1" authorId="1" shapeId="0">
      <text>
        <r>
          <rPr>
            <sz val="9"/>
            <rFont val="宋体"/>
            <charset val="134"/>
          </rPr>
          <t xml:space="preserve">csz:
0：白色，默认颜色
1：蓝色，精良
2：紫色，史诗
3：橙色，传说
4：绿色，套装: 
5：红色，顶级（暂未开放）
</t>
        </r>
      </text>
    </comment>
    <comment ref="H1" authorId="2" shapeId="0">
      <text>
        <r>
          <rPr>
            <sz val="9"/>
            <rFont val="宋体"/>
            <charset val="134"/>
          </rPr>
          <t>陈绍治:
穿戴、使用、强化相关等操作需要的人物等级</t>
        </r>
      </text>
    </comment>
  </commentList>
</comments>
</file>

<file path=xl/comments2.xml><?xml version="1.0" encoding="utf-8"?>
<comments xmlns="http://schemas.openxmlformats.org/spreadsheetml/2006/main">
  <authors>
    <author>csz</author>
  </authors>
  <commentList>
    <comment ref="B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填写职业名称：
苍狼=1 御剑=2 逸仙=3 神箭=4 灵狐=5
如果是坐骑装备，填写：坐骑
空：表示各职业通用，但不包括坐骑</t>
        </r>
      </text>
    </comment>
    <comment ref="D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对应的套装编号</t>
        </r>
      </text>
    </comment>
    <comment ref="E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穿戴多少件套装部件后，激活这些属性
可以激活多个属性</t>
        </r>
      </text>
    </comment>
    <comment ref="F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穿戴多少件套装部件后，激活这些属性
可以激活多个属性</t>
        </r>
      </text>
    </comment>
  </commentList>
</comments>
</file>

<file path=xl/sharedStrings.xml><?xml version="1.0" encoding="utf-8"?>
<sst xmlns="http://schemas.openxmlformats.org/spreadsheetml/2006/main" count="553" uniqueCount="206">
  <si>
    <t>名称</t>
  </si>
  <si>
    <t>备注</t>
  </si>
  <si>
    <t>专属职业</t>
  </si>
  <si>
    <t>类型</t>
  </si>
  <si>
    <t>代码</t>
  </si>
  <si>
    <t>套装编号</t>
  </si>
  <si>
    <t>成色</t>
  </si>
  <si>
    <t>等级需求</t>
  </si>
  <si>
    <t>模型文件</t>
  </si>
  <si>
    <t>基础属性1</t>
  </si>
  <si>
    <t>值1</t>
  </si>
  <si>
    <t>基础属性2</t>
  </si>
  <si>
    <t>值2</t>
  </si>
  <si>
    <t>基础属性3</t>
  </si>
  <si>
    <t>值3</t>
  </si>
  <si>
    <t>基础属性4</t>
  </si>
  <si>
    <t>值4</t>
  </si>
  <si>
    <t>Name</t>
  </si>
  <si>
    <t>@remark</t>
  </si>
  <si>
    <t>Pro</t>
  </si>
  <si>
    <t>Type</t>
  </si>
  <si>
    <t>Code</t>
  </si>
  <si>
    <t>FashionID</t>
  </si>
  <si>
    <t>Qcolor</t>
  </si>
  <si>
    <t>LevelReq</t>
  </si>
  <si>
    <t>AvatarId</t>
  </si>
  <si>
    <t>Prop1</t>
  </si>
  <si>
    <t>Num1</t>
  </si>
  <si>
    <t>Prop2</t>
  </si>
  <si>
    <t>Num2</t>
  </si>
  <si>
    <t>Prop3</t>
  </si>
  <si>
    <t>Num3</t>
  </si>
  <si>
    <t>Prop4</t>
  </si>
  <si>
    <t>Num4</t>
  </si>
  <si>
    <t>STRING</t>
  </si>
  <si>
    <t>NUMBER</t>
  </si>
  <si>
    <t>战狼武饰</t>
  </si>
  <si>
    <t>苍狼</t>
  </si>
  <si>
    <t>fweap1-1</t>
  </si>
  <si>
    <t>/res/unit/weapon/wp_langzu_04.assetbundles</t>
  </si>
  <si>
    <t>生命</t>
  </si>
  <si>
    <t>攻击</t>
  </si>
  <si>
    <t>物防</t>
  </si>
  <si>
    <t>魔防</t>
  </si>
  <si>
    <t>战狼服饰</t>
  </si>
  <si>
    <t>fclot1-1</t>
  </si>
  <si>
    <t>/res/unit/character/chr_langzu_04.assetbundles</t>
  </si>
  <si>
    <t>战狼背饰</t>
  </si>
  <si>
    <t>fback1-1</t>
  </si>
  <si>
    <t>/res/unit/accessory/acc_langzu_03.assetbundles</t>
  </si>
  <si>
    <t>红莲武饰(苍狼)</t>
  </si>
  <si>
    <t>fweap1-2</t>
  </si>
  <si>
    <t>/res/unit/weapon/wp_langzu_sz_01.assetbundles</t>
  </si>
  <si>
    <t>红莲服饰(苍狼)</t>
  </si>
  <si>
    <t>fclot1-2</t>
  </si>
  <si>
    <t>/res/unit/character/chr_langzu_sz_01.assetbundles</t>
  </si>
  <si>
    <t>红莲背饰(苍狼)</t>
  </si>
  <si>
    <t>fback1-2</t>
  </si>
  <si>
    <t>/res/unit/accessory/acc_sz_01.assetbundles</t>
  </si>
  <si>
    <t>情缘武饰（苍狼）</t>
  </si>
  <si>
    <t>fweap1-4</t>
  </si>
  <si>
    <t>/res/unit/weapon/wp_Langzu_sz_02.assetbundles</t>
  </si>
  <si>
    <t>情缘服饰（苍狼）</t>
  </si>
  <si>
    <t>fclot1-4</t>
  </si>
  <si>
    <t>/res/unit/character/chr_Langzu_sz_02.assetbundles</t>
  </si>
  <si>
    <t>情缘背饰（苍狼）</t>
  </si>
  <si>
    <t>fback1-4</t>
  </si>
  <si>
    <t>/res/unit/accessory/acc_sz_02.assetbundles</t>
  </si>
  <si>
    <t>玄法武饰</t>
  </si>
  <si>
    <t>逸仙</t>
  </si>
  <si>
    <t>fweap3-1</t>
  </si>
  <si>
    <t>/res/unit/weapon/wp_yixian_03.assetbundles</t>
  </si>
  <si>
    <t>玄法服饰</t>
  </si>
  <si>
    <t>fclot3-1</t>
  </si>
  <si>
    <t>/res/unit/character/chr_yixian_03.assetbundles</t>
  </si>
  <si>
    <t>玄法背饰</t>
  </si>
  <si>
    <t>fback3-1</t>
  </si>
  <si>
    <t>红莲武饰(逸仙)</t>
  </si>
  <si>
    <t>fweap3-2</t>
  </si>
  <si>
    <t>/res/unit/weapon/wp_yixian_sz_01.assetbundles</t>
  </si>
  <si>
    <t>红莲服饰(逸仙)</t>
  </si>
  <si>
    <t>fclot3-2</t>
  </si>
  <si>
    <t>/res/unit/character/chr_yixian_sz_01.assetbundles</t>
  </si>
  <si>
    <t>红莲背饰(逸仙)</t>
  </si>
  <si>
    <t>fback3-2</t>
  </si>
  <si>
    <t>情缘武饰(逸仙)</t>
  </si>
  <si>
    <t>fweap3-4</t>
  </si>
  <si>
    <t>/res/unit/weapon/wp_yixian_sz_02.assetbundles</t>
  </si>
  <si>
    <t>情缘服饰(逸仙)</t>
  </si>
  <si>
    <t>fclot3-4</t>
  </si>
  <si>
    <t>/res/unit/character/chr_Yixian_sz_02.assetbundles</t>
  </si>
  <si>
    <t>情缘背饰(逸仙)</t>
  </si>
  <si>
    <t>fback3-4</t>
  </si>
  <si>
    <t>水仙武饰</t>
  </si>
  <si>
    <t>灵狐</t>
  </si>
  <si>
    <t>fweap5-1</t>
  </si>
  <si>
    <t>/res/unit/weapon/wp_linghu_02.assetbundles</t>
  </si>
  <si>
    <t>水仙服饰</t>
  </si>
  <si>
    <t>fclot5-1</t>
  </si>
  <si>
    <t>/res/unit/character/chr_linghu_02.assetbundles</t>
  </si>
  <si>
    <t>水仙背饰</t>
  </si>
  <si>
    <t>fback5-1</t>
  </si>
  <si>
    <t>红莲武饰(灵狐)</t>
  </si>
  <si>
    <t>fweap5-2</t>
  </si>
  <si>
    <t>/res/unit/weapon/wp_linghu_sz_01.assetbundles</t>
  </si>
  <si>
    <t>红莲服饰(灵狐)</t>
  </si>
  <si>
    <t>fclot5-2</t>
  </si>
  <si>
    <t>/res/unit/character/chr_linghu_sz_01.assetbundles</t>
  </si>
  <si>
    <t>红莲背饰(灵狐)</t>
  </si>
  <si>
    <t>fback5-2</t>
  </si>
  <si>
    <t>情缘武饰(灵狐)</t>
  </si>
  <si>
    <t>fweap5-4</t>
  </si>
  <si>
    <t>/res/unit/weapon/wp_Linghu_sz_02.assetbundles</t>
  </si>
  <si>
    <t>情缘服饰(灵狐)</t>
  </si>
  <si>
    <t>fclot5-4</t>
  </si>
  <si>
    <t>/res/unit/character/chr_Linghu_sz_02.assetbundles</t>
  </si>
  <si>
    <t>情缘背饰(灵狐)</t>
  </si>
  <si>
    <t>fback5-4</t>
  </si>
  <si>
    <t>青之羽(苍狼)</t>
  </si>
  <si>
    <t>wing01-1</t>
  </si>
  <si>
    <t>/res/unit/wing/wing_01.assetbundles</t>
  </si>
  <si>
    <t>青之羽(逸仙)</t>
  </si>
  <si>
    <t>wing01-2</t>
  </si>
  <si>
    <t>青之羽(灵狐)</t>
  </si>
  <si>
    <t>wing01-3</t>
  </si>
  <si>
    <t>蝶之羽(苍狼)</t>
  </si>
  <si>
    <t>wing02-1</t>
  </si>
  <si>
    <t>/res/unit/wing/wing_02.assetbundles</t>
  </si>
  <si>
    <t>蝶之羽(逸仙)</t>
  </si>
  <si>
    <t>wing02-2</t>
  </si>
  <si>
    <t>蝶之羽(灵狐)</t>
  </si>
  <si>
    <t>wing02-3</t>
  </si>
  <si>
    <t>枫之羽(苍狼)</t>
  </si>
  <si>
    <t>wing03-1</t>
  </si>
  <si>
    <t>/res/unit/wing/wing_03.assetbundles</t>
  </si>
  <si>
    <t>枫之羽(逸仙)</t>
  </si>
  <si>
    <t>wing03-2</t>
  </si>
  <si>
    <t>枫之羽(灵狐)</t>
  </si>
  <si>
    <t>wing03-3</t>
  </si>
  <si>
    <t>青鸾之羽(苍狼)</t>
  </si>
  <si>
    <t>wing04-1</t>
  </si>
  <si>
    <t>/res/unit/wing/wing_04.assetbundles</t>
  </si>
  <si>
    <t>青鸾之羽(逸仙)</t>
  </si>
  <si>
    <t>wing04-2</t>
  </si>
  <si>
    <t>青鸾之羽(灵狐)</t>
  </si>
  <si>
    <t>wing04-3</t>
  </si>
  <si>
    <t>紫雀之羽(苍狼)</t>
  </si>
  <si>
    <t>wing05-1</t>
  </si>
  <si>
    <t>/res/unit/wing/wing_05.assetbundles</t>
  </si>
  <si>
    <t>紫雀之羽(逸仙)</t>
  </si>
  <si>
    <t>wing05-2</t>
  </si>
  <si>
    <t>紫雀之羽(灵狐)</t>
  </si>
  <si>
    <t>wing05-3</t>
  </si>
  <si>
    <t>樱之幻羽(苍狼)</t>
  </si>
  <si>
    <t>wing06-1</t>
  </si>
  <si>
    <t>/res/unit/wing/wing_06.assetbundles</t>
  </si>
  <si>
    <t>樱之幻羽(逸仙)</t>
  </si>
  <si>
    <t>wing06-2</t>
  </si>
  <si>
    <t>樱之幻羽(灵狐)</t>
  </si>
  <si>
    <t>wing06-3</t>
  </si>
  <si>
    <t>冰凤灵羽(苍狼)</t>
  </si>
  <si>
    <t>wing07-1</t>
  </si>
  <si>
    <t>/res/unit/wing/wing_07.assetbundles</t>
  </si>
  <si>
    <t>冰凤灵羽(逸仙)</t>
  </si>
  <si>
    <t>wing07-2</t>
  </si>
  <si>
    <t>冰凤灵羽(灵狐)</t>
  </si>
  <si>
    <t>wing07-3</t>
  </si>
  <si>
    <t>紫霄神羽(苍狼)</t>
  </si>
  <si>
    <t>wing08-1</t>
  </si>
  <si>
    <t>/res/unit/wing/wing_08.assetbundles</t>
  </si>
  <si>
    <t>紫霄神羽(逸仙)</t>
  </si>
  <si>
    <t>wing08-2</t>
  </si>
  <si>
    <t>紫霄神羽(灵狐)</t>
  </si>
  <si>
    <t>wing08-3</t>
  </si>
  <si>
    <t>冰蓝妖翼(苍狼)</t>
  </si>
  <si>
    <t>wing09-1</t>
  </si>
  <si>
    <t>/res/unit/wing/wing_09.assetbundles</t>
  </si>
  <si>
    <t>冰蓝妖翼(逸仙)</t>
  </si>
  <si>
    <t>wing09-2</t>
  </si>
  <si>
    <t>冰蓝妖翼(灵狐)</t>
  </si>
  <si>
    <t>wing09-3</t>
  </si>
  <si>
    <t>魔尊之翼(苍狼)</t>
  </si>
  <si>
    <t>wing10-1</t>
  </si>
  <si>
    <t>/res/unit/wing/wing_10.assetbundles</t>
  </si>
  <si>
    <t>魔尊之翼(逸仙)</t>
  </si>
  <si>
    <t>wing10-2</t>
  </si>
  <si>
    <t>魔尊之翼(灵狐)</t>
  </si>
  <si>
    <t>wing10-3</t>
  </si>
  <si>
    <t>职业</t>
  </si>
  <si>
    <t>套装名称</t>
  </si>
  <si>
    <t>两件激活属性</t>
  </si>
  <si>
    <t>三件激活属性</t>
  </si>
  <si>
    <t>@Remark</t>
  </si>
  <si>
    <t>SuitID</t>
  </si>
  <si>
    <t>Attr2</t>
  </si>
  <si>
    <t>Attr3</t>
  </si>
  <si>
    <t>战狼套装</t>
  </si>
  <si>
    <t>1:500;9:10;12:10</t>
  </si>
  <si>
    <t>1:750;9:15;12:15</t>
  </si>
  <si>
    <t>红莲套装</t>
  </si>
  <si>
    <t>1:1000;9:20;12:20</t>
  </si>
  <si>
    <r>
      <rPr>
        <sz val="12"/>
        <rFont val="宋体"/>
        <charset val="134"/>
      </rPr>
      <t>1:150</t>
    </r>
    <r>
      <rPr>
        <sz val="12"/>
        <rFont val="宋体"/>
        <charset val="134"/>
      </rPr>
      <t>0;9:</t>
    </r>
    <r>
      <rPr>
        <sz val="12"/>
        <rFont val="宋体"/>
        <charset val="134"/>
      </rPr>
      <t>30</t>
    </r>
    <r>
      <rPr>
        <sz val="12"/>
        <rFont val="宋体"/>
        <charset val="134"/>
      </rPr>
      <t>;12:</t>
    </r>
    <r>
      <rPr>
        <sz val="12"/>
        <rFont val="宋体"/>
        <charset val="134"/>
      </rPr>
      <t>30</t>
    </r>
  </si>
  <si>
    <t>情缘套装</t>
  </si>
  <si>
    <t>玄法套装</t>
  </si>
  <si>
    <t>1:1500;9:30;12:30</t>
  </si>
  <si>
    <t>水仙套装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</si>
</sst>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_ "/>
  </numFmts>
  <fonts count="18">
    <font>
      <sz val="12"/>
      <name val="宋体"/>
      <charset val="134"/>
    </font>
    <font>
      <sz val="11"/>
      <name val="宋体"/>
      <charset val="134"/>
    </font>
    <font>
      <b/>
      <sz val="11"/>
      <color rgb="FF006600"/>
      <name val="Calibri"/>
      <charset val="134"/>
      <scheme val="minor"/>
    </font>
    <font>
      <b/>
      <sz val="12"/>
      <name val="宋体"/>
      <charset val="134"/>
    </font>
    <font>
      <b/>
      <sz val="11"/>
      <name val="宋体"/>
      <charset val="134"/>
    </font>
    <font>
      <b/>
      <sz val="11"/>
      <color rgb="FFFF00FF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sz val="11"/>
      <color rgb="FF009900"/>
      <name val="宋体"/>
      <charset val="134"/>
    </font>
    <font>
      <b/>
      <sz val="11"/>
      <color indexed="14"/>
      <name val="宋体"/>
      <charset val="134"/>
    </font>
    <font>
      <sz val="10"/>
      <color rgb="FFFF00FF"/>
      <name val="微软雅黑"/>
      <family val="2"/>
      <charset val="134"/>
    </font>
    <font>
      <sz val="10"/>
      <color theme="5"/>
      <name val="微软雅黑"/>
      <family val="2"/>
      <charset val="134"/>
    </font>
    <font>
      <sz val="10"/>
      <color rgb="FF00CC00"/>
      <name val="微软雅黑"/>
      <family val="2"/>
      <charset val="134"/>
    </font>
    <font>
      <sz val="11"/>
      <name val="Calibri"/>
      <charset val="134"/>
      <scheme val="minor"/>
    </font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theme="4" tint="0.3998535111545152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3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/>
    </xf>
    <xf numFmtId="49" fontId="5" fillId="0" borderId="0" xfId="0" applyNumberFormat="1" applyFo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166" fontId="0" fillId="2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4" fillId="4" borderId="0" xfId="0" applyFont="1" applyFill="1" applyAlignment="1">
      <alignment vertical="center" wrapText="1"/>
    </xf>
    <xf numFmtId="49" fontId="10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"/>
  <sheetViews>
    <sheetView workbookViewId="0">
      <pane xSplit="5" ySplit="3" topLeftCell="F7" activePane="bottomRight" state="frozen"/>
      <selection pane="topRight"/>
      <selection pane="bottomLeft"/>
      <selection pane="bottomRight" activeCell="O60" sqref="J43:O60"/>
    </sheetView>
  </sheetViews>
  <sheetFormatPr defaultColWidth="9" defaultRowHeight="13.5"/>
  <cols>
    <col min="1" max="1" width="12.75" style="24" customWidth="1"/>
    <col min="2" max="2" width="19.25" style="3" customWidth="1"/>
    <col min="3" max="3" width="9.75" style="3" customWidth="1"/>
    <col min="4" max="4" width="8.5" style="3" customWidth="1"/>
    <col min="5" max="5" width="11.625" style="3" customWidth="1"/>
    <col min="6" max="6" width="12.125" style="3" customWidth="1"/>
    <col min="7" max="7" width="8.5" style="3" customWidth="1"/>
    <col min="8" max="8" width="10.75" style="3" customWidth="1"/>
    <col min="9" max="9" width="54.875" style="3" customWidth="1"/>
    <col min="10" max="10" width="10.875" style="3" customWidth="1"/>
    <col min="11" max="11" width="8.875" style="3" customWidth="1"/>
    <col min="12" max="12" width="10.875" style="3" customWidth="1"/>
    <col min="13" max="13" width="8.875" style="3" customWidth="1"/>
    <col min="14" max="14" width="10.875" style="3" customWidth="1"/>
    <col min="15" max="15" width="8.875" style="3" customWidth="1"/>
    <col min="16" max="16" width="10.875" style="3" customWidth="1"/>
    <col min="17" max="17" width="8.875" style="3" customWidth="1"/>
    <col min="18" max="16384" width="9" style="3"/>
  </cols>
  <sheetData>
    <row r="1" spans="1:17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pans="1:17" s="22" customFormat="1">
      <c r="A2" s="8" t="s">
        <v>17</v>
      </c>
      <c r="B2" s="26" t="s">
        <v>18</v>
      </c>
      <c r="C2" s="8" t="s">
        <v>19</v>
      </c>
      <c r="D2" s="8" t="s">
        <v>20</v>
      </c>
      <c r="E2" s="8" t="s">
        <v>21</v>
      </c>
      <c r="F2" s="8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 s="23" customFormat="1">
      <c r="A3" s="11" t="s">
        <v>34</v>
      </c>
      <c r="B3" s="11"/>
      <c r="C3" s="11" t="s">
        <v>35</v>
      </c>
      <c r="D3" s="11" t="s">
        <v>35</v>
      </c>
      <c r="E3" s="11" t="s">
        <v>34</v>
      </c>
      <c r="F3" s="11" t="s">
        <v>35</v>
      </c>
      <c r="G3" s="11" t="s">
        <v>35</v>
      </c>
      <c r="H3" s="11" t="s">
        <v>35</v>
      </c>
      <c r="I3" s="11" t="s">
        <v>34</v>
      </c>
      <c r="J3" s="11" t="s">
        <v>34</v>
      </c>
      <c r="K3" s="11" t="s">
        <v>35</v>
      </c>
      <c r="L3" s="11" t="s">
        <v>34</v>
      </c>
      <c r="M3" s="11" t="s">
        <v>35</v>
      </c>
      <c r="N3" s="11" t="s">
        <v>34</v>
      </c>
      <c r="O3" s="11" t="s">
        <v>35</v>
      </c>
      <c r="P3" s="11" t="s">
        <v>34</v>
      </c>
      <c r="Q3" s="11" t="s">
        <v>35</v>
      </c>
    </row>
    <row r="4" spans="1:17" ht="16.5">
      <c r="A4" s="27" t="s">
        <v>36</v>
      </c>
      <c r="B4" s="3" t="s">
        <v>37</v>
      </c>
      <c r="C4" s="3">
        <v>1</v>
      </c>
      <c r="D4" s="3">
        <v>1</v>
      </c>
      <c r="E4" s="3" t="s">
        <v>38</v>
      </c>
      <c r="F4" s="28">
        <v>1001</v>
      </c>
      <c r="G4" s="3">
        <v>2</v>
      </c>
      <c r="H4" s="3">
        <v>1</v>
      </c>
      <c r="I4" s="3" t="s">
        <v>39</v>
      </c>
      <c r="J4" s="3" t="s">
        <v>40</v>
      </c>
      <c r="K4" s="3">
        <v>1000</v>
      </c>
      <c r="L4" s="3" t="s">
        <v>41</v>
      </c>
      <c r="M4" s="3">
        <v>60</v>
      </c>
      <c r="N4" s="3" t="s">
        <v>42</v>
      </c>
      <c r="O4" s="3">
        <v>5</v>
      </c>
      <c r="P4" s="3" t="s">
        <v>43</v>
      </c>
      <c r="Q4" s="3">
        <f>O4</f>
        <v>5</v>
      </c>
    </row>
    <row r="5" spans="1:17" ht="16.5">
      <c r="A5" s="27" t="s">
        <v>44</v>
      </c>
      <c r="B5" s="3" t="s">
        <v>37</v>
      </c>
      <c r="C5" s="3">
        <v>1</v>
      </c>
      <c r="D5" s="3">
        <v>2</v>
      </c>
      <c r="E5" s="3" t="s">
        <v>45</v>
      </c>
      <c r="F5" s="28">
        <v>1001</v>
      </c>
      <c r="G5" s="3">
        <v>2</v>
      </c>
      <c r="H5" s="3">
        <v>1</v>
      </c>
      <c r="I5" s="3" t="s">
        <v>46</v>
      </c>
      <c r="J5" s="3" t="s">
        <v>40</v>
      </c>
      <c r="K5" s="3">
        <v>1000</v>
      </c>
      <c r="L5" s="3" t="s">
        <v>41</v>
      </c>
      <c r="M5" s="3">
        <v>20</v>
      </c>
      <c r="N5" s="3" t="s">
        <v>42</v>
      </c>
      <c r="O5" s="3">
        <v>40</v>
      </c>
      <c r="P5" s="3" t="s">
        <v>43</v>
      </c>
      <c r="Q5" s="3">
        <f t="shared" ref="Q5:Q27" si="0">O5</f>
        <v>40</v>
      </c>
    </row>
    <row r="6" spans="1:17" ht="16.5">
      <c r="A6" s="27" t="s">
        <v>47</v>
      </c>
      <c r="B6" s="3" t="s">
        <v>37</v>
      </c>
      <c r="C6" s="3">
        <v>1</v>
      </c>
      <c r="D6" s="3">
        <v>3</v>
      </c>
      <c r="E6" s="3" t="s">
        <v>48</v>
      </c>
      <c r="F6" s="28">
        <v>1001</v>
      </c>
      <c r="G6" s="3">
        <v>2</v>
      </c>
      <c r="H6" s="3">
        <v>1</v>
      </c>
      <c r="I6" s="3" t="s">
        <v>49</v>
      </c>
      <c r="J6" s="3" t="s">
        <v>40</v>
      </c>
      <c r="K6" s="3">
        <v>2500</v>
      </c>
      <c r="L6" s="3" t="s">
        <v>41</v>
      </c>
      <c r="M6" s="3">
        <v>100</v>
      </c>
      <c r="N6" s="3" t="s">
        <v>42</v>
      </c>
      <c r="O6" s="3">
        <v>75</v>
      </c>
      <c r="P6" s="3" t="s">
        <v>43</v>
      </c>
      <c r="Q6" s="3">
        <f t="shared" si="0"/>
        <v>75</v>
      </c>
    </row>
    <row r="7" spans="1:17" ht="16.5">
      <c r="A7" s="27" t="s">
        <v>50</v>
      </c>
      <c r="B7" s="3" t="s">
        <v>37</v>
      </c>
      <c r="C7" s="3">
        <v>1</v>
      </c>
      <c r="D7" s="3">
        <v>1</v>
      </c>
      <c r="E7" s="3" t="s">
        <v>51</v>
      </c>
      <c r="F7" s="28">
        <v>1002</v>
      </c>
      <c r="G7" s="3">
        <v>2</v>
      </c>
      <c r="H7" s="3">
        <v>1</v>
      </c>
      <c r="I7" s="3" t="s">
        <v>52</v>
      </c>
      <c r="J7" s="3" t="s">
        <v>40</v>
      </c>
      <c r="K7" s="3">
        <v>2000</v>
      </c>
      <c r="L7" s="3" t="s">
        <v>41</v>
      </c>
      <c r="M7" s="3">
        <v>120</v>
      </c>
      <c r="N7" s="3" t="s">
        <v>42</v>
      </c>
      <c r="O7" s="3">
        <v>10</v>
      </c>
      <c r="P7" s="3" t="s">
        <v>43</v>
      </c>
      <c r="Q7" s="3">
        <f t="shared" si="0"/>
        <v>10</v>
      </c>
    </row>
    <row r="8" spans="1:17" ht="16.5">
      <c r="A8" s="27" t="s">
        <v>53</v>
      </c>
      <c r="B8" s="3" t="s">
        <v>37</v>
      </c>
      <c r="C8" s="3">
        <v>1</v>
      </c>
      <c r="D8" s="3">
        <v>2</v>
      </c>
      <c r="E8" s="3" t="s">
        <v>54</v>
      </c>
      <c r="F8" s="28">
        <v>1002</v>
      </c>
      <c r="G8" s="3">
        <v>2</v>
      </c>
      <c r="H8" s="3">
        <v>1</v>
      </c>
      <c r="I8" s="3" t="s">
        <v>55</v>
      </c>
      <c r="J8" s="3" t="s">
        <v>40</v>
      </c>
      <c r="K8" s="3">
        <v>2000</v>
      </c>
      <c r="L8" s="3" t="s">
        <v>41</v>
      </c>
      <c r="M8" s="3">
        <v>40</v>
      </c>
      <c r="N8" s="3" t="s">
        <v>42</v>
      </c>
      <c r="O8" s="3">
        <v>80</v>
      </c>
      <c r="P8" s="3" t="s">
        <v>43</v>
      </c>
      <c r="Q8" s="3">
        <f t="shared" si="0"/>
        <v>80</v>
      </c>
    </row>
    <row r="9" spans="1:17" ht="16.5">
      <c r="A9" s="27" t="s">
        <v>56</v>
      </c>
      <c r="B9" s="3" t="s">
        <v>37</v>
      </c>
      <c r="C9" s="3">
        <v>1</v>
      </c>
      <c r="D9" s="3">
        <v>3</v>
      </c>
      <c r="E9" s="3" t="s">
        <v>57</v>
      </c>
      <c r="F9" s="28">
        <v>1002</v>
      </c>
      <c r="G9" s="3">
        <v>2</v>
      </c>
      <c r="H9" s="3">
        <v>1</v>
      </c>
      <c r="I9" s="3" t="s">
        <v>58</v>
      </c>
      <c r="J9" s="3" t="s">
        <v>40</v>
      </c>
      <c r="K9" s="3">
        <v>5000</v>
      </c>
      <c r="L9" s="3" t="s">
        <v>41</v>
      </c>
      <c r="M9" s="3">
        <v>200</v>
      </c>
      <c r="N9" s="3" t="s">
        <v>42</v>
      </c>
      <c r="O9" s="3">
        <v>150</v>
      </c>
      <c r="P9" s="3" t="s">
        <v>43</v>
      </c>
      <c r="Q9" s="3">
        <f t="shared" si="0"/>
        <v>150</v>
      </c>
    </row>
    <row r="10" spans="1:17" ht="16.5">
      <c r="A10" s="27" t="s">
        <v>59</v>
      </c>
      <c r="B10" s="3" t="s">
        <v>37</v>
      </c>
      <c r="C10" s="3">
        <v>1</v>
      </c>
      <c r="D10" s="3">
        <v>1</v>
      </c>
      <c r="E10" s="3" t="s">
        <v>60</v>
      </c>
      <c r="F10" s="28">
        <v>1004</v>
      </c>
      <c r="G10" s="3">
        <v>2</v>
      </c>
      <c r="H10" s="3">
        <v>1</v>
      </c>
      <c r="I10" s="3" t="s">
        <v>61</v>
      </c>
      <c r="J10" s="3" t="s">
        <v>40</v>
      </c>
      <c r="K10" s="3">
        <v>2000</v>
      </c>
      <c r="L10" s="3" t="s">
        <v>41</v>
      </c>
      <c r="M10" s="3">
        <v>120</v>
      </c>
      <c r="N10" s="3" t="s">
        <v>42</v>
      </c>
      <c r="O10" s="3">
        <v>10</v>
      </c>
      <c r="P10" s="3" t="s">
        <v>43</v>
      </c>
      <c r="Q10" s="3">
        <f t="shared" ref="Q10:Q12" si="1">O10</f>
        <v>10</v>
      </c>
    </row>
    <row r="11" spans="1:17" ht="16.5">
      <c r="A11" s="27" t="s">
        <v>62</v>
      </c>
      <c r="B11" s="3" t="s">
        <v>37</v>
      </c>
      <c r="C11" s="3">
        <v>1</v>
      </c>
      <c r="D11" s="3">
        <v>2</v>
      </c>
      <c r="E11" s="3" t="s">
        <v>63</v>
      </c>
      <c r="F11" s="28">
        <v>1004</v>
      </c>
      <c r="G11" s="3">
        <v>2</v>
      </c>
      <c r="H11" s="3">
        <v>1</v>
      </c>
      <c r="I11" s="3" t="s">
        <v>64</v>
      </c>
      <c r="J11" s="3" t="s">
        <v>40</v>
      </c>
      <c r="K11" s="3">
        <v>2000</v>
      </c>
      <c r="L11" s="3" t="s">
        <v>41</v>
      </c>
      <c r="M11" s="3">
        <v>40</v>
      </c>
      <c r="N11" s="3" t="s">
        <v>42</v>
      </c>
      <c r="O11" s="3">
        <v>80</v>
      </c>
      <c r="P11" s="3" t="s">
        <v>43</v>
      </c>
      <c r="Q11" s="3">
        <f t="shared" si="1"/>
        <v>80</v>
      </c>
    </row>
    <row r="12" spans="1:17" ht="16.5">
      <c r="A12" s="27" t="s">
        <v>65</v>
      </c>
      <c r="B12" s="3" t="s">
        <v>37</v>
      </c>
      <c r="C12" s="3">
        <v>1</v>
      </c>
      <c r="D12" s="3">
        <v>3</v>
      </c>
      <c r="E12" s="3" t="s">
        <v>66</v>
      </c>
      <c r="F12" s="28">
        <v>1004</v>
      </c>
      <c r="G12" s="3">
        <v>2</v>
      </c>
      <c r="H12" s="3">
        <v>1</v>
      </c>
      <c r="I12" s="3" t="s">
        <v>67</v>
      </c>
      <c r="J12" s="3" t="s">
        <v>40</v>
      </c>
      <c r="K12" s="3">
        <v>5000</v>
      </c>
      <c r="L12" s="3" t="s">
        <v>41</v>
      </c>
      <c r="M12" s="3">
        <v>200</v>
      </c>
      <c r="N12" s="3" t="s">
        <v>42</v>
      </c>
      <c r="O12" s="3">
        <v>150</v>
      </c>
      <c r="P12" s="3" t="s">
        <v>43</v>
      </c>
      <c r="Q12" s="3">
        <f t="shared" si="1"/>
        <v>150</v>
      </c>
    </row>
    <row r="13" spans="1:17" s="17" customFormat="1" ht="16.5">
      <c r="A13" s="27" t="s">
        <v>68</v>
      </c>
      <c r="B13" s="17" t="s">
        <v>69</v>
      </c>
      <c r="C13" s="17">
        <v>3</v>
      </c>
      <c r="D13" s="17">
        <v>1</v>
      </c>
      <c r="E13" s="17" t="s">
        <v>70</v>
      </c>
      <c r="F13" s="29">
        <v>3001</v>
      </c>
      <c r="G13" s="17">
        <v>2</v>
      </c>
      <c r="H13" s="17">
        <v>1</v>
      </c>
      <c r="I13" s="17" t="s">
        <v>71</v>
      </c>
      <c r="J13" s="17" t="s">
        <v>40</v>
      </c>
      <c r="K13" s="17">
        <v>1000</v>
      </c>
      <c r="L13" s="17" t="s">
        <v>41</v>
      </c>
      <c r="M13" s="17">
        <v>60</v>
      </c>
      <c r="N13" s="17" t="s">
        <v>42</v>
      </c>
      <c r="O13" s="17">
        <v>5</v>
      </c>
      <c r="P13" s="17" t="s">
        <v>43</v>
      </c>
      <c r="Q13" s="17">
        <f t="shared" si="0"/>
        <v>5</v>
      </c>
    </row>
    <row r="14" spans="1:17" s="17" customFormat="1" ht="16.5">
      <c r="A14" s="27" t="s">
        <v>72</v>
      </c>
      <c r="B14" s="17" t="s">
        <v>69</v>
      </c>
      <c r="C14" s="17">
        <v>3</v>
      </c>
      <c r="D14" s="17">
        <v>2</v>
      </c>
      <c r="E14" s="17" t="s">
        <v>73</v>
      </c>
      <c r="F14" s="29">
        <v>3001</v>
      </c>
      <c r="G14" s="17">
        <v>2</v>
      </c>
      <c r="H14" s="17">
        <v>1</v>
      </c>
      <c r="I14" s="17" t="s">
        <v>74</v>
      </c>
      <c r="J14" s="17" t="s">
        <v>40</v>
      </c>
      <c r="K14" s="17">
        <v>1000</v>
      </c>
      <c r="L14" s="17" t="s">
        <v>41</v>
      </c>
      <c r="M14" s="17">
        <v>20</v>
      </c>
      <c r="N14" s="17" t="s">
        <v>42</v>
      </c>
      <c r="O14" s="17">
        <v>40</v>
      </c>
      <c r="P14" s="17" t="s">
        <v>43</v>
      </c>
      <c r="Q14" s="17">
        <f t="shared" si="0"/>
        <v>40</v>
      </c>
    </row>
    <row r="15" spans="1:17" s="17" customFormat="1" ht="16.5">
      <c r="A15" s="27" t="s">
        <v>75</v>
      </c>
      <c r="B15" s="17" t="s">
        <v>69</v>
      </c>
      <c r="C15" s="17">
        <v>3</v>
      </c>
      <c r="D15" s="17">
        <v>3</v>
      </c>
      <c r="E15" s="17" t="s">
        <v>76</v>
      </c>
      <c r="F15" s="29">
        <v>3001</v>
      </c>
      <c r="G15" s="17">
        <v>2</v>
      </c>
      <c r="H15" s="17">
        <v>1</v>
      </c>
      <c r="I15" s="17" t="s">
        <v>49</v>
      </c>
      <c r="J15" s="17" t="s">
        <v>40</v>
      </c>
      <c r="K15" s="17">
        <v>2500</v>
      </c>
      <c r="L15" s="17" t="s">
        <v>41</v>
      </c>
      <c r="M15" s="17">
        <v>100</v>
      </c>
      <c r="N15" s="17" t="s">
        <v>42</v>
      </c>
      <c r="O15" s="17">
        <v>75</v>
      </c>
      <c r="P15" s="17" t="s">
        <v>43</v>
      </c>
      <c r="Q15" s="17">
        <f t="shared" si="0"/>
        <v>75</v>
      </c>
    </row>
    <row r="16" spans="1:17" s="17" customFormat="1" ht="16.5">
      <c r="A16" s="27" t="s">
        <v>77</v>
      </c>
      <c r="B16" s="17" t="s">
        <v>69</v>
      </c>
      <c r="C16" s="17">
        <v>3</v>
      </c>
      <c r="D16" s="17">
        <v>1</v>
      </c>
      <c r="E16" s="17" t="s">
        <v>78</v>
      </c>
      <c r="F16" s="29">
        <v>3002</v>
      </c>
      <c r="G16" s="17">
        <v>2</v>
      </c>
      <c r="H16" s="17">
        <v>1</v>
      </c>
      <c r="I16" s="17" t="s">
        <v>79</v>
      </c>
      <c r="J16" s="17" t="s">
        <v>40</v>
      </c>
      <c r="K16" s="17">
        <v>2000</v>
      </c>
      <c r="L16" s="17" t="s">
        <v>41</v>
      </c>
      <c r="M16" s="17">
        <v>120</v>
      </c>
      <c r="N16" s="17" t="s">
        <v>42</v>
      </c>
      <c r="O16" s="17">
        <v>10</v>
      </c>
      <c r="P16" s="17" t="s">
        <v>43</v>
      </c>
      <c r="Q16" s="17">
        <f t="shared" si="0"/>
        <v>10</v>
      </c>
    </row>
    <row r="17" spans="1:17" s="17" customFormat="1" ht="16.5">
      <c r="A17" s="27" t="s">
        <v>80</v>
      </c>
      <c r="B17" s="17" t="s">
        <v>69</v>
      </c>
      <c r="C17" s="17">
        <v>3</v>
      </c>
      <c r="D17" s="17">
        <v>2</v>
      </c>
      <c r="E17" s="17" t="s">
        <v>81</v>
      </c>
      <c r="F17" s="29">
        <v>3002</v>
      </c>
      <c r="G17" s="17">
        <v>2</v>
      </c>
      <c r="H17" s="17">
        <v>1</v>
      </c>
      <c r="I17" s="17" t="s">
        <v>82</v>
      </c>
      <c r="J17" s="17" t="s">
        <v>40</v>
      </c>
      <c r="K17" s="17">
        <v>2000</v>
      </c>
      <c r="L17" s="17" t="s">
        <v>41</v>
      </c>
      <c r="M17" s="17">
        <v>40</v>
      </c>
      <c r="N17" s="17" t="s">
        <v>42</v>
      </c>
      <c r="O17" s="17">
        <v>80</v>
      </c>
      <c r="P17" s="17" t="s">
        <v>43</v>
      </c>
      <c r="Q17" s="17">
        <f t="shared" si="0"/>
        <v>80</v>
      </c>
    </row>
    <row r="18" spans="1:17" s="17" customFormat="1" ht="16.5">
      <c r="A18" s="27" t="s">
        <v>83</v>
      </c>
      <c r="B18" s="17" t="s">
        <v>69</v>
      </c>
      <c r="C18" s="17">
        <v>3</v>
      </c>
      <c r="D18" s="17">
        <v>3</v>
      </c>
      <c r="E18" s="17" t="s">
        <v>84</v>
      </c>
      <c r="F18" s="29">
        <v>3002</v>
      </c>
      <c r="G18" s="17">
        <v>2</v>
      </c>
      <c r="H18" s="17">
        <v>1</v>
      </c>
      <c r="I18" s="17" t="s">
        <v>58</v>
      </c>
      <c r="J18" s="17" t="s">
        <v>40</v>
      </c>
      <c r="K18" s="17">
        <v>5000</v>
      </c>
      <c r="L18" s="17" t="s">
        <v>41</v>
      </c>
      <c r="M18" s="17">
        <v>200</v>
      </c>
      <c r="N18" s="17" t="s">
        <v>42</v>
      </c>
      <c r="O18" s="17">
        <v>150</v>
      </c>
      <c r="P18" s="17" t="s">
        <v>43</v>
      </c>
      <c r="Q18" s="17">
        <f t="shared" si="0"/>
        <v>150</v>
      </c>
    </row>
    <row r="19" spans="1:17" s="17" customFormat="1" ht="16.5">
      <c r="A19" s="27" t="s">
        <v>85</v>
      </c>
      <c r="B19" s="17" t="s">
        <v>69</v>
      </c>
      <c r="C19" s="17">
        <v>3</v>
      </c>
      <c r="D19" s="17">
        <v>1</v>
      </c>
      <c r="E19" s="17" t="s">
        <v>86</v>
      </c>
      <c r="F19" s="29">
        <v>3004</v>
      </c>
      <c r="G19" s="17">
        <v>2</v>
      </c>
      <c r="H19" s="17">
        <v>1</v>
      </c>
      <c r="I19" s="17" t="s">
        <v>87</v>
      </c>
      <c r="J19" s="17" t="s">
        <v>40</v>
      </c>
      <c r="K19" s="17">
        <v>2000</v>
      </c>
      <c r="L19" s="17" t="s">
        <v>41</v>
      </c>
      <c r="M19" s="17">
        <v>120</v>
      </c>
      <c r="N19" s="17" t="s">
        <v>42</v>
      </c>
      <c r="O19" s="17">
        <v>10</v>
      </c>
      <c r="P19" s="17" t="s">
        <v>43</v>
      </c>
      <c r="Q19" s="17">
        <f t="shared" ref="Q19:Q21" si="2">O19</f>
        <v>10</v>
      </c>
    </row>
    <row r="20" spans="1:17" s="17" customFormat="1" ht="16.5">
      <c r="A20" s="27" t="s">
        <v>88</v>
      </c>
      <c r="B20" s="17" t="s">
        <v>69</v>
      </c>
      <c r="C20" s="17">
        <v>3</v>
      </c>
      <c r="D20" s="17">
        <v>2</v>
      </c>
      <c r="E20" s="17" t="s">
        <v>89</v>
      </c>
      <c r="F20" s="29">
        <v>3004</v>
      </c>
      <c r="G20" s="17">
        <v>2</v>
      </c>
      <c r="H20" s="17">
        <v>1</v>
      </c>
      <c r="I20" s="17" t="s">
        <v>90</v>
      </c>
      <c r="J20" s="17" t="s">
        <v>40</v>
      </c>
      <c r="K20" s="17">
        <v>2000</v>
      </c>
      <c r="L20" s="17" t="s">
        <v>41</v>
      </c>
      <c r="M20" s="17">
        <v>40</v>
      </c>
      <c r="N20" s="17" t="s">
        <v>42</v>
      </c>
      <c r="O20" s="17">
        <v>80</v>
      </c>
      <c r="P20" s="17" t="s">
        <v>43</v>
      </c>
      <c r="Q20" s="17">
        <f t="shared" si="2"/>
        <v>80</v>
      </c>
    </row>
    <row r="21" spans="1:17" s="17" customFormat="1" ht="16.5">
      <c r="A21" s="27" t="s">
        <v>91</v>
      </c>
      <c r="B21" s="17" t="s">
        <v>69</v>
      </c>
      <c r="C21" s="17">
        <v>3</v>
      </c>
      <c r="D21" s="17">
        <v>3</v>
      </c>
      <c r="E21" s="17" t="s">
        <v>92</v>
      </c>
      <c r="F21" s="29">
        <v>3004</v>
      </c>
      <c r="G21" s="17">
        <v>2</v>
      </c>
      <c r="H21" s="17">
        <v>1</v>
      </c>
      <c r="I21" s="17" t="s">
        <v>67</v>
      </c>
      <c r="J21" s="17" t="s">
        <v>40</v>
      </c>
      <c r="K21" s="17">
        <v>5000</v>
      </c>
      <c r="L21" s="17" t="s">
        <v>41</v>
      </c>
      <c r="M21" s="17">
        <v>200</v>
      </c>
      <c r="N21" s="17" t="s">
        <v>42</v>
      </c>
      <c r="O21" s="17">
        <v>150</v>
      </c>
      <c r="P21" s="17" t="s">
        <v>43</v>
      </c>
      <c r="Q21" s="17">
        <f t="shared" si="2"/>
        <v>150</v>
      </c>
    </row>
    <row r="22" spans="1:17" ht="16.5">
      <c r="A22" s="27" t="s">
        <v>93</v>
      </c>
      <c r="B22" s="3" t="s">
        <v>94</v>
      </c>
      <c r="C22" s="3">
        <v>5</v>
      </c>
      <c r="D22" s="3">
        <v>1</v>
      </c>
      <c r="E22" s="3" t="s">
        <v>95</v>
      </c>
      <c r="F22" s="28">
        <v>5001</v>
      </c>
      <c r="G22" s="3">
        <v>2</v>
      </c>
      <c r="H22" s="3">
        <v>1</v>
      </c>
      <c r="I22" s="3" t="s">
        <v>96</v>
      </c>
      <c r="J22" s="3" t="s">
        <v>40</v>
      </c>
      <c r="K22" s="3">
        <v>1000</v>
      </c>
      <c r="L22" s="3" t="s">
        <v>41</v>
      </c>
      <c r="M22" s="3">
        <v>60</v>
      </c>
      <c r="N22" s="3" t="s">
        <v>42</v>
      </c>
      <c r="O22" s="3">
        <v>5</v>
      </c>
      <c r="P22" s="3" t="s">
        <v>43</v>
      </c>
      <c r="Q22" s="3">
        <f t="shared" si="0"/>
        <v>5</v>
      </c>
    </row>
    <row r="23" spans="1:17" ht="16.5">
      <c r="A23" s="27" t="s">
        <v>97</v>
      </c>
      <c r="B23" s="3" t="s">
        <v>94</v>
      </c>
      <c r="C23" s="3">
        <v>5</v>
      </c>
      <c r="D23" s="3">
        <v>2</v>
      </c>
      <c r="E23" s="3" t="s">
        <v>98</v>
      </c>
      <c r="F23" s="28">
        <v>5001</v>
      </c>
      <c r="G23" s="3">
        <v>2</v>
      </c>
      <c r="H23" s="3">
        <v>1</v>
      </c>
      <c r="I23" s="3" t="s">
        <v>99</v>
      </c>
      <c r="J23" s="3" t="s">
        <v>40</v>
      </c>
      <c r="K23" s="3">
        <v>1000</v>
      </c>
      <c r="L23" s="3" t="s">
        <v>41</v>
      </c>
      <c r="M23" s="3">
        <v>20</v>
      </c>
      <c r="N23" s="3" t="s">
        <v>42</v>
      </c>
      <c r="O23" s="3">
        <v>40</v>
      </c>
      <c r="P23" s="3" t="s">
        <v>43</v>
      </c>
      <c r="Q23" s="3">
        <f t="shared" si="0"/>
        <v>40</v>
      </c>
    </row>
    <row r="24" spans="1:17" ht="16.5">
      <c r="A24" s="27" t="s">
        <v>100</v>
      </c>
      <c r="B24" s="3" t="s">
        <v>94</v>
      </c>
      <c r="C24" s="3">
        <v>5</v>
      </c>
      <c r="D24" s="3">
        <v>3</v>
      </c>
      <c r="E24" s="3" t="s">
        <v>101</v>
      </c>
      <c r="F24" s="28">
        <v>5001</v>
      </c>
      <c r="G24" s="3">
        <v>2</v>
      </c>
      <c r="H24" s="3">
        <v>1</v>
      </c>
      <c r="I24" s="3" t="s">
        <v>49</v>
      </c>
      <c r="J24" s="3" t="s">
        <v>40</v>
      </c>
      <c r="K24" s="3">
        <v>2500</v>
      </c>
      <c r="L24" s="3" t="s">
        <v>41</v>
      </c>
      <c r="M24" s="3">
        <v>100</v>
      </c>
      <c r="N24" s="3" t="s">
        <v>42</v>
      </c>
      <c r="O24" s="3">
        <v>75</v>
      </c>
      <c r="P24" s="3" t="s">
        <v>43</v>
      </c>
      <c r="Q24" s="3">
        <f t="shared" si="0"/>
        <v>75</v>
      </c>
    </row>
    <row r="25" spans="1:17" ht="16.5">
      <c r="A25" s="27" t="s">
        <v>102</v>
      </c>
      <c r="B25" s="3" t="s">
        <v>94</v>
      </c>
      <c r="C25" s="3">
        <v>5</v>
      </c>
      <c r="D25" s="3">
        <v>1</v>
      </c>
      <c r="E25" s="3" t="s">
        <v>103</v>
      </c>
      <c r="F25" s="28">
        <v>5002</v>
      </c>
      <c r="G25" s="3">
        <v>2</v>
      </c>
      <c r="H25" s="3">
        <v>1</v>
      </c>
      <c r="I25" s="3" t="s">
        <v>104</v>
      </c>
      <c r="J25" s="3" t="s">
        <v>40</v>
      </c>
      <c r="K25" s="3">
        <v>2000</v>
      </c>
      <c r="L25" s="3" t="s">
        <v>41</v>
      </c>
      <c r="M25" s="3">
        <v>120</v>
      </c>
      <c r="N25" s="3" t="s">
        <v>42</v>
      </c>
      <c r="O25" s="3">
        <v>10</v>
      </c>
      <c r="P25" s="3" t="s">
        <v>43</v>
      </c>
      <c r="Q25" s="3">
        <f t="shared" si="0"/>
        <v>10</v>
      </c>
    </row>
    <row r="26" spans="1:17" ht="16.5">
      <c r="A26" s="27" t="s">
        <v>105</v>
      </c>
      <c r="B26" s="3" t="s">
        <v>94</v>
      </c>
      <c r="C26" s="3">
        <v>5</v>
      </c>
      <c r="D26" s="3">
        <v>2</v>
      </c>
      <c r="E26" s="3" t="s">
        <v>106</v>
      </c>
      <c r="F26" s="28">
        <v>5002</v>
      </c>
      <c r="G26" s="3">
        <v>2</v>
      </c>
      <c r="H26" s="3">
        <v>1</v>
      </c>
      <c r="I26" s="3" t="s">
        <v>107</v>
      </c>
      <c r="J26" s="3" t="s">
        <v>40</v>
      </c>
      <c r="K26" s="3">
        <v>2000</v>
      </c>
      <c r="L26" s="3" t="s">
        <v>41</v>
      </c>
      <c r="M26" s="3">
        <v>40</v>
      </c>
      <c r="N26" s="3" t="s">
        <v>42</v>
      </c>
      <c r="O26" s="3">
        <v>80</v>
      </c>
      <c r="P26" s="3" t="s">
        <v>43</v>
      </c>
      <c r="Q26" s="3">
        <f t="shared" si="0"/>
        <v>80</v>
      </c>
    </row>
    <row r="27" spans="1:17" ht="16.5">
      <c r="A27" s="27" t="s">
        <v>108</v>
      </c>
      <c r="B27" s="3" t="s">
        <v>94</v>
      </c>
      <c r="C27" s="3">
        <v>5</v>
      </c>
      <c r="D27" s="3">
        <v>3</v>
      </c>
      <c r="E27" s="3" t="s">
        <v>109</v>
      </c>
      <c r="F27" s="28">
        <v>5002</v>
      </c>
      <c r="G27" s="3">
        <v>2</v>
      </c>
      <c r="H27" s="3">
        <v>1</v>
      </c>
      <c r="I27" s="3" t="s">
        <v>58</v>
      </c>
      <c r="J27" s="3" t="s">
        <v>40</v>
      </c>
      <c r="K27" s="3">
        <v>5000</v>
      </c>
      <c r="L27" s="3" t="s">
        <v>41</v>
      </c>
      <c r="M27" s="3">
        <v>200</v>
      </c>
      <c r="N27" s="3" t="s">
        <v>42</v>
      </c>
      <c r="O27" s="3">
        <v>150</v>
      </c>
      <c r="P27" s="3" t="s">
        <v>43</v>
      </c>
      <c r="Q27" s="3">
        <f t="shared" si="0"/>
        <v>150</v>
      </c>
    </row>
    <row r="28" spans="1:17" ht="16.5">
      <c r="A28" s="27" t="s">
        <v>110</v>
      </c>
      <c r="B28" s="3" t="s">
        <v>94</v>
      </c>
      <c r="C28" s="3">
        <v>5</v>
      </c>
      <c r="D28" s="3">
        <v>1</v>
      </c>
      <c r="E28" s="3" t="s">
        <v>111</v>
      </c>
      <c r="F28" s="3">
        <v>5004</v>
      </c>
      <c r="G28" s="3">
        <v>2</v>
      </c>
      <c r="H28" s="3">
        <v>1</v>
      </c>
      <c r="I28" s="3" t="s">
        <v>112</v>
      </c>
      <c r="J28" s="3" t="s">
        <v>40</v>
      </c>
      <c r="K28" s="3">
        <v>2000</v>
      </c>
      <c r="L28" s="3" t="s">
        <v>41</v>
      </c>
      <c r="M28" s="3">
        <v>120</v>
      </c>
      <c r="N28" s="3" t="s">
        <v>42</v>
      </c>
      <c r="O28" s="3">
        <v>10</v>
      </c>
      <c r="P28" s="3" t="s">
        <v>43</v>
      </c>
      <c r="Q28" s="3">
        <f t="shared" ref="Q28:Q30" si="3">O28</f>
        <v>10</v>
      </c>
    </row>
    <row r="29" spans="1:17" ht="16.5">
      <c r="A29" s="27" t="s">
        <v>113</v>
      </c>
      <c r="B29" s="3" t="s">
        <v>94</v>
      </c>
      <c r="C29" s="3">
        <v>5</v>
      </c>
      <c r="D29" s="3">
        <v>2</v>
      </c>
      <c r="E29" s="3" t="s">
        <v>114</v>
      </c>
      <c r="F29" s="3">
        <v>5004</v>
      </c>
      <c r="G29" s="3">
        <v>2</v>
      </c>
      <c r="H29" s="3">
        <v>1</v>
      </c>
      <c r="I29" s="3" t="s">
        <v>115</v>
      </c>
      <c r="J29" s="3" t="s">
        <v>40</v>
      </c>
      <c r="K29" s="3">
        <v>2000</v>
      </c>
      <c r="L29" s="3" t="s">
        <v>41</v>
      </c>
      <c r="M29" s="3">
        <v>40</v>
      </c>
      <c r="N29" s="3" t="s">
        <v>42</v>
      </c>
      <c r="O29" s="3">
        <v>80</v>
      </c>
      <c r="P29" s="3" t="s">
        <v>43</v>
      </c>
      <c r="Q29" s="3">
        <f t="shared" si="3"/>
        <v>80</v>
      </c>
    </row>
    <row r="30" spans="1:17" ht="16.5">
      <c r="A30" s="27" t="s">
        <v>116</v>
      </c>
      <c r="B30" s="3" t="s">
        <v>94</v>
      </c>
      <c r="C30" s="3">
        <v>5</v>
      </c>
      <c r="D30" s="3">
        <v>3</v>
      </c>
      <c r="E30" s="3" t="s">
        <v>117</v>
      </c>
      <c r="F30" s="3">
        <v>5004</v>
      </c>
      <c r="G30" s="3">
        <v>2</v>
      </c>
      <c r="H30" s="3">
        <v>1</v>
      </c>
      <c r="I30" s="3" t="s">
        <v>67</v>
      </c>
      <c r="J30" s="3" t="s">
        <v>40</v>
      </c>
      <c r="K30" s="3">
        <v>5000</v>
      </c>
      <c r="L30" s="3" t="s">
        <v>41</v>
      </c>
      <c r="M30" s="3">
        <v>200</v>
      </c>
      <c r="N30" s="3" t="s">
        <v>42</v>
      </c>
      <c r="O30" s="3">
        <v>150</v>
      </c>
      <c r="P30" s="3" t="s">
        <v>43</v>
      </c>
      <c r="Q30" s="3">
        <f t="shared" si="3"/>
        <v>150</v>
      </c>
    </row>
    <row r="31" spans="1:17" ht="16.5">
      <c r="A31" s="30" t="s">
        <v>118</v>
      </c>
      <c r="B31" s="31" t="s">
        <v>37</v>
      </c>
      <c r="C31" s="3">
        <v>1</v>
      </c>
      <c r="D31" s="3">
        <v>3</v>
      </c>
      <c r="E31" s="3" t="s">
        <v>119</v>
      </c>
      <c r="G31" s="3">
        <v>2</v>
      </c>
      <c r="H31" s="3">
        <v>1</v>
      </c>
      <c r="I31" s="34" t="s">
        <v>120</v>
      </c>
      <c r="J31" s="3" t="s">
        <v>40</v>
      </c>
      <c r="K31" s="3">
        <v>5000</v>
      </c>
      <c r="L31" s="3" t="s">
        <v>41</v>
      </c>
      <c r="M31" s="3">
        <v>200</v>
      </c>
      <c r="N31" s="3" t="s">
        <v>42</v>
      </c>
      <c r="O31" s="3">
        <v>150</v>
      </c>
      <c r="P31" s="3" t="s">
        <v>43</v>
      </c>
      <c r="Q31" s="3">
        <f t="shared" ref="Q31:Q32" si="4">O31</f>
        <v>150</v>
      </c>
    </row>
    <row r="32" spans="1:17" ht="16.5">
      <c r="A32" s="30" t="s">
        <v>121</v>
      </c>
      <c r="B32" s="31" t="s">
        <v>69</v>
      </c>
      <c r="C32" s="3">
        <v>3</v>
      </c>
      <c r="D32" s="3">
        <v>3</v>
      </c>
      <c r="E32" s="3" t="s">
        <v>122</v>
      </c>
      <c r="G32" s="3">
        <v>2</v>
      </c>
      <c r="H32" s="3">
        <v>1</v>
      </c>
      <c r="I32" s="34" t="s">
        <v>120</v>
      </c>
      <c r="J32" s="3" t="s">
        <v>40</v>
      </c>
      <c r="K32" s="3">
        <v>5000</v>
      </c>
      <c r="L32" s="3" t="s">
        <v>41</v>
      </c>
      <c r="M32" s="3">
        <v>200</v>
      </c>
      <c r="N32" s="3" t="s">
        <v>42</v>
      </c>
      <c r="O32" s="3">
        <v>150</v>
      </c>
      <c r="P32" s="3" t="s">
        <v>43</v>
      </c>
      <c r="Q32" s="3">
        <f t="shared" si="4"/>
        <v>150</v>
      </c>
    </row>
    <row r="33" spans="1:17" ht="16.5">
      <c r="A33" s="30" t="s">
        <v>123</v>
      </c>
      <c r="B33" s="31" t="s">
        <v>94</v>
      </c>
      <c r="C33" s="3">
        <v>5</v>
      </c>
      <c r="D33" s="3">
        <v>3</v>
      </c>
      <c r="E33" s="3" t="s">
        <v>124</v>
      </c>
      <c r="G33" s="3">
        <v>2</v>
      </c>
      <c r="H33" s="3">
        <v>1</v>
      </c>
      <c r="I33" s="34" t="s">
        <v>120</v>
      </c>
      <c r="J33" s="3" t="s">
        <v>40</v>
      </c>
      <c r="K33" s="3">
        <v>5000</v>
      </c>
      <c r="L33" s="3" t="s">
        <v>41</v>
      </c>
      <c r="M33" s="3">
        <v>200</v>
      </c>
      <c r="N33" s="3" t="s">
        <v>42</v>
      </c>
      <c r="O33" s="3">
        <v>150</v>
      </c>
      <c r="P33" s="3" t="s">
        <v>43</v>
      </c>
      <c r="Q33" s="3">
        <f t="shared" ref="Q33:Q60" si="5">O33</f>
        <v>150</v>
      </c>
    </row>
    <row r="34" spans="1:17" ht="16.5">
      <c r="A34" s="30" t="s">
        <v>125</v>
      </c>
      <c r="B34" s="31" t="s">
        <v>37</v>
      </c>
      <c r="C34" s="3">
        <v>1</v>
      </c>
      <c r="D34" s="3">
        <v>3</v>
      </c>
      <c r="E34" s="3" t="s">
        <v>126</v>
      </c>
      <c r="G34" s="3">
        <v>2</v>
      </c>
      <c r="H34" s="3">
        <v>1</v>
      </c>
      <c r="I34" s="34" t="s">
        <v>127</v>
      </c>
      <c r="J34" s="3" t="s">
        <v>40</v>
      </c>
      <c r="K34" s="3">
        <v>5000</v>
      </c>
      <c r="L34" s="3" t="s">
        <v>41</v>
      </c>
      <c r="M34" s="3">
        <v>200</v>
      </c>
      <c r="N34" s="3" t="s">
        <v>42</v>
      </c>
      <c r="O34" s="3">
        <v>150</v>
      </c>
      <c r="P34" s="3" t="s">
        <v>43</v>
      </c>
      <c r="Q34" s="3">
        <f t="shared" si="5"/>
        <v>150</v>
      </c>
    </row>
    <row r="35" spans="1:17" ht="16.5">
      <c r="A35" s="30" t="s">
        <v>128</v>
      </c>
      <c r="B35" s="31" t="s">
        <v>69</v>
      </c>
      <c r="C35" s="3">
        <v>3</v>
      </c>
      <c r="D35" s="3">
        <v>3</v>
      </c>
      <c r="E35" s="3" t="s">
        <v>129</v>
      </c>
      <c r="G35" s="3">
        <v>2</v>
      </c>
      <c r="H35" s="3">
        <v>1</v>
      </c>
      <c r="I35" s="34" t="s">
        <v>127</v>
      </c>
      <c r="J35" s="3" t="s">
        <v>40</v>
      </c>
      <c r="K35" s="3">
        <v>5000</v>
      </c>
      <c r="L35" s="3" t="s">
        <v>41</v>
      </c>
      <c r="M35" s="3">
        <v>200</v>
      </c>
      <c r="N35" s="3" t="s">
        <v>42</v>
      </c>
      <c r="O35" s="3">
        <v>150</v>
      </c>
      <c r="P35" s="3" t="s">
        <v>43</v>
      </c>
      <c r="Q35" s="3">
        <f t="shared" si="5"/>
        <v>150</v>
      </c>
    </row>
    <row r="36" spans="1:17" ht="16.5">
      <c r="A36" s="30" t="s">
        <v>130</v>
      </c>
      <c r="B36" s="31" t="s">
        <v>94</v>
      </c>
      <c r="C36" s="3">
        <v>5</v>
      </c>
      <c r="D36" s="3">
        <v>3</v>
      </c>
      <c r="E36" s="3" t="s">
        <v>131</v>
      </c>
      <c r="G36" s="3">
        <v>2</v>
      </c>
      <c r="H36" s="3">
        <v>1</v>
      </c>
      <c r="I36" s="34" t="s">
        <v>127</v>
      </c>
      <c r="J36" s="3" t="s">
        <v>40</v>
      </c>
      <c r="K36" s="3">
        <v>5000</v>
      </c>
      <c r="L36" s="3" t="s">
        <v>41</v>
      </c>
      <c r="M36" s="3">
        <v>200</v>
      </c>
      <c r="N36" s="3" t="s">
        <v>42</v>
      </c>
      <c r="O36" s="3">
        <v>150</v>
      </c>
      <c r="P36" s="3" t="s">
        <v>43</v>
      </c>
      <c r="Q36" s="3">
        <f t="shared" si="5"/>
        <v>150</v>
      </c>
    </row>
    <row r="37" spans="1:17" ht="16.5">
      <c r="A37" s="30" t="s">
        <v>132</v>
      </c>
      <c r="B37" s="31" t="s">
        <v>37</v>
      </c>
      <c r="C37" s="3">
        <v>1</v>
      </c>
      <c r="D37" s="3">
        <v>3</v>
      </c>
      <c r="E37" s="3" t="s">
        <v>133</v>
      </c>
      <c r="G37" s="3">
        <v>2</v>
      </c>
      <c r="H37" s="3">
        <v>1</v>
      </c>
      <c r="I37" s="34" t="s">
        <v>134</v>
      </c>
      <c r="J37" s="3" t="s">
        <v>40</v>
      </c>
      <c r="K37" s="3">
        <v>5000</v>
      </c>
      <c r="L37" s="3" t="s">
        <v>41</v>
      </c>
      <c r="M37" s="3">
        <v>200</v>
      </c>
      <c r="N37" s="3" t="s">
        <v>42</v>
      </c>
      <c r="O37" s="3">
        <v>150</v>
      </c>
      <c r="P37" s="3" t="s">
        <v>43</v>
      </c>
      <c r="Q37" s="3">
        <f t="shared" si="5"/>
        <v>150</v>
      </c>
    </row>
    <row r="38" spans="1:17" ht="16.5">
      <c r="A38" s="30" t="s">
        <v>135</v>
      </c>
      <c r="B38" s="31" t="s">
        <v>69</v>
      </c>
      <c r="C38" s="3">
        <v>3</v>
      </c>
      <c r="D38" s="3">
        <v>3</v>
      </c>
      <c r="E38" s="3" t="s">
        <v>136</v>
      </c>
      <c r="G38" s="3">
        <v>2</v>
      </c>
      <c r="H38" s="3">
        <v>1</v>
      </c>
      <c r="I38" s="34" t="s">
        <v>134</v>
      </c>
      <c r="J38" s="3" t="s">
        <v>40</v>
      </c>
      <c r="K38" s="3">
        <v>5000</v>
      </c>
      <c r="L38" s="3" t="s">
        <v>41</v>
      </c>
      <c r="M38" s="3">
        <v>200</v>
      </c>
      <c r="N38" s="3" t="s">
        <v>42</v>
      </c>
      <c r="O38" s="3">
        <v>150</v>
      </c>
      <c r="P38" s="3" t="s">
        <v>43</v>
      </c>
      <c r="Q38" s="3">
        <f t="shared" si="5"/>
        <v>150</v>
      </c>
    </row>
    <row r="39" spans="1:17" ht="16.5">
      <c r="A39" s="30" t="s">
        <v>137</v>
      </c>
      <c r="B39" s="31" t="s">
        <v>94</v>
      </c>
      <c r="C39" s="3">
        <v>5</v>
      </c>
      <c r="D39" s="3">
        <v>3</v>
      </c>
      <c r="E39" s="3" t="s">
        <v>138</v>
      </c>
      <c r="G39" s="3">
        <v>2</v>
      </c>
      <c r="H39" s="3">
        <v>1</v>
      </c>
      <c r="I39" s="34" t="s">
        <v>134</v>
      </c>
      <c r="J39" s="3" t="s">
        <v>40</v>
      </c>
      <c r="K39" s="3">
        <v>5000</v>
      </c>
      <c r="L39" s="3" t="s">
        <v>41</v>
      </c>
      <c r="M39" s="3">
        <v>200</v>
      </c>
      <c r="N39" s="3" t="s">
        <v>42</v>
      </c>
      <c r="O39" s="3">
        <v>150</v>
      </c>
      <c r="P39" s="3" t="s">
        <v>43</v>
      </c>
      <c r="Q39" s="3">
        <f t="shared" si="5"/>
        <v>150</v>
      </c>
    </row>
    <row r="40" spans="1:17" ht="16.5">
      <c r="A40" s="30" t="s">
        <v>139</v>
      </c>
      <c r="B40" s="31" t="s">
        <v>37</v>
      </c>
      <c r="C40" s="3">
        <v>1</v>
      </c>
      <c r="D40" s="3">
        <v>3</v>
      </c>
      <c r="E40" s="3" t="s">
        <v>140</v>
      </c>
      <c r="G40" s="3">
        <v>2</v>
      </c>
      <c r="H40" s="3">
        <v>1</v>
      </c>
      <c r="I40" s="34" t="s">
        <v>141</v>
      </c>
      <c r="J40" s="3" t="s">
        <v>40</v>
      </c>
      <c r="K40" s="3">
        <v>5000</v>
      </c>
      <c r="L40" s="3" t="s">
        <v>41</v>
      </c>
      <c r="M40" s="3">
        <v>200</v>
      </c>
      <c r="N40" s="3" t="s">
        <v>42</v>
      </c>
      <c r="O40" s="3">
        <v>150</v>
      </c>
      <c r="P40" s="3" t="s">
        <v>43</v>
      </c>
      <c r="Q40" s="3">
        <f t="shared" si="5"/>
        <v>150</v>
      </c>
    </row>
    <row r="41" spans="1:17" ht="16.5">
      <c r="A41" s="30" t="s">
        <v>142</v>
      </c>
      <c r="B41" s="31" t="s">
        <v>69</v>
      </c>
      <c r="C41" s="3">
        <v>3</v>
      </c>
      <c r="D41" s="3">
        <v>3</v>
      </c>
      <c r="E41" s="3" t="s">
        <v>143</v>
      </c>
      <c r="G41" s="3">
        <v>2</v>
      </c>
      <c r="H41" s="3">
        <v>1</v>
      </c>
      <c r="I41" s="34" t="s">
        <v>141</v>
      </c>
      <c r="J41" s="3" t="s">
        <v>40</v>
      </c>
      <c r="K41" s="3">
        <v>5000</v>
      </c>
      <c r="L41" s="3" t="s">
        <v>41</v>
      </c>
      <c r="M41" s="3">
        <v>200</v>
      </c>
      <c r="N41" s="3" t="s">
        <v>42</v>
      </c>
      <c r="O41" s="3">
        <v>150</v>
      </c>
      <c r="P41" s="3" t="s">
        <v>43</v>
      </c>
      <c r="Q41" s="3">
        <f t="shared" si="5"/>
        <v>150</v>
      </c>
    </row>
    <row r="42" spans="1:17" ht="16.5">
      <c r="A42" s="30" t="s">
        <v>144</v>
      </c>
      <c r="B42" s="31" t="s">
        <v>94</v>
      </c>
      <c r="C42" s="3">
        <v>5</v>
      </c>
      <c r="D42" s="3">
        <v>3</v>
      </c>
      <c r="E42" s="3" t="s">
        <v>145</v>
      </c>
      <c r="G42" s="3">
        <v>2</v>
      </c>
      <c r="H42" s="3">
        <v>1</v>
      </c>
      <c r="I42" s="34" t="s">
        <v>141</v>
      </c>
      <c r="J42" s="3" t="s">
        <v>40</v>
      </c>
      <c r="K42" s="3">
        <v>5000</v>
      </c>
      <c r="L42" s="3" t="s">
        <v>41</v>
      </c>
      <c r="M42" s="3">
        <v>200</v>
      </c>
      <c r="N42" s="3" t="s">
        <v>42</v>
      </c>
      <c r="O42" s="3">
        <v>150</v>
      </c>
      <c r="P42" s="3" t="s">
        <v>43</v>
      </c>
      <c r="Q42" s="3">
        <f t="shared" si="5"/>
        <v>150</v>
      </c>
    </row>
    <row r="43" spans="1:17" ht="16.5">
      <c r="A43" s="32" t="s">
        <v>146</v>
      </c>
      <c r="B43" s="31" t="s">
        <v>37</v>
      </c>
      <c r="C43" s="3">
        <v>1</v>
      </c>
      <c r="D43" s="3">
        <v>3</v>
      </c>
      <c r="E43" s="3" t="s">
        <v>147</v>
      </c>
      <c r="G43" s="3">
        <v>3</v>
      </c>
      <c r="H43" s="3">
        <v>1</v>
      </c>
      <c r="I43" s="34" t="s">
        <v>148</v>
      </c>
      <c r="J43" s="3" t="s">
        <v>40</v>
      </c>
      <c r="K43" s="3">
        <v>7500</v>
      </c>
      <c r="L43" s="3" t="s">
        <v>41</v>
      </c>
      <c r="M43" s="3">
        <v>300</v>
      </c>
      <c r="N43" s="3" t="s">
        <v>42</v>
      </c>
      <c r="O43" s="3">
        <v>225</v>
      </c>
      <c r="P43" s="3" t="s">
        <v>43</v>
      </c>
      <c r="Q43" s="3">
        <f t="shared" si="5"/>
        <v>225</v>
      </c>
    </row>
    <row r="44" spans="1:17" ht="16.5">
      <c r="A44" s="32" t="s">
        <v>149</v>
      </c>
      <c r="B44" s="31" t="s">
        <v>69</v>
      </c>
      <c r="C44" s="3">
        <v>3</v>
      </c>
      <c r="D44" s="3">
        <v>3</v>
      </c>
      <c r="E44" s="3" t="s">
        <v>150</v>
      </c>
      <c r="G44" s="3">
        <v>3</v>
      </c>
      <c r="H44" s="3">
        <v>1</v>
      </c>
      <c r="I44" s="34" t="s">
        <v>148</v>
      </c>
      <c r="J44" s="3" t="s">
        <v>40</v>
      </c>
      <c r="K44" s="3">
        <v>7500</v>
      </c>
      <c r="L44" s="3" t="s">
        <v>41</v>
      </c>
      <c r="M44" s="3">
        <v>300</v>
      </c>
      <c r="N44" s="3" t="s">
        <v>42</v>
      </c>
      <c r="O44" s="3">
        <v>225</v>
      </c>
      <c r="P44" s="3" t="s">
        <v>43</v>
      </c>
      <c r="Q44" s="3">
        <f t="shared" si="5"/>
        <v>225</v>
      </c>
    </row>
    <row r="45" spans="1:17" ht="16.5">
      <c r="A45" s="32" t="s">
        <v>151</v>
      </c>
      <c r="B45" s="31" t="s">
        <v>94</v>
      </c>
      <c r="C45" s="3">
        <v>5</v>
      </c>
      <c r="D45" s="3">
        <v>3</v>
      </c>
      <c r="E45" s="3" t="s">
        <v>152</v>
      </c>
      <c r="G45" s="3">
        <v>3</v>
      </c>
      <c r="H45" s="3">
        <v>1</v>
      </c>
      <c r="I45" s="34" t="s">
        <v>148</v>
      </c>
      <c r="J45" s="3" t="s">
        <v>40</v>
      </c>
      <c r="K45" s="3">
        <v>7500</v>
      </c>
      <c r="L45" s="3" t="s">
        <v>41</v>
      </c>
      <c r="M45" s="3">
        <v>300</v>
      </c>
      <c r="N45" s="3" t="s">
        <v>42</v>
      </c>
      <c r="O45" s="3">
        <v>225</v>
      </c>
      <c r="P45" s="3" t="s">
        <v>43</v>
      </c>
      <c r="Q45" s="3">
        <f t="shared" si="5"/>
        <v>225</v>
      </c>
    </row>
    <row r="46" spans="1:17" ht="16.5">
      <c r="A46" s="32" t="s">
        <v>153</v>
      </c>
      <c r="B46" s="31" t="s">
        <v>37</v>
      </c>
      <c r="C46" s="3">
        <v>1</v>
      </c>
      <c r="D46" s="3">
        <v>3</v>
      </c>
      <c r="E46" s="3" t="s">
        <v>154</v>
      </c>
      <c r="G46" s="3">
        <v>3</v>
      </c>
      <c r="H46" s="3">
        <v>1</v>
      </c>
      <c r="I46" s="34" t="s">
        <v>155</v>
      </c>
      <c r="J46" s="3" t="s">
        <v>40</v>
      </c>
      <c r="K46" s="3">
        <v>7500</v>
      </c>
      <c r="L46" s="3" t="s">
        <v>41</v>
      </c>
      <c r="M46" s="3">
        <v>300</v>
      </c>
      <c r="N46" s="3" t="s">
        <v>42</v>
      </c>
      <c r="O46" s="3">
        <v>225</v>
      </c>
      <c r="P46" s="3" t="s">
        <v>43</v>
      </c>
      <c r="Q46" s="3">
        <f t="shared" si="5"/>
        <v>225</v>
      </c>
    </row>
    <row r="47" spans="1:17" ht="16.5">
      <c r="A47" s="32" t="s">
        <v>156</v>
      </c>
      <c r="B47" s="31" t="s">
        <v>69</v>
      </c>
      <c r="C47" s="3">
        <v>3</v>
      </c>
      <c r="D47" s="3">
        <v>3</v>
      </c>
      <c r="E47" s="3" t="s">
        <v>157</v>
      </c>
      <c r="G47" s="3">
        <v>3</v>
      </c>
      <c r="H47" s="3">
        <v>1</v>
      </c>
      <c r="I47" s="34" t="s">
        <v>155</v>
      </c>
      <c r="J47" s="3" t="s">
        <v>40</v>
      </c>
      <c r="K47" s="3">
        <v>7500</v>
      </c>
      <c r="L47" s="3" t="s">
        <v>41</v>
      </c>
      <c r="M47" s="3">
        <v>300</v>
      </c>
      <c r="N47" s="3" t="s">
        <v>42</v>
      </c>
      <c r="O47" s="3">
        <v>225</v>
      </c>
      <c r="P47" s="3" t="s">
        <v>43</v>
      </c>
      <c r="Q47" s="3">
        <f t="shared" si="5"/>
        <v>225</v>
      </c>
    </row>
    <row r="48" spans="1:17" ht="16.5">
      <c r="A48" s="32" t="s">
        <v>158</v>
      </c>
      <c r="B48" s="31" t="s">
        <v>94</v>
      </c>
      <c r="C48" s="3">
        <v>5</v>
      </c>
      <c r="D48" s="3">
        <v>3</v>
      </c>
      <c r="E48" s="3" t="s">
        <v>159</v>
      </c>
      <c r="G48" s="3">
        <v>3</v>
      </c>
      <c r="H48" s="3">
        <v>1</v>
      </c>
      <c r="I48" s="34" t="s">
        <v>155</v>
      </c>
      <c r="J48" s="3" t="s">
        <v>40</v>
      </c>
      <c r="K48" s="3">
        <v>7500</v>
      </c>
      <c r="L48" s="3" t="s">
        <v>41</v>
      </c>
      <c r="M48" s="3">
        <v>300</v>
      </c>
      <c r="N48" s="3" t="s">
        <v>42</v>
      </c>
      <c r="O48" s="3">
        <v>225</v>
      </c>
      <c r="P48" s="3" t="s">
        <v>43</v>
      </c>
      <c r="Q48" s="3">
        <f t="shared" si="5"/>
        <v>225</v>
      </c>
    </row>
    <row r="49" spans="1:17" ht="16.5">
      <c r="A49" s="32" t="s">
        <v>160</v>
      </c>
      <c r="B49" s="31" t="s">
        <v>37</v>
      </c>
      <c r="C49" s="3">
        <v>1</v>
      </c>
      <c r="D49" s="3">
        <v>3</v>
      </c>
      <c r="E49" s="3" t="s">
        <v>161</v>
      </c>
      <c r="G49" s="3">
        <v>3</v>
      </c>
      <c r="H49" s="3">
        <v>1</v>
      </c>
      <c r="I49" s="34" t="s">
        <v>162</v>
      </c>
      <c r="J49" s="3" t="s">
        <v>40</v>
      </c>
      <c r="K49" s="3">
        <v>7500</v>
      </c>
      <c r="L49" s="3" t="s">
        <v>41</v>
      </c>
      <c r="M49" s="3">
        <v>300</v>
      </c>
      <c r="N49" s="3" t="s">
        <v>42</v>
      </c>
      <c r="O49" s="3">
        <v>225</v>
      </c>
      <c r="P49" s="3" t="s">
        <v>43</v>
      </c>
      <c r="Q49" s="3">
        <f t="shared" si="5"/>
        <v>225</v>
      </c>
    </row>
    <row r="50" spans="1:17" ht="16.5">
      <c r="A50" s="32" t="s">
        <v>163</v>
      </c>
      <c r="B50" s="31" t="s">
        <v>69</v>
      </c>
      <c r="C50" s="3">
        <v>3</v>
      </c>
      <c r="D50" s="3">
        <v>3</v>
      </c>
      <c r="E50" s="3" t="s">
        <v>164</v>
      </c>
      <c r="G50" s="3">
        <v>3</v>
      </c>
      <c r="H50" s="3">
        <v>1</v>
      </c>
      <c r="I50" s="34" t="s">
        <v>162</v>
      </c>
      <c r="J50" s="3" t="s">
        <v>40</v>
      </c>
      <c r="K50" s="3">
        <v>7500</v>
      </c>
      <c r="L50" s="3" t="s">
        <v>41</v>
      </c>
      <c r="M50" s="3">
        <v>300</v>
      </c>
      <c r="N50" s="3" t="s">
        <v>42</v>
      </c>
      <c r="O50" s="3">
        <v>225</v>
      </c>
      <c r="P50" s="3" t="s">
        <v>43</v>
      </c>
      <c r="Q50" s="3">
        <f t="shared" si="5"/>
        <v>225</v>
      </c>
    </row>
    <row r="51" spans="1:17" ht="16.5">
      <c r="A51" s="32" t="s">
        <v>165</v>
      </c>
      <c r="B51" s="31" t="s">
        <v>94</v>
      </c>
      <c r="C51" s="3">
        <v>5</v>
      </c>
      <c r="D51" s="3">
        <v>3</v>
      </c>
      <c r="E51" s="3" t="s">
        <v>166</v>
      </c>
      <c r="G51" s="3">
        <v>3</v>
      </c>
      <c r="H51" s="3">
        <v>1</v>
      </c>
      <c r="I51" s="34" t="s">
        <v>162</v>
      </c>
      <c r="J51" s="3" t="s">
        <v>40</v>
      </c>
      <c r="K51" s="3">
        <v>7500</v>
      </c>
      <c r="L51" s="3" t="s">
        <v>41</v>
      </c>
      <c r="M51" s="3">
        <v>300</v>
      </c>
      <c r="N51" s="3" t="s">
        <v>42</v>
      </c>
      <c r="O51" s="3">
        <v>225</v>
      </c>
      <c r="P51" s="3" t="s">
        <v>43</v>
      </c>
      <c r="Q51" s="3">
        <f t="shared" si="5"/>
        <v>225</v>
      </c>
    </row>
    <row r="52" spans="1:17" ht="16.5">
      <c r="A52" s="33" t="s">
        <v>167</v>
      </c>
      <c r="B52" s="31" t="s">
        <v>37</v>
      </c>
      <c r="C52" s="3">
        <v>1</v>
      </c>
      <c r="D52" s="3">
        <v>3</v>
      </c>
      <c r="E52" s="3" t="s">
        <v>168</v>
      </c>
      <c r="G52" s="3">
        <v>4</v>
      </c>
      <c r="H52" s="3">
        <v>1</v>
      </c>
      <c r="I52" s="34" t="s">
        <v>169</v>
      </c>
      <c r="J52" s="3" t="s">
        <v>40</v>
      </c>
      <c r="K52" s="3">
        <v>10000</v>
      </c>
      <c r="L52" s="3" t="s">
        <v>41</v>
      </c>
      <c r="M52" s="3">
        <v>400</v>
      </c>
      <c r="N52" s="3" t="s">
        <v>42</v>
      </c>
      <c r="O52" s="3">
        <v>300</v>
      </c>
      <c r="P52" s="3" t="s">
        <v>43</v>
      </c>
      <c r="Q52" s="3">
        <f t="shared" si="5"/>
        <v>300</v>
      </c>
    </row>
    <row r="53" spans="1:17" ht="16.5">
      <c r="A53" s="33" t="s">
        <v>170</v>
      </c>
      <c r="B53" s="31" t="s">
        <v>69</v>
      </c>
      <c r="C53" s="3">
        <v>3</v>
      </c>
      <c r="D53" s="3">
        <v>3</v>
      </c>
      <c r="E53" s="3" t="s">
        <v>171</v>
      </c>
      <c r="G53" s="3">
        <v>4</v>
      </c>
      <c r="H53" s="3">
        <v>1</v>
      </c>
      <c r="I53" s="34" t="s">
        <v>169</v>
      </c>
      <c r="J53" s="3" t="s">
        <v>40</v>
      </c>
      <c r="K53" s="3">
        <v>10000</v>
      </c>
      <c r="L53" s="3" t="s">
        <v>41</v>
      </c>
      <c r="M53" s="3">
        <v>400</v>
      </c>
      <c r="N53" s="3" t="s">
        <v>42</v>
      </c>
      <c r="O53" s="3">
        <v>300</v>
      </c>
      <c r="P53" s="3" t="s">
        <v>43</v>
      </c>
      <c r="Q53" s="3">
        <f t="shared" si="5"/>
        <v>300</v>
      </c>
    </row>
    <row r="54" spans="1:17" ht="16.5">
      <c r="A54" s="33" t="s">
        <v>172</v>
      </c>
      <c r="B54" s="31" t="s">
        <v>94</v>
      </c>
      <c r="C54" s="3">
        <v>5</v>
      </c>
      <c r="D54" s="3">
        <v>3</v>
      </c>
      <c r="E54" s="3" t="s">
        <v>173</v>
      </c>
      <c r="G54" s="3">
        <v>4</v>
      </c>
      <c r="H54" s="3">
        <v>1</v>
      </c>
      <c r="I54" s="34" t="s">
        <v>169</v>
      </c>
      <c r="J54" s="3" t="s">
        <v>40</v>
      </c>
      <c r="K54" s="3">
        <v>10000</v>
      </c>
      <c r="L54" s="3" t="s">
        <v>41</v>
      </c>
      <c r="M54" s="3">
        <v>400</v>
      </c>
      <c r="N54" s="3" t="s">
        <v>42</v>
      </c>
      <c r="O54" s="3">
        <v>300</v>
      </c>
      <c r="P54" s="3" t="s">
        <v>43</v>
      </c>
      <c r="Q54" s="3">
        <f t="shared" si="5"/>
        <v>300</v>
      </c>
    </row>
    <row r="55" spans="1:17" ht="16.5">
      <c r="A55" s="33" t="s">
        <v>174</v>
      </c>
      <c r="B55" s="31" t="s">
        <v>37</v>
      </c>
      <c r="C55" s="3">
        <v>1</v>
      </c>
      <c r="D55" s="3">
        <v>3</v>
      </c>
      <c r="E55" s="3" t="s">
        <v>175</v>
      </c>
      <c r="G55" s="3">
        <v>4</v>
      </c>
      <c r="H55" s="3">
        <v>1</v>
      </c>
      <c r="I55" s="34" t="s">
        <v>176</v>
      </c>
      <c r="J55" s="3" t="s">
        <v>40</v>
      </c>
      <c r="K55" s="3">
        <v>10000</v>
      </c>
      <c r="L55" s="3" t="s">
        <v>41</v>
      </c>
      <c r="M55" s="3">
        <v>400</v>
      </c>
      <c r="N55" s="3" t="s">
        <v>42</v>
      </c>
      <c r="O55" s="3">
        <v>300</v>
      </c>
      <c r="P55" s="3" t="s">
        <v>43</v>
      </c>
      <c r="Q55" s="3">
        <f t="shared" si="5"/>
        <v>300</v>
      </c>
    </row>
    <row r="56" spans="1:17" ht="16.5">
      <c r="A56" s="33" t="s">
        <v>177</v>
      </c>
      <c r="B56" s="31" t="s">
        <v>69</v>
      </c>
      <c r="C56" s="3">
        <v>3</v>
      </c>
      <c r="D56" s="3">
        <v>3</v>
      </c>
      <c r="E56" s="3" t="s">
        <v>178</v>
      </c>
      <c r="G56" s="3">
        <v>4</v>
      </c>
      <c r="H56" s="3">
        <v>1</v>
      </c>
      <c r="I56" s="34" t="s">
        <v>176</v>
      </c>
      <c r="J56" s="3" t="s">
        <v>40</v>
      </c>
      <c r="K56" s="3">
        <v>10000</v>
      </c>
      <c r="L56" s="3" t="s">
        <v>41</v>
      </c>
      <c r="M56" s="3">
        <v>400</v>
      </c>
      <c r="N56" s="3" t="s">
        <v>42</v>
      </c>
      <c r="O56" s="3">
        <v>300</v>
      </c>
      <c r="P56" s="3" t="s">
        <v>43</v>
      </c>
      <c r="Q56" s="3">
        <f t="shared" si="5"/>
        <v>300</v>
      </c>
    </row>
    <row r="57" spans="1:17" ht="16.5">
      <c r="A57" s="33" t="s">
        <v>179</v>
      </c>
      <c r="B57" s="31" t="s">
        <v>94</v>
      </c>
      <c r="C57" s="3">
        <v>5</v>
      </c>
      <c r="D57" s="3">
        <v>3</v>
      </c>
      <c r="E57" s="3" t="s">
        <v>180</v>
      </c>
      <c r="G57" s="3">
        <v>4</v>
      </c>
      <c r="H57" s="3">
        <v>1</v>
      </c>
      <c r="I57" s="34" t="s">
        <v>176</v>
      </c>
      <c r="J57" s="3" t="s">
        <v>40</v>
      </c>
      <c r="K57" s="3">
        <v>10000</v>
      </c>
      <c r="L57" s="3" t="s">
        <v>41</v>
      </c>
      <c r="M57" s="3">
        <v>400</v>
      </c>
      <c r="N57" s="3" t="s">
        <v>42</v>
      </c>
      <c r="O57" s="3">
        <v>300</v>
      </c>
      <c r="P57" s="3" t="s">
        <v>43</v>
      </c>
      <c r="Q57" s="3">
        <f t="shared" si="5"/>
        <v>300</v>
      </c>
    </row>
    <row r="58" spans="1:17" ht="16.5">
      <c r="A58" s="33" t="s">
        <v>181</v>
      </c>
      <c r="B58" s="31" t="s">
        <v>37</v>
      </c>
      <c r="C58" s="3">
        <v>1</v>
      </c>
      <c r="D58" s="3">
        <v>3</v>
      </c>
      <c r="E58" s="3" t="s">
        <v>182</v>
      </c>
      <c r="G58" s="3">
        <v>4</v>
      </c>
      <c r="H58" s="3">
        <v>1</v>
      </c>
      <c r="I58" s="34" t="s">
        <v>183</v>
      </c>
      <c r="J58" s="3" t="s">
        <v>40</v>
      </c>
      <c r="K58" s="3">
        <v>10000</v>
      </c>
      <c r="L58" s="3" t="s">
        <v>41</v>
      </c>
      <c r="M58" s="3">
        <v>400</v>
      </c>
      <c r="N58" s="3" t="s">
        <v>42</v>
      </c>
      <c r="O58" s="3">
        <v>300</v>
      </c>
      <c r="P58" s="3" t="s">
        <v>43</v>
      </c>
      <c r="Q58" s="3">
        <f t="shared" si="5"/>
        <v>300</v>
      </c>
    </row>
    <row r="59" spans="1:17" ht="16.5">
      <c r="A59" s="33" t="s">
        <v>184</v>
      </c>
      <c r="B59" s="31" t="s">
        <v>69</v>
      </c>
      <c r="C59" s="3">
        <v>3</v>
      </c>
      <c r="D59" s="3">
        <v>3</v>
      </c>
      <c r="E59" s="3" t="s">
        <v>185</v>
      </c>
      <c r="G59" s="3">
        <v>4</v>
      </c>
      <c r="H59" s="3">
        <v>1</v>
      </c>
      <c r="I59" s="34" t="s">
        <v>183</v>
      </c>
      <c r="J59" s="3" t="s">
        <v>40</v>
      </c>
      <c r="K59" s="3">
        <v>10000</v>
      </c>
      <c r="L59" s="3" t="s">
        <v>41</v>
      </c>
      <c r="M59" s="3">
        <v>400</v>
      </c>
      <c r="N59" s="3" t="s">
        <v>42</v>
      </c>
      <c r="O59" s="3">
        <v>300</v>
      </c>
      <c r="P59" s="3" t="s">
        <v>43</v>
      </c>
      <c r="Q59" s="3">
        <f t="shared" si="5"/>
        <v>300</v>
      </c>
    </row>
    <row r="60" spans="1:17" ht="16.5">
      <c r="A60" s="33" t="s">
        <v>186</v>
      </c>
      <c r="B60" s="31" t="s">
        <v>94</v>
      </c>
      <c r="C60" s="3">
        <v>5</v>
      </c>
      <c r="D60" s="3">
        <v>3</v>
      </c>
      <c r="E60" s="3" t="s">
        <v>187</v>
      </c>
      <c r="G60" s="3">
        <v>4</v>
      </c>
      <c r="H60" s="3">
        <v>1</v>
      </c>
      <c r="I60" s="34" t="s">
        <v>183</v>
      </c>
      <c r="J60" s="3" t="s">
        <v>40</v>
      </c>
      <c r="K60" s="3">
        <v>10000</v>
      </c>
      <c r="L60" s="3" t="s">
        <v>41</v>
      </c>
      <c r="M60" s="3">
        <v>400</v>
      </c>
      <c r="N60" s="3" t="s">
        <v>42</v>
      </c>
      <c r="O60" s="3">
        <v>300</v>
      </c>
      <c r="P60" s="3" t="s">
        <v>43</v>
      </c>
      <c r="Q60" s="3">
        <f t="shared" si="5"/>
        <v>300</v>
      </c>
    </row>
  </sheetData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32" sqref="D32"/>
    </sheetView>
  </sheetViews>
  <sheetFormatPr defaultColWidth="9" defaultRowHeight="15"/>
  <cols>
    <col min="2" max="2" width="9.75" style="3" customWidth="1"/>
    <col min="3" max="3" width="14.125" style="4" customWidth="1"/>
    <col min="4" max="4" width="16.125" customWidth="1"/>
    <col min="5" max="5" width="29.375" customWidth="1"/>
    <col min="6" max="6" width="27" customWidth="1"/>
  </cols>
  <sheetData>
    <row r="1" spans="1:6" ht="14.25">
      <c r="A1" s="5" t="s">
        <v>188</v>
      </c>
      <c r="B1" s="6" t="s">
        <v>2</v>
      </c>
      <c r="C1" s="5" t="s">
        <v>189</v>
      </c>
      <c r="D1" s="5" t="s">
        <v>5</v>
      </c>
      <c r="E1" s="5" t="s">
        <v>190</v>
      </c>
      <c r="F1" s="5" t="s">
        <v>191</v>
      </c>
    </row>
    <row r="2" spans="1:6">
      <c r="A2" s="7" t="s">
        <v>192</v>
      </c>
      <c r="B2" s="8" t="s">
        <v>19</v>
      </c>
      <c r="C2" s="9" t="s">
        <v>17</v>
      </c>
      <c r="D2" s="10" t="s">
        <v>193</v>
      </c>
      <c r="E2" s="10" t="s">
        <v>194</v>
      </c>
      <c r="F2" s="10" t="s">
        <v>195</v>
      </c>
    </row>
    <row r="3" spans="1:6">
      <c r="B3" s="11" t="s">
        <v>35</v>
      </c>
      <c r="C3" s="10" t="s">
        <v>34</v>
      </c>
      <c r="D3" s="11" t="s">
        <v>35</v>
      </c>
      <c r="E3" s="10" t="s">
        <v>34</v>
      </c>
      <c r="F3" s="10" t="s">
        <v>34</v>
      </c>
    </row>
    <row r="4" spans="1:6" s="1" customFormat="1">
      <c r="A4" s="12" t="s">
        <v>37</v>
      </c>
      <c r="B4" s="3">
        <v>1</v>
      </c>
      <c r="C4" s="13" t="s">
        <v>196</v>
      </c>
      <c r="D4" s="1">
        <v>1001</v>
      </c>
      <c r="E4" s="14" t="s">
        <v>197</v>
      </c>
      <c r="F4" s="15" t="s">
        <v>198</v>
      </c>
    </row>
    <row r="5" spans="1:6" s="1" customFormat="1">
      <c r="A5" s="12"/>
      <c r="B5" s="3">
        <v>1</v>
      </c>
      <c r="C5" s="13" t="s">
        <v>199</v>
      </c>
      <c r="D5" s="1">
        <v>1002</v>
      </c>
      <c r="E5" s="14" t="s">
        <v>200</v>
      </c>
      <c r="F5" s="15" t="s">
        <v>201</v>
      </c>
    </row>
    <row r="6" spans="1:6" s="1" customFormat="1">
      <c r="A6" s="12"/>
      <c r="B6" s="3">
        <v>1</v>
      </c>
      <c r="C6" s="13" t="s">
        <v>202</v>
      </c>
      <c r="D6" s="1">
        <v>1004</v>
      </c>
      <c r="E6" s="14" t="s">
        <v>200</v>
      </c>
      <c r="F6" s="15" t="s">
        <v>201</v>
      </c>
    </row>
    <row r="7" spans="1:6" s="2" customFormat="1">
      <c r="A7" s="16" t="s">
        <v>69</v>
      </c>
      <c r="B7" s="17">
        <v>3</v>
      </c>
      <c r="C7" s="18" t="s">
        <v>203</v>
      </c>
      <c r="D7" s="19">
        <v>3001</v>
      </c>
      <c r="E7" s="20" t="s">
        <v>197</v>
      </c>
      <c r="F7" s="21" t="s">
        <v>198</v>
      </c>
    </row>
    <row r="8" spans="1:6" s="2" customFormat="1">
      <c r="A8" s="16"/>
      <c r="B8" s="17">
        <v>3</v>
      </c>
      <c r="C8" s="18" t="s">
        <v>199</v>
      </c>
      <c r="D8" s="19">
        <v>3002</v>
      </c>
      <c r="E8" s="20" t="s">
        <v>200</v>
      </c>
      <c r="F8" s="21" t="s">
        <v>204</v>
      </c>
    </row>
    <row r="9" spans="1:6" s="2" customFormat="1">
      <c r="A9" s="16"/>
      <c r="B9" s="17">
        <v>3</v>
      </c>
      <c r="C9" s="18" t="s">
        <v>202</v>
      </c>
      <c r="D9" s="19">
        <v>3004</v>
      </c>
      <c r="E9" s="20" t="s">
        <v>200</v>
      </c>
      <c r="F9" s="21" t="s">
        <v>204</v>
      </c>
    </row>
    <row r="10" spans="1:6">
      <c r="A10" s="12" t="s">
        <v>94</v>
      </c>
      <c r="B10" s="3">
        <v>5</v>
      </c>
      <c r="C10" s="13" t="s">
        <v>205</v>
      </c>
      <c r="D10" s="1">
        <v>5001</v>
      </c>
      <c r="E10" s="14" t="s">
        <v>197</v>
      </c>
      <c r="F10" s="15" t="s">
        <v>198</v>
      </c>
    </row>
    <row r="11" spans="1:6">
      <c r="B11" s="3">
        <v>5</v>
      </c>
      <c r="C11" s="13" t="s">
        <v>199</v>
      </c>
      <c r="D11" s="1">
        <v>5002</v>
      </c>
      <c r="E11" s="14" t="s">
        <v>200</v>
      </c>
      <c r="F11" s="15" t="s">
        <v>201</v>
      </c>
    </row>
    <row r="12" spans="1:6">
      <c r="B12" s="3">
        <v>5</v>
      </c>
      <c r="C12" s="13" t="s">
        <v>202</v>
      </c>
      <c r="D12" s="19">
        <v>5004</v>
      </c>
      <c r="E12" s="14" t="s">
        <v>200</v>
      </c>
      <c r="F12" s="15" t="s">
        <v>201</v>
      </c>
    </row>
  </sheetData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Fashion</vt:lpstr>
      <vt:lpstr>FashSuitConfig</vt:lpstr>
    </vt:vector>
  </TitlesOfParts>
  <Company>csz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Capsule</cp:lastModifiedBy>
  <cp:revision>1</cp:revision>
  <dcterms:created xsi:type="dcterms:W3CDTF">2009-05-26T02:18:00Z</dcterms:created>
  <dcterms:modified xsi:type="dcterms:W3CDTF">2018-04-08T13:01:29Z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