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玄门大师项目库\正式脚本\策划脚本\items\"/>
    </mc:Choice>
  </mc:AlternateContent>
  <bookViews>
    <workbookView xWindow="0" yWindow="0" windowWidth="28800" windowHeight="12450" tabRatio="706"/>
  </bookViews>
  <sheets>
    <sheet name="Affix" sheetId="3" r:id="rId1"/>
    <sheet name="(数据源-程序无需读取)" sheetId="2" r:id="rId2"/>
  </sheets>
  <calcPr calcId="152511" concurrentCalc="0"/>
</workbook>
</file>

<file path=xl/calcChain.xml><?xml version="1.0" encoding="utf-8"?>
<calcChain xmlns="http://schemas.openxmlformats.org/spreadsheetml/2006/main">
  <c r="I296" i="3" l="1"/>
  <c r="I295" i="3"/>
  <c r="AD294" i="3"/>
  <c r="AC294" i="3"/>
  <c r="Z294" i="3"/>
  <c r="Y294" i="3"/>
  <c r="V294" i="3"/>
  <c r="U294" i="3"/>
  <c r="R294" i="3"/>
  <c r="Q294" i="3"/>
  <c r="N294" i="3"/>
  <c r="M294" i="3"/>
  <c r="I294" i="3"/>
  <c r="I293" i="3"/>
  <c r="AD290" i="3"/>
  <c r="AD291" i="3"/>
  <c r="AD292" i="3"/>
  <c r="AC290" i="3"/>
  <c r="AC291" i="3"/>
  <c r="AC292" i="3"/>
  <c r="Z290" i="3"/>
  <c r="Z291" i="3"/>
  <c r="Z292" i="3"/>
  <c r="Y290" i="3"/>
  <c r="Y291" i="3"/>
  <c r="Y292" i="3"/>
  <c r="V290" i="3"/>
  <c r="V291" i="3"/>
  <c r="V292" i="3"/>
  <c r="U290" i="3"/>
  <c r="U291" i="3"/>
  <c r="U292" i="3"/>
  <c r="R290" i="3"/>
  <c r="R291" i="3"/>
  <c r="R292" i="3"/>
  <c r="Q290" i="3"/>
  <c r="Q291" i="3"/>
  <c r="Q292" i="3"/>
  <c r="N290" i="3"/>
  <c r="N291" i="3"/>
  <c r="N292" i="3"/>
  <c r="M290" i="3"/>
  <c r="M291" i="3"/>
  <c r="M292" i="3"/>
  <c r="I292" i="3"/>
  <c r="I291" i="3"/>
  <c r="I290" i="3"/>
  <c r="I289" i="3"/>
  <c r="AD288" i="3"/>
  <c r="AC288" i="3"/>
  <c r="Z288" i="3"/>
  <c r="Y288" i="3"/>
  <c r="V288" i="3"/>
  <c r="U288" i="3"/>
  <c r="R288" i="3"/>
  <c r="Q288" i="3"/>
  <c r="N288" i="3"/>
  <c r="M288" i="3"/>
  <c r="I288" i="3"/>
  <c r="I287" i="3"/>
  <c r="AD286" i="3"/>
  <c r="AC286" i="3"/>
  <c r="Z286" i="3"/>
  <c r="Y286" i="3"/>
  <c r="V286" i="3"/>
  <c r="U286" i="3"/>
  <c r="R286" i="3"/>
  <c r="Q286" i="3"/>
  <c r="N286" i="3"/>
  <c r="M286" i="3"/>
  <c r="I286" i="3"/>
  <c r="I285" i="3"/>
  <c r="I284" i="3"/>
  <c r="I256" i="3"/>
  <c r="I255" i="3"/>
  <c r="AD201" i="3"/>
  <c r="AC201" i="3"/>
  <c r="Z201" i="3"/>
  <c r="Y201" i="3"/>
  <c r="V201" i="3"/>
  <c r="U201" i="3"/>
  <c r="R201" i="3"/>
  <c r="Q201" i="3"/>
  <c r="N201" i="3"/>
  <c r="M201" i="3"/>
  <c r="I201" i="3"/>
  <c r="AD125" i="3"/>
  <c r="AD144" i="3"/>
  <c r="AD163" i="3"/>
  <c r="AC125" i="3"/>
  <c r="AC144" i="3"/>
  <c r="AC163" i="3"/>
  <c r="Z125" i="3"/>
  <c r="Z144" i="3"/>
  <c r="Z163" i="3"/>
  <c r="Y125" i="3"/>
  <c r="Y144" i="3"/>
  <c r="Y163" i="3"/>
  <c r="V125" i="3"/>
  <c r="V144" i="3"/>
  <c r="V163" i="3"/>
  <c r="U125" i="3"/>
  <c r="U144" i="3"/>
  <c r="U163" i="3"/>
  <c r="R125" i="3"/>
  <c r="R144" i="3"/>
  <c r="R163" i="3"/>
  <c r="Q125" i="3"/>
  <c r="Q144" i="3"/>
  <c r="Q163" i="3"/>
  <c r="N125" i="3"/>
  <c r="N144" i="3"/>
  <c r="N163" i="3"/>
  <c r="M125" i="3"/>
  <c r="M144" i="3"/>
  <c r="M163" i="3"/>
  <c r="I163" i="3"/>
  <c r="I144" i="3"/>
  <c r="AD87" i="3"/>
  <c r="AC87" i="3"/>
  <c r="Z87" i="3"/>
  <c r="Y87" i="3"/>
  <c r="V87" i="3"/>
  <c r="U87" i="3"/>
  <c r="R87" i="3"/>
  <c r="Q87" i="3"/>
  <c r="N87" i="3"/>
  <c r="M87" i="3"/>
  <c r="I87" i="3"/>
  <c r="AD49" i="3"/>
  <c r="AC49" i="3"/>
  <c r="Z49" i="3"/>
  <c r="Y49" i="3"/>
  <c r="V49" i="3"/>
  <c r="U49" i="3"/>
  <c r="R49" i="3"/>
  <c r="Q49" i="3"/>
  <c r="N49" i="3"/>
  <c r="M49" i="3"/>
  <c r="I49" i="3"/>
  <c r="I125" i="3"/>
  <c r="I11" i="3"/>
  <c r="I30" i="3"/>
  <c r="I68" i="3"/>
  <c r="I106" i="3"/>
  <c r="I182" i="3"/>
  <c r="I220" i="3"/>
  <c r="I239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63" i="3"/>
  <c r="I257" i="3"/>
  <c r="I258" i="3"/>
  <c r="I259" i="3"/>
  <c r="I260" i="3"/>
  <c r="I261" i="3"/>
  <c r="I262" i="3"/>
  <c r="I252" i="3"/>
  <c r="I253" i="3"/>
  <c r="I254" i="3"/>
  <c r="I251" i="3"/>
  <c r="I22" i="3"/>
  <c r="I23" i="3"/>
  <c r="I24" i="3"/>
  <c r="I25" i="3"/>
  <c r="I26" i="3"/>
  <c r="I27" i="3"/>
  <c r="I28" i="3"/>
  <c r="I29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40" i="3"/>
  <c r="I241" i="3"/>
  <c r="I242" i="3"/>
  <c r="I243" i="3"/>
  <c r="I244" i="3"/>
  <c r="I245" i="3"/>
  <c r="I246" i="3"/>
  <c r="I247" i="3"/>
  <c r="I248" i="3"/>
  <c r="I249" i="3"/>
  <c r="I250" i="3"/>
  <c r="I5" i="3"/>
  <c r="I6" i="3"/>
  <c r="I7" i="3"/>
  <c r="I8" i="3"/>
  <c r="I9" i="3"/>
  <c r="I10" i="3"/>
  <c r="I12" i="3"/>
  <c r="I13" i="3"/>
  <c r="I14" i="3"/>
  <c r="I15" i="3"/>
  <c r="I16" i="3"/>
  <c r="I17" i="3"/>
  <c r="I18" i="3"/>
  <c r="I19" i="3"/>
  <c r="I20" i="3"/>
  <c r="I21" i="3"/>
  <c r="I4" i="3"/>
  <c r="Z212" i="3"/>
  <c r="Y212" i="3"/>
  <c r="Z211" i="3"/>
  <c r="Y211" i="3"/>
  <c r="Z210" i="3"/>
  <c r="Y210" i="3"/>
  <c r="Z209" i="3"/>
  <c r="Y209" i="3"/>
  <c r="Z208" i="3"/>
  <c r="Y208" i="3"/>
  <c r="Z207" i="3"/>
  <c r="Y207" i="3"/>
  <c r="Z206" i="3"/>
  <c r="Y206" i="3"/>
  <c r="Z205" i="3"/>
  <c r="Y205" i="3"/>
  <c r="Z204" i="3"/>
  <c r="Y204" i="3"/>
  <c r="Z203" i="3"/>
  <c r="Y203" i="3"/>
  <c r="Z202" i="3"/>
  <c r="Y202" i="3"/>
  <c r="Z200" i="3"/>
  <c r="Y200" i="3"/>
  <c r="Z199" i="3"/>
  <c r="Y199" i="3"/>
  <c r="Z198" i="3"/>
  <c r="Y198" i="3"/>
  <c r="Z197" i="3"/>
  <c r="Y197" i="3"/>
  <c r="Z196" i="3"/>
  <c r="Y196" i="3"/>
  <c r="Z195" i="3"/>
  <c r="Y195" i="3"/>
  <c r="Z194" i="3"/>
  <c r="Y194" i="3"/>
  <c r="N212" i="3"/>
  <c r="M212" i="3"/>
  <c r="N211" i="3"/>
  <c r="M211" i="3"/>
  <c r="N210" i="3"/>
  <c r="M210" i="3"/>
  <c r="N209" i="3"/>
  <c r="M209" i="3"/>
  <c r="N208" i="3"/>
  <c r="M208" i="3"/>
  <c r="N207" i="3"/>
  <c r="M207" i="3"/>
  <c r="N206" i="3"/>
  <c r="M206" i="3"/>
  <c r="N205" i="3"/>
  <c r="M205" i="3"/>
  <c r="N204" i="3"/>
  <c r="M204" i="3"/>
  <c r="N203" i="3"/>
  <c r="M203" i="3"/>
  <c r="N202" i="3"/>
  <c r="M202" i="3"/>
  <c r="N200" i="3"/>
  <c r="M200" i="3"/>
  <c r="N199" i="3"/>
  <c r="M199" i="3"/>
  <c r="N198" i="3"/>
  <c r="M198" i="3"/>
  <c r="N197" i="3"/>
  <c r="M197" i="3"/>
  <c r="N196" i="3"/>
  <c r="M196" i="3"/>
  <c r="N195" i="3"/>
  <c r="M195" i="3"/>
  <c r="N194" i="3"/>
  <c r="M194" i="3"/>
  <c r="AD212" i="3"/>
  <c r="AC212" i="3"/>
  <c r="AD211" i="3"/>
  <c r="AC211" i="3"/>
  <c r="AD210" i="3"/>
  <c r="AC210" i="3"/>
  <c r="AD209" i="3"/>
  <c r="AC209" i="3"/>
  <c r="AD208" i="3"/>
  <c r="AC208" i="3"/>
  <c r="AD207" i="3"/>
  <c r="AC207" i="3"/>
  <c r="AD206" i="3"/>
  <c r="AC206" i="3"/>
  <c r="AD205" i="3"/>
  <c r="AC205" i="3"/>
  <c r="AD204" i="3"/>
  <c r="AC204" i="3"/>
  <c r="AD203" i="3"/>
  <c r="AC203" i="3"/>
  <c r="AD202" i="3"/>
  <c r="AC202" i="3"/>
  <c r="AD200" i="3"/>
  <c r="AC200" i="3"/>
  <c r="AD199" i="3"/>
  <c r="AC199" i="3"/>
  <c r="AD198" i="3"/>
  <c r="AC198" i="3"/>
  <c r="AD197" i="3"/>
  <c r="AC197" i="3"/>
  <c r="AD196" i="3"/>
  <c r="AC196" i="3"/>
  <c r="AD195" i="3"/>
  <c r="AC195" i="3"/>
  <c r="AD194" i="3"/>
  <c r="AC194" i="3"/>
  <c r="R212" i="3"/>
  <c r="Q212" i="3"/>
  <c r="R211" i="3"/>
  <c r="Q211" i="3"/>
  <c r="R210" i="3"/>
  <c r="Q210" i="3"/>
  <c r="R209" i="3"/>
  <c r="Q209" i="3"/>
  <c r="R208" i="3"/>
  <c r="Q208" i="3"/>
  <c r="R207" i="3"/>
  <c r="Q207" i="3"/>
  <c r="R206" i="3"/>
  <c r="Q206" i="3"/>
  <c r="R205" i="3"/>
  <c r="Q205" i="3"/>
  <c r="R204" i="3"/>
  <c r="Q204" i="3"/>
  <c r="R203" i="3"/>
  <c r="Q203" i="3"/>
  <c r="R202" i="3"/>
  <c r="Q202" i="3"/>
  <c r="R200" i="3"/>
  <c r="Q200" i="3"/>
  <c r="R199" i="3"/>
  <c r="Q199" i="3"/>
  <c r="R198" i="3"/>
  <c r="Q198" i="3"/>
  <c r="R197" i="3"/>
  <c r="Q197" i="3"/>
  <c r="R196" i="3"/>
  <c r="Q196" i="3"/>
  <c r="R195" i="3"/>
  <c r="Q195" i="3"/>
  <c r="R194" i="3"/>
  <c r="Q194" i="3"/>
  <c r="U195" i="3"/>
  <c r="V195" i="3"/>
  <c r="U196" i="3"/>
  <c r="V196" i="3"/>
  <c r="U197" i="3"/>
  <c r="V197" i="3"/>
  <c r="U198" i="3"/>
  <c r="V198" i="3"/>
  <c r="U199" i="3"/>
  <c r="V199" i="3"/>
  <c r="U200" i="3"/>
  <c r="V200" i="3"/>
  <c r="U202" i="3"/>
  <c r="V202" i="3"/>
  <c r="U203" i="3"/>
  <c r="V203" i="3"/>
  <c r="U204" i="3"/>
  <c r="V204" i="3"/>
  <c r="U205" i="3"/>
  <c r="V205" i="3"/>
  <c r="U206" i="3"/>
  <c r="V206" i="3"/>
  <c r="U207" i="3"/>
  <c r="V207" i="3"/>
  <c r="U208" i="3"/>
  <c r="V208" i="3"/>
  <c r="U209" i="3"/>
  <c r="V209" i="3"/>
  <c r="U210" i="3"/>
  <c r="V210" i="3"/>
  <c r="U211" i="3"/>
  <c r="V211" i="3"/>
  <c r="U212" i="3"/>
  <c r="V212" i="3"/>
  <c r="V194" i="3"/>
  <c r="U194" i="3"/>
  <c r="AD136" i="3"/>
  <c r="AD155" i="3"/>
  <c r="AD174" i="3"/>
  <c r="AC136" i="3"/>
  <c r="AC155" i="3"/>
  <c r="AC174" i="3"/>
  <c r="AD135" i="3"/>
  <c r="AD154" i="3"/>
  <c r="AD173" i="3"/>
  <c r="AC135" i="3"/>
  <c r="AC154" i="3"/>
  <c r="AC173" i="3"/>
  <c r="AD134" i="3"/>
  <c r="AD153" i="3"/>
  <c r="AD172" i="3"/>
  <c r="AC134" i="3"/>
  <c r="AC153" i="3"/>
  <c r="AC172" i="3"/>
  <c r="AD133" i="3"/>
  <c r="AD152" i="3"/>
  <c r="AD171" i="3"/>
  <c r="AC133" i="3"/>
  <c r="AC152" i="3"/>
  <c r="AC171" i="3"/>
  <c r="AD132" i="3"/>
  <c r="AD151" i="3"/>
  <c r="AD170" i="3"/>
  <c r="AC132" i="3"/>
  <c r="AC151" i="3"/>
  <c r="AC170" i="3"/>
  <c r="AD131" i="3"/>
  <c r="AD150" i="3"/>
  <c r="AD169" i="3"/>
  <c r="AC131" i="3"/>
  <c r="AC150" i="3"/>
  <c r="AC169" i="3"/>
  <c r="AD130" i="3"/>
  <c r="AD149" i="3"/>
  <c r="AD168" i="3"/>
  <c r="AC130" i="3"/>
  <c r="AC149" i="3"/>
  <c r="AC168" i="3"/>
  <c r="AD129" i="3"/>
  <c r="AD148" i="3"/>
  <c r="AD167" i="3"/>
  <c r="AC129" i="3"/>
  <c r="AC148" i="3"/>
  <c r="AC167" i="3"/>
  <c r="AD128" i="3"/>
  <c r="AD147" i="3"/>
  <c r="AD166" i="3"/>
  <c r="AC128" i="3"/>
  <c r="AC147" i="3"/>
  <c r="AC166" i="3"/>
  <c r="AD127" i="3"/>
  <c r="AD146" i="3"/>
  <c r="AD165" i="3"/>
  <c r="AC127" i="3"/>
  <c r="AC146" i="3"/>
  <c r="AC165" i="3"/>
  <c r="AD126" i="3"/>
  <c r="AD145" i="3"/>
  <c r="AD164" i="3"/>
  <c r="AC126" i="3"/>
  <c r="AC145" i="3"/>
  <c r="AC164" i="3"/>
  <c r="AD124" i="3"/>
  <c r="AD143" i="3"/>
  <c r="AD162" i="3"/>
  <c r="AC124" i="3"/>
  <c r="AC143" i="3"/>
  <c r="AC162" i="3"/>
  <c r="AD123" i="3"/>
  <c r="AD142" i="3"/>
  <c r="AD161" i="3"/>
  <c r="AC123" i="3"/>
  <c r="AC142" i="3"/>
  <c r="AC161" i="3"/>
  <c r="AD122" i="3"/>
  <c r="AD141" i="3"/>
  <c r="AD160" i="3"/>
  <c r="AC122" i="3"/>
  <c r="AC141" i="3"/>
  <c r="AC160" i="3"/>
  <c r="AD121" i="3"/>
  <c r="AD140" i="3"/>
  <c r="AD159" i="3"/>
  <c r="AC121" i="3"/>
  <c r="AC140" i="3"/>
  <c r="AC159" i="3"/>
  <c r="AD120" i="3"/>
  <c r="AD139" i="3"/>
  <c r="AD158" i="3"/>
  <c r="AC120" i="3"/>
  <c r="AC139" i="3"/>
  <c r="AC158" i="3"/>
  <c r="AD119" i="3"/>
  <c r="AD138" i="3"/>
  <c r="AD157" i="3"/>
  <c r="AC119" i="3"/>
  <c r="AC138" i="3"/>
  <c r="AC157" i="3"/>
  <c r="AD118" i="3"/>
  <c r="AD137" i="3"/>
  <c r="AD156" i="3"/>
  <c r="AC118" i="3"/>
  <c r="AC137" i="3"/>
  <c r="AC156" i="3"/>
  <c r="N136" i="3"/>
  <c r="N155" i="3"/>
  <c r="N174" i="3"/>
  <c r="M136" i="3"/>
  <c r="M155" i="3"/>
  <c r="M174" i="3"/>
  <c r="N135" i="3"/>
  <c r="N154" i="3"/>
  <c r="N173" i="3"/>
  <c r="M135" i="3"/>
  <c r="M154" i="3"/>
  <c r="M173" i="3"/>
  <c r="N134" i="3"/>
  <c r="N153" i="3"/>
  <c r="N172" i="3"/>
  <c r="M134" i="3"/>
  <c r="M153" i="3"/>
  <c r="M172" i="3"/>
  <c r="N133" i="3"/>
  <c r="N152" i="3"/>
  <c r="N171" i="3"/>
  <c r="M133" i="3"/>
  <c r="M152" i="3"/>
  <c r="M171" i="3"/>
  <c r="N132" i="3"/>
  <c r="N151" i="3"/>
  <c r="N170" i="3"/>
  <c r="M132" i="3"/>
  <c r="M151" i="3"/>
  <c r="M170" i="3"/>
  <c r="N131" i="3"/>
  <c r="N150" i="3"/>
  <c r="N169" i="3"/>
  <c r="M131" i="3"/>
  <c r="M150" i="3"/>
  <c r="M169" i="3"/>
  <c r="N130" i="3"/>
  <c r="N149" i="3"/>
  <c r="N168" i="3"/>
  <c r="M130" i="3"/>
  <c r="M149" i="3"/>
  <c r="M168" i="3"/>
  <c r="N129" i="3"/>
  <c r="N148" i="3"/>
  <c r="N167" i="3"/>
  <c r="M129" i="3"/>
  <c r="M148" i="3"/>
  <c r="M167" i="3"/>
  <c r="N128" i="3"/>
  <c r="N147" i="3"/>
  <c r="N166" i="3"/>
  <c r="M128" i="3"/>
  <c r="M147" i="3"/>
  <c r="M166" i="3"/>
  <c r="N127" i="3"/>
  <c r="N146" i="3"/>
  <c r="N165" i="3"/>
  <c r="M127" i="3"/>
  <c r="M146" i="3"/>
  <c r="M165" i="3"/>
  <c r="N126" i="3"/>
  <c r="N145" i="3"/>
  <c r="N164" i="3"/>
  <c r="M126" i="3"/>
  <c r="M145" i="3"/>
  <c r="M164" i="3"/>
  <c r="N124" i="3"/>
  <c r="N143" i="3"/>
  <c r="N162" i="3"/>
  <c r="M124" i="3"/>
  <c r="M143" i="3"/>
  <c r="M162" i="3"/>
  <c r="N123" i="3"/>
  <c r="N142" i="3"/>
  <c r="N161" i="3"/>
  <c r="M123" i="3"/>
  <c r="M142" i="3"/>
  <c r="M161" i="3"/>
  <c r="N122" i="3"/>
  <c r="N141" i="3"/>
  <c r="N160" i="3"/>
  <c r="M122" i="3"/>
  <c r="M141" i="3"/>
  <c r="M160" i="3"/>
  <c r="N121" i="3"/>
  <c r="N140" i="3"/>
  <c r="N159" i="3"/>
  <c r="M121" i="3"/>
  <c r="M140" i="3"/>
  <c r="M159" i="3"/>
  <c r="N120" i="3"/>
  <c r="N139" i="3"/>
  <c r="N158" i="3"/>
  <c r="M120" i="3"/>
  <c r="M139" i="3"/>
  <c r="M158" i="3"/>
  <c r="N119" i="3"/>
  <c r="N138" i="3"/>
  <c r="N157" i="3"/>
  <c r="M119" i="3"/>
  <c r="M138" i="3"/>
  <c r="M157" i="3"/>
  <c r="N118" i="3"/>
  <c r="N137" i="3"/>
  <c r="N156" i="3"/>
  <c r="M118" i="3"/>
  <c r="M137" i="3"/>
  <c r="M156" i="3"/>
  <c r="R136" i="3"/>
  <c r="R155" i="3"/>
  <c r="R174" i="3"/>
  <c r="Q136" i="3"/>
  <c r="Q155" i="3"/>
  <c r="Q174" i="3"/>
  <c r="R135" i="3"/>
  <c r="R154" i="3"/>
  <c r="R173" i="3"/>
  <c r="Q135" i="3"/>
  <c r="Q154" i="3"/>
  <c r="Q173" i="3"/>
  <c r="R134" i="3"/>
  <c r="R153" i="3"/>
  <c r="R172" i="3"/>
  <c r="Q134" i="3"/>
  <c r="Q153" i="3"/>
  <c r="Q172" i="3"/>
  <c r="R133" i="3"/>
  <c r="R152" i="3"/>
  <c r="R171" i="3"/>
  <c r="Q133" i="3"/>
  <c r="Q152" i="3"/>
  <c r="Q171" i="3"/>
  <c r="R132" i="3"/>
  <c r="R151" i="3"/>
  <c r="R170" i="3"/>
  <c r="Q132" i="3"/>
  <c r="Q151" i="3"/>
  <c r="Q170" i="3"/>
  <c r="R131" i="3"/>
  <c r="R150" i="3"/>
  <c r="R169" i="3"/>
  <c r="Q131" i="3"/>
  <c r="Q150" i="3"/>
  <c r="Q169" i="3"/>
  <c r="R130" i="3"/>
  <c r="R149" i="3"/>
  <c r="R168" i="3"/>
  <c r="Q130" i="3"/>
  <c r="Q149" i="3"/>
  <c r="Q168" i="3"/>
  <c r="R129" i="3"/>
  <c r="R148" i="3"/>
  <c r="R167" i="3"/>
  <c r="Q129" i="3"/>
  <c r="Q148" i="3"/>
  <c r="Q167" i="3"/>
  <c r="R128" i="3"/>
  <c r="R147" i="3"/>
  <c r="R166" i="3"/>
  <c r="Q128" i="3"/>
  <c r="Q147" i="3"/>
  <c r="Q166" i="3"/>
  <c r="R127" i="3"/>
  <c r="R146" i="3"/>
  <c r="R165" i="3"/>
  <c r="Q127" i="3"/>
  <c r="Q146" i="3"/>
  <c r="Q165" i="3"/>
  <c r="R126" i="3"/>
  <c r="R145" i="3"/>
  <c r="R164" i="3"/>
  <c r="Q126" i="3"/>
  <c r="Q145" i="3"/>
  <c r="Q164" i="3"/>
  <c r="R124" i="3"/>
  <c r="R143" i="3"/>
  <c r="R162" i="3"/>
  <c r="Q124" i="3"/>
  <c r="Q143" i="3"/>
  <c r="Q162" i="3"/>
  <c r="R123" i="3"/>
  <c r="R142" i="3"/>
  <c r="R161" i="3"/>
  <c r="Q123" i="3"/>
  <c r="Q142" i="3"/>
  <c r="Q161" i="3"/>
  <c r="R122" i="3"/>
  <c r="R141" i="3"/>
  <c r="R160" i="3"/>
  <c r="Q122" i="3"/>
  <c r="Q141" i="3"/>
  <c r="Q160" i="3"/>
  <c r="R121" i="3"/>
  <c r="R140" i="3"/>
  <c r="R159" i="3"/>
  <c r="Q121" i="3"/>
  <c r="Q140" i="3"/>
  <c r="Q159" i="3"/>
  <c r="R120" i="3"/>
  <c r="R139" i="3"/>
  <c r="R158" i="3"/>
  <c r="Q120" i="3"/>
  <c r="Q139" i="3"/>
  <c r="Q158" i="3"/>
  <c r="R119" i="3"/>
  <c r="R138" i="3"/>
  <c r="R157" i="3"/>
  <c r="Q119" i="3"/>
  <c r="Q138" i="3"/>
  <c r="Q157" i="3"/>
  <c r="R118" i="3"/>
  <c r="R137" i="3"/>
  <c r="R156" i="3"/>
  <c r="Q118" i="3"/>
  <c r="Q137" i="3"/>
  <c r="Q156" i="3"/>
  <c r="V136" i="3"/>
  <c r="V155" i="3"/>
  <c r="V174" i="3"/>
  <c r="U136" i="3"/>
  <c r="U155" i="3"/>
  <c r="U174" i="3"/>
  <c r="V135" i="3"/>
  <c r="V154" i="3"/>
  <c r="V173" i="3"/>
  <c r="U135" i="3"/>
  <c r="U154" i="3"/>
  <c r="U173" i="3"/>
  <c r="V134" i="3"/>
  <c r="V153" i="3"/>
  <c r="V172" i="3"/>
  <c r="U134" i="3"/>
  <c r="U153" i="3"/>
  <c r="U172" i="3"/>
  <c r="V133" i="3"/>
  <c r="V152" i="3"/>
  <c r="V171" i="3"/>
  <c r="U133" i="3"/>
  <c r="U152" i="3"/>
  <c r="U171" i="3"/>
  <c r="V132" i="3"/>
  <c r="V151" i="3"/>
  <c r="V170" i="3"/>
  <c r="U132" i="3"/>
  <c r="U151" i="3"/>
  <c r="U170" i="3"/>
  <c r="V131" i="3"/>
  <c r="V150" i="3"/>
  <c r="V169" i="3"/>
  <c r="U131" i="3"/>
  <c r="U150" i="3"/>
  <c r="U169" i="3"/>
  <c r="V130" i="3"/>
  <c r="V149" i="3"/>
  <c r="V168" i="3"/>
  <c r="U130" i="3"/>
  <c r="U149" i="3"/>
  <c r="U168" i="3"/>
  <c r="V129" i="3"/>
  <c r="V148" i="3"/>
  <c r="V167" i="3"/>
  <c r="U129" i="3"/>
  <c r="U148" i="3"/>
  <c r="U167" i="3"/>
  <c r="V128" i="3"/>
  <c r="V147" i="3"/>
  <c r="V166" i="3"/>
  <c r="U128" i="3"/>
  <c r="U147" i="3"/>
  <c r="U166" i="3"/>
  <c r="V127" i="3"/>
  <c r="V146" i="3"/>
  <c r="V165" i="3"/>
  <c r="U127" i="3"/>
  <c r="U146" i="3"/>
  <c r="U165" i="3"/>
  <c r="V126" i="3"/>
  <c r="V145" i="3"/>
  <c r="V164" i="3"/>
  <c r="U126" i="3"/>
  <c r="U145" i="3"/>
  <c r="U164" i="3"/>
  <c r="V124" i="3"/>
  <c r="V143" i="3"/>
  <c r="V162" i="3"/>
  <c r="U124" i="3"/>
  <c r="U143" i="3"/>
  <c r="U162" i="3"/>
  <c r="V123" i="3"/>
  <c r="V142" i="3"/>
  <c r="V161" i="3"/>
  <c r="U123" i="3"/>
  <c r="U142" i="3"/>
  <c r="U161" i="3"/>
  <c r="V122" i="3"/>
  <c r="V141" i="3"/>
  <c r="V160" i="3"/>
  <c r="U122" i="3"/>
  <c r="U141" i="3"/>
  <c r="U160" i="3"/>
  <c r="V121" i="3"/>
  <c r="V140" i="3"/>
  <c r="V159" i="3"/>
  <c r="U121" i="3"/>
  <c r="U140" i="3"/>
  <c r="U159" i="3"/>
  <c r="V120" i="3"/>
  <c r="V139" i="3"/>
  <c r="V158" i="3"/>
  <c r="U120" i="3"/>
  <c r="U139" i="3"/>
  <c r="U158" i="3"/>
  <c r="V119" i="3"/>
  <c r="V138" i="3"/>
  <c r="V157" i="3"/>
  <c r="U119" i="3"/>
  <c r="U138" i="3"/>
  <c r="U157" i="3"/>
  <c r="V118" i="3"/>
  <c r="V137" i="3"/>
  <c r="V156" i="3"/>
  <c r="U118" i="3"/>
  <c r="U137" i="3"/>
  <c r="U156" i="3"/>
  <c r="Y119" i="3"/>
  <c r="Y138" i="3"/>
  <c r="Y157" i="3"/>
  <c r="Z119" i="3"/>
  <c r="Z138" i="3"/>
  <c r="Z157" i="3"/>
  <c r="Y120" i="3"/>
  <c r="Y139" i="3"/>
  <c r="Y158" i="3"/>
  <c r="Z120" i="3"/>
  <c r="Z139" i="3"/>
  <c r="Z158" i="3"/>
  <c r="Y121" i="3"/>
  <c r="Y140" i="3"/>
  <c r="Y159" i="3"/>
  <c r="Z121" i="3"/>
  <c r="Z140" i="3"/>
  <c r="Z159" i="3"/>
  <c r="Y122" i="3"/>
  <c r="Y141" i="3"/>
  <c r="Y160" i="3"/>
  <c r="Z122" i="3"/>
  <c r="Z141" i="3"/>
  <c r="Z160" i="3"/>
  <c r="Y123" i="3"/>
  <c r="Y142" i="3"/>
  <c r="Y161" i="3"/>
  <c r="Z123" i="3"/>
  <c r="Z142" i="3"/>
  <c r="Z161" i="3"/>
  <c r="Y124" i="3"/>
  <c r="Y143" i="3"/>
  <c r="Y162" i="3"/>
  <c r="Z124" i="3"/>
  <c r="Z143" i="3"/>
  <c r="Z162" i="3"/>
  <c r="Y126" i="3"/>
  <c r="Y145" i="3"/>
  <c r="Y164" i="3"/>
  <c r="Z126" i="3"/>
  <c r="Z145" i="3"/>
  <c r="Z164" i="3"/>
  <c r="Y127" i="3"/>
  <c r="Y146" i="3"/>
  <c r="Y165" i="3"/>
  <c r="Z127" i="3"/>
  <c r="Z146" i="3"/>
  <c r="Z165" i="3"/>
  <c r="Y128" i="3"/>
  <c r="Y147" i="3"/>
  <c r="Y166" i="3"/>
  <c r="Z128" i="3"/>
  <c r="Z147" i="3"/>
  <c r="Z166" i="3"/>
  <c r="Y129" i="3"/>
  <c r="Y148" i="3"/>
  <c r="Y167" i="3"/>
  <c r="Z129" i="3"/>
  <c r="Z148" i="3"/>
  <c r="Z167" i="3"/>
  <c r="Y130" i="3"/>
  <c r="Y149" i="3"/>
  <c r="Y168" i="3"/>
  <c r="Z130" i="3"/>
  <c r="Z149" i="3"/>
  <c r="Z168" i="3"/>
  <c r="Y131" i="3"/>
  <c r="Y150" i="3"/>
  <c r="Y169" i="3"/>
  <c r="Z131" i="3"/>
  <c r="Z150" i="3"/>
  <c r="Z169" i="3"/>
  <c r="Y132" i="3"/>
  <c r="Y151" i="3"/>
  <c r="Y170" i="3"/>
  <c r="Z132" i="3"/>
  <c r="Z151" i="3"/>
  <c r="Z170" i="3"/>
  <c r="Y133" i="3"/>
  <c r="Y152" i="3"/>
  <c r="Y171" i="3"/>
  <c r="Z133" i="3"/>
  <c r="Z152" i="3"/>
  <c r="Z171" i="3"/>
  <c r="Y134" i="3"/>
  <c r="Y153" i="3"/>
  <c r="Y172" i="3"/>
  <c r="Z134" i="3"/>
  <c r="Z153" i="3"/>
  <c r="Z172" i="3"/>
  <c r="Y135" i="3"/>
  <c r="Y154" i="3"/>
  <c r="Y173" i="3"/>
  <c r="Z135" i="3"/>
  <c r="Z154" i="3"/>
  <c r="Z173" i="3"/>
  <c r="Y136" i="3"/>
  <c r="Y155" i="3"/>
  <c r="Y174" i="3"/>
  <c r="Z136" i="3"/>
  <c r="Z155" i="3"/>
  <c r="Z174" i="3"/>
  <c r="Z118" i="3"/>
  <c r="Z137" i="3"/>
  <c r="Z156" i="3"/>
  <c r="Y118" i="3"/>
  <c r="Y137" i="3"/>
  <c r="Y156" i="3"/>
  <c r="AD98" i="3"/>
  <c r="AC98" i="3"/>
  <c r="AD97" i="3"/>
  <c r="AC97" i="3"/>
  <c r="AD96" i="3"/>
  <c r="AC96" i="3"/>
  <c r="AD95" i="3"/>
  <c r="AC95" i="3"/>
  <c r="AD94" i="3"/>
  <c r="AC94" i="3"/>
  <c r="AD93" i="3"/>
  <c r="AC93" i="3"/>
  <c r="AD92" i="3"/>
  <c r="AC92" i="3"/>
  <c r="AD91" i="3"/>
  <c r="AC91" i="3"/>
  <c r="AD90" i="3"/>
  <c r="AC90" i="3"/>
  <c r="AD89" i="3"/>
  <c r="AC89" i="3"/>
  <c r="AD88" i="3"/>
  <c r="AC88" i="3"/>
  <c r="AD86" i="3"/>
  <c r="AC86" i="3"/>
  <c r="AD85" i="3"/>
  <c r="AC85" i="3"/>
  <c r="AD84" i="3"/>
  <c r="AC84" i="3"/>
  <c r="AD83" i="3"/>
  <c r="AC83" i="3"/>
  <c r="AD82" i="3"/>
  <c r="AC82" i="3"/>
  <c r="AD81" i="3"/>
  <c r="AC81" i="3"/>
  <c r="AD80" i="3"/>
  <c r="AC80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R98" i="3"/>
  <c r="Q98" i="3"/>
  <c r="R97" i="3"/>
  <c r="Q97" i="3"/>
  <c r="R96" i="3"/>
  <c r="Q96" i="3"/>
  <c r="R95" i="3"/>
  <c r="Q95" i="3"/>
  <c r="R94" i="3"/>
  <c r="Q94" i="3"/>
  <c r="R93" i="3"/>
  <c r="Q93" i="3"/>
  <c r="R92" i="3"/>
  <c r="Q92" i="3"/>
  <c r="R91" i="3"/>
  <c r="Q91" i="3"/>
  <c r="R90" i="3"/>
  <c r="Q90" i="3"/>
  <c r="R89" i="3"/>
  <c r="Q89" i="3"/>
  <c r="R88" i="3"/>
  <c r="Q88" i="3"/>
  <c r="R86" i="3"/>
  <c r="Q86" i="3"/>
  <c r="R85" i="3"/>
  <c r="Q85" i="3"/>
  <c r="R84" i="3"/>
  <c r="Q84" i="3"/>
  <c r="R83" i="3"/>
  <c r="Q83" i="3"/>
  <c r="R82" i="3"/>
  <c r="Q82" i="3"/>
  <c r="R81" i="3"/>
  <c r="Q81" i="3"/>
  <c r="R80" i="3"/>
  <c r="Q80" i="3"/>
  <c r="V98" i="3"/>
  <c r="U98" i="3"/>
  <c r="V97" i="3"/>
  <c r="U97" i="3"/>
  <c r="V96" i="3"/>
  <c r="U96" i="3"/>
  <c r="V95" i="3"/>
  <c r="U95" i="3"/>
  <c r="V94" i="3"/>
  <c r="U94" i="3"/>
  <c r="V93" i="3"/>
  <c r="U93" i="3"/>
  <c r="V92" i="3"/>
  <c r="U92" i="3"/>
  <c r="V91" i="3"/>
  <c r="U91" i="3"/>
  <c r="V90" i="3"/>
  <c r="U90" i="3"/>
  <c r="V89" i="3"/>
  <c r="U89" i="3"/>
  <c r="V88" i="3"/>
  <c r="U88" i="3"/>
  <c r="V86" i="3"/>
  <c r="U86" i="3"/>
  <c r="V85" i="3"/>
  <c r="U85" i="3"/>
  <c r="V84" i="3"/>
  <c r="U84" i="3"/>
  <c r="V83" i="3"/>
  <c r="U83" i="3"/>
  <c r="V82" i="3"/>
  <c r="U82" i="3"/>
  <c r="V81" i="3"/>
  <c r="U81" i="3"/>
  <c r="V80" i="3"/>
  <c r="U80" i="3"/>
  <c r="Y81" i="3"/>
  <c r="Z81" i="3"/>
  <c r="Y82" i="3"/>
  <c r="Z82" i="3"/>
  <c r="Y83" i="3"/>
  <c r="Z83" i="3"/>
  <c r="Y84" i="3"/>
  <c r="Z84" i="3"/>
  <c r="Y85" i="3"/>
  <c r="Z85" i="3"/>
  <c r="Y86" i="3"/>
  <c r="Z86" i="3"/>
  <c r="Y88" i="3"/>
  <c r="Z88" i="3"/>
  <c r="Y89" i="3"/>
  <c r="Z89" i="3"/>
  <c r="Y90" i="3"/>
  <c r="Z90" i="3"/>
  <c r="Y91" i="3"/>
  <c r="Z91" i="3"/>
  <c r="Y92" i="3"/>
  <c r="Z92" i="3"/>
  <c r="Y93" i="3"/>
  <c r="Z93" i="3"/>
  <c r="Y94" i="3"/>
  <c r="Z94" i="3"/>
  <c r="Y95" i="3"/>
  <c r="Z95" i="3"/>
  <c r="Y96" i="3"/>
  <c r="Z96" i="3"/>
  <c r="Y97" i="3"/>
  <c r="Z97" i="3"/>
  <c r="Y98" i="3"/>
  <c r="Z98" i="3"/>
  <c r="Z80" i="3"/>
  <c r="Y80" i="3"/>
  <c r="AD60" i="3"/>
  <c r="AC60" i="3"/>
  <c r="AD59" i="3"/>
  <c r="AC59" i="3"/>
  <c r="AD58" i="3"/>
  <c r="AC58" i="3"/>
  <c r="AD57" i="3"/>
  <c r="AC57" i="3"/>
  <c r="AD56" i="3"/>
  <c r="AC56" i="3"/>
  <c r="AD55" i="3"/>
  <c r="AC55" i="3"/>
  <c r="AD54" i="3"/>
  <c r="AC54" i="3"/>
  <c r="AD53" i="3"/>
  <c r="AC53" i="3"/>
  <c r="AD52" i="3"/>
  <c r="AC52" i="3"/>
  <c r="AD51" i="3"/>
  <c r="AC51" i="3"/>
  <c r="AD50" i="3"/>
  <c r="AC50" i="3"/>
  <c r="AD48" i="3"/>
  <c r="AC48" i="3"/>
  <c r="AD47" i="3"/>
  <c r="AC47" i="3"/>
  <c r="AD46" i="3"/>
  <c r="AC46" i="3"/>
  <c r="AD45" i="3"/>
  <c r="AC45" i="3"/>
  <c r="AD44" i="3"/>
  <c r="AC44" i="3"/>
  <c r="AD43" i="3"/>
  <c r="AC43" i="3"/>
  <c r="AD42" i="3"/>
  <c r="AC42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R60" i="3"/>
  <c r="Q60" i="3"/>
  <c r="R59" i="3"/>
  <c r="Q59" i="3"/>
  <c r="R58" i="3"/>
  <c r="Q58" i="3"/>
  <c r="R57" i="3"/>
  <c r="Q57" i="3"/>
  <c r="R56" i="3"/>
  <c r="Q56" i="3"/>
  <c r="R55" i="3"/>
  <c r="Q55" i="3"/>
  <c r="R54" i="3"/>
  <c r="Q54" i="3"/>
  <c r="R53" i="3"/>
  <c r="Q53" i="3"/>
  <c r="R52" i="3"/>
  <c r="Q52" i="3"/>
  <c r="R51" i="3"/>
  <c r="Q51" i="3"/>
  <c r="R50" i="3"/>
  <c r="Q50" i="3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V50" i="3"/>
  <c r="U50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Y43" i="3"/>
  <c r="Z43" i="3"/>
  <c r="Y44" i="3"/>
  <c r="Z44" i="3"/>
  <c r="Y45" i="3"/>
  <c r="Z45" i="3"/>
  <c r="Y46" i="3"/>
  <c r="Z46" i="3"/>
  <c r="Y47" i="3"/>
  <c r="Z47" i="3"/>
  <c r="Y48" i="3"/>
  <c r="Z48" i="3"/>
  <c r="Y50" i="3"/>
  <c r="Z50" i="3"/>
  <c r="Y51" i="3"/>
  <c r="Z51" i="3"/>
  <c r="Y52" i="3"/>
  <c r="Z52" i="3"/>
  <c r="Y53" i="3"/>
  <c r="Z53" i="3"/>
  <c r="Y54" i="3"/>
  <c r="Z54" i="3"/>
  <c r="Y55" i="3"/>
  <c r="Z55" i="3"/>
  <c r="Y56" i="3"/>
  <c r="Z56" i="3"/>
  <c r="Y57" i="3"/>
  <c r="Z57" i="3"/>
  <c r="Y58" i="3"/>
  <c r="Z58" i="3"/>
  <c r="Y59" i="3"/>
  <c r="Z59" i="3"/>
  <c r="Y60" i="3"/>
  <c r="Z60" i="3"/>
  <c r="Z42" i="3"/>
  <c r="Y42" i="3"/>
</calcChain>
</file>

<file path=xl/comments1.xml><?xml version="1.0" encoding="utf-8"?>
<comments xmlns="http://schemas.openxmlformats.org/spreadsheetml/2006/main">
  <authors>
    <author>csz</author>
    <author>wyh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当前表格的唯一词缀编号
这里的唯一，指的是在某个部位的装备上，这条词缀唯一
这个ID仅作服务器端运行时使用，不要持久化存储
以后版本维护可能会修改这个ID，比如词缀增减或者修改等。
持久化请保存属性代码（需转为英文字符串或者对应属性编号）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填写装备类型，需要程序自行转换为对应字符串代码
All：表示所有部位都可出现，任意部位的装备生成时，都可以从这些词缀里随机寻找
XX：某个部位的装备才能有这些词缀。比如【武器】。当填写多个装备类型时，以逗号","分隔
需要注意的是，当检索某个部位的词缀时，需要同时从All以及当前部位的词缀中寻找。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为方便维护，增加本字段
0或者不填：无效，程序计算时需跳过本行
1：有效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0：扩展属性
1：传奇属性
注：传奇属性词缀生成算法和扩展属性一致，传奇属性仅有1条，只在一个词组内出现，根稀有度随机读取即可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本词缀的等级，根据要生成词缀的装备，将装备的【TC等级】传入进行匹配
如掉落TC 50级的装备，则传入50级，从本词缀等级进行查找其匹配的等级词缀
本字段值&gt;0：表示需要匹配当前等级
本字段值=0：表示无需检测等级字段，该词缀适应任意等级装备---主要用于一些特殊属性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空：不受职业限制，这条属性任何职业装备都可以有
职业名称：只有该职业才有。可填写多个职业名称，以英文逗号分隔
也是一个过滤条件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每条词缀出现的概率权值，将所有稀有度相加后，取权值比率随机数即可
稀有度越高的，越容易被选择；稀有度越低表示越不容易被选择
这个字段用来控制一些稀有的极品属性的出现概率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每一类属性的分组ID
将每一类属性进行分组，每个词组中的属性只能被选择一次。
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属性参数，某些属性可能会用到，没有填写的就无视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生成某条词缀时，属性值从最大值和最小值之间随机生成，包括最大值和最小值
都是整数，不出现小数点；需要出现小数点的，如百分比格式的，万分比表示，如1000表示10%，1234表示12.34%
万分比表示的格式是某些特殊属性，程序在存储和计算过程，都采用万分比方式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生成某条词缀时，属性值从最大值和最小值之间随机生成，包括最大值和最小值
都是整数，不出现小数点；需要出现小数点的，如百分比格式的，万分比表示，如1000表示10%，1234表示12.34%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生成某条词缀时，属性值从最大值和最小值之间随机生成，包括最大值和最小值
都是整数，不出现小数点；需要出现小数点的，如百分比格式的，万分比表示，如1000表示10%，1234表示12.34%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从prop0-prop4，分别表示：
0：白色
1：蓝色
2：紫色
3：橙色
4；绿色
对应装备品质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生成某条词缀时，属性值从最大值和最小值之间随机生成，包括最大值和最小值
都是整数，不出现小数点；需要出现小数点的，如百分比格式的，万分比表示，如1000表示10%，1234表示12.34%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随机词缀选择：
Prop1：橙装/绿装--这2个品质取一样的词缀
Prop2-4：分别表示紫、蓝、白装的词缀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属性参数，某些属性可能会用到，没有填写的就无视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生成某条词缀时，属性值从最大值和最小值之间随机生成，包括最大值和最小值
都是整数，不出现小数点；需要出现小数点的，如百分比格式的，万分比表示，如1000表示10%，1234表示12.34%
万分比表示的格式是某些特殊属性，程序在存储和计算过程，都采用万分比方式</t>
        </r>
      </text>
    </comment>
    <comment ref="D283" authorId="1" shapeId="0">
      <text>
        <r>
          <rPr>
            <b/>
            <sz val="9"/>
            <color indexed="81"/>
            <rFont val="宋体"/>
            <family val="3"/>
            <charset val="134"/>
          </rPr>
          <t>wyh:</t>
        </r>
        <r>
          <rPr>
            <sz val="9"/>
            <color indexed="81"/>
            <rFont val="宋体"/>
            <family val="3"/>
            <charset val="134"/>
          </rPr>
          <t xml:space="preserve">
每个职业就一个控制，意义不大，干脆不出现</t>
        </r>
      </text>
    </comment>
  </commentList>
</comments>
</file>

<file path=xl/sharedStrings.xml><?xml version="1.0" encoding="utf-8"?>
<sst xmlns="http://schemas.openxmlformats.org/spreadsheetml/2006/main" count="1829" uniqueCount="176">
  <si>
    <t>ID</t>
    <phoneticPr fontId="1" type="noConversion"/>
  </si>
  <si>
    <t>编号</t>
    <phoneticPr fontId="1" type="noConversion"/>
  </si>
  <si>
    <t>NUMBER</t>
    <phoneticPr fontId="1" type="noConversion"/>
  </si>
  <si>
    <t>词缀等级</t>
    <phoneticPr fontId="1" type="noConversion"/>
  </si>
  <si>
    <t>属性</t>
    <phoneticPr fontId="1" type="noConversion"/>
  </si>
  <si>
    <t>参数</t>
    <phoneticPr fontId="1" type="noConversion"/>
  </si>
  <si>
    <t>最小值</t>
    <phoneticPr fontId="1" type="noConversion"/>
  </si>
  <si>
    <t>最大值</t>
    <phoneticPr fontId="1" type="noConversion"/>
  </si>
  <si>
    <t>Level</t>
    <phoneticPr fontId="1" type="noConversion"/>
  </si>
  <si>
    <t>生命</t>
  </si>
  <si>
    <t>鞋子</t>
  </si>
  <si>
    <t>EquipType</t>
    <phoneticPr fontId="1" type="noConversion"/>
  </si>
  <si>
    <t>装备类型</t>
    <phoneticPr fontId="1" type="noConversion"/>
  </si>
  <si>
    <t>STRING</t>
    <phoneticPr fontId="1" type="noConversion"/>
  </si>
  <si>
    <t>攻击</t>
  </si>
  <si>
    <t>物攻</t>
  </si>
  <si>
    <t>魔攻</t>
  </si>
  <si>
    <t>命中</t>
  </si>
  <si>
    <t>闪避</t>
  </si>
  <si>
    <t>暴击</t>
  </si>
  <si>
    <t>抗暴</t>
  </si>
  <si>
    <t>物防</t>
  </si>
  <si>
    <t>魔防</t>
  </si>
  <si>
    <t>生命恢复</t>
  </si>
  <si>
    <t>头部</t>
  </si>
  <si>
    <t>上衣</t>
  </si>
  <si>
    <t>腿部</t>
  </si>
  <si>
    <t>项链</t>
  </si>
  <si>
    <t>戒指</t>
  </si>
  <si>
    <t>装备类型列表</t>
    <phoneticPr fontId="1" type="noConversion"/>
  </si>
  <si>
    <t>是否有效</t>
    <phoneticPr fontId="1" type="noConversion"/>
  </si>
  <si>
    <t>isValid</t>
    <phoneticPr fontId="1" type="noConversion"/>
  </si>
  <si>
    <t>暴击率</t>
  </si>
  <si>
    <t>武器</t>
    <phoneticPr fontId="4" type="noConversion"/>
  </si>
  <si>
    <t>肩部</t>
    <phoneticPr fontId="4" type="noConversion"/>
  </si>
  <si>
    <t>护身符</t>
  </si>
  <si>
    <t>属性稀有度</t>
    <phoneticPr fontId="1" type="noConversion"/>
  </si>
  <si>
    <t>Rare</t>
    <phoneticPr fontId="1" type="noConversion"/>
  </si>
  <si>
    <t>职业限制</t>
    <phoneticPr fontId="1" type="noConversion"/>
  </si>
  <si>
    <t>Pro</t>
    <phoneticPr fontId="1" type="noConversion"/>
  </si>
  <si>
    <r>
      <t>S</t>
    </r>
    <r>
      <rPr>
        <b/>
        <sz val="11"/>
        <color indexed="8"/>
        <rFont val="宋体"/>
        <family val="3"/>
        <charset val="134"/>
      </rPr>
      <t>TRING</t>
    </r>
    <phoneticPr fontId="1" type="noConversion"/>
  </si>
  <si>
    <t>生命%</t>
    <phoneticPr fontId="1" type="noConversion"/>
  </si>
  <si>
    <t>攻击%</t>
    <phoneticPr fontId="1" type="noConversion"/>
  </si>
  <si>
    <t>物攻%</t>
    <phoneticPr fontId="1" type="noConversion"/>
  </si>
  <si>
    <t>魔攻%</t>
    <phoneticPr fontId="1" type="noConversion"/>
  </si>
  <si>
    <t>命中%</t>
    <phoneticPr fontId="1" type="noConversion"/>
  </si>
  <si>
    <t>命中率</t>
    <phoneticPr fontId="1" type="noConversion"/>
  </si>
  <si>
    <t>闪避%</t>
    <phoneticPr fontId="1" type="noConversion"/>
  </si>
  <si>
    <t>闪避率</t>
    <phoneticPr fontId="1" type="noConversion"/>
  </si>
  <si>
    <t>暴击%</t>
  </si>
  <si>
    <t>暴击率</t>
    <phoneticPr fontId="1" type="noConversion"/>
  </si>
  <si>
    <t>抗暴%</t>
  </si>
  <si>
    <t>抗暴率</t>
    <phoneticPr fontId="1" type="noConversion"/>
  </si>
  <si>
    <t>暴击伤害</t>
    <phoneticPr fontId="1" type="noConversion"/>
  </si>
  <si>
    <t>暴伤抵御%</t>
    <phoneticPr fontId="1" type="noConversion"/>
  </si>
  <si>
    <t>物防%</t>
  </si>
  <si>
    <t>受到物伤减少%</t>
    <phoneticPr fontId="1" type="noConversion"/>
  </si>
  <si>
    <t>魔防%</t>
  </si>
  <si>
    <t>受到魔伤减少%</t>
    <phoneticPr fontId="1" type="noConversion"/>
  </si>
  <si>
    <t>无视敌人物防</t>
    <phoneticPr fontId="1" type="noConversion"/>
  </si>
  <si>
    <t>无视敌人魔防</t>
    <phoneticPr fontId="1" type="noConversion"/>
  </si>
  <si>
    <t>无视敌人物防%</t>
    <phoneticPr fontId="1" type="noConversion"/>
  </si>
  <si>
    <t>无视敌人魔防%</t>
    <phoneticPr fontId="1" type="noConversion"/>
  </si>
  <si>
    <t>所有伤害增加%</t>
    <phoneticPr fontId="1" type="noConversion"/>
  </si>
  <si>
    <t>技能伤害%</t>
    <phoneticPr fontId="1" type="noConversion"/>
  </si>
  <si>
    <t>命中回复生命</t>
    <phoneticPr fontId="1" type="noConversion"/>
  </si>
  <si>
    <t>被控时间减少%</t>
    <phoneticPr fontId="1" type="noConversion"/>
  </si>
  <si>
    <t>所有技能冷却时间减少%</t>
    <phoneticPr fontId="1" type="noConversion"/>
  </si>
  <si>
    <t>属性编号</t>
    <phoneticPr fontId="1" type="noConversion"/>
  </si>
  <si>
    <t>属性名称</t>
    <phoneticPr fontId="1" type="noConversion"/>
  </si>
  <si>
    <t>Par1</t>
    <phoneticPr fontId="1" type="noConversion"/>
  </si>
  <si>
    <t>Min1</t>
    <phoneticPr fontId="1" type="noConversion"/>
  </si>
  <si>
    <t>Max1</t>
    <phoneticPr fontId="1" type="noConversion"/>
  </si>
  <si>
    <t>Prop2</t>
    <phoneticPr fontId="1" type="noConversion"/>
  </si>
  <si>
    <t>Par2</t>
    <phoneticPr fontId="1" type="noConversion"/>
  </si>
  <si>
    <t>Min2</t>
    <phoneticPr fontId="1" type="noConversion"/>
  </si>
  <si>
    <t>Max2</t>
    <phoneticPr fontId="1" type="noConversion"/>
  </si>
  <si>
    <t>Prop3</t>
    <phoneticPr fontId="1" type="noConversion"/>
  </si>
  <si>
    <t>Par3</t>
    <phoneticPr fontId="1" type="noConversion"/>
  </si>
  <si>
    <t>Max3</t>
    <phoneticPr fontId="1" type="noConversion"/>
  </si>
  <si>
    <t>Par4</t>
    <phoneticPr fontId="1" type="noConversion"/>
  </si>
  <si>
    <t>Min4</t>
    <phoneticPr fontId="1" type="noConversion"/>
  </si>
  <si>
    <t>Max4</t>
    <phoneticPr fontId="1" type="noConversion"/>
  </si>
  <si>
    <t>备注</t>
    <phoneticPr fontId="1" type="noConversion"/>
  </si>
  <si>
    <t>@Remark</t>
    <phoneticPr fontId="1" type="noConversion"/>
  </si>
  <si>
    <t>通用词缀</t>
    <phoneticPr fontId="1" type="noConversion"/>
  </si>
  <si>
    <t>All</t>
  </si>
  <si>
    <t>特殊词缀</t>
    <phoneticPr fontId="1" type="noConversion"/>
  </si>
  <si>
    <t>All</t>
    <phoneticPr fontId="1" type="noConversion"/>
  </si>
  <si>
    <t>【生命恢复】</t>
    <phoneticPr fontId="1" type="noConversion"/>
  </si>
  <si>
    <t>无视敌人物防</t>
  </si>
  <si>
    <t>无视敌人魔防</t>
  </si>
  <si>
    <t>生命%</t>
  </si>
  <si>
    <t>被控时间减少%</t>
  </si>
  <si>
    <t>闪避率</t>
  </si>
  <si>
    <t>抗暴率</t>
  </si>
  <si>
    <t>暴伤抵御%</t>
  </si>
  <si>
    <t>受到物伤减少%</t>
  </si>
  <si>
    <t>受到魔伤减少%</t>
  </si>
  <si>
    <t>受到伤害减免%</t>
  </si>
  <si>
    <t>攻击%</t>
  </si>
  <si>
    <t>命中率</t>
  </si>
  <si>
    <t>技能冷却减少%</t>
  </si>
  <si>
    <t>无视敌人物防%</t>
  </si>
  <si>
    <t>无视敌人魔防%</t>
  </si>
  <si>
    <t>所有伤害增加%</t>
  </si>
  <si>
    <t>【各类增强属性】</t>
    <phoneticPr fontId="1" type="noConversion"/>
  </si>
  <si>
    <t>【无视敌人物防】</t>
    <phoneticPr fontId="1" type="noConversion"/>
  </si>
  <si>
    <t>【无视敌人魔防】</t>
    <phoneticPr fontId="1" type="noConversion"/>
  </si>
  <si>
    <t>分组ID</t>
    <phoneticPr fontId="1" type="noConversion"/>
  </si>
  <si>
    <t>GroupID</t>
    <phoneticPr fontId="1" type="noConversion"/>
  </si>
  <si>
    <t>备注</t>
    <phoneticPr fontId="1" type="noConversion"/>
  </si>
  <si>
    <t>@Remark</t>
    <phoneticPr fontId="1" type="noConversion"/>
  </si>
  <si>
    <t>暴击伤害%</t>
    <phoneticPr fontId="1" type="noConversion"/>
  </si>
  <si>
    <t>Prop0</t>
    <phoneticPr fontId="1" type="noConversion"/>
  </si>
  <si>
    <t>Par0</t>
    <phoneticPr fontId="1" type="noConversion"/>
  </si>
  <si>
    <t>Min0</t>
    <phoneticPr fontId="1" type="noConversion"/>
  </si>
  <si>
    <t>Max0</t>
    <phoneticPr fontId="1" type="noConversion"/>
  </si>
  <si>
    <t>Prop1</t>
    <phoneticPr fontId="1" type="noConversion"/>
  </si>
  <si>
    <t>Min3</t>
    <phoneticPr fontId="1" type="noConversion"/>
  </si>
  <si>
    <t>Prop4</t>
    <phoneticPr fontId="1" type="noConversion"/>
  </si>
  <si>
    <t>【命中回复生命】</t>
  </si>
  <si>
    <t>命中回复生命</t>
  </si>
  <si>
    <t>暴击伤害%</t>
    <phoneticPr fontId="1" type="noConversion"/>
  </si>
  <si>
    <t>暴击伤害%</t>
    <phoneticPr fontId="1" type="noConversion"/>
  </si>
  <si>
    <t>头部,上衣,腿部,肩部,护腕,鞋子</t>
  </si>
  <si>
    <t>武器,头部,上衣,腿部,肩部,护腕,鞋子</t>
  </si>
  <si>
    <t>护腕</t>
    <phoneticPr fontId="1" type="noConversion"/>
  </si>
  <si>
    <t>词缀类型</t>
    <phoneticPr fontId="1" type="noConversion"/>
  </si>
  <si>
    <t>AffixType</t>
    <phoneticPr fontId="1" type="noConversion"/>
  </si>
  <si>
    <t>眩晕成功率</t>
    <phoneticPr fontId="17" type="noConversion"/>
  </si>
  <si>
    <t>冻结成功率</t>
    <phoneticPr fontId="17" type="noConversion"/>
  </si>
  <si>
    <t>禁魔成功率</t>
    <phoneticPr fontId="17" type="noConversion"/>
  </si>
  <si>
    <t>禁锢成功率</t>
    <phoneticPr fontId="17" type="noConversion"/>
  </si>
  <si>
    <t>嘲讽成功率</t>
    <phoneticPr fontId="17" type="noConversion"/>
  </si>
  <si>
    <t>减速成功率</t>
    <phoneticPr fontId="17" type="noConversion"/>
  </si>
  <si>
    <t>眩晕抵抗</t>
    <phoneticPr fontId="17" type="noConversion"/>
  </si>
  <si>
    <t>冻结抵抗</t>
    <phoneticPr fontId="17" type="noConversion"/>
  </si>
  <si>
    <t>禁魔抵抗</t>
    <phoneticPr fontId="17" type="noConversion"/>
  </si>
  <si>
    <t>禁锢抵抗</t>
    <phoneticPr fontId="17" type="noConversion"/>
  </si>
  <si>
    <t>嘲讽抵抗</t>
    <phoneticPr fontId="17" type="noConversion"/>
  </si>
  <si>
    <t>减速抵抗</t>
    <phoneticPr fontId="17" type="noConversion"/>
  </si>
  <si>
    <t>控制成功率</t>
    <phoneticPr fontId="1" type="noConversion"/>
  </si>
  <si>
    <t>控制抵抗</t>
    <phoneticPr fontId="1" type="noConversion"/>
  </si>
  <si>
    <t>All</t>
    <phoneticPr fontId="1" type="noConversion"/>
  </si>
  <si>
    <t>仇恨值</t>
  </si>
  <si>
    <t>仇恨值</t>
    <phoneticPr fontId="1" type="noConversion"/>
  </si>
  <si>
    <t>眩晕成功率</t>
  </si>
  <si>
    <t>冻结成功率</t>
  </si>
  <si>
    <t>禁魔成功率</t>
  </si>
  <si>
    <t>禁锢成功率</t>
  </si>
  <si>
    <t>嘲讽成功率</t>
  </si>
  <si>
    <t>减速成功率</t>
  </si>
  <si>
    <t>眩晕抵抗</t>
  </si>
  <si>
    <t>冻结抵抗</t>
  </si>
  <si>
    <t>禁魔抵抗</t>
  </si>
  <si>
    <t>禁锢抵抗</t>
  </si>
  <si>
    <t>嘲讽抵抗</t>
  </si>
  <si>
    <t>减速抵抗</t>
  </si>
  <si>
    <t>控制成功率</t>
  </si>
  <si>
    <t>控制抵抗</t>
  </si>
  <si>
    <t>移动速度</t>
    <phoneticPr fontId="1" type="noConversion"/>
  </si>
  <si>
    <t>项链,戒指,护身符</t>
    <phoneticPr fontId="1" type="noConversion"/>
  </si>
  <si>
    <t>命中回复生命</t>
    <phoneticPr fontId="1" type="noConversion"/>
  </si>
  <si>
    <t>头部,上衣,腿部,肩部,护腕,鞋子</t>
    <phoneticPr fontId="1" type="noConversion"/>
  </si>
  <si>
    <t>项链,戒指,护身符</t>
  </si>
  <si>
    <t>武器</t>
    <phoneticPr fontId="1" type="noConversion"/>
  </si>
  <si>
    <t>护身符,项链,戒指</t>
    <phoneticPr fontId="1" type="noConversion"/>
  </si>
  <si>
    <t>无视敌人物防%</t>
    <phoneticPr fontId="1" type="noConversion"/>
  </si>
  <si>
    <t>被控时间减少%</t>
    <phoneticPr fontId="1" type="noConversion"/>
  </si>
  <si>
    <t>受到伤害减免%</t>
    <phoneticPr fontId="1" type="noConversion"/>
  </si>
  <si>
    <t>技能冷却减少%</t>
    <phoneticPr fontId="1" type="noConversion"/>
  </si>
  <si>
    <t>所有伤害增加%</t>
    <phoneticPr fontId="1" type="noConversion"/>
  </si>
  <si>
    <t>武器</t>
    <phoneticPr fontId="1" type="noConversion"/>
  </si>
  <si>
    <t>武器</t>
    <phoneticPr fontId="1" type="noConversion"/>
  </si>
  <si>
    <t>武器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</si>
</sst>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18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rgb="FFFF00FF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color theme="5"/>
      <name val="Calibri"/>
      <family val="3"/>
      <charset val="134"/>
      <scheme val="minor"/>
    </font>
    <font>
      <b/>
      <sz val="11"/>
      <color rgb="FFFF00FF"/>
      <name val="Calibri"/>
      <family val="3"/>
      <charset val="134"/>
      <scheme val="minor"/>
    </font>
    <font>
      <b/>
      <sz val="11"/>
      <color rgb="FF0000FF"/>
      <name val="Calibri"/>
      <family val="3"/>
      <charset val="134"/>
      <scheme val="minor"/>
    </font>
    <font>
      <b/>
      <sz val="11"/>
      <color rgb="FF008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vertical="center" wrapText="1"/>
    </xf>
    <xf numFmtId="164" fontId="0" fillId="0" borderId="0" xfId="0" applyNumberFormat="1" applyFill="1">
      <alignment vertical="center"/>
    </xf>
    <xf numFmtId="0" fontId="16" fillId="0" borderId="0" xfId="0" applyFont="1">
      <alignment vertical="center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vertical="center" wrapText="1"/>
    </xf>
    <xf numFmtId="0" fontId="14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5" fillId="0" borderId="0" xfId="0" applyFont="1" applyFill="1">
      <alignment vertical="center"/>
    </xf>
    <xf numFmtId="49" fontId="13" fillId="0" borderId="0" xfId="0" applyNumberFormat="1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164" fontId="0" fillId="2" borderId="0" xfId="0" applyNumberFormat="1" applyFill="1">
      <alignment vertical="center"/>
    </xf>
    <xf numFmtId="0" fontId="16" fillId="2" borderId="0" xfId="0" applyFont="1" applyFill="1">
      <alignment vertical="center"/>
    </xf>
    <xf numFmtId="0" fontId="16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80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296"/>
  <sheetViews>
    <sheetView tabSelected="1" workbookViewId="0">
      <pane xSplit="3" ySplit="3" topLeftCell="D261" activePane="bottomRight" state="frozen"/>
      <selection pane="topRight" activeCell="C1" sqref="C1"/>
      <selection pane="bottomLeft" activeCell="A4" sqref="A4"/>
      <selection pane="bottomRight" activeCell="A275" sqref="A275:XFD275"/>
    </sheetView>
  </sheetViews>
  <sheetFormatPr defaultRowHeight="15"/>
  <cols>
    <col min="1" max="1" width="9.5703125" style="7" customWidth="1"/>
    <col min="2" max="2" width="15.7109375" style="7" customWidth="1"/>
    <col min="3" max="3" width="17" style="14" customWidth="1"/>
    <col min="4" max="5" width="10.28515625" style="7" customWidth="1"/>
    <col min="6" max="6" width="11.5703125" style="7" customWidth="1"/>
    <col min="7" max="7" width="15.28515625" style="7" bestFit="1" customWidth="1"/>
    <col min="8" max="8" width="11.85546875" style="7" bestFit="1" customWidth="1"/>
    <col min="9" max="10" width="11.85546875" style="7" customWidth="1"/>
    <col min="11" max="11" width="16.140625" style="7" customWidth="1"/>
    <col min="12" max="12" width="13.140625" style="7" customWidth="1"/>
    <col min="13" max="13" width="12.85546875" style="7" customWidth="1"/>
    <col min="14" max="14" width="13.5703125" style="7" customWidth="1"/>
    <col min="15" max="15" width="16.140625" style="7" customWidth="1"/>
    <col min="16" max="16" width="13.140625" style="7" customWidth="1"/>
    <col min="17" max="17" width="12.85546875" style="7" customWidth="1"/>
    <col min="18" max="18" width="13.5703125" style="7" customWidth="1"/>
    <col min="19" max="19" width="16.140625" style="7" customWidth="1"/>
    <col min="20" max="20" width="13.140625" style="7" customWidth="1"/>
    <col min="21" max="21" width="12.85546875" style="7" customWidth="1"/>
    <col min="22" max="22" width="13.5703125" style="7" customWidth="1"/>
    <col min="23" max="23" width="16.140625" style="7" customWidth="1"/>
    <col min="24" max="24" width="13.140625" style="7" customWidth="1"/>
    <col min="25" max="25" width="12.85546875" style="7" customWidth="1"/>
    <col min="26" max="26" width="13.5703125" style="7" customWidth="1"/>
    <col min="27" max="27" width="16.140625" style="7" customWidth="1"/>
    <col min="28" max="28" width="13.140625" style="7" customWidth="1"/>
    <col min="29" max="29" width="12.85546875" style="7" customWidth="1"/>
    <col min="30" max="30" width="13.5703125" style="7" customWidth="1"/>
    <col min="31" max="16384" width="9.140625" style="7"/>
  </cols>
  <sheetData>
    <row r="1" spans="1:30" s="19" customFormat="1" ht="12.75" customHeight="1">
      <c r="A1" s="19" t="s">
        <v>1</v>
      </c>
      <c r="B1" s="19" t="s">
        <v>83</v>
      </c>
      <c r="C1" s="20" t="s">
        <v>12</v>
      </c>
      <c r="D1" s="19" t="s">
        <v>30</v>
      </c>
      <c r="E1" s="19" t="s">
        <v>128</v>
      </c>
      <c r="F1" s="19" t="s">
        <v>3</v>
      </c>
      <c r="G1" s="19" t="s">
        <v>38</v>
      </c>
      <c r="H1" s="19" t="s">
        <v>36</v>
      </c>
      <c r="I1" s="19" t="s">
        <v>111</v>
      </c>
      <c r="J1" s="19" t="s">
        <v>109</v>
      </c>
      <c r="K1" s="12" t="s">
        <v>4</v>
      </c>
      <c r="L1" s="12" t="s">
        <v>5</v>
      </c>
      <c r="M1" s="12" t="s">
        <v>6</v>
      </c>
      <c r="N1" s="12" t="s">
        <v>7</v>
      </c>
      <c r="O1" s="11" t="s">
        <v>4</v>
      </c>
      <c r="P1" s="11" t="s">
        <v>5</v>
      </c>
      <c r="Q1" s="11" t="s">
        <v>6</v>
      </c>
      <c r="R1" s="11" t="s">
        <v>7</v>
      </c>
      <c r="S1" s="21" t="s">
        <v>4</v>
      </c>
      <c r="T1" s="21" t="s">
        <v>5</v>
      </c>
      <c r="U1" s="21" t="s">
        <v>6</v>
      </c>
      <c r="V1" s="21" t="s">
        <v>7</v>
      </c>
      <c r="W1" s="22" t="s">
        <v>4</v>
      </c>
      <c r="X1" s="22" t="s">
        <v>5</v>
      </c>
      <c r="Y1" s="22" t="s">
        <v>6</v>
      </c>
      <c r="Z1" s="22" t="s">
        <v>7</v>
      </c>
      <c r="AA1" s="23" t="s">
        <v>4</v>
      </c>
      <c r="AB1" s="23" t="s">
        <v>5</v>
      </c>
      <c r="AC1" s="23" t="s">
        <v>6</v>
      </c>
      <c r="AD1" s="23" t="s">
        <v>7</v>
      </c>
    </row>
    <row r="2" spans="1:30" s="19" customFormat="1">
      <c r="A2" s="19" t="s">
        <v>0</v>
      </c>
      <c r="B2" s="24" t="s">
        <v>84</v>
      </c>
      <c r="C2" s="20" t="s">
        <v>11</v>
      </c>
      <c r="D2" s="19" t="s">
        <v>31</v>
      </c>
      <c r="E2" s="19" t="s">
        <v>129</v>
      </c>
      <c r="F2" s="19" t="s">
        <v>8</v>
      </c>
      <c r="G2" s="19" t="s">
        <v>39</v>
      </c>
      <c r="H2" s="19" t="s">
        <v>37</v>
      </c>
      <c r="I2" s="24" t="s">
        <v>112</v>
      </c>
      <c r="J2" s="19" t="s">
        <v>110</v>
      </c>
      <c r="K2" s="19" t="s">
        <v>77</v>
      </c>
      <c r="L2" s="19" t="s">
        <v>78</v>
      </c>
      <c r="M2" s="19" t="s">
        <v>119</v>
      </c>
      <c r="N2" s="19" t="s">
        <v>79</v>
      </c>
      <c r="O2" s="19" t="s">
        <v>73</v>
      </c>
      <c r="P2" s="19" t="s">
        <v>74</v>
      </c>
      <c r="Q2" s="19" t="s">
        <v>75</v>
      </c>
      <c r="R2" s="19" t="s">
        <v>76</v>
      </c>
      <c r="S2" s="19" t="s">
        <v>118</v>
      </c>
      <c r="T2" s="19" t="s">
        <v>70</v>
      </c>
      <c r="U2" s="19" t="s">
        <v>71</v>
      </c>
      <c r="V2" s="19" t="s">
        <v>72</v>
      </c>
      <c r="W2" s="19" t="s">
        <v>114</v>
      </c>
      <c r="X2" s="19" t="s">
        <v>115</v>
      </c>
      <c r="Y2" s="19" t="s">
        <v>116</v>
      </c>
      <c r="Z2" s="19" t="s">
        <v>117</v>
      </c>
      <c r="AA2" s="19" t="s">
        <v>120</v>
      </c>
      <c r="AB2" s="19" t="s">
        <v>80</v>
      </c>
      <c r="AC2" s="19" t="s">
        <v>81</v>
      </c>
      <c r="AD2" s="19" t="s">
        <v>82</v>
      </c>
    </row>
    <row r="3" spans="1:30" s="19" customFormat="1">
      <c r="A3" s="19" t="s">
        <v>2</v>
      </c>
      <c r="C3" s="20" t="s">
        <v>13</v>
      </c>
      <c r="D3" s="19" t="s">
        <v>2</v>
      </c>
      <c r="E3" s="19" t="s">
        <v>2</v>
      </c>
      <c r="F3" s="19" t="s">
        <v>2</v>
      </c>
      <c r="G3" s="19" t="s">
        <v>40</v>
      </c>
      <c r="H3" s="19" t="s">
        <v>2</v>
      </c>
      <c r="I3" s="7"/>
      <c r="J3" s="19" t="s">
        <v>2</v>
      </c>
      <c r="K3" s="19" t="s">
        <v>13</v>
      </c>
      <c r="L3" s="19" t="s">
        <v>2</v>
      </c>
      <c r="M3" s="19" t="s">
        <v>2</v>
      </c>
      <c r="N3" s="19" t="s">
        <v>2</v>
      </c>
      <c r="O3" s="19" t="s">
        <v>13</v>
      </c>
      <c r="P3" s="19" t="s">
        <v>2</v>
      </c>
      <c r="Q3" s="19" t="s">
        <v>2</v>
      </c>
      <c r="R3" s="19" t="s">
        <v>2</v>
      </c>
      <c r="S3" s="19" t="s">
        <v>13</v>
      </c>
      <c r="T3" s="19" t="s">
        <v>2</v>
      </c>
      <c r="U3" s="19" t="s">
        <v>2</v>
      </c>
      <c r="V3" s="19" t="s">
        <v>2</v>
      </c>
      <c r="W3" s="19" t="s">
        <v>13</v>
      </c>
      <c r="X3" s="19" t="s">
        <v>2</v>
      </c>
      <c r="Y3" s="19" t="s">
        <v>2</v>
      </c>
      <c r="Z3" s="19" t="s">
        <v>2</v>
      </c>
      <c r="AA3" s="19" t="s">
        <v>13</v>
      </c>
      <c r="AB3" s="19" t="s">
        <v>2</v>
      </c>
      <c r="AC3" s="19" t="s">
        <v>2</v>
      </c>
      <c r="AD3" s="19" t="s">
        <v>2</v>
      </c>
    </row>
    <row r="4" spans="1:30">
      <c r="A4" s="7">
        <v>1</v>
      </c>
      <c r="B4" s="11" t="s">
        <v>85</v>
      </c>
      <c r="C4" s="14" t="s">
        <v>86</v>
      </c>
      <c r="D4" s="7">
        <v>1</v>
      </c>
      <c r="E4" s="7">
        <v>0</v>
      </c>
      <c r="F4" s="7">
        <v>1</v>
      </c>
      <c r="H4" s="7">
        <v>100</v>
      </c>
      <c r="I4" s="15">
        <f t="shared" ref="I4:I67" si="0">H4/(SUM($H$251:$H$262)+100*13)</f>
        <v>6.1728395061728392E-2</v>
      </c>
      <c r="J4" s="7">
        <v>100</v>
      </c>
      <c r="K4" s="7" t="s">
        <v>9</v>
      </c>
      <c r="M4" s="7">
        <v>1007</v>
      </c>
      <c r="N4" s="7">
        <v>1678</v>
      </c>
      <c r="O4" s="7" t="s">
        <v>9</v>
      </c>
      <c r="Q4" s="7">
        <v>875</v>
      </c>
      <c r="R4" s="7">
        <v>1459</v>
      </c>
      <c r="S4" s="7" t="s">
        <v>9</v>
      </c>
      <c r="U4" s="7">
        <v>700</v>
      </c>
      <c r="V4" s="7">
        <v>1167</v>
      </c>
      <c r="W4" s="7" t="s">
        <v>9</v>
      </c>
      <c r="Y4" s="7">
        <v>467</v>
      </c>
      <c r="Z4" s="7">
        <v>778</v>
      </c>
      <c r="AA4" s="7" t="s">
        <v>9</v>
      </c>
      <c r="AC4" s="7">
        <v>1108</v>
      </c>
      <c r="AD4" s="7">
        <v>1846</v>
      </c>
    </row>
    <row r="5" spans="1:30">
      <c r="A5" s="7">
        <v>2</v>
      </c>
      <c r="C5" s="14" t="s">
        <v>86</v>
      </c>
      <c r="D5" s="7">
        <v>1</v>
      </c>
      <c r="E5" s="7">
        <v>0</v>
      </c>
      <c r="F5" s="7">
        <v>10</v>
      </c>
      <c r="H5" s="7">
        <v>100</v>
      </c>
      <c r="I5" s="15">
        <f t="shared" si="0"/>
        <v>6.1728395061728392E-2</v>
      </c>
      <c r="J5" s="7">
        <v>100</v>
      </c>
      <c r="K5" s="7" t="s">
        <v>9</v>
      </c>
      <c r="M5" s="7">
        <v>1258</v>
      </c>
      <c r="N5" s="7">
        <v>2097</v>
      </c>
      <c r="O5" s="7" t="s">
        <v>9</v>
      </c>
      <c r="Q5" s="7">
        <v>1094</v>
      </c>
      <c r="R5" s="7">
        <v>1824</v>
      </c>
      <c r="S5" s="7" t="s">
        <v>9</v>
      </c>
      <c r="U5" s="7">
        <v>875</v>
      </c>
      <c r="V5" s="7">
        <v>1459</v>
      </c>
      <c r="W5" s="7" t="s">
        <v>9</v>
      </c>
      <c r="Y5" s="7">
        <v>584</v>
      </c>
      <c r="Z5" s="7">
        <v>973</v>
      </c>
      <c r="AA5" s="7" t="s">
        <v>9</v>
      </c>
      <c r="AC5" s="7">
        <v>1384</v>
      </c>
      <c r="AD5" s="7">
        <v>2307</v>
      </c>
    </row>
    <row r="6" spans="1:30">
      <c r="A6" s="7">
        <v>3</v>
      </c>
      <c r="C6" s="14" t="s">
        <v>86</v>
      </c>
      <c r="D6" s="7">
        <v>1</v>
      </c>
      <c r="E6" s="7">
        <v>0</v>
      </c>
      <c r="F6" s="7">
        <v>20</v>
      </c>
      <c r="H6" s="7">
        <v>100</v>
      </c>
      <c r="I6" s="15">
        <f t="shared" si="0"/>
        <v>6.1728395061728392E-2</v>
      </c>
      <c r="J6" s="7">
        <v>100</v>
      </c>
      <c r="K6" s="7" t="s">
        <v>9</v>
      </c>
      <c r="M6" s="7">
        <v>1573</v>
      </c>
      <c r="N6" s="7">
        <v>2621</v>
      </c>
      <c r="O6" s="7" t="s">
        <v>9</v>
      </c>
      <c r="Q6" s="7">
        <v>1368</v>
      </c>
      <c r="R6" s="7">
        <v>2280</v>
      </c>
      <c r="S6" s="7" t="s">
        <v>9</v>
      </c>
      <c r="U6" s="7">
        <v>1094</v>
      </c>
      <c r="V6" s="7">
        <v>1824</v>
      </c>
      <c r="W6" s="7" t="s">
        <v>9</v>
      </c>
      <c r="Y6" s="7">
        <v>730</v>
      </c>
      <c r="Z6" s="7">
        <v>1216</v>
      </c>
      <c r="AA6" s="7" t="s">
        <v>9</v>
      </c>
      <c r="AC6" s="7">
        <v>1730</v>
      </c>
      <c r="AD6" s="7">
        <v>2884</v>
      </c>
    </row>
    <row r="7" spans="1:30">
      <c r="A7" s="7">
        <v>4</v>
      </c>
      <c r="C7" s="14" t="s">
        <v>86</v>
      </c>
      <c r="D7" s="7">
        <v>1</v>
      </c>
      <c r="E7" s="7">
        <v>0</v>
      </c>
      <c r="F7" s="7">
        <v>30</v>
      </c>
      <c r="H7" s="7">
        <v>100</v>
      </c>
      <c r="I7" s="15">
        <f t="shared" si="0"/>
        <v>6.1728395061728392E-2</v>
      </c>
      <c r="J7" s="7">
        <v>100</v>
      </c>
      <c r="K7" s="7" t="s">
        <v>9</v>
      </c>
      <c r="M7" s="7">
        <v>1966</v>
      </c>
      <c r="N7" s="7">
        <v>3277</v>
      </c>
      <c r="O7" s="7" t="s">
        <v>9</v>
      </c>
      <c r="Q7" s="7">
        <v>1709</v>
      </c>
      <c r="R7" s="7">
        <v>2849</v>
      </c>
      <c r="S7" s="7" t="s">
        <v>9</v>
      </c>
      <c r="U7" s="7">
        <v>1368</v>
      </c>
      <c r="V7" s="7">
        <v>2280</v>
      </c>
      <c r="W7" s="7" t="s">
        <v>9</v>
      </c>
      <c r="Y7" s="7">
        <v>912</v>
      </c>
      <c r="Z7" s="7">
        <v>1520</v>
      </c>
      <c r="AA7" s="7" t="s">
        <v>9</v>
      </c>
      <c r="AC7" s="7">
        <v>2163</v>
      </c>
      <c r="AD7" s="7">
        <v>3605</v>
      </c>
    </row>
    <row r="8" spans="1:30">
      <c r="A8" s="7">
        <v>5</v>
      </c>
      <c r="C8" s="14" t="s">
        <v>86</v>
      </c>
      <c r="D8" s="7">
        <v>1</v>
      </c>
      <c r="E8" s="7">
        <v>0</v>
      </c>
      <c r="F8" s="7">
        <v>40</v>
      </c>
      <c r="G8" s="13"/>
      <c r="H8" s="7">
        <v>100</v>
      </c>
      <c r="I8" s="15">
        <f t="shared" si="0"/>
        <v>6.1728395061728392E-2</v>
      </c>
      <c r="J8" s="7">
        <v>100</v>
      </c>
      <c r="K8" s="7" t="s">
        <v>9</v>
      </c>
      <c r="M8" s="7">
        <v>2458</v>
      </c>
      <c r="N8" s="7">
        <v>4096</v>
      </c>
      <c r="O8" s="7" t="s">
        <v>9</v>
      </c>
      <c r="Q8" s="7">
        <v>2137</v>
      </c>
      <c r="R8" s="7">
        <v>3562</v>
      </c>
      <c r="S8" s="7" t="s">
        <v>9</v>
      </c>
      <c r="U8" s="7">
        <v>1709</v>
      </c>
      <c r="V8" s="7">
        <v>2849</v>
      </c>
      <c r="W8" s="7" t="s">
        <v>9</v>
      </c>
      <c r="Y8" s="7">
        <v>1140</v>
      </c>
      <c r="Z8" s="7">
        <v>1900</v>
      </c>
      <c r="AA8" s="7" t="s">
        <v>9</v>
      </c>
      <c r="AC8" s="7">
        <v>2704</v>
      </c>
      <c r="AD8" s="7">
        <v>4506</v>
      </c>
    </row>
    <row r="9" spans="1:30">
      <c r="A9" s="7">
        <v>6</v>
      </c>
      <c r="C9" s="14" t="s">
        <v>86</v>
      </c>
      <c r="D9" s="7">
        <v>1</v>
      </c>
      <c r="E9" s="7">
        <v>0</v>
      </c>
      <c r="F9" s="7">
        <v>50</v>
      </c>
      <c r="G9" s="13"/>
      <c r="H9" s="7">
        <v>100</v>
      </c>
      <c r="I9" s="15">
        <f t="shared" si="0"/>
        <v>6.1728395061728392E-2</v>
      </c>
      <c r="J9" s="7">
        <v>100</v>
      </c>
      <c r="K9" s="7" t="s">
        <v>9</v>
      </c>
      <c r="M9" s="7">
        <v>3072</v>
      </c>
      <c r="N9" s="7">
        <v>5120</v>
      </c>
      <c r="O9" s="7" t="s">
        <v>9</v>
      </c>
      <c r="Q9" s="7">
        <v>2671</v>
      </c>
      <c r="R9" s="7">
        <v>4452</v>
      </c>
      <c r="S9" s="7" t="s">
        <v>9</v>
      </c>
      <c r="U9" s="7">
        <v>2137</v>
      </c>
      <c r="V9" s="7">
        <v>3562</v>
      </c>
      <c r="W9" s="7" t="s">
        <v>9</v>
      </c>
      <c r="Y9" s="7">
        <v>1425</v>
      </c>
      <c r="Z9" s="7">
        <v>2375</v>
      </c>
      <c r="AA9" s="7" t="s">
        <v>9</v>
      </c>
      <c r="AC9" s="7">
        <v>3379</v>
      </c>
      <c r="AD9" s="7">
        <v>5632</v>
      </c>
    </row>
    <row r="10" spans="1:30">
      <c r="A10" s="7">
        <v>7</v>
      </c>
      <c r="C10" s="14" t="s">
        <v>86</v>
      </c>
      <c r="D10" s="7">
        <v>1</v>
      </c>
      <c r="E10" s="7">
        <v>0</v>
      </c>
      <c r="F10" s="7">
        <v>60</v>
      </c>
      <c r="G10" s="13"/>
      <c r="H10" s="7">
        <v>100</v>
      </c>
      <c r="I10" s="15">
        <f t="shared" si="0"/>
        <v>6.1728395061728392E-2</v>
      </c>
      <c r="J10" s="7">
        <v>100</v>
      </c>
      <c r="K10" s="7" t="s">
        <v>9</v>
      </c>
      <c r="M10" s="7">
        <v>3840</v>
      </c>
      <c r="N10" s="7">
        <v>6400</v>
      </c>
      <c r="O10" s="7" t="s">
        <v>9</v>
      </c>
      <c r="Q10" s="7">
        <v>3339</v>
      </c>
      <c r="R10" s="7">
        <v>5565</v>
      </c>
      <c r="S10" s="7" t="s">
        <v>9</v>
      </c>
      <c r="U10" s="7">
        <v>2671</v>
      </c>
      <c r="V10" s="7">
        <v>4452</v>
      </c>
      <c r="W10" s="7" t="s">
        <v>9</v>
      </c>
      <c r="Y10" s="7">
        <v>1781</v>
      </c>
      <c r="Z10" s="7">
        <v>2968</v>
      </c>
      <c r="AA10" s="7" t="s">
        <v>9</v>
      </c>
      <c r="AC10" s="7">
        <v>4224</v>
      </c>
      <c r="AD10" s="7">
        <v>7040</v>
      </c>
    </row>
    <row r="11" spans="1:30">
      <c r="A11" s="7">
        <v>8</v>
      </c>
      <c r="C11" s="14" t="s">
        <v>86</v>
      </c>
      <c r="D11" s="7">
        <v>1</v>
      </c>
      <c r="E11" s="7">
        <v>0</v>
      </c>
      <c r="F11" s="7">
        <v>61</v>
      </c>
      <c r="G11" s="13"/>
      <c r="H11" s="7">
        <v>100</v>
      </c>
      <c r="I11" s="15">
        <f t="shared" si="0"/>
        <v>6.1728395061728392E-2</v>
      </c>
      <c r="J11" s="7">
        <v>100</v>
      </c>
      <c r="K11" s="7" t="s">
        <v>9</v>
      </c>
      <c r="M11" s="7">
        <v>3840</v>
      </c>
      <c r="N11" s="7">
        <v>6400</v>
      </c>
      <c r="O11" s="7" t="s">
        <v>9</v>
      </c>
      <c r="Q11" s="7">
        <v>3339</v>
      </c>
      <c r="R11" s="7">
        <v>5565</v>
      </c>
      <c r="S11" s="7" t="s">
        <v>9</v>
      </c>
      <c r="U11" s="7">
        <v>2671</v>
      </c>
      <c r="V11" s="7">
        <v>4452</v>
      </c>
      <c r="W11" s="7" t="s">
        <v>9</v>
      </c>
      <c r="Y11" s="7">
        <v>1781</v>
      </c>
      <c r="Z11" s="7">
        <v>2968</v>
      </c>
      <c r="AA11" s="7" t="s">
        <v>9</v>
      </c>
      <c r="AC11" s="7">
        <v>4224</v>
      </c>
      <c r="AD11" s="7">
        <v>7040</v>
      </c>
    </row>
    <row r="12" spans="1:30">
      <c r="A12" s="7">
        <v>9</v>
      </c>
      <c r="C12" s="14" t="s">
        <v>86</v>
      </c>
      <c r="D12" s="7">
        <v>1</v>
      </c>
      <c r="E12" s="7">
        <v>0</v>
      </c>
      <c r="F12" s="7">
        <v>70</v>
      </c>
      <c r="G12" s="13"/>
      <c r="H12" s="7">
        <v>100</v>
      </c>
      <c r="I12" s="15">
        <f t="shared" si="0"/>
        <v>6.1728395061728392E-2</v>
      </c>
      <c r="J12" s="7">
        <v>100</v>
      </c>
      <c r="K12" s="7" t="s">
        <v>9</v>
      </c>
      <c r="M12" s="7">
        <v>4800</v>
      </c>
      <c r="N12" s="7">
        <v>8000</v>
      </c>
      <c r="O12" s="7" t="s">
        <v>9</v>
      </c>
      <c r="Q12" s="7">
        <v>4174</v>
      </c>
      <c r="R12" s="7">
        <v>6957</v>
      </c>
      <c r="S12" s="7" t="s">
        <v>9</v>
      </c>
      <c r="U12" s="7">
        <v>3339</v>
      </c>
      <c r="V12" s="7">
        <v>5565</v>
      </c>
      <c r="W12" s="7" t="s">
        <v>9</v>
      </c>
      <c r="Y12" s="7">
        <v>2226</v>
      </c>
      <c r="Z12" s="7">
        <v>3710</v>
      </c>
      <c r="AA12" s="7" t="s">
        <v>9</v>
      </c>
      <c r="AC12" s="7">
        <v>5280</v>
      </c>
      <c r="AD12" s="7">
        <v>8800</v>
      </c>
    </row>
    <row r="13" spans="1:30">
      <c r="A13" s="7">
        <v>10</v>
      </c>
      <c r="C13" s="14" t="s">
        <v>86</v>
      </c>
      <c r="D13" s="7">
        <v>1</v>
      </c>
      <c r="E13" s="7">
        <v>0</v>
      </c>
      <c r="F13" s="7">
        <v>80</v>
      </c>
      <c r="G13" s="13"/>
      <c r="H13" s="7">
        <v>100</v>
      </c>
      <c r="I13" s="15">
        <f t="shared" si="0"/>
        <v>6.1728395061728392E-2</v>
      </c>
      <c r="J13" s="7">
        <v>100</v>
      </c>
      <c r="K13" s="7" t="s">
        <v>9</v>
      </c>
      <c r="M13" s="7">
        <v>6000</v>
      </c>
      <c r="N13" s="7">
        <v>10000</v>
      </c>
      <c r="O13" s="7" t="s">
        <v>9</v>
      </c>
      <c r="Q13" s="7">
        <v>5218</v>
      </c>
      <c r="R13" s="7">
        <v>8696</v>
      </c>
      <c r="S13" s="7" t="s">
        <v>9</v>
      </c>
      <c r="U13" s="7">
        <v>4174</v>
      </c>
      <c r="V13" s="7">
        <v>6957</v>
      </c>
      <c r="W13" s="7" t="s">
        <v>9</v>
      </c>
      <c r="Y13" s="7">
        <v>2783</v>
      </c>
      <c r="Z13" s="7">
        <v>4638</v>
      </c>
      <c r="AA13" s="7" t="s">
        <v>9</v>
      </c>
      <c r="AC13" s="7">
        <v>6600</v>
      </c>
      <c r="AD13" s="7">
        <v>11000</v>
      </c>
    </row>
    <row r="14" spans="1:30">
      <c r="A14" s="7">
        <v>11</v>
      </c>
      <c r="C14" s="14" t="s">
        <v>86</v>
      </c>
      <c r="D14" s="7">
        <v>1</v>
      </c>
      <c r="E14" s="7">
        <v>0</v>
      </c>
      <c r="F14" s="7">
        <v>90</v>
      </c>
      <c r="G14" s="13"/>
      <c r="H14" s="7">
        <v>100</v>
      </c>
      <c r="I14" s="15">
        <f t="shared" si="0"/>
        <v>6.1728395061728392E-2</v>
      </c>
      <c r="J14" s="7">
        <v>100</v>
      </c>
      <c r="K14" s="7" t="s">
        <v>9</v>
      </c>
      <c r="M14" s="7">
        <v>7500</v>
      </c>
      <c r="N14" s="7">
        <v>12500</v>
      </c>
      <c r="O14" s="7" t="s">
        <v>9</v>
      </c>
      <c r="Q14" s="7">
        <v>6522</v>
      </c>
      <c r="R14" s="7">
        <v>10870</v>
      </c>
      <c r="S14" s="7" t="s">
        <v>9</v>
      </c>
      <c r="U14" s="7">
        <v>5218</v>
      </c>
      <c r="V14" s="7">
        <v>8696</v>
      </c>
      <c r="W14" s="7" t="s">
        <v>9</v>
      </c>
      <c r="Y14" s="7">
        <v>3478</v>
      </c>
      <c r="Z14" s="7">
        <v>5797</v>
      </c>
      <c r="AA14" s="7" t="s">
        <v>9</v>
      </c>
      <c r="AC14" s="7">
        <v>8250</v>
      </c>
      <c r="AD14" s="7">
        <v>13750</v>
      </c>
    </row>
    <row r="15" spans="1:30">
      <c r="A15" s="7">
        <v>12</v>
      </c>
      <c r="C15" s="14" t="s">
        <v>86</v>
      </c>
      <c r="D15" s="7">
        <v>1</v>
      </c>
      <c r="E15" s="7">
        <v>0</v>
      </c>
      <c r="F15" s="7">
        <v>100</v>
      </c>
      <c r="G15" s="13"/>
      <c r="H15" s="7">
        <v>100</v>
      </c>
      <c r="I15" s="15">
        <f t="shared" si="0"/>
        <v>6.1728395061728392E-2</v>
      </c>
      <c r="J15" s="7">
        <v>100</v>
      </c>
      <c r="K15" s="7" t="s">
        <v>9</v>
      </c>
      <c r="M15" s="7">
        <v>9375</v>
      </c>
      <c r="N15" s="7">
        <v>15625</v>
      </c>
      <c r="O15" s="7" t="s">
        <v>9</v>
      </c>
      <c r="Q15" s="7">
        <v>8152</v>
      </c>
      <c r="R15" s="7">
        <v>13587</v>
      </c>
      <c r="S15" s="7" t="s">
        <v>9</v>
      </c>
      <c r="U15" s="7">
        <v>6522</v>
      </c>
      <c r="V15" s="7">
        <v>10870</v>
      </c>
      <c r="W15" s="7" t="s">
        <v>9</v>
      </c>
      <c r="Y15" s="7">
        <v>4348</v>
      </c>
      <c r="Z15" s="7">
        <v>7246</v>
      </c>
      <c r="AA15" s="7" t="s">
        <v>9</v>
      </c>
      <c r="AC15" s="7">
        <v>10313</v>
      </c>
      <c r="AD15" s="7">
        <v>17188</v>
      </c>
    </row>
    <row r="16" spans="1:30">
      <c r="A16" s="7">
        <v>13</v>
      </c>
      <c r="C16" s="14" t="s">
        <v>86</v>
      </c>
      <c r="D16" s="7">
        <v>1</v>
      </c>
      <c r="E16" s="7">
        <v>0</v>
      </c>
      <c r="F16" s="7">
        <v>110</v>
      </c>
      <c r="G16" s="13"/>
      <c r="H16" s="7">
        <v>100</v>
      </c>
      <c r="I16" s="15">
        <f t="shared" si="0"/>
        <v>6.1728395061728392E-2</v>
      </c>
      <c r="J16" s="7">
        <v>100</v>
      </c>
      <c r="K16" s="7" t="s">
        <v>9</v>
      </c>
      <c r="M16" s="7">
        <v>11719</v>
      </c>
      <c r="N16" s="7">
        <v>19531</v>
      </c>
      <c r="O16" s="7" t="s">
        <v>9</v>
      </c>
      <c r="Q16" s="7">
        <v>10190</v>
      </c>
      <c r="R16" s="7">
        <v>16984</v>
      </c>
      <c r="S16" s="7" t="s">
        <v>9</v>
      </c>
      <c r="U16" s="7">
        <v>8152</v>
      </c>
      <c r="V16" s="7">
        <v>13587</v>
      </c>
      <c r="W16" s="7" t="s">
        <v>9</v>
      </c>
      <c r="Y16" s="7">
        <v>5435</v>
      </c>
      <c r="Z16" s="7">
        <v>9058</v>
      </c>
      <c r="AA16" s="7" t="s">
        <v>9</v>
      </c>
      <c r="AC16" s="7">
        <v>12890</v>
      </c>
      <c r="AD16" s="7">
        <v>21484</v>
      </c>
    </row>
    <row r="17" spans="1:30">
      <c r="A17" s="7">
        <v>14</v>
      </c>
      <c r="C17" s="14" t="s">
        <v>86</v>
      </c>
      <c r="D17" s="7">
        <v>1</v>
      </c>
      <c r="E17" s="7">
        <v>0</v>
      </c>
      <c r="F17" s="7">
        <v>120</v>
      </c>
      <c r="H17" s="7">
        <v>100</v>
      </c>
      <c r="I17" s="15">
        <f t="shared" si="0"/>
        <v>6.1728395061728392E-2</v>
      </c>
      <c r="J17" s="7">
        <v>100</v>
      </c>
      <c r="K17" s="7" t="s">
        <v>9</v>
      </c>
      <c r="M17" s="7">
        <v>14648</v>
      </c>
      <c r="N17" s="7">
        <v>24414</v>
      </c>
      <c r="O17" s="7" t="s">
        <v>9</v>
      </c>
      <c r="Q17" s="7">
        <v>12738</v>
      </c>
      <c r="R17" s="7">
        <v>21230</v>
      </c>
      <c r="S17" s="7" t="s">
        <v>9</v>
      </c>
      <c r="U17" s="7">
        <v>10190</v>
      </c>
      <c r="V17" s="7">
        <v>16984</v>
      </c>
      <c r="W17" s="7" t="s">
        <v>9</v>
      </c>
      <c r="Y17" s="7">
        <v>6794</v>
      </c>
      <c r="Z17" s="7">
        <v>11323</v>
      </c>
      <c r="AA17" s="7" t="s">
        <v>9</v>
      </c>
      <c r="AC17" s="7">
        <v>16114</v>
      </c>
      <c r="AD17" s="7">
        <v>26856</v>
      </c>
    </row>
    <row r="18" spans="1:30">
      <c r="A18" s="7">
        <v>15</v>
      </c>
      <c r="C18" s="14" t="s">
        <v>86</v>
      </c>
      <c r="D18" s="7">
        <v>1</v>
      </c>
      <c r="E18" s="7">
        <v>0</v>
      </c>
      <c r="F18" s="7">
        <v>130</v>
      </c>
      <c r="H18" s="7">
        <v>100</v>
      </c>
      <c r="I18" s="15">
        <f t="shared" si="0"/>
        <v>6.1728395061728392E-2</v>
      </c>
      <c r="J18" s="7">
        <v>100</v>
      </c>
      <c r="K18" s="7" t="s">
        <v>9</v>
      </c>
      <c r="M18" s="7">
        <v>18311</v>
      </c>
      <c r="N18" s="7">
        <v>30518</v>
      </c>
      <c r="O18" s="7" t="s">
        <v>9</v>
      </c>
      <c r="Q18" s="7">
        <v>15922</v>
      </c>
      <c r="R18" s="7">
        <v>26537</v>
      </c>
      <c r="S18" s="7" t="s">
        <v>9</v>
      </c>
      <c r="U18" s="7">
        <v>12738</v>
      </c>
      <c r="V18" s="7">
        <v>21230</v>
      </c>
      <c r="W18" s="7" t="s">
        <v>9</v>
      </c>
      <c r="Y18" s="7">
        <v>8492</v>
      </c>
      <c r="Z18" s="7">
        <v>14153</v>
      </c>
      <c r="AA18" s="7" t="s">
        <v>9</v>
      </c>
      <c r="AC18" s="7">
        <v>20141</v>
      </c>
      <c r="AD18" s="7">
        <v>33569</v>
      </c>
    </row>
    <row r="19" spans="1:30">
      <c r="A19" s="7">
        <v>16</v>
      </c>
      <c r="C19" s="14" t="s">
        <v>86</v>
      </c>
      <c r="D19" s="7">
        <v>1</v>
      </c>
      <c r="E19" s="7">
        <v>0</v>
      </c>
      <c r="F19" s="7">
        <v>140</v>
      </c>
      <c r="H19" s="7">
        <v>100</v>
      </c>
      <c r="I19" s="15">
        <f t="shared" si="0"/>
        <v>6.1728395061728392E-2</v>
      </c>
      <c r="J19" s="7">
        <v>100</v>
      </c>
      <c r="K19" s="7" t="s">
        <v>9</v>
      </c>
      <c r="M19" s="7">
        <v>22888</v>
      </c>
      <c r="N19" s="7">
        <v>38147</v>
      </c>
      <c r="O19" s="7" t="s">
        <v>9</v>
      </c>
      <c r="Q19" s="7">
        <v>19903</v>
      </c>
      <c r="R19" s="7">
        <v>33171</v>
      </c>
      <c r="S19" s="7" t="s">
        <v>9</v>
      </c>
      <c r="U19" s="7">
        <v>15922</v>
      </c>
      <c r="V19" s="7">
        <v>26537</v>
      </c>
      <c r="W19" s="7" t="s">
        <v>9</v>
      </c>
      <c r="Y19" s="7">
        <v>10615</v>
      </c>
      <c r="Z19" s="7">
        <v>17691</v>
      </c>
      <c r="AA19" s="7" t="s">
        <v>9</v>
      </c>
      <c r="AC19" s="7">
        <v>25177</v>
      </c>
      <c r="AD19" s="7">
        <v>41962</v>
      </c>
    </row>
    <row r="20" spans="1:30">
      <c r="A20" s="7">
        <v>17</v>
      </c>
      <c r="C20" s="14" t="s">
        <v>86</v>
      </c>
      <c r="D20" s="7">
        <v>1</v>
      </c>
      <c r="E20" s="7">
        <v>0</v>
      </c>
      <c r="F20" s="7">
        <v>150</v>
      </c>
      <c r="H20" s="7">
        <v>100</v>
      </c>
      <c r="I20" s="15">
        <f t="shared" si="0"/>
        <v>6.1728395061728392E-2</v>
      </c>
      <c r="J20" s="7">
        <v>100</v>
      </c>
      <c r="K20" s="7" t="s">
        <v>9</v>
      </c>
      <c r="M20" s="7">
        <v>28610</v>
      </c>
      <c r="N20" s="7">
        <v>47684</v>
      </c>
      <c r="O20" s="7" t="s">
        <v>9</v>
      </c>
      <c r="Q20" s="7">
        <v>24878</v>
      </c>
      <c r="R20" s="7">
        <v>41464</v>
      </c>
      <c r="S20" s="7" t="s">
        <v>9</v>
      </c>
      <c r="U20" s="7">
        <v>19903</v>
      </c>
      <c r="V20" s="7">
        <v>33171</v>
      </c>
      <c r="W20" s="7" t="s">
        <v>9</v>
      </c>
      <c r="Y20" s="7">
        <v>13268</v>
      </c>
      <c r="Z20" s="7">
        <v>22114</v>
      </c>
      <c r="AA20" s="7" t="s">
        <v>9</v>
      </c>
      <c r="AC20" s="7">
        <v>31471</v>
      </c>
      <c r="AD20" s="7">
        <v>52452</v>
      </c>
    </row>
    <row r="21" spans="1:30">
      <c r="A21" s="7">
        <v>18</v>
      </c>
      <c r="C21" s="14" t="s">
        <v>86</v>
      </c>
      <c r="D21" s="7">
        <v>1</v>
      </c>
      <c r="E21" s="7">
        <v>0</v>
      </c>
      <c r="F21" s="7">
        <v>160</v>
      </c>
      <c r="H21" s="7">
        <v>100</v>
      </c>
      <c r="I21" s="15">
        <f t="shared" si="0"/>
        <v>6.1728395061728392E-2</v>
      </c>
      <c r="J21" s="7">
        <v>100</v>
      </c>
      <c r="K21" s="7" t="s">
        <v>9</v>
      </c>
      <c r="M21" s="7">
        <v>35763</v>
      </c>
      <c r="N21" s="7">
        <v>59605</v>
      </c>
      <c r="O21" s="7" t="s">
        <v>9</v>
      </c>
      <c r="Q21" s="7">
        <v>31098</v>
      </c>
      <c r="R21" s="7">
        <v>51830</v>
      </c>
      <c r="S21" s="7" t="s">
        <v>9</v>
      </c>
      <c r="U21" s="7">
        <v>24878</v>
      </c>
      <c r="V21" s="7">
        <v>41464</v>
      </c>
      <c r="W21" s="7" t="s">
        <v>9</v>
      </c>
      <c r="Y21" s="7">
        <v>16586</v>
      </c>
      <c r="Z21" s="7">
        <v>27643</v>
      </c>
      <c r="AA21" s="7" t="s">
        <v>9</v>
      </c>
      <c r="AC21" s="7">
        <v>39339</v>
      </c>
      <c r="AD21" s="7">
        <v>65565</v>
      </c>
    </row>
    <row r="22" spans="1:30">
      <c r="A22" s="7">
        <v>19</v>
      </c>
      <c r="C22" s="14" t="s">
        <v>86</v>
      </c>
      <c r="D22" s="7">
        <v>1</v>
      </c>
      <c r="E22" s="7">
        <v>0</v>
      </c>
      <c r="F22" s="7">
        <v>170</v>
      </c>
      <c r="H22" s="7">
        <v>100</v>
      </c>
      <c r="I22" s="15">
        <f t="shared" si="0"/>
        <v>6.1728395061728392E-2</v>
      </c>
      <c r="J22" s="7">
        <v>100</v>
      </c>
      <c r="K22" s="7" t="s">
        <v>9</v>
      </c>
      <c r="M22" s="7">
        <v>44704</v>
      </c>
      <c r="N22" s="7">
        <v>74506</v>
      </c>
      <c r="O22" s="7" t="s">
        <v>9</v>
      </c>
      <c r="Q22" s="7">
        <v>38873</v>
      </c>
      <c r="R22" s="7">
        <v>64788</v>
      </c>
      <c r="S22" s="7" t="s">
        <v>9</v>
      </c>
      <c r="U22" s="7">
        <v>31098</v>
      </c>
      <c r="V22" s="7">
        <v>51830</v>
      </c>
      <c r="W22" s="7" t="s">
        <v>9</v>
      </c>
      <c r="Y22" s="7">
        <v>20732</v>
      </c>
      <c r="Z22" s="7">
        <v>34554</v>
      </c>
      <c r="AA22" s="7" t="s">
        <v>9</v>
      </c>
      <c r="AC22" s="7">
        <v>49174</v>
      </c>
      <c r="AD22" s="7">
        <v>81957</v>
      </c>
    </row>
    <row r="23" spans="1:30">
      <c r="A23" s="7">
        <v>20</v>
      </c>
      <c r="C23" s="14" t="s">
        <v>86</v>
      </c>
      <c r="D23" s="7">
        <v>1</v>
      </c>
      <c r="E23" s="7">
        <v>0</v>
      </c>
      <c r="F23" s="7">
        <v>1</v>
      </c>
      <c r="H23" s="7">
        <v>100</v>
      </c>
      <c r="I23" s="15">
        <f t="shared" si="0"/>
        <v>6.1728395061728392E-2</v>
      </c>
      <c r="J23" s="7">
        <v>101</v>
      </c>
      <c r="K23" s="7" t="s">
        <v>15</v>
      </c>
      <c r="M23" s="7">
        <v>40</v>
      </c>
      <c r="N23" s="7">
        <v>67</v>
      </c>
      <c r="O23" s="7" t="s">
        <v>15</v>
      </c>
      <c r="Q23" s="7">
        <v>35</v>
      </c>
      <c r="R23" s="7">
        <v>58</v>
      </c>
      <c r="S23" s="7" t="s">
        <v>15</v>
      </c>
      <c r="U23" s="7">
        <v>28</v>
      </c>
      <c r="V23" s="7">
        <v>47</v>
      </c>
      <c r="W23" s="7" t="s">
        <v>15</v>
      </c>
      <c r="Y23" s="7">
        <v>19</v>
      </c>
      <c r="Z23" s="7">
        <v>31</v>
      </c>
      <c r="AA23" s="7" t="s">
        <v>15</v>
      </c>
      <c r="AC23" s="7">
        <v>44</v>
      </c>
      <c r="AD23" s="7">
        <v>74</v>
      </c>
    </row>
    <row r="24" spans="1:30">
      <c r="A24" s="7">
        <v>21</v>
      </c>
      <c r="C24" s="14" t="s">
        <v>86</v>
      </c>
      <c r="D24" s="7">
        <v>1</v>
      </c>
      <c r="E24" s="7">
        <v>0</v>
      </c>
      <c r="F24" s="7">
        <v>10</v>
      </c>
      <c r="H24" s="7">
        <v>100</v>
      </c>
      <c r="I24" s="15">
        <f t="shared" si="0"/>
        <v>6.1728395061728392E-2</v>
      </c>
      <c r="J24" s="7">
        <v>101</v>
      </c>
      <c r="K24" s="7" t="s">
        <v>15</v>
      </c>
      <c r="M24" s="7">
        <v>50</v>
      </c>
      <c r="N24" s="7">
        <v>84</v>
      </c>
      <c r="O24" s="7" t="s">
        <v>15</v>
      </c>
      <c r="Q24" s="7">
        <v>44</v>
      </c>
      <c r="R24" s="7">
        <v>73</v>
      </c>
      <c r="S24" s="7" t="s">
        <v>15</v>
      </c>
      <c r="U24" s="7">
        <v>35</v>
      </c>
      <c r="V24" s="7">
        <v>58</v>
      </c>
      <c r="W24" s="7" t="s">
        <v>15</v>
      </c>
      <c r="Y24" s="7">
        <v>23</v>
      </c>
      <c r="Z24" s="7">
        <v>39</v>
      </c>
      <c r="AA24" s="7" t="s">
        <v>15</v>
      </c>
      <c r="AC24" s="7">
        <v>55</v>
      </c>
      <c r="AD24" s="7">
        <v>92</v>
      </c>
    </row>
    <row r="25" spans="1:30">
      <c r="A25" s="7">
        <v>22</v>
      </c>
      <c r="C25" s="14" t="s">
        <v>86</v>
      </c>
      <c r="D25" s="7">
        <v>1</v>
      </c>
      <c r="E25" s="7">
        <v>0</v>
      </c>
      <c r="F25" s="7">
        <v>20</v>
      </c>
      <c r="H25" s="7">
        <v>100</v>
      </c>
      <c r="I25" s="15">
        <f t="shared" si="0"/>
        <v>6.1728395061728392E-2</v>
      </c>
      <c r="J25" s="7">
        <v>101</v>
      </c>
      <c r="K25" s="7" t="s">
        <v>15</v>
      </c>
      <c r="M25" s="7">
        <v>63</v>
      </c>
      <c r="N25" s="7">
        <v>105</v>
      </c>
      <c r="O25" s="7" t="s">
        <v>15</v>
      </c>
      <c r="Q25" s="7">
        <v>55</v>
      </c>
      <c r="R25" s="7">
        <v>91</v>
      </c>
      <c r="S25" s="7" t="s">
        <v>15</v>
      </c>
      <c r="U25" s="7">
        <v>44</v>
      </c>
      <c r="V25" s="7">
        <v>73</v>
      </c>
      <c r="W25" s="7" t="s">
        <v>15</v>
      </c>
      <c r="Y25" s="7">
        <v>29</v>
      </c>
      <c r="Z25" s="7">
        <v>49</v>
      </c>
      <c r="AA25" s="7" t="s">
        <v>15</v>
      </c>
      <c r="AC25" s="7">
        <v>69</v>
      </c>
      <c r="AD25" s="7">
        <v>115</v>
      </c>
    </row>
    <row r="26" spans="1:30">
      <c r="A26" s="7">
        <v>23</v>
      </c>
      <c r="C26" s="14" t="s">
        <v>86</v>
      </c>
      <c r="D26" s="7">
        <v>1</v>
      </c>
      <c r="E26" s="7">
        <v>0</v>
      </c>
      <c r="F26" s="7">
        <v>30</v>
      </c>
      <c r="H26" s="7">
        <v>100</v>
      </c>
      <c r="I26" s="15">
        <f t="shared" si="0"/>
        <v>6.1728395061728392E-2</v>
      </c>
      <c r="J26" s="7">
        <v>101</v>
      </c>
      <c r="K26" s="7" t="s">
        <v>15</v>
      </c>
      <c r="M26" s="7">
        <v>79</v>
      </c>
      <c r="N26" s="7">
        <v>131</v>
      </c>
      <c r="O26" s="7" t="s">
        <v>15</v>
      </c>
      <c r="Q26" s="7">
        <v>68</v>
      </c>
      <c r="R26" s="7">
        <v>114</v>
      </c>
      <c r="S26" s="7" t="s">
        <v>15</v>
      </c>
      <c r="U26" s="7">
        <v>55</v>
      </c>
      <c r="V26" s="7">
        <v>91</v>
      </c>
      <c r="W26" s="7" t="s">
        <v>15</v>
      </c>
      <c r="Y26" s="7">
        <v>37</v>
      </c>
      <c r="Z26" s="7">
        <v>61</v>
      </c>
      <c r="AA26" s="7" t="s">
        <v>15</v>
      </c>
      <c r="AC26" s="7">
        <v>86</v>
      </c>
      <c r="AD26" s="7">
        <v>144</v>
      </c>
    </row>
    <row r="27" spans="1:30">
      <c r="A27" s="7">
        <v>24</v>
      </c>
      <c r="C27" s="14" t="s">
        <v>86</v>
      </c>
      <c r="D27" s="7">
        <v>1</v>
      </c>
      <c r="E27" s="7">
        <v>0</v>
      </c>
      <c r="F27" s="7">
        <v>40</v>
      </c>
      <c r="H27" s="7">
        <v>100</v>
      </c>
      <c r="I27" s="15">
        <f t="shared" si="0"/>
        <v>6.1728395061728392E-2</v>
      </c>
      <c r="J27" s="7">
        <v>101</v>
      </c>
      <c r="K27" s="7" t="s">
        <v>15</v>
      </c>
      <c r="M27" s="7">
        <v>98</v>
      </c>
      <c r="N27" s="7">
        <v>164</v>
      </c>
      <c r="O27" s="7" t="s">
        <v>15</v>
      </c>
      <c r="Q27" s="7">
        <v>85</v>
      </c>
      <c r="R27" s="7">
        <v>142</v>
      </c>
      <c r="S27" s="7" t="s">
        <v>15</v>
      </c>
      <c r="U27" s="7">
        <v>68</v>
      </c>
      <c r="V27" s="7">
        <v>114</v>
      </c>
      <c r="W27" s="7" t="s">
        <v>15</v>
      </c>
      <c r="Y27" s="7">
        <v>46</v>
      </c>
      <c r="Z27" s="7">
        <v>76</v>
      </c>
      <c r="AA27" s="7" t="s">
        <v>15</v>
      </c>
      <c r="AC27" s="7">
        <v>108</v>
      </c>
      <c r="AD27" s="7">
        <v>180</v>
      </c>
    </row>
    <row r="28" spans="1:30">
      <c r="A28" s="7">
        <v>25</v>
      </c>
      <c r="C28" s="14" t="s">
        <v>86</v>
      </c>
      <c r="D28" s="7">
        <v>1</v>
      </c>
      <c r="E28" s="7">
        <v>0</v>
      </c>
      <c r="F28" s="7">
        <v>50</v>
      </c>
      <c r="H28" s="7">
        <v>100</v>
      </c>
      <c r="I28" s="15">
        <f t="shared" si="0"/>
        <v>6.1728395061728392E-2</v>
      </c>
      <c r="J28" s="7">
        <v>101</v>
      </c>
      <c r="K28" s="7" t="s">
        <v>15</v>
      </c>
      <c r="M28" s="7">
        <v>123</v>
      </c>
      <c r="N28" s="7">
        <v>205</v>
      </c>
      <c r="O28" s="7" t="s">
        <v>15</v>
      </c>
      <c r="Q28" s="7">
        <v>107</v>
      </c>
      <c r="R28" s="7">
        <v>178</v>
      </c>
      <c r="S28" s="7" t="s">
        <v>15</v>
      </c>
      <c r="U28" s="7">
        <v>86</v>
      </c>
      <c r="V28" s="7">
        <v>143</v>
      </c>
      <c r="W28" s="7" t="s">
        <v>15</v>
      </c>
      <c r="Y28" s="7">
        <v>57</v>
      </c>
      <c r="Z28" s="7">
        <v>95</v>
      </c>
      <c r="AA28" s="7" t="s">
        <v>15</v>
      </c>
      <c r="AC28" s="7">
        <v>135</v>
      </c>
      <c r="AD28" s="7">
        <v>225</v>
      </c>
    </row>
    <row r="29" spans="1:30">
      <c r="A29" s="7">
        <v>26</v>
      </c>
      <c r="C29" s="14" t="s">
        <v>86</v>
      </c>
      <c r="D29" s="7">
        <v>1</v>
      </c>
      <c r="E29" s="7">
        <v>0</v>
      </c>
      <c r="F29" s="7">
        <v>60</v>
      </c>
      <c r="H29" s="7">
        <v>100</v>
      </c>
      <c r="I29" s="15">
        <f t="shared" si="0"/>
        <v>6.1728395061728392E-2</v>
      </c>
      <c r="J29" s="7">
        <v>101</v>
      </c>
      <c r="K29" s="7" t="s">
        <v>15</v>
      </c>
      <c r="M29" s="7">
        <v>154</v>
      </c>
      <c r="N29" s="7">
        <v>256</v>
      </c>
      <c r="O29" s="7" t="s">
        <v>15</v>
      </c>
      <c r="Q29" s="7">
        <v>134</v>
      </c>
      <c r="R29" s="7">
        <v>223</v>
      </c>
      <c r="S29" s="7" t="s">
        <v>15</v>
      </c>
      <c r="U29" s="7">
        <v>107</v>
      </c>
      <c r="V29" s="7">
        <v>178</v>
      </c>
      <c r="W29" s="7" t="s">
        <v>15</v>
      </c>
      <c r="Y29" s="7">
        <v>71</v>
      </c>
      <c r="Z29" s="7">
        <v>119</v>
      </c>
      <c r="AA29" s="7" t="s">
        <v>15</v>
      </c>
      <c r="AC29" s="7">
        <v>169</v>
      </c>
      <c r="AD29" s="7">
        <v>282</v>
      </c>
    </row>
    <row r="30" spans="1:30">
      <c r="A30" s="7">
        <v>27</v>
      </c>
      <c r="C30" s="14" t="s">
        <v>86</v>
      </c>
      <c r="D30" s="7">
        <v>1</v>
      </c>
      <c r="E30" s="7">
        <v>0</v>
      </c>
      <c r="F30" s="7">
        <v>61</v>
      </c>
      <c r="H30" s="7">
        <v>100</v>
      </c>
      <c r="I30" s="15">
        <f t="shared" si="0"/>
        <v>6.1728395061728392E-2</v>
      </c>
      <c r="J30" s="7">
        <v>101</v>
      </c>
      <c r="K30" s="7" t="s">
        <v>15</v>
      </c>
      <c r="M30" s="7">
        <v>154</v>
      </c>
      <c r="N30" s="7">
        <v>256</v>
      </c>
      <c r="O30" s="7" t="s">
        <v>15</v>
      </c>
      <c r="Q30" s="7">
        <v>134</v>
      </c>
      <c r="R30" s="7">
        <v>223</v>
      </c>
      <c r="S30" s="7" t="s">
        <v>15</v>
      </c>
      <c r="U30" s="7">
        <v>107</v>
      </c>
      <c r="V30" s="7">
        <v>178</v>
      </c>
      <c r="W30" s="7" t="s">
        <v>15</v>
      </c>
      <c r="Y30" s="7">
        <v>71</v>
      </c>
      <c r="Z30" s="7">
        <v>119</v>
      </c>
      <c r="AA30" s="7" t="s">
        <v>15</v>
      </c>
      <c r="AC30" s="7">
        <v>169</v>
      </c>
      <c r="AD30" s="7">
        <v>282</v>
      </c>
    </row>
    <row r="31" spans="1:30">
      <c r="A31" s="7">
        <v>28</v>
      </c>
      <c r="C31" s="14" t="s">
        <v>86</v>
      </c>
      <c r="D31" s="7">
        <v>1</v>
      </c>
      <c r="E31" s="7">
        <v>0</v>
      </c>
      <c r="F31" s="7">
        <v>70</v>
      </c>
      <c r="H31" s="7">
        <v>100</v>
      </c>
      <c r="I31" s="15">
        <f t="shared" si="0"/>
        <v>6.1728395061728392E-2</v>
      </c>
      <c r="J31" s="7">
        <v>101</v>
      </c>
      <c r="K31" s="7" t="s">
        <v>15</v>
      </c>
      <c r="M31" s="7">
        <v>192</v>
      </c>
      <c r="N31" s="7">
        <v>320</v>
      </c>
      <c r="O31" s="7" t="s">
        <v>15</v>
      </c>
      <c r="Q31" s="7">
        <v>167</v>
      </c>
      <c r="R31" s="7">
        <v>278</v>
      </c>
      <c r="S31" s="7" t="s">
        <v>15</v>
      </c>
      <c r="U31" s="7">
        <v>134</v>
      </c>
      <c r="V31" s="7">
        <v>223</v>
      </c>
      <c r="W31" s="7" t="s">
        <v>15</v>
      </c>
      <c r="Y31" s="7">
        <v>89</v>
      </c>
      <c r="Z31" s="7">
        <v>148</v>
      </c>
      <c r="AA31" s="7" t="s">
        <v>15</v>
      </c>
      <c r="AC31" s="7">
        <v>211</v>
      </c>
      <c r="AD31" s="7">
        <v>352</v>
      </c>
    </row>
    <row r="32" spans="1:30">
      <c r="A32" s="7">
        <v>29</v>
      </c>
      <c r="C32" s="14" t="s">
        <v>86</v>
      </c>
      <c r="D32" s="7">
        <v>1</v>
      </c>
      <c r="E32" s="7">
        <v>0</v>
      </c>
      <c r="F32" s="7">
        <v>80</v>
      </c>
      <c r="H32" s="7">
        <v>100</v>
      </c>
      <c r="I32" s="15">
        <f t="shared" si="0"/>
        <v>6.1728395061728392E-2</v>
      </c>
      <c r="J32" s="7">
        <v>101</v>
      </c>
      <c r="K32" s="7" t="s">
        <v>15</v>
      </c>
      <c r="M32" s="7">
        <v>240</v>
      </c>
      <c r="N32" s="7">
        <v>400</v>
      </c>
      <c r="O32" s="7" t="s">
        <v>15</v>
      </c>
      <c r="Q32" s="7">
        <v>209</v>
      </c>
      <c r="R32" s="7">
        <v>348</v>
      </c>
      <c r="S32" s="7" t="s">
        <v>15</v>
      </c>
      <c r="U32" s="7">
        <v>167</v>
      </c>
      <c r="V32" s="7">
        <v>278</v>
      </c>
      <c r="W32" s="7" t="s">
        <v>15</v>
      </c>
      <c r="Y32" s="7">
        <v>112</v>
      </c>
      <c r="Z32" s="7">
        <v>186</v>
      </c>
      <c r="AA32" s="7" t="s">
        <v>15</v>
      </c>
      <c r="AC32" s="7">
        <v>264</v>
      </c>
      <c r="AD32" s="7">
        <v>440</v>
      </c>
    </row>
    <row r="33" spans="1:30">
      <c r="A33" s="7">
        <v>30</v>
      </c>
      <c r="C33" s="14" t="s">
        <v>86</v>
      </c>
      <c r="D33" s="7">
        <v>1</v>
      </c>
      <c r="E33" s="7">
        <v>0</v>
      </c>
      <c r="F33" s="7">
        <v>90</v>
      </c>
      <c r="H33" s="7">
        <v>100</v>
      </c>
      <c r="I33" s="15">
        <f t="shared" si="0"/>
        <v>6.1728395061728392E-2</v>
      </c>
      <c r="J33" s="7">
        <v>101</v>
      </c>
      <c r="K33" s="7" t="s">
        <v>15</v>
      </c>
      <c r="M33" s="7">
        <v>300</v>
      </c>
      <c r="N33" s="7">
        <v>500</v>
      </c>
      <c r="O33" s="7" t="s">
        <v>15</v>
      </c>
      <c r="Q33" s="7">
        <v>261</v>
      </c>
      <c r="R33" s="7">
        <v>435</v>
      </c>
      <c r="S33" s="7" t="s">
        <v>15</v>
      </c>
      <c r="U33" s="7">
        <v>209</v>
      </c>
      <c r="V33" s="7">
        <v>348</v>
      </c>
      <c r="W33" s="7" t="s">
        <v>15</v>
      </c>
      <c r="Y33" s="7">
        <v>139</v>
      </c>
      <c r="Z33" s="7">
        <v>232</v>
      </c>
      <c r="AA33" s="7" t="s">
        <v>15</v>
      </c>
      <c r="AC33" s="7">
        <v>330</v>
      </c>
      <c r="AD33" s="7">
        <v>550</v>
      </c>
    </row>
    <row r="34" spans="1:30">
      <c r="A34" s="7">
        <v>31</v>
      </c>
      <c r="C34" s="14" t="s">
        <v>86</v>
      </c>
      <c r="D34" s="7">
        <v>1</v>
      </c>
      <c r="E34" s="7">
        <v>0</v>
      </c>
      <c r="F34" s="7">
        <v>100</v>
      </c>
      <c r="H34" s="7">
        <v>100</v>
      </c>
      <c r="I34" s="15">
        <f t="shared" si="0"/>
        <v>6.1728395061728392E-2</v>
      </c>
      <c r="J34" s="7">
        <v>101</v>
      </c>
      <c r="K34" s="7" t="s">
        <v>15</v>
      </c>
      <c r="M34" s="7">
        <v>375</v>
      </c>
      <c r="N34" s="7">
        <v>625</v>
      </c>
      <c r="O34" s="7" t="s">
        <v>15</v>
      </c>
      <c r="Q34" s="7">
        <v>326</v>
      </c>
      <c r="R34" s="7">
        <v>544</v>
      </c>
      <c r="S34" s="7" t="s">
        <v>15</v>
      </c>
      <c r="U34" s="7">
        <v>261</v>
      </c>
      <c r="V34" s="7">
        <v>435</v>
      </c>
      <c r="W34" s="7" t="s">
        <v>15</v>
      </c>
      <c r="Y34" s="7">
        <v>174</v>
      </c>
      <c r="Z34" s="7">
        <v>290</v>
      </c>
      <c r="AA34" s="7" t="s">
        <v>15</v>
      </c>
      <c r="AC34" s="7">
        <v>413</v>
      </c>
      <c r="AD34" s="7">
        <v>688</v>
      </c>
    </row>
    <row r="35" spans="1:30">
      <c r="A35" s="7">
        <v>32</v>
      </c>
      <c r="C35" s="14" t="s">
        <v>86</v>
      </c>
      <c r="D35" s="7">
        <v>1</v>
      </c>
      <c r="E35" s="7">
        <v>0</v>
      </c>
      <c r="F35" s="7">
        <v>110</v>
      </c>
      <c r="H35" s="7">
        <v>100</v>
      </c>
      <c r="I35" s="15">
        <f t="shared" si="0"/>
        <v>6.1728395061728392E-2</v>
      </c>
      <c r="J35" s="7">
        <v>101</v>
      </c>
      <c r="K35" s="7" t="s">
        <v>15</v>
      </c>
      <c r="M35" s="7">
        <v>469</v>
      </c>
      <c r="N35" s="7">
        <v>781</v>
      </c>
      <c r="O35" s="7" t="s">
        <v>15</v>
      </c>
      <c r="Q35" s="7">
        <v>407</v>
      </c>
      <c r="R35" s="7">
        <v>679</v>
      </c>
      <c r="S35" s="7" t="s">
        <v>15</v>
      </c>
      <c r="U35" s="7">
        <v>326</v>
      </c>
      <c r="V35" s="7">
        <v>544</v>
      </c>
      <c r="W35" s="7" t="s">
        <v>15</v>
      </c>
      <c r="Y35" s="7">
        <v>217</v>
      </c>
      <c r="Z35" s="7">
        <v>362</v>
      </c>
      <c r="AA35" s="7" t="s">
        <v>15</v>
      </c>
      <c r="AC35" s="7">
        <v>515</v>
      </c>
      <c r="AD35" s="7">
        <v>859</v>
      </c>
    </row>
    <row r="36" spans="1:30">
      <c r="A36" s="7">
        <v>33</v>
      </c>
      <c r="C36" s="14" t="s">
        <v>86</v>
      </c>
      <c r="D36" s="7">
        <v>1</v>
      </c>
      <c r="E36" s="7">
        <v>0</v>
      </c>
      <c r="F36" s="7">
        <v>120</v>
      </c>
      <c r="H36" s="7">
        <v>100</v>
      </c>
      <c r="I36" s="15">
        <f t="shared" si="0"/>
        <v>6.1728395061728392E-2</v>
      </c>
      <c r="J36" s="7">
        <v>101</v>
      </c>
      <c r="K36" s="7" t="s">
        <v>15</v>
      </c>
      <c r="M36" s="7">
        <v>586</v>
      </c>
      <c r="N36" s="7">
        <v>977</v>
      </c>
      <c r="O36" s="7" t="s">
        <v>15</v>
      </c>
      <c r="Q36" s="7">
        <v>509</v>
      </c>
      <c r="R36" s="7">
        <v>849</v>
      </c>
      <c r="S36" s="7" t="s">
        <v>15</v>
      </c>
      <c r="U36" s="7">
        <v>407</v>
      </c>
      <c r="V36" s="7">
        <v>679</v>
      </c>
      <c r="W36" s="7" t="s">
        <v>15</v>
      </c>
      <c r="Y36" s="7">
        <v>272</v>
      </c>
      <c r="Z36" s="7">
        <v>453</v>
      </c>
      <c r="AA36" s="7" t="s">
        <v>15</v>
      </c>
      <c r="AC36" s="7">
        <v>644</v>
      </c>
      <c r="AD36" s="7">
        <v>1074</v>
      </c>
    </row>
    <row r="37" spans="1:30">
      <c r="A37" s="7">
        <v>34</v>
      </c>
      <c r="C37" s="14" t="s">
        <v>86</v>
      </c>
      <c r="D37" s="7">
        <v>1</v>
      </c>
      <c r="E37" s="7">
        <v>0</v>
      </c>
      <c r="F37" s="7">
        <v>130</v>
      </c>
      <c r="H37" s="7">
        <v>100</v>
      </c>
      <c r="I37" s="15">
        <f t="shared" si="0"/>
        <v>6.1728395061728392E-2</v>
      </c>
      <c r="J37" s="7">
        <v>101</v>
      </c>
      <c r="K37" s="7" t="s">
        <v>15</v>
      </c>
      <c r="M37" s="7">
        <v>733</v>
      </c>
      <c r="N37" s="7">
        <v>1221</v>
      </c>
      <c r="O37" s="7" t="s">
        <v>15</v>
      </c>
      <c r="Q37" s="7">
        <v>637</v>
      </c>
      <c r="R37" s="7">
        <v>1062</v>
      </c>
      <c r="S37" s="7" t="s">
        <v>15</v>
      </c>
      <c r="U37" s="7">
        <v>509</v>
      </c>
      <c r="V37" s="7">
        <v>849</v>
      </c>
      <c r="W37" s="7" t="s">
        <v>15</v>
      </c>
      <c r="Y37" s="7">
        <v>340</v>
      </c>
      <c r="Z37" s="7">
        <v>566</v>
      </c>
      <c r="AA37" s="7" t="s">
        <v>15</v>
      </c>
      <c r="AC37" s="7">
        <v>806</v>
      </c>
      <c r="AD37" s="7">
        <v>1343</v>
      </c>
    </row>
    <row r="38" spans="1:30">
      <c r="A38" s="7">
        <v>35</v>
      </c>
      <c r="C38" s="14" t="s">
        <v>86</v>
      </c>
      <c r="D38" s="7">
        <v>1</v>
      </c>
      <c r="E38" s="7">
        <v>0</v>
      </c>
      <c r="F38" s="7">
        <v>140</v>
      </c>
      <c r="H38" s="7">
        <v>100</v>
      </c>
      <c r="I38" s="15">
        <f t="shared" si="0"/>
        <v>6.1728395061728392E-2</v>
      </c>
      <c r="J38" s="7">
        <v>101</v>
      </c>
      <c r="K38" s="7" t="s">
        <v>15</v>
      </c>
      <c r="M38" s="7">
        <v>916</v>
      </c>
      <c r="N38" s="7">
        <v>1526</v>
      </c>
      <c r="O38" s="7" t="s">
        <v>15</v>
      </c>
      <c r="Q38" s="7">
        <v>796</v>
      </c>
      <c r="R38" s="7">
        <v>1327</v>
      </c>
      <c r="S38" s="7" t="s">
        <v>15</v>
      </c>
      <c r="U38" s="7">
        <v>637</v>
      </c>
      <c r="V38" s="7">
        <v>1062</v>
      </c>
      <c r="W38" s="7" t="s">
        <v>15</v>
      </c>
      <c r="Y38" s="7">
        <v>425</v>
      </c>
      <c r="Z38" s="7">
        <v>708</v>
      </c>
      <c r="AA38" s="7" t="s">
        <v>15</v>
      </c>
      <c r="AC38" s="7">
        <v>1007</v>
      </c>
      <c r="AD38" s="7">
        <v>1679</v>
      </c>
    </row>
    <row r="39" spans="1:30">
      <c r="A39" s="7">
        <v>36</v>
      </c>
      <c r="C39" s="14" t="s">
        <v>86</v>
      </c>
      <c r="D39" s="7">
        <v>1</v>
      </c>
      <c r="E39" s="7">
        <v>0</v>
      </c>
      <c r="F39" s="7">
        <v>150</v>
      </c>
      <c r="H39" s="7">
        <v>100</v>
      </c>
      <c r="I39" s="15">
        <f t="shared" si="0"/>
        <v>6.1728395061728392E-2</v>
      </c>
      <c r="J39" s="7">
        <v>101</v>
      </c>
      <c r="K39" s="7" t="s">
        <v>15</v>
      </c>
      <c r="M39" s="7">
        <v>1145</v>
      </c>
      <c r="N39" s="7">
        <v>1908</v>
      </c>
      <c r="O39" s="7" t="s">
        <v>15</v>
      </c>
      <c r="Q39" s="7">
        <v>995</v>
      </c>
      <c r="R39" s="7">
        <v>1659</v>
      </c>
      <c r="S39" s="7" t="s">
        <v>15</v>
      </c>
      <c r="U39" s="7">
        <v>796</v>
      </c>
      <c r="V39" s="7">
        <v>1327</v>
      </c>
      <c r="W39" s="7" t="s">
        <v>15</v>
      </c>
      <c r="Y39" s="7">
        <v>531</v>
      </c>
      <c r="Z39" s="7">
        <v>885</v>
      </c>
      <c r="AA39" s="7" t="s">
        <v>15</v>
      </c>
      <c r="AC39" s="7">
        <v>1259</v>
      </c>
      <c r="AD39" s="7">
        <v>2098</v>
      </c>
    </row>
    <row r="40" spans="1:30">
      <c r="A40" s="7">
        <v>37</v>
      </c>
      <c r="C40" s="14" t="s">
        <v>86</v>
      </c>
      <c r="D40" s="7">
        <v>1</v>
      </c>
      <c r="E40" s="7">
        <v>0</v>
      </c>
      <c r="F40" s="7">
        <v>160</v>
      </c>
      <c r="H40" s="7">
        <v>100</v>
      </c>
      <c r="I40" s="15">
        <f t="shared" si="0"/>
        <v>6.1728395061728392E-2</v>
      </c>
      <c r="J40" s="7">
        <v>101</v>
      </c>
      <c r="K40" s="7" t="s">
        <v>15</v>
      </c>
      <c r="M40" s="7">
        <v>1430</v>
      </c>
      <c r="N40" s="7">
        <v>2384</v>
      </c>
      <c r="O40" s="7" t="s">
        <v>15</v>
      </c>
      <c r="Q40" s="7">
        <v>1244</v>
      </c>
      <c r="R40" s="7">
        <v>2073</v>
      </c>
      <c r="S40" s="7" t="s">
        <v>15</v>
      </c>
      <c r="U40" s="7">
        <v>995</v>
      </c>
      <c r="V40" s="7">
        <v>1659</v>
      </c>
      <c r="W40" s="7" t="s">
        <v>15</v>
      </c>
      <c r="Y40" s="7">
        <v>664</v>
      </c>
      <c r="Z40" s="7">
        <v>1106</v>
      </c>
      <c r="AA40" s="7" t="s">
        <v>15</v>
      </c>
      <c r="AC40" s="7">
        <v>1574</v>
      </c>
      <c r="AD40" s="7">
        <v>2623</v>
      </c>
    </row>
    <row r="41" spans="1:30">
      <c r="A41" s="7">
        <v>38</v>
      </c>
      <c r="C41" s="14" t="s">
        <v>86</v>
      </c>
      <c r="D41" s="7">
        <v>1</v>
      </c>
      <c r="E41" s="7">
        <v>0</v>
      </c>
      <c r="F41" s="7">
        <v>170</v>
      </c>
      <c r="H41" s="7">
        <v>100</v>
      </c>
      <c r="I41" s="15">
        <f t="shared" si="0"/>
        <v>6.1728395061728392E-2</v>
      </c>
      <c r="J41" s="7">
        <v>101</v>
      </c>
      <c r="K41" s="7" t="s">
        <v>15</v>
      </c>
      <c r="M41" s="7">
        <v>1789</v>
      </c>
      <c r="N41" s="7">
        <v>2981</v>
      </c>
      <c r="O41" s="7" t="s">
        <v>15</v>
      </c>
      <c r="Q41" s="7">
        <v>1555</v>
      </c>
      <c r="R41" s="7">
        <v>2592</v>
      </c>
      <c r="S41" s="7" t="s">
        <v>15</v>
      </c>
      <c r="U41" s="7">
        <v>1244</v>
      </c>
      <c r="V41" s="7">
        <v>2073</v>
      </c>
      <c r="W41" s="7" t="s">
        <v>15</v>
      </c>
      <c r="Y41" s="7">
        <v>829</v>
      </c>
      <c r="Z41" s="7">
        <v>1382</v>
      </c>
      <c r="AA41" s="7" t="s">
        <v>15</v>
      </c>
      <c r="AC41" s="7">
        <v>1967</v>
      </c>
      <c r="AD41" s="7">
        <v>3279</v>
      </c>
    </row>
    <row r="42" spans="1:30">
      <c r="A42" s="7">
        <v>39</v>
      </c>
      <c r="C42" s="14" t="s">
        <v>86</v>
      </c>
      <c r="D42" s="7">
        <v>1</v>
      </c>
      <c r="E42" s="7">
        <v>0</v>
      </c>
      <c r="F42" s="7">
        <v>1</v>
      </c>
      <c r="H42" s="7">
        <v>100</v>
      </c>
      <c r="I42" s="15">
        <f t="shared" si="0"/>
        <v>6.1728395061728392E-2</v>
      </c>
      <c r="J42" s="7">
        <v>126</v>
      </c>
      <c r="K42" s="7" t="s">
        <v>16</v>
      </c>
      <c r="M42" s="7">
        <f>M23</f>
        <v>40</v>
      </c>
      <c r="N42" s="7">
        <f>N23</f>
        <v>67</v>
      </c>
      <c r="O42" s="7" t="s">
        <v>16</v>
      </c>
      <c r="Q42" s="7">
        <f>Q23</f>
        <v>35</v>
      </c>
      <c r="R42" s="7">
        <f>R23</f>
        <v>58</v>
      </c>
      <c r="S42" s="7" t="s">
        <v>16</v>
      </c>
      <c r="U42" s="7">
        <f>U23</f>
        <v>28</v>
      </c>
      <c r="V42" s="7">
        <f>V23</f>
        <v>47</v>
      </c>
      <c r="W42" s="7" t="s">
        <v>16</v>
      </c>
      <c r="Y42" s="7">
        <f>Y23</f>
        <v>19</v>
      </c>
      <c r="Z42" s="7">
        <f>Z23</f>
        <v>31</v>
      </c>
      <c r="AA42" s="7" t="s">
        <v>16</v>
      </c>
      <c r="AC42" s="7">
        <f>AC23</f>
        <v>44</v>
      </c>
      <c r="AD42" s="7">
        <f>AD23</f>
        <v>74</v>
      </c>
    </row>
    <row r="43" spans="1:30">
      <c r="A43" s="7">
        <v>40</v>
      </c>
      <c r="C43" s="14" t="s">
        <v>86</v>
      </c>
      <c r="D43" s="7">
        <v>1</v>
      </c>
      <c r="E43" s="7">
        <v>0</v>
      </c>
      <c r="F43" s="7">
        <v>10</v>
      </c>
      <c r="H43" s="7">
        <v>100</v>
      </c>
      <c r="I43" s="15">
        <f t="shared" si="0"/>
        <v>6.1728395061728392E-2</v>
      </c>
      <c r="J43" s="7">
        <v>126</v>
      </c>
      <c r="K43" s="7" t="s">
        <v>16</v>
      </c>
      <c r="M43" s="7">
        <f t="shared" ref="M43:N43" si="1">M24</f>
        <v>50</v>
      </c>
      <c r="N43" s="7">
        <f t="shared" si="1"/>
        <v>84</v>
      </c>
      <c r="O43" s="7" t="s">
        <v>16</v>
      </c>
      <c r="Q43" s="7">
        <f t="shared" ref="Q43:R43" si="2">Q24</f>
        <v>44</v>
      </c>
      <c r="R43" s="7">
        <f t="shared" si="2"/>
        <v>73</v>
      </c>
      <c r="S43" s="7" t="s">
        <v>16</v>
      </c>
      <c r="U43" s="7">
        <f t="shared" ref="U43:V43" si="3">U24</f>
        <v>35</v>
      </c>
      <c r="V43" s="7">
        <f t="shared" si="3"/>
        <v>58</v>
      </c>
      <c r="W43" s="7" t="s">
        <v>16</v>
      </c>
      <c r="Y43" s="7">
        <f t="shared" ref="Y43:Z43" si="4">Y24</f>
        <v>23</v>
      </c>
      <c r="Z43" s="7">
        <f t="shared" si="4"/>
        <v>39</v>
      </c>
      <c r="AA43" s="7" t="s">
        <v>16</v>
      </c>
      <c r="AC43" s="7">
        <f t="shared" ref="AC43:AD43" si="5">AC24</f>
        <v>55</v>
      </c>
      <c r="AD43" s="7">
        <f t="shared" si="5"/>
        <v>92</v>
      </c>
    </row>
    <row r="44" spans="1:30">
      <c r="A44" s="7">
        <v>41</v>
      </c>
      <c r="C44" s="14" t="s">
        <v>86</v>
      </c>
      <c r="D44" s="7">
        <v>1</v>
      </c>
      <c r="E44" s="7">
        <v>0</v>
      </c>
      <c r="F44" s="7">
        <v>20</v>
      </c>
      <c r="H44" s="7">
        <v>100</v>
      </c>
      <c r="I44" s="15">
        <f t="shared" si="0"/>
        <v>6.1728395061728392E-2</v>
      </c>
      <c r="J44" s="7">
        <v>126</v>
      </c>
      <c r="K44" s="7" t="s">
        <v>16</v>
      </c>
      <c r="M44" s="7">
        <f t="shared" ref="M44:N44" si="6">M25</f>
        <v>63</v>
      </c>
      <c r="N44" s="7">
        <f t="shared" si="6"/>
        <v>105</v>
      </c>
      <c r="O44" s="7" t="s">
        <v>16</v>
      </c>
      <c r="Q44" s="7">
        <f t="shared" ref="Q44:R44" si="7">Q25</f>
        <v>55</v>
      </c>
      <c r="R44" s="7">
        <f t="shared" si="7"/>
        <v>91</v>
      </c>
      <c r="S44" s="7" t="s">
        <v>16</v>
      </c>
      <c r="U44" s="7">
        <f t="shared" ref="U44:V44" si="8">U25</f>
        <v>44</v>
      </c>
      <c r="V44" s="7">
        <f t="shared" si="8"/>
        <v>73</v>
      </c>
      <c r="W44" s="7" t="s">
        <v>16</v>
      </c>
      <c r="Y44" s="7">
        <f t="shared" ref="Y44:Z44" si="9">Y25</f>
        <v>29</v>
      </c>
      <c r="Z44" s="7">
        <f t="shared" si="9"/>
        <v>49</v>
      </c>
      <c r="AA44" s="7" t="s">
        <v>16</v>
      </c>
      <c r="AC44" s="7">
        <f t="shared" ref="AC44:AD44" si="10">AC25</f>
        <v>69</v>
      </c>
      <c r="AD44" s="7">
        <f t="shared" si="10"/>
        <v>115</v>
      </c>
    </row>
    <row r="45" spans="1:30">
      <c r="A45" s="7">
        <v>42</v>
      </c>
      <c r="C45" s="14" t="s">
        <v>86</v>
      </c>
      <c r="D45" s="7">
        <v>1</v>
      </c>
      <c r="E45" s="7">
        <v>0</v>
      </c>
      <c r="F45" s="7">
        <v>30</v>
      </c>
      <c r="H45" s="7">
        <v>100</v>
      </c>
      <c r="I45" s="15">
        <f t="shared" si="0"/>
        <v>6.1728395061728392E-2</v>
      </c>
      <c r="J45" s="7">
        <v>126</v>
      </c>
      <c r="K45" s="7" t="s">
        <v>16</v>
      </c>
      <c r="M45" s="7">
        <f t="shared" ref="M45:N45" si="11">M26</f>
        <v>79</v>
      </c>
      <c r="N45" s="7">
        <f t="shared" si="11"/>
        <v>131</v>
      </c>
      <c r="O45" s="7" t="s">
        <v>16</v>
      </c>
      <c r="Q45" s="7">
        <f t="shared" ref="Q45:R45" si="12">Q26</f>
        <v>68</v>
      </c>
      <c r="R45" s="7">
        <f t="shared" si="12"/>
        <v>114</v>
      </c>
      <c r="S45" s="7" t="s">
        <v>16</v>
      </c>
      <c r="U45" s="7">
        <f t="shared" ref="U45:V45" si="13">U26</f>
        <v>55</v>
      </c>
      <c r="V45" s="7">
        <f t="shared" si="13"/>
        <v>91</v>
      </c>
      <c r="W45" s="7" t="s">
        <v>16</v>
      </c>
      <c r="Y45" s="7">
        <f t="shared" ref="Y45:Z45" si="14">Y26</f>
        <v>37</v>
      </c>
      <c r="Z45" s="7">
        <f t="shared" si="14"/>
        <v>61</v>
      </c>
      <c r="AA45" s="7" t="s">
        <v>16</v>
      </c>
      <c r="AC45" s="7">
        <f t="shared" ref="AC45:AD45" si="15">AC26</f>
        <v>86</v>
      </c>
      <c r="AD45" s="7">
        <f t="shared" si="15"/>
        <v>144</v>
      </c>
    </row>
    <row r="46" spans="1:30">
      <c r="A46" s="7">
        <v>43</v>
      </c>
      <c r="C46" s="14" t="s">
        <v>86</v>
      </c>
      <c r="D46" s="7">
        <v>1</v>
      </c>
      <c r="E46" s="7">
        <v>0</v>
      </c>
      <c r="F46" s="7">
        <v>40</v>
      </c>
      <c r="H46" s="7">
        <v>100</v>
      </c>
      <c r="I46" s="15">
        <f t="shared" si="0"/>
        <v>6.1728395061728392E-2</v>
      </c>
      <c r="J46" s="7">
        <v>126</v>
      </c>
      <c r="K46" s="7" t="s">
        <v>16</v>
      </c>
      <c r="M46" s="7">
        <f t="shared" ref="M46:N46" si="16">M27</f>
        <v>98</v>
      </c>
      <c r="N46" s="7">
        <f t="shared" si="16"/>
        <v>164</v>
      </c>
      <c r="O46" s="7" t="s">
        <v>16</v>
      </c>
      <c r="Q46" s="7">
        <f t="shared" ref="Q46:R46" si="17">Q27</f>
        <v>85</v>
      </c>
      <c r="R46" s="7">
        <f t="shared" si="17"/>
        <v>142</v>
      </c>
      <c r="S46" s="7" t="s">
        <v>16</v>
      </c>
      <c r="U46" s="7">
        <f t="shared" ref="U46:V46" si="18">U27</f>
        <v>68</v>
      </c>
      <c r="V46" s="7">
        <f t="shared" si="18"/>
        <v>114</v>
      </c>
      <c r="W46" s="7" t="s">
        <v>16</v>
      </c>
      <c r="Y46" s="7">
        <f t="shared" ref="Y46:Z46" si="19">Y27</f>
        <v>46</v>
      </c>
      <c r="Z46" s="7">
        <f t="shared" si="19"/>
        <v>76</v>
      </c>
      <c r="AA46" s="7" t="s">
        <v>16</v>
      </c>
      <c r="AC46" s="7">
        <f t="shared" ref="AC46:AD46" si="20">AC27</f>
        <v>108</v>
      </c>
      <c r="AD46" s="7">
        <f t="shared" si="20"/>
        <v>180</v>
      </c>
    </row>
    <row r="47" spans="1:30">
      <c r="A47" s="7">
        <v>44</v>
      </c>
      <c r="C47" s="14" t="s">
        <v>86</v>
      </c>
      <c r="D47" s="7">
        <v>1</v>
      </c>
      <c r="E47" s="7">
        <v>0</v>
      </c>
      <c r="F47" s="7">
        <v>50</v>
      </c>
      <c r="H47" s="7">
        <v>100</v>
      </c>
      <c r="I47" s="15">
        <f t="shared" si="0"/>
        <v>6.1728395061728392E-2</v>
      </c>
      <c r="J47" s="7">
        <v>126</v>
      </c>
      <c r="K47" s="7" t="s">
        <v>16</v>
      </c>
      <c r="M47" s="7">
        <f t="shared" ref="M47:N47" si="21">M28</f>
        <v>123</v>
      </c>
      <c r="N47" s="7">
        <f t="shared" si="21"/>
        <v>205</v>
      </c>
      <c r="O47" s="7" t="s">
        <v>16</v>
      </c>
      <c r="Q47" s="7">
        <f t="shared" ref="Q47:R47" si="22">Q28</f>
        <v>107</v>
      </c>
      <c r="R47" s="7">
        <f t="shared" si="22"/>
        <v>178</v>
      </c>
      <c r="S47" s="7" t="s">
        <v>16</v>
      </c>
      <c r="U47" s="7">
        <f t="shared" ref="U47:V47" si="23">U28</f>
        <v>86</v>
      </c>
      <c r="V47" s="7">
        <f t="shared" si="23"/>
        <v>143</v>
      </c>
      <c r="W47" s="7" t="s">
        <v>16</v>
      </c>
      <c r="Y47" s="7">
        <f t="shared" ref="Y47:Z47" si="24">Y28</f>
        <v>57</v>
      </c>
      <c r="Z47" s="7">
        <f t="shared" si="24"/>
        <v>95</v>
      </c>
      <c r="AA47" s="7" t="s">
        <v>16</v>
      </c>
      <c r="AC47" s="7">
        <f t="shared" ref="AC47:AD47" si="25">AC28</f>
        <v>135</v>
      </c>
      <c r="AD47" s="7">
        <f t="shared" si="25"/>
        <v>225</v>
      </c>
    </row>
    <row r="48" spans="1:30">
      <c r="A48" s="7">
        <v>45</v>
      </c>
      <c r="C48" s="14" t="s">
        <v>86</v>
      </c>
      <c r="D48" s="7">
        <v>1</v>
      </c>
      <c r="E48" s="7">
        <v>0</v>
      </c>
      <c r="F48" s="7">
        <v>60</v>
      </c>
      <c r="H48" s="7">
        <v>100</v>
      </c>
      <c r="I48" s="15">
        <f t="shared" si="0"/>
        <v>6.1728395061728392E-2</v>
      </c>
      <c r="J48" s="7">
        <v>126</v>
      </c>
      <c r="K48" s="7" t="s">
        <v>16</v>
      </c>
      <c r="M48" s="7">
        <f>M29</f>
        <v>154</v>
      </c>
      <c r="N48" s="7">
        <f>N29</f>
        <v>256</v>
      </c>
      <c r="O48" s="7" t="s">
        <v>16</v>
      </c>
      <c r="Q48" s="7">
        <f>Q29</f>
        <v>134</v>
      </c>
      <c r="R48" s="7">
        <f>R29</f>
        <v>223</v>
      </c>
      <c r="S48" s="7" t="s">
        <v>16</v>
      </c>
      <c r="U48" s="7">
        <f>U29</f>
        <v>107</v>
      </c>
      <c r="V48" s="7">
        <f>V29</f>
        <v>178</v>
      </c>
      <c r="W48" s="7" t="s">
        <v>16</v>
      </c>
      <c r="Y48" s="7">
        <f>Y29</f>
        <v>71</v>
      </c>
      <c r="Z48" s="7">
        <f>Z29</f>
        <v>119</v>
      </c>
      <c r="AA48" s="7" t="s">
        <v>16</v>
      </c>
      <c r="AC48" s="7">
        <f>AC29</f>
        <v>169</v>
      </c>
      <c r="AD48" s="7">
        <f>AD29</f>
        <v>282</v>
      </c>
    </row>
    <row r="49" spans="1:30">
      <c r="A49" s="7">
        <v>46</v>
      </c>
      <c r="C49" s="14" t="s">
        <v>86</v>
      </c>
      <c r="D49" s="7">
        <v>1</v>
      </c>
      <c r="E49" s="7">
        <v>0</v>
      </c>
      <c r="F49" s="7">
        <v>61</v>
      </c>
      <c r="H49" s="7">
        <v>100</v>
      </c>
      <c r="I49" s="15">
        <f t="shared" si="0"/>
        <v>6.1728395061728392E-2</v>
      </c>
      <c r="J49" s="7">
        <v>126</v>
      </c>
      <c r="K49" s="7" t="s">
        <v>16</v>
      </c>
      <c r="M49" s="7">
        <f>M30</f>
        <v>154</v>
      </c>
      <c r="N49" s="7">
        <f>N30</f>
        <v>256</v>
      </c>
      <c r="O49" s="7" t="s">
        <v>16</v>
      </c>
      <c r="Q49" s="7">
        <f>Q30</f>
        <v>134</v>
      </c>
      <c r="R49" s="7">
        <f>R30</f>
        <v>223</v>
      </c>
      <c r="S49" s="7" t="s">
        <v>16</v>
      </c>
      <c r="U49" s="7">
        <f>U30</f>
        <v>107</v>
      </c>
      <c r="V49" s="7">
        <f>V30</f>
        <v>178</v>
      </c>
      <c r="W49" s="7" t="s">
        <v>16</v>
      </c>
      <c r="Y49" s="7">
        <f>Y30</f>
        <v>71</v>
      </c>
      <c r="Z49" s="7">
        <f>Z30</f>
        <v>119</v>
      </c>
      <c r="AA49" s="7" t="s">
        <v>16</v>
      </c>
      <c r="AC49" s="7">
        <f>AC30</f>
        <v>169</v>
      </c>
      <c r="AD49" s="7">
        <f>AD30</f>
        <v>282</v>
      </c>
    </row>
    <row r="50" spans="1:30">
      <c r="A50" s="7">
        <v>47</v>
      </c>
      <c r="C50" s="14" t="s">
        <v>86</v>
      </c>
      <c r="D50" s="7">
        <v>1</v>
      </c>
      <c r="E50" s="7">
        <v>0</v>
      </c>
      <c r="F50" s="7">
        <v>70</v>
      </c>
      <c r="H50" s="7">
        <v>100</v>
      </c>
      <c r="I50" s="15">
        <f t="shared" si="0"/>
        <v>6.1728395061728392E-2</v>
      </c>
      <c r="J50" s="7">
        <v>126</v>
      </c>
      <c r="K50" s="7" t="s">
        <v>16</v>
      </c>
      <c r="M50" s="7">
        <f t="shared" ref="M50:N50" si="26">M31</f>
        <v>192</v>
      </c>
      <c r="N50" s="7">
        <f t="shared" si="26"/>
        <v>320</v>
      </c>
      <c r="O50" s="7" t="s">
        <v>16</v>
      </c>
      <c r="Q50" s="7">
        <f t="shared" ref="Q50:R50" si="27">Q31</f>
        <v>167</v>
      </c>
      <c r="R50" s="7">
        <f t="shared" si="27"/>
        <v>278</v>
      </c>
      <c r="S50" s="7" t="s">
        <v>16</v>
      </c>
      <c r="U50" s="7">
        <f t="shared" ref="U50:V50" si="28">U31</f>
        <v>134</v>
      </c>
      <c r="V50" s="7">
        <f t="shared" si="28"/>
        <v>223</v>
      </c>
      <c r="W50" s="7" t="s">
        <v>16</v>
      </c>
      <c r="Y50" s="7">
        <f t="shared" ref="Y50:Z50" si="29">Y31</f>
        <v>89</v>
      </c>
      <c r="Z50" s="7">
        <f t="shared" si="29"/>
        <v>148</v>
      </c>
      <c r="AA50" s="7" t="s">
        <v>16</v>
      </c>
      <c r="AC50" s="7">
        <f t="shared" ref="AC50:AD50" si="30">AC31</f>
        <v>211</v>
      </c>
      <c r="AD50" s="7">
        <f t="shared" si="30"/>
        <v>352</v>
      </c>
    </row>
    <row r="51" spans="1:30">
      <c r="A51" s="7">
        <v>48</v>
      </c>
      <c r="C51" s="14" t="s">
        <v>86</v>
      </c>
      <c r="D51" s="7">
        <v>1</v>
      </c>
      <c r="E51" s="7">
        <v>0</v>
      </c>
      <c r="F51" s="7">
        <v>80</v>
      </c>
      <c r="H51" s="7">
        <v>100</v>
      </c>
      <c r="I51" s="15">
        <f t="shared" si="0"/>
        <v>6.1728395061728392E-2</v>
      </c>
      <c r="J51" s="7">
        <v>126</v>
      </c>
      <c r="K51" s="7" t="s">
        <v>16</v>
      </c>
      <c r="M51" s="7">
        <f t="shared" ref="M51:N51" si="31">M32</f>
        <v>240</v>
      </c>
      <c r="N51" s="7">
        <f t="shared" si="31"/>
        <v>400</v>
      </c>
      <c r="O51" s="7" t="s">
        <v>16</v>
      </c>
      <c r="Q51" s="7">
        <f t="shared" ref="Q51:R51" si="32">Q32</f>
        <v>209</v>
      </c>
      <c r="R51" s="7">
        <f t="shared" si="32"/>
        <v>348</v>
      </c>
      <c r="S51" s="7" t="s">
        <v>16</v>
      </c>
      <c r="U51" s="7">
        <f t="shared" ref="U51:V51" si="33">U32</f>
        <v>167</v>
      </c>
      <c r="V51" s="7">
        <f t="shared" si="33"/>
        <v>278</v>
      </c>
      <c r="W51" s="7" t="s">
        <v>16</v>
      </c>
      <c r="Y51" s="7">
        <f t="shared" ref="Y51:Z51" si="34">Y32</f>
        <v>112</v>
      </c>
      <c r="Z51" s="7">
        <f t="shared" si="34"/>
        <v>186</v>
      </c>
      <c r="AA51" s="7" t="s">
        <v>16</v>
      </c>
      <c r="AC51" s="7">
        <f t="shared" ref="AC51:AD51" si="35">AC32</f>
        <v>264</v>
      </c>
      <c r="AD51" s="7">
        <f t="shared" si="35"/>
        <v>440</v>
      </c>
    </row>
    <row r="52" spans="1:30">
      <c r="A52" s="7">
        <v>49</v>
      </c>
      <c r="C52" s="14" t="s">
        <v>86</v>
      </c>
      <c r="D52" s="7">
        <v>1</v>
      </c>
      <c r="E52" s="7">
        <v>0</v>
      </c>
      <c r="F52" s="7">
        <v>90</v>
      </c>
      <c r="H52" s="7">
        <v>100</v>
      </c>
      <c r="I52" s="15">
        <f t="shared" si="0"/>
        <v>6.1728395061728392E-2</v>
      </c>
      <c r="J52" s="7">
        <v>126</v>
      </c>
      <c r="K52" s="7" t="s">
        <v>16</v>
      </c>
      <c r="M52" s="7">
        <f t="shared" ref="M52:N52" si="36">M33</f>
        <v>300</v>
      </c>
      <c r="N52" s="7">
        <f t="shared" si="36"/>
        <v>500</v>
      </c>
      <c r="O52" s="7" t="s">
        <v>16</v>
      </c>
      <c r="Q52" s="7">
        <f t="shared" ref="Q52:R52" si="37">Q33</f>
        <v>261</v>
      </c>
      <c r="R52" s="7">
        <f t="shared" si="37"/>
        <v>435</v>
      </c>
      <c r="S52" s="7" t="s">
        <v>16</v>
      </c>
      <c r="U52" s="7">
        <f t="shared" ref="U52:V52" si="38">U33</f>
        <v>209</v>
      </c>
      <c r="V52" s="7">
        <f t="shared" si="38"/>
        <v>348</v>
      </c>
      <c r="W52" s="7" t="s">
        <v>16</v>
      </c>
      <c r="Y52" s="7">
        <f t="shared" ref="Y52:Z52" si="39">Y33</f>
        <v>139</v>
      </c>
      <c r="Z52" s="7">
        <f t="shared" si="39"/>
        <v>232</v>
      </c>
      <c r="AA52" s="7" t="s">
        <v>16</v>
      </c>
      <c r="AC52" s="7">
        <f t="shared" ref="AC52:AD52" si="40">AC33</f>
        <v>330</v>
      </c>
      <c r="AD52" s="7">
        <f t="shared" si="40"/>
        <v>550</v>
      </c>
    </row>
    <row r="53" spans="1:30">
      <c r="A53" s="7">
        <v>50</v>
      </c>
      <c r="C53" s="14" t="s">
        <v>86</v>
      </c>
      <c r="D53" s="7">
        <v>1</v>
      </c>
      <c r="E53" s="7">
        <v>0</v>
      </c>
      <c r="F53" s="7">
        <v>100</v>
      </c>
      <c r="H53" s="7">
        <v>100</v>
      </c>
      <c r="I53" s="15">
        <f t="shared" si="0"/>
        <v>6.1728395061728392E-2</v>
      </c>
      <c r="J53" s="7">
        <v>126</v>
      </c>
      <c r="K53" s="7" t="s">
        <v>16</v>
      </c>
      <c r="M53" s="7">
        <f t="shared" ref="M53:N53" si="41">M34</f>
        <v>375</v>
      </c>
      <c r="N53" s="7">
        <f t="shared" si="41"/>
        <v>625</v>
      </c>
      <c r="O53" s="7" t="s">
        <v>16</v>
      </c>
      <c r="Q53" s="7">
        <f t="shared" ref="Q53:R53" si="42">Q34</f>
        <v>326</v>
      </c>
      <c r="R53" s="7">
        <f t="shared" si="42"/>
        <v>544</v>
      </c>
      <c r="S53" s="7" t="s">
        <v>16</v>
      </c>
      <c r="U53" s="7">
        <f t="shared" ref="U53:V53" si="43">U34</f>
        <v>261</v>
      </c>
      <c r="V53" s="7">
        <f t="shared" si="43"/>
        <v>435</v>
      </c>
      <c r="W53" s="7" t="s">
        <v>16</v>
      </c>
      <c r="Y53" s="7">
        <f t="shared" ref="Y53:Z53" si="44">Y34</f>
        <v>174</v>
      </c>
      <c r="Z53" s="7">
        <f t="shared" si="44"/>
        <v>290</v>
      </c>
      <c r="AA53" s="7" t="s">
        <v>16</v>
      </c>
      <c r="AC53" s="7">
        <f t="shared" ref="AC53:AD53" si="45">AC34</f>
        <v>413</v>
      </c>
      <c r="AD53" s="7">
        <f t="shared" si="45"/>
        <v>688</v>
      </c>
    </row>
    <row r="54" spans="1:30">
      <c r="A54" s="7">
        <v>51</v>
      </c>
      <c r="C54" s="14" t="s">
        <v>86</v>
      </c>
      <c r="D54" s="7">
        <v>1</v>
      </c>
      <c r="E54" s="7">
        <v>0</v>
      </c>
      <c r="F54" s="7">
        <v>110</v>
      </c>
      <c r="H54" s="7">
        <v>100</v>
      </c>
      <c r="I54" s="15">
        <f t="shared" si="0"/>
        <v>6.1728395061728392E-2</v>
      </c>
      <c r="J54" s="7">
        <v>126</v>
      </c>
      <c r="K54" s="7" t="s">
        <v>16</v>
      </c>
      <c r="M54" s="7">
        <f t="shared" ref="M54:N54" si="46">M35</f>
        <v>469</v>
      </c>
      <c r="N54" s="7">
        <f t="shared" si="46"/>
        <v>781</v>
      </c>
      <c r="O54" s="7" t="s">
        <v>16</v>
      </c>
      <c r="Q54" s="7">
        <f t="shared" ref="Q54:R54" si="47">Q35</f>
        <v>407</v>
      </c>
      <c r="R54" s="7">
        <f t="shared" si="47"/>
        <v>679</v>
      </c>
      <c r="S54" s="7" t="s">
        <v>16</v>
      </c>
      <c r="U54" s="7">
        <f t="shared" ref="U54:V54" si="48">U35</f>
        <v>326</v>
      </c>
      <c r="V54" s="7">
        <f t="shared" si="48"/>
        <v>544</v>
      </c>
      <c r="W54" s="7" t="s">
        <v>16</v>
      </c>
      <c r="Y54" s="7">
        <f t="shared" ref="Y54:Z54" si="49">Y35</f>
        <v>217</v>
      </c>
      <c r="Z54" s="7">
        <f t="shared" si="49"/>
        <v>362</v>
      </c>
      <c r="AA54" s="7" t="s">
        <v>16</v>
      </c>
      <c r="AC54" s="7">
        <f t="shared" ref="AC54:AD54" si="50">AC35</f>
        <v>515</v>
      </c>
      <c r="AD54" s="7">
        <f t="shared" si="50"/>
        <v>859</v>
      </c>
    </row>
    <row r="55" spans="1:30">
      <c r="A55" s="7">
        <v>52</v>
      </c>
      <c r="C55" s="14" t="s">
        <v>86</v>
      </c>
      <c r="D55" s="7">
        <v>1</v>
      </c>
      <c r="E55" s="7">
        <v>0</v>
      </c>
      <c r="F55" s="7">
        <v>120</v>
      </c>
      <c r="H55" s="7">
        <v>100</v>
      </c>
      <c r="I55" s="15">
        <f t="shared" si="0"/>
        <v>6.1728395061728392E-2</v>
      </c>
      <c r="J55" s="7">
        <v>126</v>
      </c>
      <c r="K55" s="7" t="s">
        <v>16</v>
      </c>
      <c r="M55" s="7">
        <f t="shared" ref="M55:N55" si="51">M36</f>
        <v>586</v>
      </c>
      <c r="N55" s="7">
        <f t="shared" si="51"/>
        <v>977</v>
      </c>
      <c r="O55" s="7" t="s">
        <v>16</v>
      </c>
      <c r="Q55" s="7">
        <f t="shared" ref="Q55:R55" si="52">Q36</f>
        <v>509</v>
      </c>
      <c r="R55" s="7">
        <f t="shared" si="52"/>
        <v>849</v>
      </c>
      <c r="S55" s="7" t="s">
        <v>16</v>
      </c>
      <c r="U55" s="7">
        <f t="shared" ref="U55:V55" si="53">U36</f>
        <v>407</v>
      </c>
      <c r="V55" s="7">
        <f t="shared" si="53"/>
        <v>679</v>
      </c>
      <c r="W55" s="7" t="s">
        <v>16</v>
      </c>
      <c r="Y55" s="7">
        <f t="shared" ref="Y55:Z55" si="54">Y36</f>
        <v>272</v>
      </c>
      <c r="Z55" s="7">
        <f t="shared" si="54"/>
        <v>453</v>
      </c>
      <c r="AA55" s="7" t="s">
        <v>16</v>
      </c>
      <c r="AC55" s="7">
        <f t="shared" ref="AC55:AD55" si="55">AC36</f>
        <v>644</v>
      </c>
      <c r="AD55" s="7">
        <f t="shared" si="55"/>
        <v>1074</v>
      </c>
    </row>
    <row r="56" spans="1:30">
      <c r="A56" s="7">
        <v>53</v>
      </c>
      <c r="C56" s="14" t="s">
        <v>86</v>
      </c>
      <c r="D56" s="7">
        <v>1</v>
      </c>
      <c r="E56" s="7">
        <v>0</v>
      </c>
      <c r="F56" s="7">
        <v>130</v>
      </c>
      <c r="H56" s="7">
        <v>100</v>
      </c>
      <c r="I56" s="15">
        <f t="shared" si="0"/>
        <v>6.1728395061728392E-2</v>
      </c>
      <c r="J56" s="7">
        <v>126</v>
      </c>
      <c r="K56" s="7" t="s">
        <v>16</v>
      </c>
      <c r="M56" s="7">
        <f t="shared" ref="M56:N56" si="56">M37</f>
        <v>733</v>
      </c>
      <c r="N56" s="7">
        <f t="shared" si="56"/>
        <v>1221</v>
      </c>
      <c r="O56" s="7" t="s">
        <v>16</v>
      </c>
      <c r="Q56" s="7">
        <f t="shared" ref="Q56:R56" si="57">Q37</f>
        <v>637</v>
      </c>
      <c r="R56" s="7">
        <f t="shared" si="57"/>
        <v>1062</v>
      </c>
      <c r="S56" s="7" t="s">
        <v>16</v>
      </c>
      <c r="U56" s="7">
        <f t="shared" ref="U56:V56" si="58">U37</f>
        <v>509</v>
      </c>
      <c r="V56" s="7">
        <f t="shared" si="58"/>
        <v>849</v>
      </c>
      <c r="W56" s="7" t="s">
        <v>16</v>
      </c>
      <c r="Y56" s="7">
        <f t="shared" ref="Y56:Z56" si="59">Y37</f>
        <v>340</v>
      </c>
      <c r="Z56" s="7">
        <f t="shared" si="59"/>
        <v>566</v>
      </c>
      <c r="AA56" s="7" t="s">
        <v>16</v>
      </c>
      <c r="AC56" s="7">
        <f t="shared" ref="AC56:AD56" si="60">AC37</f>
        <v>806</v>
      </c>
      <c r="AD56" s="7">
        <f t="shared" si="60"/>
        <v>1343</v>
      </c>
    </row>
    <row r="57" spans="1:30">
      <c r="A57" s="7">
        <v>54</v>
      </c>
      <c r="C57" s="14" t="s">
        <v>86</v>
      </c>
      <c r="D57" s="7">
        <v>1</v>
      </c>
      <c r="E57" s="7">
        <v>0</v>
      </c>
      <c r="F57" s="7">
        <v>140</v>
      </c>
      <c r="H57" s="7">
        <v>100</v>
      </c>
      <c r="I57" s="15">
        <f t="shared" si="0"/>
        <v>6.1728395061728392E-2</v>
      </c>
      <c r="J57" s="7">
        <v>126</v>
      </c>
      <c r="K57" s="7" t="s">
        <v>16</v>
      </c>
      <c r="M57" s="7">
        <f t="shared" ref="M57:N57" si="61">M38</f>
        <v>916</v>
      </c>
      <c r="N57" s="7">
        <f t="shared" si="61"/>
        <v>1526</v>
      </c>
      <c r="O57" s="7" t="s">
        <v>16</v>
      </c>
      <c r="Q57" s="7">
        <f t="shared" ref="Q57:R57" si="62">Q38</f>
        <v>796</v>
      </c>
      <c r="R57" s="7">
        <f t="shared" si="62"/>
        <v>1327</v>
      </c>
      <c r="S57" s="7" t="s">
        <v>16</v>
      </c>
      <c r="U57" s="7">
        <f t="shared" ref="U57:V57" si="63">U38</f>
        <v>637</v>
      </c>
      <c r="V57" s="7">
        <f t="shared" si="63"/>
        <v>1062</v>
      </c>
      <c r="W57" s="7" t="s">
        <v>16</v>
      </c>
      <c r="Y57" s="7">
        <f t="shared" ref="Y57:Z57" si="64">Y38</f>
        <v>425</v>
      </c>
      <c r="Z57" s="7">
        <f t="shared" si="64"/>
        <v>708</v>
      </c>
      <c r="AA57" s="7" t="s">
        <v>16</v>
      </c>
      <c r="AC57" s="7">
        <f t="shared" ref="AC57:AD57" si="65">AC38</f>
        <v>1007</v>
      </c>
      <c r="AD57" s="7">
        <f t="shared" si="65"/>
        <v>1679</v>
      </c>
    </row>
    <row r="58" spans="1:30">
      <c r="A58" s="7">
        <v>55</v>
      </c>
      <c r="C58" s="14" t="s">
        <v>86</v>
      </c>
      <c r="D58" s="7">
        <v>1</v>
      </c>
      <c r="E58" s="7">
        <v>0</v>
      </c>
      <c r="F58" s="7">
        <v>150</v>
      </c>
      <c r="H58" s="7">
        <v>100</v>
      </c>
      <c r="I58" s="15">
        <f t="shared" si="0"/>
        <v>6.1728395061728392E-2</v>
      </c>
      <c r="J58" s="7">
        <v>126</v>
      </c>
      <c r="K58" s="7" t="s">
        <v>16</v>
      </c>
      <c r="M58" s="7">
        <f t="shared" ref="M58:N58" si="66">M39</f>
        <v>1145</v>
      </c>
      <c r="N58" s="7">
        <f t="shared" si="66"/>
        <v>1908</v>
      </c>
      <c r="O58" s="7" t="s">
        <v>16</v>
      </c>
      <c r="Q58" s="7">
        <f t="shared" ref="Q58:R58" si="67">Q39</f>
        <v>995</v>
      </c>
      <c r="R58" s="7">
        <f t="shared" si="67"/>
        <v>1659</v>
      </c>
      <c r="S58" s="7" t="s">
        <v>16</v>
      </c>
      <c r="U58" s="7">
        <f t="shared" ref="U58:V58" si="68">U39</f>
        <v>796</v>
      </c>
      <c r="V58" s="7">
        <f t="shared" si="68"/>
        <v>1327</v>
      </c>
      <c r="W58" s="7" t="s">
        <v>16</v>
      </c>
      <c r="Y58" s="7">
        <f t="shared" ref="Y58:Z58" si="69">Y39</f>
        <v>531</v>
      </c>
      <c r="Z58" s="7">
        <f t="shared" si="69"/>
        <v>885</v>
      </c>
      <c r="AA58" s="7" t="s">
        <v>16</v>
      </c>
      <c r="AC58" s="7">
        <f t="shared" ref="AC58:AD58" si="70">AC39</f>
        <v>1259</v>
      </c>
      <c r="AD58" s="7">
        <f t="shared" si="70"/>
        <v>2098</v>
      </c>
    </row>
    <row r="59" spans="1:30">
      <c r="A59" s="7">
        <v>56</v>
      </c>
      <c r="C59" s="14" t="s">
        <v>86</v>
      </c>
      <c r="D59" s="7">
        <v>1</v>
      </c>
      <c r="E59" s="7">
        <v>0</v>
      </c>
      <c r="F59" s="7">
        <v>160</v>
      </c>
      <c r="H59" s="7">
        <v>100</v>
      </c>
      <c r="I59" s="15">
        <f t="shared" si="0"/>
        <v>6.1728395061728392E-2</v>
      </c>
      <c r="J59" s="7">
        <v>126</v>
      </c>
      <c r="K59" s="7" t="s">
        <v>16</v>
      </c>
      <c r="M59" s="7">
        <f t="shared" ref="M59:N59" si="71">M40</f>
        <v>1430</v>
      </c>
      <c r="N59" s="7">
        <f t="shared" si="71"/>
        <v>2384</v>
      </c>
      <c r="O59" s="7" t="s">
        <v>16</v>
      </c>
      <c r="Q59" s="7">
        <f t="shared" ref="Q59:R59" si="72">Q40</f>
        <v>1244</v>
      </c>
      <c r="R59" s="7">
        <f t="shared" si="72"/>
        <v>2073</v>
      </c>
      <c r="S59" s="7" t="s">
        <v>16</v>
      </c>
      <c r="U59" s="7">
        <f t="shared" ref="U59:V59" si="73">U40</f>
        <v>995</v>
      </c>
      <c r="V59" s="7">
        <f t="shared" si="73"/>
        <v>1659</v>
      </c>
      <c r="W59" s="7" t="s">
        <v>16</v>
      </c>
      <c r="Y59" s="7">
        <f t="shared" ref="Y59:Z59" si="74">Y40</f>
        <v>664</v>
      </c>
      <c r="Z59" s="7">
        <f t="shared" si="74"/>
        <v>1106</v>
      </c>
      <c r="AA59" s="7" t="s">
        <v>16</v>
      </c>
      <c r="AC59" s="7">
        <f t="shared" ref="AC59:AD59" si="75">AC40</f>
        <v>1574</v>
      </c>
      <c r="AD59" s="7">
        <f t="shared" si="75"/>
        <v>2623</v>
      </c>
    </row>
    <row r="60" spans="1:30">
      <c r="A60" s="7">
        <v>57</v>
      </c>
      <c r="C60" s="14" t="s">
        <v>86</v>
      </c>
      <c r="D60" s="7">
        <v>1</v>
      </c>
      <c r="E60" s="7">
        <v>0</v>
      </c>
      <c r="F60" s="7">
        <v>170</v>
      </c>
      <c r="H60" s="7">
        <v>100</v>
      </c>
      <c r="I60" s="15">
        <f t="shared" si="0"/>
        <v>6.1728395061728392E-2</v>
      </c>
      <c r="J60" s="7">
        <v>126</v>
      </c>
      <c r="K60" s="7" t="s">
        <v>16</v>
      </c>
      <c r="M60" s="7">
        <f t="shared" ref="M60:N60" si="76">M41</f>
        <v>1789</v>
      </c>
      <c r="N60" s="7">
        <f t="shared" si="76"/>
        <v>2981</v>
      </c>
      <c r="O60" s="7" t="s">
        <v>16</v>
      </c>
      <c r="Q60" s="7">
        <f t="shared" ref="Q60:R60" si="77">Q41</f>
        <v>1555</v>
      </c>
      <c r="R60" s="7">
        <f t="shared" si="77"/>
        <v>2592</v>
      </c>
      <c r="S60" s="7" t="s">
        <v>16</v>
      </c>
      <c r="U60" s="7">
        <f t="shared" ref="U60:V60" si="78">U41</f>
        <v>1244</v>
      </c>
      <c r="V60" s="7">
        <f t="shared" si="78"/>
        <v>2073</v>
      </c>
      <c r="W60" s="7" t="s">
        <v>16</v>
      </c>
      <c r="Y60" s="7">
        <f t="shared" ref="Y60:Z60" si="79">Y41</f>
        <v>829</v>
      </c>
      <c r="Z60" s="7">
        <f t="shared" si="79"/>
        <v>1382</v>
      </c>
      <c r="AA60" s="7" t="s">
        <v>16</v>
      </c>
      <c r="AC60" s="7">
        <f t="shared" ref="AC60:AD60" si="80">AC41</f>
        <v>1967</v>
      </c>
      <c r="AD60" s="7">
        <f t="shared" si="80"/>
        <v>3279</v>
      </c>
    </row>
    <row r="61" spans="1:30">
      <c r="A61" s="7">
        <v>58</v>
      </c>
      <c r="C61" s="14" t="s">
        <v>86</v>
      </c>
      <c r="D61" s="7">
        <v>1</v>
      </c>
      <c r="E61" s="7">
        <v>0</v>
      </c>
      <c r="F61" s="7">
        <v>1</v>
      </c>
      <c r="H61" s="7">
        <v>100</v>
      </c>
      <c r="I61" s="15">
        <f t="shared" si="0"/>
        <v>6.1728395061728392E-2</v>
      </c>
      <c r="J61" s="7">
        <v>102</v>
      </c>
      <c r="K61" s="7" t="s">
        <v>21</v>
      </c>
      <c r="M61" s="7">
        <v>30</v>
      </c>
      <c r="N61" s="7">
        <v>50</v>
      </c>
      <c r="O61" s="7" t="s">
        <v>21</v>
      </c>
      <c r="Q61" s="7">
        <v>26</v>
      </c>
      <c r="R61" s="7">
        <v>44</v>
      </c>
      <c r="S61" s="7" t="s">
        <v>21</v>
      </c>
      <c r="U61" s="7">
        <v>21</v>
      </c>
      <c r="V61" s="7">
        <v>35</v>
      </c>
      <c r="W61" s="7" t="s">
        <v>21</v>
      </c>
      <c r="Y61" s="7">
        <v>14</v>
      </c>
      <c r="Z61" s="7">
        <v>23</v>
      </c>
      <c r="AA61" s="7" t="s">
        <v>21</v>
      </c>
      <c r="AC61" s="7">
        <v>33</v>
      </c>
      <c r="AD61" s="7">
        <v>55</v>
      </c>
    </row>
    <row r="62" spans="1:30">
      <c r="A62" s="7">
        <v>59</v>
      </c>
      <c r="C62" s="14" t="s">
        <v>86</v>
      </c>
      <c r="D62" s="7">
        <v>1</v>
      </c>
      <c r="E62" s="7">
        <v>0</v>
      </c>
      <c r="F62" s="7">
        <v>10</v>
      </c>
      <c r="H62" s="7">
        <v>100</v>
      </c>
      <c r="I62" s="15">
        <f t="shared" si="0"/>
        <v>6.1728395061728392E-2</v>
      </c>
      <c r="J62" s="7">
        <v>102</v>
      </c>
      <c r="K62" s="7" t="s">
        <v>21</v>
      </c>
      <c r="M62" s="7">
        <v>38</v>
      </c>
      <c r="N62" s="7">
        <v>63</v>
      </c>
      <c r="O62" s="7" t="s">
        <v>21</v>
      </c>
      <c r="Q62" s="7">
        <v>33</v>
      </c>
      <c r="R62" s="7">
        <v>55</v>
      </c>
      <c r="S62" s="7" t="s">
        <v>21</v>
      </c>
      <c r="U62" s="7">
        <v>26</v>
      </c>
      <c r="V62" s="7">
        <v>44</v>
      </c>
      <c r="W62" s="7" t="s">
        <v>21</v>
      </c>
      <c r="Y62" s="7">
        <v>17</v>
      </c>
      <c r="Z62" s="7">
        <v>29</v>
      </c>
      <c r="AA62" s="7" t="s">
        <v>21</v>
      </c>
      <c r="AC62" s="7">
        <v>41</v>
      </c>
      <c r="AD62" s="7">
        <v>69</v>
      </c>
    </row>
    <row r="63" spans="1:30">
      <c r="A63" s="7">
        <v>60</v>
      </c>
      <c r="C63" s="14" t="s">
        <v>86</v>
      </c>
      <c r="D63" s="7">
        <v>1</v>
      </c>
      <c r="E63" s="7">
        <v>0</v>
      </c>
      <c r="F63" s="7">
        <v>20</v>
      </c>
      <c r="H63" s="7">
        <v>100</v>
      </c>
      <c r="I63" s="15">
        <f t="shared" si="0"/>
        <v>6.1728395061728392E-2</v>
      </c>
      <c r="J63" s="7">
        <v>102</v>
      </c>
      <c r="K63" s="7" t="s">
        <v>21</v>
      </c>
      <c r="M63" s="7">
        <v>47</v>
      </c>
      <c r="N63" s="7">
        <v>79</v>
      </c>
      <c r="O63" s="7" t="s">
        <v>21</v>
      </c>
      <c r="Q63" s="7">
        <v>41</v>
      </c>
      <c r="R63" s="7">
        <v>68</v>
      </c>
      <c r="S63" s="7" t="s">
        <v>21</v>
      </c>
      <c r="U63" s="7">
        <v>33</v>
      </c>
      <c r="V63" s="7">
        <v>55</v>
      </c>
      <c r="W63" s="7" t="s">
        <v>21</v>
      </c>
      <c r="Y63" s="7">
        <v>22</v>
      </c>
      <c r="Z63" s="7">
        <v>37</v>
      </c>
      <c r="AA63" s="7" t="s">
        <v>21</v>
      </c>
      <c r="AC63" s="7">
        <v>52</v>
      </c>
      <c r="AD63" s="7">
        <v>87</v>
      </c>
    </row>
    <row r="64" spans="1:30">
      <c r="A64" s="7">
        <v>61</v>
      </c>
      <c r="C64" s="14" t="s">
        <v>86</v>
      </c>
      <c r="D64" s="7">
        <v>1</v>
      </c>
      <c r="E64" s="7">
        <v>0</v>
      </c>
      <c r="F64" s="7">
        <v>30</v>
      </c>
      <c r="H64" s="7">
        <v>100</v>
      </c>
      <c r="I64" s="15">
        <f t="shared" si="0"/>
        <v>6.1728395061728392E-2</v>
      </c>
      <c r="J64" s="7">
        <v>102</v>
      </c>
      <c r="K64" s="7" t="s">
        <v>21</v>
      </c>
      <c r="M64" s="7">
        <v>59</v>
      </c>
      <c r="N64" s="7">
        <v>98</v>
      </c>
      <c r="O64" s="7" t="s">
        <v>21</v>
      </c>
      <c r="Q64" s="7">
        <v>52</v>
      </c>
      <c r="R64" s="7">
        <v>86</v>
      </c>
      <c r="S64" s="7" t="s">
        <v>21</v>
      </c>
      <c r="U64" s="7">
        <v>41</v>
      </c>
      <c r="V64" s="7">
        <v>68</v>
      </c>
      <c r="W64" s="7" t="s">
        <v>21</v>
      </c>
      <c r="Y64" s="7">
        <v>28</v>
      </c>
      <c r="Z64" s="7">
        <v>46</v>
      </c>
      <c r="AA64" s="7" t="s">
        <v>21</v>
      </c>
      <c r="AC64" s="7">
        <v>65</v>
      </c>
      <c r="AD64" s="7">
        <v>108</v>
      </c>
    </row>
    <row r="65" spans="1:30">
      <c r="A65" s="7">
        <v>62</v>
      </c>
      <c r="C65" s="14" t="s">
        <v>86</v>
      </c>
      <c r="D65" s="7">
        <v>1</v>
      </c>
      <c r="E65" s="7">
        <v>0</v>
      </c>
      <c r="F65" s="7">
        <v>40</v>
      </c>
      <c r="H65" s="7">
        <v>100</v>
      </c>
      <c r="I65" s="15">
        <f t="shared" si="0"/>
        <v>6.1728395061728392E-2</v>
      </c>
      <c r="J65" s="7">
        <v>102</v>
      </c>
      <c r="K65" s="7" t="s">
        <v>21</v>
      </c>
      <c r="M65" s="7">
        <v>74</v>
      </c>
      <c r="N65" s="7">
        <v>123</v>
      </c>
      <c r="O65" s="7" t="s">
        <v>21</v>
      </c>
      <c r="Q65" s="7">
        <v>64</v>
      </c>
      <c r="R65" s="7">
        <v>107</v>
      </c>
      <c r="S65" s="7" t="s">
        <v>21</v>
      </c>
      <c r="U65" s="7">
        <v>52</v>
      </c>
      <c r="V65" s="7">
        <v>86</v>
      </c>
      <c r="W65" s="7" t="s">
        <v>21</v>
      </c>
      <c r="Y65" s="7">
        <v>34</v>
      </c>
      <c r="Z65" s="7">
        <v>57</v>
      </c>
      <c r="AA65" s="7" t="s">
        <v>21</v>
      </c>
      <c r="AC65" s="7">
        <v>81</v>
      </c>
      <c r="AD65" s="7">
        <v>135</v>
      </c>
    </row>
    <row r="66" spans="1:30">
      <c r="A66" s="7">
        <v>63</v>
      </c>
      <c r="C66" s="14" t="s">
        <v>86</v>
      </c>
      <c r="D66" s="7">
        <v>1</v>
      </c>
      <c r="E66" s="7">
        <v>0</v>
      </c>
      <c r="F66" s="7">
        <v>50</v>
      </c>
      <c r="H66" s="7">
        <v>100</v>
      </c>
      <c r="I66" s="15">
        <f t="shared" si="0"/>
        <v>6.1728395061728392E-2</v>
      </c>
      <c r="J66" s="7">
        <v>102</v>
      </c>
      <c r="K66" s="7" t="s">
        <v>21</v>
      </c>
      <c r="M66" s="7">
        <v>92</v>
      </c>
      <c r="N66" s="7">
        <v>154</v>
      </c>
      <c r="O66" s="7" t="s">
        <v>21</v>
      </c>
      <c r="Q66" s="7">
        <v>80</v>
      </c>
      <c r="R66" s="7">
        <v>134</v>
      </c>
      <c r="S66" s="7" t="s">
        <v>21</v>
      </c>
      <c r="U66" s="7">
        <v>64</v>
      </c>
      <c r="V66" s="7">
        <v>107</v>
      </c>
      <c r="W66" s="7" t="s">
        <v>21</v>
      </c>
      <c r="Y66" s="7">
        <v>43</v>
      </c>
      <c r="Z66" s="7">
        <v>71</v>
      </c>
      <c r="AA66" s="7" t="s">
        <v>21</v>
      </c>
      <c r="AC66" s="7">
        <v>101</v>
      </c>
      <c r="AD66" s="7">
        <v>169</v>
      </c>
    </row>
    <row r="67" spans="1:30">
      <c r="A67" s="7">
        <v>64</v>
      </c>
      <c r="C67" s="14" t="s">
        <v>86</v>
      </c>
      <c r="D67" s="7">
        <v>1</v>
      </c>
      <c r="E67" s="7">
        <v>0</v>
      </c>
      <c r="F67" s="7">
        <v>60</v>
      </c>
      <c r="H67" s="7">
        <v>100</v>
      </c>
      <c r="I67" s="15">
        <f t="shared" si="0"/>
        <v>6.1728395061728392E-2</v>
      </c>
      <c r="J67" s="7">
        <v>102</v>
      </c>
      <c r="K67" s="7" t="s">
        <v>21</v>
      </c>
      <c r="M67" s="7">
        <v>115</v>
      </c>
      <c r="N67" s="7">
        <v>192</v>
      </c>
      <c r="O67" s="7" t="s">
        <v>21</v>
      </c>
      <c r="Q67" s="7">
        <v>100</v>
      </c>
      <c r="R67" s="7">
        <v>167</v>
      </c>
      <c r="S67" s="7" t="s">
        <v>21</v>
      </c>
      <c r="U67" s="7">
        <v>80</v>
      </c>
      <c r="V67" s="7">
        <v>134</v>
      </c>
      <c r="W67" s="7" t="s">
        <v>21</v>
      </c>
      <c r="Y67" s="7">
        <v>53</v>
      </c>
      <c r="Z67" s="7">
        <v>89</v>
      </c>
      <c r="AA67" s="7" t="s">
        <v>21</v>
      </c>
      <c r="AC67" s="7">
        <v>127</v>
      </c>
      <c r="AD67" s="7">
        <v>211</v>
      </c>
    </row>
    <row r="68" spans="1:30">
      <c r="A68" s="7">
        <v>65</v>
      </c>
      <c r="C68" s="14" t="s">
        <v>86</v>
      </c>
      <c r="D68" s="7">
        <v>1</v>
      </c>
      <c r="E68" s="7">
        <v>0</v>
      </c>
      <c r="F68" s="7">
        <v>61</v>
      </c>
      <c r="H68" s="7">
        <v>100</v>
      </c>
      <c r="I68" s="15">
        <f t="shared" ref="I68:I131" si="81">H68/(SUM($H$251:$H$262)+100*13)</f>
        <v>6.1728395061728392E-2</v>
      </c>
      <c r="J68" s="7">
        <v>102</v>
      </c>
      <c r="K68" s="7" t="s">
        <v>21</v>
      </c>
      <c r="M68" s="7">
        <v>115</v>
      </c>
      <c r="N68" s="7">
        <v>192</v>
      </c>
      <c r="O68" s="7" t="s">
        <v>21</v>
      </c>
      <c r="Q68" s="7">
        <v>100</v>
      </c>
      <c r="R68" s="7">
        <v>167</v>
      </c>
      <c r="S68" s="7" t="s">
        <v>21</v>
      </c>
      <c r="U68" s="7">
        <v>80</v>
      </c>
      <c r="V68" s="7">
        <v>134</v>
      </c>
      <c r="W68" s="7" t="s">
        <v>21</v>
      </c>
      <c r="Y68" s="7">
        <v>53</v>
      </c>
      <c r="Z68" s="7">
        <v>89</v>
      </c>
      <c r="AA68" s="7" t="s">
        <v>21</v>
      </c>
      <c r="AC68" s="7">
        <v>127</v>
      </c>
      <c r="AD68" s="7">
        <v>211</v>
      </c>
    </row>
    <row r="69" spans="1:30">
      <c r="A69" s="7">
        <v>66</v>
      </c>
      <c r="C69" s="14" t="s">
        <v>86</v>
      </c>
      <c r="D69" s="7">
        <v>1</v>
      </c>
      <c r="E69" s="7">
        <v>0</v>
      </c>
      <c r="F69" s="7">
        <v>70</v>
      </c>
      <c r="H69" s="7">
        <v>100</v>
      </c>
      <c r="I69" s="15">
        <f t="shared" si="81"/>
        <v>6.1728395061728392E-2</v>
      </c>
      <c r="J69" s="7">
        <v>102</v>
      </c>
      <c r="K69" s="7" t="s">
        <v>21</v>
      </c>
      <c r="M69" s="7">
        <v>144</v>
      </c>
      <c r="N69" s="7">
        <v>240</v>
      </c>
      <c r="O69" s="7" t="s">
        <v>21</v>
      </c>
      <c r="Q69" s="7">
        <v>125</v>
      </c>
      <c r="R69" s="7">
        <v>209</v>
      </c>
      <c r="S69" s="7" t="s">
        <v>21</v>
      </c>
      <c r="U69" s="7">
        <v>100</v>
      </c>
      <c r="V69" s="7">
        <v>167</v>
      </c>
      <c r="W69" s="7" t="s">
        <v>21</v>
      </c>
      <c r="Y69" s="7">
        <v>67</v>
      </c>
      <c r="Z69" s="7">
        <v>111</v>
      </c>
      <c r="AA69" s="7" t="s">
        <v>21</v>
      </c>
      <c r="AC69" s="7">
        <v>158</v>
      </c>
      <c r="AD69" s="7">
        <v>264</v>
      </c>
    </row>
    <row r="70" spans="1:30">
      <c r="A70" s="7">
        <v>67</v>
      </c>
      <c r="C70" s="14" t="s">
        <v>86</v>
      </c>
      <c r="D70" s="7">
        <v>1</v>
      </c>
      <c r="E70" s="7">
        <v>0</v>
      </c>
      <c r="F70" s="7">
        <v>80</v>
      </c>
      <c r="H70" s="7">
        <v>100</v>
      </c>
      <c r="I70" s="15">
        <f t="shared" si="81"/>
        <v>6.1728395061728392E-2</v>
      </c>
      <c r="J70" s="7">
        <v>102</v>
      </c>
      <c r="K70" s="7" t="s">
        <v>21</v>
      </c>
      <c r="M70" s="7">
        <v>180</v>
      </c>
      <c r="N70" s="7">
        <v>300</v>
      </c>
      <c r="O70" s="7" t="s">
        <v>21</v>
      </c>
      <c r="Q70" s="7">
        <v>157</v>
      </c>
      <c r="R70" s="7">
        <v>261</v>
      </c>
      <c r="S70" s="7" t="s">
        <v>21</v>
      </c>
      <c r="U70" s="7">
        <v>125</v>
      </c>
      <c r="V70" s="7">
        <v>209</v>
      </c>
      <c r="W70" s="7" t="s">
        <v>21</v>
      </c>
      <c r="Y70" s="7">
        <v>83</v>
      </c>
      <c r="Z70" s="7">
        <v>139</v>
      </c>
      <c r="AA70" s="7" t="s">
        <v>21</v>
      </c>
      <c r="AC70" s="7">
        <v>198</v>
      </c>
      <c r="AD70" s="7">
        <v>330</v>
      </c>
    </row>
    <row r="71" spans="1:30">
      <c r="A71" s="7">
        <v>68</v>
      </c>
      <c r="C71" s="14" t="s">
        <v>86</v>
      </c>
      <c r="D71" s="7">
        <v>1</v>
      </c>
      <c r="E71" s="7">
        <v>0</v>
      </c>
      <c r="F71" s="7">
        <v>90</v>
      </c>
      <c r="H71" s="7">
        <v>100</v>
      </c>
      <c r="I71" s="15">
        <f t="shared" si="81"/>
        <v>6.1728395061728392E-2</v>
      </c>
      <c r="J71" s="7">
        <v>102</v>
      </c>
      <c r="K71" s="7" t="s">
        <v>21</v>
      </c>
      <c r="M71" s="7">
        <v>225</v>
      </c>
      <c r="N71" s="7">
        <v>375</v>
      </c>
      <c r="O71" s="7" t="s">
        <v>21</v>
      </c>
      <c r="Q71" s="7">
        <v>196</v>
      </c>
      <c r="R71" s="7">
        <v>326</v>
      </c>
      <c r="S71" s="7" t="s">
        <v>21</v>
      </c>
      <c r="U71" s="7">
        <v>157</v>
      </c>
      <c r="V71" s="7">
        <v>261</v>
      </c>
      <c r="W71" s="7" t="s">
        <v>21</v>
      </c>
      <c r="Y71" s="7">
        <v>104</v>
      </c>
      <c r="Z71" s="7">
        <v>174</v>
      </c>
      <c r="AA71" s="7" t="s">
        <v>21</v>
      </c>
      <c r="AC71" s="7">
        <v>248</v>
      </c>
      <c r="AD71" s="7">
        <v>413</v>
      </c>
    </row>
    <row r="72" spans="1:30">
      <c r="A72" s="7">
        <v>69</v>
      </c>
      <c r="C72" s="14" t="s">
        <v>86</v>
      </c>
      <c r="D72" s="7">
        <v>1</v>
      </c>
      <c r="E72" s="7">
        <v>0</v>
      </c>
      <c r="F72" s="7">
        <v>100</v>
      </c>
      <c r="H72" s="7">
        <v>100</v>
      </c>
      <c r="I72" s="15">
        <f t="shared" si="81"/>
        <v>6.1728395061728392E-2</v>
      </c>
      <c r="J72" s="7">
        <v>102</v>
      </c>
      <c r="K72" s="7" t="s">
        <v>21</v>
      </c>
      <c r="M72" s="7">
        <v>281</v>
      </c>
      <c r="N72" s="7">
        <v>469</v>
      </c>
      <c r="O72" s="7" t="s">
        <v>21</v>
      </c>
      <c r="Q72" s="7">
        <v>245</v>
      </c>
      <c r="R72" s="7">
        <v>408</v>
      </c>
      <c r="S72" s="7" t="s">
        <v>21</v>
      </c>
      <c r="U72" s="7">
        <v>196</v>
      </c>
      <c r="V72" s="7">
        <v>326</v>
      </c>
      <c r="W72" s="7" t="s">
        <v>21</v>
      </c>
      <c r="Y72" s="7">
        <v>130</v>
      </c>
      <c r="Z72" s="7">
        <v>217</v>
      </c>
      <c r="AA72" s="7" t="s">
        <v>21</v>
      </c>
      <c r="AC72" s="7">
        <v>310</v>
      </c>
      <c r="AD72" s="7">
        <v>516</v>
      </c>
    </row>
    <row r="73" spans="1:30">
      <c r="A73" s="7">
        <v>70</v>
      </c>
      <c r="C73" s="14" t="s">
        <v>86</v>
      </c>
      <c r="D73" s="7">
        <v>1</v>
      </c>
      <c r="E73" s="7">
        <v>0</v>
      </c>
      <c r="F73" s="7">
        <v>110</v>
      </c>
      <c r="H73" s="7">
        <v>100</v>
      </c>
      <c r="I73" s="15">
        <f t="shared" si="81"/>
        <v>6.1728395061728392E-2</v>
      </c>
      <c r="J73" s="7">
        <v>102</v>
      </c>
      <c r="K73" s="7" t="s">
        <v>21</v>
      </c>
      <c r="M73" s="7">
        <v>352</v>
      </c>
      <c r="N73" s="7">
        <v>586</v>
      </c>
      <c r="O73" s="7" t="s">
        <v>21</v>
      </c>
      <c r="Q73" s="7">
        <v>306</v>
      </c>
      <c r="R73" s="7">
        <v>510</v>
      </c>
      <c r="S73" s="7" t="s">
        <v>21</v>
      </c>
      <c r="U73" s="7">
        <v>245</v>
      </c>
      <c r="V73" s="7">
        <v>408</v>
      </c>
      <c r="W73" s="7" t="s">
        <v>21</v>
      </c>
      <c r="Y73" s="7">
        <v>163</v>
      </c>
      <c r="Z73" s="7">
        <v>272</v>
      </c>
      <c r="AA73" s="7" t="s">
        <v>21</v>
      </c>
      <c r="AC73" s="7">
        <v>387</v>
      </c>
      <c r="AD73" s="7">
        <v>645</v>
      </c>
    </row>
    <row r="74" spans="1:30">
      <c r="A74" s="7">
        <v>71</v>
      </c>
      <c r="C74" s="14" t="s">
        <v>86</v>
      </c>
      <c r="D74" s="7">
        <v>1</v>
      </c>
      <c r="E74" s="7">
        <v>0</v>
      </c>
      <c r="F74" s="7">
        <v>120</v>
      </c>
      <c r="H74" s="7">
        <v>100</v>
      </c>
      <c r="I74" s="15">
        <f t="shared" si="81"/>
        <v>6.1728395061728392E-2</v>
      </c>
      <c r="J74" s="7">
        <v>102</v>
      </c>
      <c r="K74" s="7" t="s">
        <v>21</v>
      </c>
      <c r="M74" s="7">
        <v>440</v>
      </c>
      <c r="N74" s="7">
        <v>733</v>
      </c>
      <c r="O74" s="7" t="s">
        <v>21</v>
      </c>
      <c r="Q74" s="7">
        <v>382</v>
      </c>
      <c r="R74" s="7">
        <v>637</v>
      </c>
      <c r="S74" s="7" t="s">
        <v>21</v>
      </c>
      <c r="U74" s="7">
        <v>306</v>
      </c>
      <c r="V74" s="7">
        <v>510</v>
      </c>
      <c r="W74" s="7" t="s">
        <v>21</v>
      </c>
      <c r="Y74" s="7">
        <v>204</v>
      </c>
      <c r="Z74" s="7">
        <v>340</v>
      </c>
      <c r="AA74" s="7" t="s">
        <v>21</v>
      </c>
      <c r="AC74" s="7">
        <v>484</v>
      </c>
      <c r="AD74" s="7">
        <v>806</v>
      </c>
    </row>
    <row r="75" spans="1:30">
      <c r="A75" s="7">
        <v>72</v>
      </c>
      <c r="C75" s="14" t="s">
        <v>86</v>
      </c>
      <c r="D75" s="7">
        <v>1</v>
      </c>
      <c r="E75" s="7">
        <v>0</v>
      </c>
      <c r="F75" s="7">
        <v>130</v>
      </c>
      <c r="H75" s="7">
        <v>100</v>
      </c>
      <c r="I75" s="15">
        <f t="shared" si="81"/>
        <v>6.1728395061728392E-2</v>
      </c>
      <c r="J75" s="7">
        <v>102</v>
      </c>
      <c r="K75" s="7" t="s">
        <v>21</v>
      </c>
      <c r="M75" s="7">
        <v>550</v>
      </c>
      <c r="N75" s="7">
        <v>916</v>
      </c>
      <c r="O75" s="7" t="s">
        <v>21</v>
      </c>
      <c r="Q75" s="7">
        <v>478</v>
      </c>
      <c r="R75" s="7">
        <v>796</v>
      </c>
      <c r="S75" s="7" t="s">
        <v>21</v>
      </c>
      <c r="U75" s="7">
        <v>382</v>
      </c>
      <c r="V75" s="7">
        <v>637</v>
      </c>
      <c r="W75" s="7" t="s">
        <v>21</v>
      </c>
      <c r="Y75" s="7">
        <v>255</v>
      </c>
      <c r="Z75" s="7">
        <v>425</v>
      </c>
      <c r="AA75" s="7" t="s">
        <v>21</v>
      </c>
      <c r="AC75" s="7">
        <v>604</v>
      </c>
      <c r="AD75" s="7">
        <v>1007</v>
      </c>
    </row>
    <row r="76" spans="1:30">
      <c r="A76" s="7">
        <v>73</v>
      </c>
      <c r="C76" s="14" t="s">
        <v>86</v>
      </c>
      <c r="D76" s="7">
        <v>1</v>
      </c>
      <c r="E76" s="7">
        <v>0</v>
      </c>
      <c r="F76" s="7">
        <v>140</v>
      </c>
      <c r="H76" s="7">
        <v>100</v>
      </c>
      <c r="I76" s="15">
        <f t="shared" si="81"/>
        <v>6.1728395061728392E-2</v>
      </c>
      <c r="J76" s="7">
        <v>102</v>
      </c>
      <c r="K76" s="7" t="s">
        <v>21</v>
      </c>
      <c r="M76" s="7">
        <v>687</v>
      </c>
      <c r="N76" s="7">
        <v>1145</v>
      </c>
      <c r="O76" s="7" t="s">
        <v>21</v>
      </c>
      <c r="Q76" s="7">
        <v>597</v>
      </c>
      <c r="R76" s="7">
        <v>995</v>
      </c>
      <c r="S76" s="7" t="s">
        <v>21</v>
      </c>
      <c r="U76" s="7">
        <v>478</v>
      </c>
      <c r="V76" s="7">
        <v>796</v>
      </c>
      <c r="W76" s="7" t="s">
        <v>21</v>
      </c>
      <c r="Y76" s="7">
        <v>319</v>
      </c>
      <c r="Z76" s="7">
        <v>531</v>
      </c>
      <c r="AA76" s="7" t="s">
        <v>21</v>
      </c>
      <c r="AC76" s="7">
        <v>755</v>
      </c>
      <c r="AD76" s="7">
        <v>1259</v>
      </c>
    </row>
    <row r="77" spans="1:30">
      <c r="A77" s="7">
        <v>74</v>
      </c>
      <c r="C77" s="14" t="s">
        <v>86</v>
      </c>
      <c r="D77" s="7">
        <v>1</v>
      </c>
      <c r="E77" s="7">
        <v>0</v>
      </c>
      <c r="F77" s="7">
        <v>150</v>
      </c>
      <c r="H77" s="7">
        <v>100</v>
      </c>
      <c r="I77" s="15">
        <f t="shared" si="81"/>
        <v>6.1728395061728392E-2</v>
      </c>
      <c r="J77" s="7">
        <v>102</v>
      </c>
      <c r="K77" s="7" t="s">
        <v>21</v>
      </c>
      <c r="M77" s="7">
        <v>859</v>
      </c>
      <c r="N77" s="7">
        <v>1431</v>
      </c>
      <c r="O77" s="7" t="s">
        <v>21</v>
      </c>
      <c r="Q77" s="7">
        <v>746</v>
      </c>
      <c r="R77" s="7">
        <v>1244</v>
      </c>
      <c r="S77" s="7" t="s">
        <v>21</v>
      </c>
      <c r="U77" s="7">
        <v>597</v>
      </c>
      <c r="V77" s="7">
        <v>995</v>
      </c>
      <c r="W77" s="7" t="s">
        <v>21</v>
      </c>
      <c r="Y77" s="7">
        <v>398</v>
      </c>
      <c r="Z77" s="7">
        <v>664</v>
      </c>
      <c r="AA77" s="7" t="s">
        <v>21</v>
      </c>
      <c r="AC77" s="7">
        <v>944</v>
      </c>
      <c r="AD77" s="7">
        <v>1574</v>
      </c>
    </row>
    <row r="78" spans="1:30">
      <c r="A78" s="7">
        <v>75</v>
      </c>
      <c r="C78" s="14" t="s">
        <v>86</v>
      </c>
      <c r="D78" s="7">
        <v>1</v>
      </c>
      <c r="E78" s="7">
        <v>0</v>
      </c>
      <c r="F78" s="7">
        <v>160</v>
      </c>
      <c r="H78" s="7">
        <v>100</v>
      </c>
      <c r="I78" s="15">
        <f t="shared" si="81"/>
        <v>6.1728395061728392E-2</v>
      </c>
      <c r="J78" s="7">
        <v>102</v>
      </c>
      <c r="K78" s="7" t="s">
        <v>21</v>
      </c>
      <c r="M78" s="7">
        <v>1073</v>
      </c>
      <c r="N78" s="7">
        <v>1788</v>
      </c>
      <c r="O78" s="7" t="s">
        <v>21</v>
      </c>
      <c r="Q78" s="7">
        <v>933</v>
      </c>
      <c r="R78" s="7">
        <v>1555</v>
      </c>
      <c r="S78" s="7" t="s">
        <v>21</v>
      </c>
      <c r="U78" s="7">
        <v>746</v>
      </c>
      <c r="V78" s="7">
        <v>1244</v>
      </c>
      <c r="W78" s="7" t="s">
        <v>21</v>
      </c>
      <c r="Y78" s="7">
        <v>497</v>
      </c>
      <c r="Z78" s="7">
        <v>829</v>
      </c>
      <c r="AA78" s="7" t="s">
        <v>21</v>
      </c>
      <c r="AC78" s="7">
        <v>1180</v>
      </c>
      <c r="AD78" s="7">
        <v>1967</v>
      </c>
    </row>
    <row r="79" spans="1:30">
      <c r="A79" s="7">
        <v>76</v>
      </c>
      <c r="C79" s="14" t="s">
        <v>86</v>
      </c>
      <c r="D79" s="7">
        <v>1</v>
      </c>
      <c r="E79" s="7">
        <v>0</v>
      </c>
      <c r="F79" s="7">
        <v>170</v>
      </c>
      <c r="H79" s="7">
        <v>100</v>
      </c>
      <c r="I79" s="15">
        <f t="shared" si="81"/>
        <v>6.1728395061728392E-2</v>
      </c>
      <c r="J79" s="7">
        <v>102</v>
      </c>
      <c r="K79" s="7" t="s">
        <v>21</v>
      </c>
      <c r="M79" s="7">
        <v>1341</v>
      </c>
      <c r="N79" s="7">
        <v>2235</v>
      </c>
      <c r="O79" s="7" t="s">
        <v>21</v>
      </c>
      <c r="Q79" s="7">
        <v>1166</v>
      </c>
      <c r="R79" s="7">
        <v>1944</v>
      </c>
      <c r="S79" s="7" t="s">
        <v>21</v>
      </c>
      <c r="U79" s="7">
        <v>933</v>
      </c>
      <c r="V79" s="7">
        <v>1555</v>
      </c>
      <c r="W79" s="7" t="s">
        <v>21</v>
      </c>
      <c r="Y79" s="7">
        <v>622</v>
      </c>
      <c r="Z79" s="7">
        <v>1037</v>
      </c>
      <c r="AA79" s="7" t="s">
        <v>21</v>
      </c>
      <c r="AC79" s="7">
        <v>1475</v>
      </c>
      <c r="AD79" s="7">
        <v>2459</v>
      </c>
    </row>
    <row r="80" spans="1:30">
      <c r="A80" s="7">
        <v>77</v>
      </c>
      <c r="C80" s="14" t="s">
        <v>86</v>
      </c>
      <c r="D80" s="7">
        <v>1</v>
      </c>
      <c r="E80" s="7">
        <v>0</v>
      </c>
      <c r="F80" s="7">
        <v>1</v>
      </c>
      <c r="H80" s="7">
        <v>100</v>
      </c>
      <c r="I80" s="15">
        <f t="shared" si="81"/>
        <v>6.1728395061728392E-2</v>
      </c>
      <c r="J80" s="7">
        <v>103</v>
      </c>
      <c r="K80" s="7" t="s">
        <v>22</v>
      </c>
      <c r="M80" s="7">
        <f>M61</f>
        <v>30</v>
      </c>
      <c r="N80" s="7">
        <f>N61</f>
        <v>50</v>
      </c>
      <c r="O80" s="7" t="s">
        <v>22</v>
      </c>
      <c r="Q80" s="7">
        <f>Q61</f>
        <v>26</v>
      </c>
      <c r="R80" s="7">
        <f>R61</f>
        <v>44</v>
      </c>
      <c r="S80" s="7" t="s">
        <v>22</v>
      </c>
      <c r="U80" s="7">
        <f>U61</f>
        <v>21</v>
      </c>
      <c r="V80" s="7">
        <f>V61</f>
        <v>35</v>
      </c>
      <c r="W80" s="7" t="s">
        <v>22</v>
      </c>
      <c r="Y80" s="7">
        <f>Y61</f>
        <v>14</v>
      </c>
      <c r="Z80" s="7">
        <f>Z61</f>
        <v>23</v>
      </c>
      <c r="AA80" s="7" t="s">
        <v>22</v>
      </c>
      <c r="AC80" s="7">
        <f>AC61</f>
        <v>33</v>
      </c>
      <c r="AD80" s="7">
        <f>AD61</f>
        <v>55</v>
      </c>
    </row>
    <row r="81" spans="1:30">
      <c r="A81" s="7">
        <v>78</v>
      </c>
      <c r="C81" s="14" t="s">
        <v>86</v>
      </c>
      <c r="D81" s="7">
        <v>1</v>
      </c>
      <c r="E81" s="7">
        <v>0</v>
      </c>
      <c r="F81" s="7">
        <v>10</v>
      </c>
      <c r="H81" s="7">
        <v>100</v>
      </c>
      <c r="I81" s="15">
        <f t="shared" si="81"/>
        <v>6.1728395061728392E-2</v>
      </c>
      <c r="J81" s="7">
        <v>103</v>
      </c>
      <c r="K81" s="7" t="s">
        <v>22</v>
      </c>
      <c r="M81" s="7">
        <f t="shared" ref="M81:N81" si="82">M62</f>
        <v>38</v>
      </c>
      <c r="N81" s="7">
        <f t="shared" si="82"/>
        <v>63</v>
      </c>
      <c r="O81" s="7" t="s">
        <v>22</v>
      </c>
      <c r="Q81" s="7">
        <f t="shared" ref="Q81:R81" si="83">Q62</f>
        <v>33</v>
      </c>
      <c r="R81" s="7">
        <f t="shared" si="83"/>
        <v>55</v>
      </c>
      <c r="S81" s="7" t="s">
        <v>22</v>
      </c>
      <c r="U81" s="7">
        <f t="shared" ref="U81:V81" si="84">U62</f>
        <v>26</v>
      </c>
      <c r="V81" s="7">
        <f t="shared" si="84"/>
        <v>44</v>
      </c>
      <c r="W81" s="7" t="s">
        <v>22</v>
      </c>
      <c r="Y81" s="7">
        <f t="shared" ref="Y81:Z81" si="85">Y62</f>
        <v>17</v>
      </c>
      <c r="Z81" s="7">
        <f t="shared" si="85"/>
        <v>29</v>
      </c>
      <c r="AA81" s="7" t="s">
        <v>22</v>
      </c>
      <c r="AC81" s="7">
        <f t="shared" ref="AC81:AD81" si="86">AC62</f>
        <v>41</v>
      </c>
      <c r="AD81" s="7">
        <f t="shared" si="86"/>
        <v>69</v>
      </c>
    </row>
    <row r="82" spans="1:30">
      <c r="A82" s="7">
        <v>79</v>
      </c>
      <c r="C82" s="14" t="s">
        <v>86</v>
      </c>
      <c r="D82" s="7">
        <v>1</v>
      </c>
      <c r="E82" s="7">
        <v>0</v>
      </c>
      <c r="F82" s="7">
        <v>20</v>
      </c>
      <c r="H82" s="7">
        <v>100</v>
      </c>
      <c r="I82" s="15">
        <f t="shared" si="81"/>
        <v>6.1728395061728392E-2</v>
      </c>
      <c r="J82" s="7">
        <v>103</v>
      </c>
      <c r="K82" s="7" t="s">
        <v>22</v>
      </c>
      <c r="M82" s="7">
        <f t="shared" ref="M82:N82" si="87">M63</f>
        <v>47</v>
      </c>
      <c r="N82" s="7">
        <f t="shared" si="87"/>
        <v>79</v>
      </c>
      <c r="O82" s="7" t="s">
        <v>22</v>
      </c>
      <c r="Q82" s="7">
        <f t="shared" ref="Q82:R82" si="88">Q63</f>
        <v>41</v>
      </c>
      <c r="R82" s="7">
        <f t="shared" si="88"/>
        <v>68</v>
      </c>
      <c r="S82" s="7" t="s">
        <v>22</v>
      </c>
      <c r="U82" s="7">
        <f t="shared" ref="U82:V82" si="89">U63</f>
        <v>33</v>
      </c>
      <c r="V82" s="7">
        <f t="shared" si="89"/>
        <v>55</v>
      </c>
      <c r="W82" s="7" t="s">
        <v>22</v>
      </c>
      <c r="Y82" s="7">
        <f t="shared" ref="Y82:Z82" si="90">Y63</f>
        <v>22</v>
      </c>
      <c r="Z82" s="7">
        <f t="shared" si="90"/>
        <v>37</v>
      </c>
      <c r="AA82" s="7" t="s">
        <v>22</v>
      </c>
      <c r="AC82" s="7">
        <f t="shared" ref="AC82:AD82" si="91">AC63</f>
        <v>52</v>
      </c>
      <c r="AD82" s="7">
        <f t="shared" si="91"/>
        <v>87</v>
      </c>
    </row>
    <row r="83" spans="1:30">
      <c r="A83" s="7">
        <v>80</v>
      </c>
      <c r="C83" s="14" t="s">
        <v>86</v>
      </c>
      <c r="D83" s="7">
        <v>1</v>
      </c>
      <c r="E83" s="7">
        <v>0</v>
      </c>
      <c r="F83" s="7">
        <v>30</v>
      </c>
      <c r="H83" s="7">
        <v>100</v>
      </c>
      <c r="I83" s="15">
        <f t="shared" si="81"/>
        <v>6.1728395061728392E-2</v>
      </c>
      <c r="J83" s="7">
        <v>103</v>
      </c>
      <c r="K83" s="7" t="s">
        <v>22</v>
      </c>
      <c r="M83" s="7">
        <f t="shared" ref="M83:N83" si="92">M64</f>
        <v>59</v>
      </c>
      <c r="N83" s="7">
        <f t="shared" si="92"/>
        <v>98</v>
      </c>
      <c r="O83" s="7" t="s">
        <v>22</v>
      </c>
      <c r="Q83" s="7">
        <f t="shared" ref="Q83:R83" si="93">Q64</f>
        <v>52</v>
      </c>
      <c r="R83" s="7">
        <f t="shared" si="93"/>
        <v>86</v>
      </c>
      <c r="S83" s="7" t="s">
        <v>22</v>
      </c>
      <c r="U83" s="7">
        <f t="shared" ref="U83:V83" si="94">U64</f>
        <v>41</v>
      </c>
      <c r="V83" s="7">
        <f t="shared" si="94"/>
        <v>68</v>
      </c>
      <c r="W83" s="7" t="s">
        <v>22</v>
      </c>
      <c r="Y83" s="7">
        <f t="shared" ref="Y83:Z83" si="95">Y64</f>
        <v>28</v>
      </c>
      <c r="Z83" s="7">
        <f t="shared" si="95"/>
        <v>46</v>
      </c>
      <c r="AA83" s="7" t="s">
        <v>22</v>
      </c>
      <c r="AC83" s="7">
        <f t="shared" ref="AC83:AD83" si="96">AC64</f>
        <v>65</v>
      </c>
      <c r="AD83" s="7">
        <f t="shared" si="96"/>
        <v>108</v>
      </c>
    </row>
    <row r="84" spans="1:30">
      <c r="A84" s="7">
        <v>81</v>
      </c>
      <c r="C84" s="14" t="s">
        <v>86</v>
      </c>
      <c r="D84" s="7">
        <v>1</v>
      </c>
      <c r="E84" s="7">
        <v>0</v>
      </c>
      <c r="F84" s="7">
        <v>40</v>
      </c>
      <c r="H84" s="7">
        <v>100</v>
      </c>
      <c r="I84" s="15">
        <f t="shared" si="81"/>
        <v>6.1728395061728392E-2</v>
      </c>
      <c r="J84" s="7">
        <v>103</v>
      </c>
      <c r="K84" s="7" t="s">
        <v>22</v>
      </c>
      <c r="M84" s="7">
        <f t="shared" ref="M84:N84" si="97">M65</f>
        <v>74</v>
      </c>
      <c r="N84" s="7">
        <f t="shared" si="97"/>
        <v>123</v>
      </c>
      <c r="O84" s="7" t="s">
        <v>22</v>
      </c>
      <c r="Q84" s="7">
        <f t="shared" ref="Q84:R84" si="98">Q65</f>
        <v>64</v>
      </c>
      <c r="R84" s="7">
        <f t="shared" si="98"/>
        <v>107</v>
      </c>
      <c r="S84" s="7" t="s">
        <v>22</v>
      </c>
      <c r="U84" s="7">
        <f t="shared" ref="U84:V84" si="99">U65</f>
        <v>52</v>
      </c>
      <c r="V84" s="7">
        <f t="shared" si="99"/>
        <v>86</v>
      </c>
      <c r="W84" s="7" t="s">
        <v>22</v>
      </c>
      <c r="Y84" s="7">
        <f t="shared" ref="Y84:Z84" si="100">Y65</f>
        <v>34</v>
      </c>
      <c r="Z84" s="7">
        <f t="shared" si="100"/>
        <v>57</v>
      </c>
      <c r="AA84" s="7" t="s">
        <v>22</v>
      </c>
      <c r="AC84" s="7">
        <f t="shared" ref="AC84:AD84" si="101">AC65</f>
        <v>81</v>
      </c>
      <c r="AD84" s="7">
        <f t="shared" si="101"/>
        <v>135</v>
      </c>
    </row>
    <row r="85" spans="1:30">
      <c r="A85" s="7">
        <v>82</v>
      </c>
      <c r="C85" s="14" t="s">
        <v>86</v>
      </c>
      <c r="D85" s="7">
        <v>1</v>
      </c>
      <c r="E85" s="7">
        <v>0</v>
      </c>
      <c r="F85" s="7">
        <v>50</v>
      </c>
      <c r="H85" s="7">
        <v>100</v>
      </c>
      <c r="I85" s="15">
        <f t="shared" si="81"/>
        <v>6.1728395061728392E-2</v>
      </c>
      <c r="J85" s="7">
        <v>103</v>
      </c>
      <c r="K85" s="7" t="s">
        <v>22</v>
      </c>
      <c r="M85" s="7">
        <f t="shared" ref="M85:N85" si="102">M66</f>
        <v>92</v>
      </c>
      <c r="N85" s="7">
        <f t="shared" si="102"/>
        <v>154</v>
      </c>
      <c r="O85" s="7" t="s">
        <v>22</v>
      </c>
      <c r="Q85" s="7">
        <f t="shared" ref="Q85:R85" si="103">Q66</f>
        <v>80</v>
      </c>
      <c r="R85" s="7">
        <f t="shared" si="103"/>
        <v>134</v>
      </c>
      <c r="S85" s="7" t="s">
        <v>22</v>
      </c>
      <c r="U85" s="7">
        <f t="shared" ref="U85:V85" si="104">U66</f>
        <v>64</v>
      </c>
      <c r="V85" s="7">
        <f t="shared" si="104"/>
        <v>107</v>
      </c>
      <c r="W85" s="7" t="s">
        <v>22</v>
      </c>
      <c r="Y85" s="7">
        <f t="shared" ref="Y85:Z85" si="105">Y66</f>
        <v>43</v>
      </c>
      <c r="Z85" s="7">
        <f t="shared" si="105"/>
        <v>71</v>
      </c>
      <c r="AA85" s="7" t="s">
        <v>22</v>
      </c>
      <c r="AC85" s="7">
        <f t="shared" ref="AC85:AD85" si="106">AC66</f>
        <v>101</v>
      </c>
      <c r="AD85" s="7">
        <f t="shared" si="106"/>
        <v>169</v>
      </c>
    </row>
    <row r="86" spans="1:30">
      <c r="A86" s="7">
        <v>83</v>
      </c>
      <c r="C86" s="14" t="s">
        <v>86</v>
      </c>
      <c r="D86" s="7">
        <v>1</v>
      </c>
      <c r="E86" s="7">
        <v>0</v>
      </c>
      <c r="F86" s="7">
        <v>60</v>
      </c>
      <c r="H86" s="7">
        <v>100</v>
      </c>
      <c r="I86" s="15">
        <f t="shared" si="81"/>
        <v>6.1728395061728392E-2</v>
      </c>
      <c r="J86" s="7">
        <v>103</v>
      </c>
      <c r="K86" s="7" t="s">
        <v>22</v>
      </c>
      <c r="M86" s="7">
        <f>M67</f>
        <v>115</v>
      </c>
      <c r="N86" s="7">
        <f>N67</f>
        <v>192</v>
      </c>
      <c r="O86" s="7" t="s">
        <v>22</v>
      </c>
      <c r="Q86" s="7">
        <f>Q67</f>
        <v>100</v>
      </c>
      <c r="R86" s="7">
        <f>R67</f>
        <v>167</v>
      </c>
      <c r="S86" s="7" t="s">
        <v>22</v>
      </c>
      <c r="U86" s="7">
        <f>U67</f>
        <v>80</v>
      </c>
      <c r="V86" s="7">
        <f>V67</f>
        <v>134</v>
      </c>
      <c r="W86" s="7" t="s">
        <v>22</v>
      </c>
      <c r="Y86" s="7">
        <f>Y67</f>
        <v>53</v>
      </c>
      <c r="Z86" s="7">
        <f>Z67</f>
        <v>89</v>
      </c>
      <c r="AA86" s="7" t="s">
        <v>22</v>
      </c>
      <c r="AC86" s="7">
        <f>AC67</f>
        <v>127</v>
      </c>
      <c r="AD86" s="7">
        <f>AD67</f>
        <v>211</v>
      </c>
    </row>
    <row r="87" spans="1:30">
      <c r="A87" s="7">
        <v>84</v>
      </c>
      <c r="C87" s="14" t="s">
        <v>86</v>
      </c>
      <c r="D87" s="7">
        <v>1</v>
      </c>
      <c r="E87" s="7">
        <v>0</v>
      </c>
      <c r="F87" s="7">
        <v>61</v>
      </c>
      <c r="H87" s="7">
        <v>100</v>
      </c>
      <c r="I87" s="15">
        <f t="shared" si="81"/>
        <v>6.1728395061728392E-2</v>
      </c>
      <c r="J87" s="7">
        <v>103</v>
      </c>
      <c r="K87" s="7" t="s">
        <v>22</v>
      </c>
      <c r="M87" s="7">
        <f>M68</f>
        <v>115</v>
      </c>
      <c r="N87" s="7">
        <f>N68</f>
        <v>192</v>
      </c>
      <c r="O87" s="7" t="s">
        <v>22</v>
      </c>
      <c r="Q87" s="7">
        <f>Q68</f>
        <v>100</v>
      </c>
      <c r="R87" s="7">
        <f>R68</f>
        <v>167</v>
      </c>
      <c r="S87" s="7" t="s">
        <v>22</v>
      </c>
      <c r="U87" s="7">
        <f>U68</f>
        <v>80</v>
      </c>
      <c r="V87" s="7">
        <f>V68</f>
        <v>134</v>
      </c>
      <c r="W87" s="7" t="s">
        <v>22</v>
      </c>
      <c r="Y87" s="7">
        <f>Y68</f>
        <v>53</v>
      </c>
      <c r="Z87" s="7">
        <f>Z68</f>
        <v>89</v>
      </c>
      <c r="AA87" s="7" t="s">
        <v>22</v>
      </c>
      <c r="AC87" s="7">
        <f>AC68</f>
        <v>127</v>
      </c>
      <c r="AD87" s="7">
        <f>AD68</f>
        <v>211</v>
      </c>
    </row>
    <row r="88" spans="1:30">
      <c r="A88" s="7">
        <v>85</v>
      </c>
      <c r="C88" s="14" t="s">
        <v>86</v>
      </c>
      <c r="D88" s="7">
        <v>1</v>
      </c>
      <c r="E88" s="7">
        <v>0</v>
      </c>
      <c r="F88" s="7">
        <v>70</v>
      </c>
      <c r="H88" s="7">
        <v>100</v>
      </c>
      <c r="I88" s="15">
        <f t="shared" si="81"/>
        <v>6.1728395061728392E-2</v>
      </c>
      <c r="J88" s="7">
        <v>103</v>
      </c>
      <c r="K88" s="7" t="s">
        <v>22</v>
      </c>
      <c r="M88" s="7">
        <f t="shared" ref="M88:N88" si="107">M69</f>
        <v>144</v>
      </c>
      <c r="N88" s="7">
        <f t="shared" si="107"/>
        <v>240</v>
      </c>
      <c r="O88" s="7" t="s">
        <v>22</v>
      </c>
      <c r="Q88" s="7">
        <f t="shared" ref="Q88:R88" si="108">Q69</f>
        <v>125</v>
      </c>
      <c r="R88" s="7">
        <f t="shared" si="108"/>
        <v>209</v>
      </c>
      <c r="S88" s="7" t="s">
        <v>22</v>
      </c>
      <c r="U88" s="7">
        <f t="shared" ref="U88:V88" si="109">U69</f>
        <v>100</v>
      </c>
      <c r="V88" s="7">
        <f t="shared" si="109"/>
        <v>167</v>
      </c>
      <c r="W88" s="7" t="s">
        <v>22</v>
      </c>
      <c r="Y88" s="7">
        <f t="shared" ref="Y88:Z88" si="110">Y69</f>
        <v>67</v>
      </c>
      <c r="Z88" s="7">
        <f t="shared" si="110"/>
        <v>111</v>
      </c>
      <c r="AA88" s="7" t="s">
        <v>22</v>
      </c>
      <c r="AC88" s="7">
        <f t="shared" ref="AC88:AD88" si="111">AC69</f>
        <v>158</v>
      </c>
      <c r="AD88" s="7">
        <f t="shared" si="111"/>
        <v>264</v>
      </c>
    </row>
    <row r="89" spans="1:30">
      <c r="A89" s="7">
        <v>86</v>
      </c>
      <c r="C89" s="14" t="s">
        <v>86</v>
      </c>
      <c r="D89" s="7">
        <v>1</v>
      </c>
      <c r="E89" s="7">
        <v>0</v>
      </c>
      <c r="F89" s="7">
        <v>80</v>
      </c>
      <c r="H89" s="7">
        <v>100</v>
      </c>
      <c r="I89" s="15">
        <f t="shared" si="81"/>
        <v>6.1728395061728392E-2</v>
      </c>
      <c r="J89" s="7">
        <v>103</v>
      </c>
      <c r="K89" s="7" t="s">
        <v>22</v>
      </c>
      <c r="M89" s="7">
        <f t="shared" ref="M89:N89" si="112">M70</f>
        <v>180</v>
      </c>
      <c r="N89" s="7">
        <f t="shared" si="112"/>
        <v>300</v>
      </c>
      <c r="O89" s="7" t="s">
        <v>22</v>
      </c>
      <c r="Q89" s="7">
        <f t="shared" ref="Q89:R89" si="113">Q70</f>
        <v>157</v>
      </c>
      <c r="R89" s="7">
        <f t="shared" si="113"/>
        <v>261</v>
      </c>
      <c r="S89" s="7" t="s">
        <v>22</v>
      </c>
      <c r="U89" s="7">
        <f t="shared" ref="U89:V89" si="114">U70</f>
        <v>125</v>
      </c>
      <c r="V89" s="7">
        <f t="shared" si="114"/>
        <v>209</v>
      </c>
      <c r="W89" s="7" t="s">
        <v>22</v>
      </c>
      <c r="Y89" s="7">
        <f t="shared" ref="Y89:Z89" si="115">Y70</f>
        <v>83</v>
      </c>
      <c r="Z89" s="7">
        <f t="shared" si="115"/>
        <v>139</v>
      </c>
      <c r="AA89" s="7" t="s">
        <v>22</v>
      </c>
      <c r="AC89" s="7">
        <f t="shared" ref="AC89:AD89" si="116">AC70</f>
        <v>198</v>
      </c>
      <c r="AD89" s="7">
        <f t="shared" si="116"/>
        <v>330</v>
      </c>
    </row>
    <row r="90" spans="1:30">
      <c r="A90" s="7">
        <v>87</v>
      </c>
      <c r="C90" s="14" t="s">
        <v>86</v>
      </c>
      <c r="D90" s="7">
        <v>1</v>
      </c>
      <c r="E90" s="7">
        <v>0</v>
      </c>
      <c r="F90" s="7">
        <v>90</v>
      </c>
      <c r="H90" s="7">
        <v>100</v>
      </c>
      <c r="I90" s="15">
        <f t="shared" si="81"/>
        <v>6.1728395061728392E-2</v>
      </c>
      <c r="J90" s="7">
        <v>103</v>
      </c>
      <c r="K90" s="7" t="s">
        <v>22</v>
      </c>
      <c r="M90" s="7">
        <f t="shared" ref="M90:N90" si="117">M71</f>
        <v>225</v>
      </c>
      <c r="N90" s="7">
        <f t="shared" si="117"/>
        <v>375</v>
      </c>
      <c r="O90" s="7" t="s">
        <v>22</v>
      </c>
      <c r="Q90" s="7">
        <f t="shared" ref="Q90:R90" si="118">Q71</f>
        <v>196</v>
      </c>
      <c r="R90" s="7">
        <f t="shared" si="118"/>
        <v>326</v>
      </c>
      <c r="S90" s="7" t="s">
        <v>22</v>
      </c>
      <c r="U90" s="7">
        <f t="shared" ref="U90:V90" si="119">U71</f>
        <v>157</v>
      </c>
      <c r="V90" s="7">
        <f t="shared" si="119"/>
        <v>261</v>
      </c>
      <c r="W90" s="7" t="s">
        <v>22</v>
      </c>
      <c r="Y90" s="7">
        <f t="shared" ref="Y90:Z90" si="120">Y71</f>
        <v>104</v>
      </c>
      <c r="Z90" s="7">
        <f t="shared" si="120"/>
        <v>174</v>
      </c>
      <c r="AA90" s="7" t="s">
        <v>22</v>
      </c>
      <c r="AC90" s="7">
        <f t="shared" ref="AC90:AD90" si="121">AC71</f>
        <v>248</v>
      </c>
      <c r="AD90" s="7">
        <f t="shared" si="121"/>
        <v>413</v>
      </c>
    </row>
    <row r="91" spans="1:30">
      <c r="A91" s="7">
        <v>88</v>
      </c>
      <c r="C91" s="14" t="s">
        <v>86</v>
      </c>
      <c r="D91" s="7">
        <v>1</v>
      </c>
      <c r="E91" s="7">
        <v>0</v>
      </c>
      <c r="F91" s="7">
        <v>100</v>
      </c>
      <c r="H91" s="7">
        <v>100</v>
      </c>
      <c r="I91" s="15">
        <f t="shared" si="81"/>
        <v>6.1728395061728392E-2</v>
      </c>
      <c r="J91" s="7">
        <v>103</v>
      </c>
      <c r="K91" s="7" t="s">
        <v>22</v>
      </c>
      <c r="M91" s="7">
        <f t="shared" ref="M91:N91" si="122">M72</f>
        <v>281</v>
      </c>
      <c r="N91" s="7">
        <f t="shared" si="122"/>
        <v>469</v>
      </c>
      <c r="O91" s="7" t="s">
        <v>22</v>
      </c>
      <c r="Q91" s="7">
        <f t="shared" ref="Q91:R91" si="123">Q72</f>
        <v>245</v>
      </c>
      <c r="R91" s="7">
        <f t="shared" si="123"/>
        <v>408</v>
      </c>
      <c r="S91" s="7" t="s">
        <v>22</v>
      </c>
      <c r="U91" s="7">
        <f t="shared" ref="U91:V91" si="124">U72</f>
        <v>196</v>
      </c>
      <c r="V91" s="7">
        <f t="shared" si="124"/>
        <v>326</v>
      </c>
      <c r="W91" s="7" t="s">
        <v>22</v>
      </c>
      <c r="Y91" s="7">
        <f t="shared" ref="Y91:Z91" si="125">Y72</f>
        <v>130</v>
      </c>
      <c r="Z91" s="7">
        <f t="shared" si="125"/>
        <v>217</v>
      </c>
      <c r="AA91" s="7" t="s">
        <v>22</v>
      </c>
      <c r="AC91" s="7">
        <f t="shared" ref="AC91:AD91" si="126">AC72</f>
        <v>310</v>
      </c>
      <c r="AD91" s="7">
        <f t="shared" si="126"/>
        <v>516</v>
      </c>
    </row>
    <row r="92" spans="1:30">
      <c r="A92" s="7">
        <v>89</v>
      </c>
      <c r="C92" s="14" t="s">
        <v>86</v>
      </c>
      <c r="D92" s="7">
        <v>1</v>
      </c>
      <c r="E92" s="7">
        <v>0</v>
      </c>
      <c r="F92" s="7">
        <v>110</v>
      </c>
      <c r="H92" s="7">
        <v>100</v>
      </c>
      <c r="I92" s="15">
        <f t="shared" si="81"/>
        <v>6.1728395061728392E-2</v>
      </c>
      <c r="J92" s="7">
        <v>103</v>
      </c>
      <c r="K92" s="7" t="s">
        <v>22</v>
      </c>
      <c r="M92" s="7">
        <f t="shared" ref="M92:N92" si="127">M73</f>
        <v>352</v>
      </c>
      <c r="N92" s="7">
        <f t="shared" si="127"/>
        <v>586</v>
      </c>
      <c r="O92" s="7" t="s">
        <v>22</v>
      </c>
      <c r="Q92" s="7">
        <f t="shared" ref="Q92:R92" si="128">Q73</f>
        <v>306</v>
      </c>
      <c r="R92" s="7">
        <f t="shared" si="128"/>
        <v>510</v>
      </c>
      <c r="S92" s="7" t="s">
        <v>22</v>
      </c>
      <c r="U92" s="7">
        <f t="shared" ref="U92:V92" si="129">U73</f>
        <v>245</v>
      </c>
      <c r="V92" s="7">
        <f t="shared" si="129"/>
        <v>408</v>
      </c>
      <c r="W92" s="7" t="s">
        <v>22</v>
      </c>
      <c r="Y92" s="7">
        <f t="shared" ref="Y92:Z92" si="130">Y73</f>
        <v>163</v>
      </c>
      <c r="Z92" s="7">
        <f t="shared" si="130"/>
        <v>272</v>
      </c>
      <c r="AA92" s="7" t="s">
        <v>22</v>
      </c>
      <c r="AC92" s="7">
        <f t="shared" ref="AC92:AD92" si="131">AC73</f>
        <v>387</v>
      </c>
      <c r="AD92" s="7">
        <f t="shared" si="131"/>
        <v>645</v>
      </c>
    </row>
    <row r="93" spans="1:30">
      <c r="A93" s="7">
        <v>90</v>
      </c>
      <c r="C93" s="14" t="s">
        <v>86</v>
      </c>
      <c r="D93" s="7">
        <v>1</v>
      </c>
      <c r="E93" s="7">
        <v>0</v>
      </c>
      <c r="F93" s="7">
        <v>120</v>
      </c>
      <c r="H93" s="7">
        <v>100</v>
      </c>
      <c r="I93" s="15">
        <f t="shared" si="81"/>
        <v>6.1728395061728392E-2</v>
      </c>
      <c r="J93" s="7">
        <v>103</v>
      </c>
      <c r="K93" s="7" t="s">
        <v>22</v>
      </c>
      <c r="M93" s="7">
        <f t="shared" ref="M93:N93" si="132">M74</f>
        <v>440</v>
      </c>
      <c r="N93" s="7">
        <f t="shared" si="132"/>
        <v>733</v>
      </c>
      <c r="O93" s="7" t="s">
        <v>22</v>
      </c>
      <c r="Q93" s="7">
        <f t="shared" ref="Q93:R93" si="133">Q74</f>
        <v>382</v>
      </c>
      <c r="R93" s="7">
        <f t="shared" si="133"/>
        <v>637</v>
      </c>
      <c r="S93" s="7" t="s">
        <v>22</v>
      </c>
      <c r="U93" s="7">
        <f t="shared" ref="U93:V93" si="134">U74</f>
        <v>306</v>
      </c>
      <c r="V93" s="7">
        <f t="shared" si="134"/>
        <v>510</v>
      </c>
      <c r="W93" s="7" t="s">
        <v>22</v>
      </c>
      <c r="Y93" s="7">
        <f t="shared" ref="Y93:Z93" si="135">Y74</f>
        <v>204</v>
      </c>
      <c r="Z93" s="7">
        <f t="shared" si="135"/>
        <v>340</v>
      </c>
      <c r="AA93" s="7" t="s">
        <v>22</v>
      </c>
      <c r="AC93" s="7">
        <f t="shared" ref="AC93:AD93" si="136">AC74</f>
        <v>484</v>
      </c>
      <c r="AD93" s="7">
        <f t="shared" si="136"/>
        <v>806</v>
      </c>
    </row>
    <row r="94" spans="1:30">
      <c r="A94" s="7">
        <v>91</v>
      </c>
      <c r="C94" s="14" t="s">
        <v>86</v>
      </c>
      <c r="D94" s="7">
        <v>1</v>
      </c>
      <c r="E94" s="7">
        <v>0</v>
      </c>
      <c r="F94" s="7">
        <v>130</v>
      </c>
      <c r="H94" s="7">
        <v>100</v>
      </c>
      <c r="I94" s="15">
        <f t="shared" si="81"/>
        <v>6.1728395061728392E-2</v>
      </c>
      <c r="J94" s="7">
        <v>103</v>
      </c>
      <c r="K94" s="7" t="s">
        <v>22</v>
      </c>
      <c r="M94" s="7">
        <f t="shared" ref="M94:N94" si="137">M75</f>
        <v>550</v>
      </c>
      <c r="N94" s="7">
        <f t="shared" si="137"/>
        <v>916</v>
      </c>
      <c r="O94" s="7" t="s">
        <v>22</v>
      </c>
      <c r="Q94" s="7">
        <f t="shared" ref="Q94:R94" si="138">Q75</f>
        <v>478</v>
      </c>
      <c r="R94" s="7">
        <f t="shared" si="138"/>
        <v>796</v>
      </c>
      <c r="S94" s="7" t="s">
        <v>22</v>
      </c>
      <c r="U94" s="7">
        <f t="shared" ref="U94:V94" si="139">U75</f>
        <v>382</v>
      </c>
      <c r="V94" s="7">
        <f t="shared" si="139"/>
        <v>637</v>
      </c>
      <c r="W94" s="7" t="s">
        <v>22</v>
      </c>
      <c r="Y94" s="7">
        <f t="shared" ref="Y94:Z94" si="140">Y75</f>
        <v>255</v>
      </c>
      <c r="Z94" s="7">
        <f t="shared" si="140"/>
        <v>425</v>
      </c>
      <c r="AA94" s="7" t="s">
        <v>22</v>
      </c>
      <c r="AC94" s="7">
        <f t="shared" ref="AC94:AD94" si="141">AC75</f>
        <v>604</v>
      </c>
      <c r="AD94" s="7">
        <f t="shared" si="141"/>
        <v>1007</v>
      </c>
    </row>
    <row r="95" spans="1:30">
      <c r="A95" s="7">
        <v>92</v>
      </c>
      <c r="C95" s="14" t="s">
        <v>86</v>
      </c>
      <c r="D95" s="7">
        <v>1</v>
      </c>
      <c r="E95" s="7">
        <v>0</v>
      </c>
      <c r="F95" s="7">
        <v>140</v>
      </c>
      <c r="H95" s="7">
        <v>100</v>
      </c>
      <c r="I95" s="15">
        <f t="shared" si="81"/>
        <v>6.1728395061728392E-2</v>
      </c>
      <c r="J95" s="7">
        <v>103</v>
      </c>
      <c r="K95" s="7" t="s">
        <v>22</v>
      </c>
      <c r="M95" s="7">
        <f t="shared" ref="M95:N95" si="142">M76</f>
        <v>687</v>
      </c>
      <c r="N95" s="7">
        <f t="shared" si="142"/>
        <v>1145</v>
      </c>
      <c r="O95" s="7" t="s">
        <v>22</v>
      </c>
      <c r="Q95" s="7">
        <f t="shared" ref="Q95:R95" si="143">Q76</f>
        <v>597</v>
      </c>
      <c r="R95" s="7">
        <f t="shared" si="143"/>
        <v>995</v>
      </c>
      <c r="S95" s="7" t="s">
        <v>22</v>
      </c>
      <c r="U95" s="7">
        <f t="shared" ref="U95:V95" si="144">U76</f>
        <v>478</v>
      </c>
      <c r="V95" s="7">
        <f t="shared" si="144"/>
        <v>796</v>
      </c>
      <c r="W95" s="7" t="s">
        <v>22</v>
      </c>
      <c r="Y95" s="7">
        <f t="shared" ref="Y95:Z95" si="145">Y76</f>
        <v>319</v>
      </c>
      <c r="Z95" s="7">
        <f t="shared" si="145"/>
        <v>531</v>
      </c>
      <c r="AA95" s="7" t="s">
        <v>22</v>
      </c>
      <c r="AC95" s="7">
        <f t="shared" ref="AC95:AD95" si="146">AC76</f>
        <v>755</v>
      </c>
      <c r="AD95" s="7">
        <f t="shared" si="146"/>
        <v>1259</v>
      </c>
    </row>
    <row r="96" spans="1:30">
      <c r="A96" s="7">
        <v>93</v>
      </c>
      <c r="C96" s="14" t="s">
        <v>86</v>
      </c>
      <c r="D96" s="7">
        <v>1</v>
      </c>
      <c r="E96" s="7">
        <v>0</v>
      </c>
      <c r="F96" s="7">
        <v>150</v>
      </c>
      <c r="H96" s="7">
        <v>100</v>
      </c>
      <c r="I96" s="15">
        <f t="shared" si="81"/>
        <v>6.1728395061728392E-2</v>
      </c>
      <c r="J96" s="7">
        <v>103</v>
      </c>
      <c r="K96" s="7" t="s">
        <v>22</v>
      </c>
      <c r="M96" s="7">
        <f t="shared" ref="M96:N96" si="147">M77</f>
        <v>859</v>
      </c>
      <c r="N96" s="7">
        <f t="shared" si="147"/>
        <v>1431</v>
      </c>
      <c r="O96" s="7" t="s">
        <v>22</v>
      </c>
      <c r="Q96" s="7">
        <f t="shared" ref="Q96:R96" si="148">Q77</f>
        <v>746</v>
      </c>
      <c r="R96" s="7">
        <f t="shared" si="148"/>
        <v>1244</v>
      </c>
      <c r="S96" s="7" t="s">
        <v>22</v>
      </c>
      <c r="U96" s="7">
        <f t="shared" ref="U96:V96" si="149">U77</f>
        <v>597</v>
      </c>
      <c r="V96" s="7">
        <f t="shared" si="149"/>
        <v>995</v>
      </c>
      <c r="W96" s="7" t="s">
        <v>22</v>
      </c>
      <c r="Y96" s="7">
        <f t="shared" ref="Y96:Z96" si="150">Y77</f>
        <v>398</v>
      </c>
      <c r="Z96" s="7">
        <f t="shared" si="150"/>
        <v>664</v>
      </c>
      <c r="AA96" s="7" t="s">
        <v>22</v>
      </c>
      <c r="AC96" s="7">
        <f t="shared" ref="AC96:AD96" si="151">AC77</f>
        <v>944</v>
      </c>
      <c r="AD96" s="7">
        <f t="shared" si="151"/>
        <v>1574</v>
      </c>
    </row>
    <row r="97" spans="1:30">
      <c r="A97" s="7">
        <v>94</v>
      </c>
      <c r="C97" s="14" t="s">
        <v>86</v>
      </c>
      <c r="D97" s="7">
        <v>1</v>
      </c>
      <c r="E97" s="7">
        <v>0</v>
      </c>
      <c r="F97" s="7">
        <v>160</v>
      </c>
      <c r="H97" s="7">
        <v>100</v>
      </c>
      <c r="I97" s="15">
        <f t="shared" si="81"/>
        <v>6.1728395061728392E-2</v>
      </c>
      <c r="J97" s="7">
        <v>103</v>
      </c>
      <c r="K97" s="7" t="s">
        <v>22</v>
      </c>
      <c r="M97" s="7">
        <f t="shared" ref="M97:N97" si="152">M78</f>
        <v>1073</v>
      </c>
      <c r="N97" s="7">
        <f t="shared" si="152"/>
        <v>1788</v>
      </c>
      <c r="O97" s="7" t="s">
        <v>22</v>
      </c>
      <c r="Q97" s="7">
        <f t="shared" ref="Q97:R97" si="153">Q78</f>
        <v>933</v>
      </c>
      <c r="R97" s="7">
        <f t="shared" si="153"/>
        <v>1555</v>
      </c>
      <c r="S97" s="7" t="s">
        <v>22</v>
      </c>
      <c r="U97" s="7">
        <f t="shared" ref="U97:V97" si="154">U78</f>
        <v>746</v>
      </c>
      <c r="V97" s="7">
        <f t="shared" si="154"/>
        <v>1244</v>
      </c>
      <c r="W97" s="7" t="s">
        <v>22</v>
      </c>
      <c r="Y97" s="7">
        <f t="shared" ref="Y97:Z97" si="155">Y78</f>
        <v>497</v>
      </c>
      <c r="Z97" s="7">
        <f t="shared" si="155"/>
        <v>829</v>
      </c>
      <c r="AA97" s="7" t="s">
        <v>22</v>
      </c>
      <c r="AC97" s="7">
        <f t="shared" ref="AC97:AD97" si="156">AC78</f>
        <v>1180</v>
      </c>
      <c r="AD97" s="7">
        <f t="shared" si="156"/>
        <v>1967</v>
      </c>
    </row>
    <row r="98" spans="1:30">
      <c r="A98" s="7">
        <v>95</v>
      </c>
      <c r="C98" s="14" t="s">
        <v>86</v>
      </c>
      <c r="D98" s="7">
        <v>1</v>
      </c>
      <c r="E98" s="7">
        <v>0</v>
      </c>
      <c r="F98" s="7">
        <v>170</v>
      </c>
      <c r="H98" s="7">
        <v>100</v>
      </c>
      <c r="I98" s="15">
        <f t="shared" si="81"/>
        <v>6.1728395061728392E-2</v>
      </c>
      <c r="J98" s="7">
        <v>103</v>
      </c>
      <c r="K98" s="7" t="s">
        <v>22</v>
      </c>
      <c r="M98" s="7">
        <f t="shared" ref="M98:N98" si="157">M79</f>
        <v>1341</v>
      </c>
      <c r="N98" s="7">
        <f t="shared" si="157"/>
        <v>2235</v>
      </c>
      <c r="O98" s="7" t="s">
        <v>22</v>
      </c>
      <c r="Q98" s="7">
        <f t="shared" ref="Q98:R98" si="158">Q79</f>
        <v>1166</v>
      </c>
      <c r="R98" s="7">
        <f t="shared" si="158"/>
        <v>1944</v>
      </c>
      <c r="S98" s="7" t="s">
        <v>22</v>
      </c>
      <c r="U98" s="7">
        <f t="shared" ref="U98:V98" si="159">U79</f>
        <v>933</v>
      </c>
      <c r="V98" s="7">
        <f t="shared" si="159"/>
        <v>1555</v>
      </c>
      <c r="W98" s="7" t="s">
        <v>22</v>
      </c>
      <c r="Y98" s="7">
        <f t="shared" ref="Y98:Z98" si="160">Y79</f>
        <v>622</v>
      </c>
      <c r="Z98" s="7">
        <f t="shared" si="160"/>
        <v>1037</v>
      </c>
      <c r="AA98" s="7" t="s">
        <v>22</v>
      </c>
      <c r="AC98" s="7">
        <f t="shared" ref="AC98:AD98" si="161">AC79</f>
        <v>1475</v>
      </c>
      <c r="AD98" s="7">
        <f t="shared" si="161"/>
        <v>2459</v>
      </c>
    </row>
    <row r="99" spans="1:30">
      <c r="A99" s="7">
        <v>96</v>
      </c>
      <c r="C99" s="14" t="s">
        <v>86</v>
      </c>
      <c r="D99" s="7">
        <v>1</v>
      </c>
      <c r="E99" s="7">
        <v>0</v>
      </c>
      <c r="F99" s="7">
        <v>1</v>
      </c>
      <c r="H99" s="7">
        <v>100</v>
      </c>
      <c r="I99" s="15">
        <f t="shared" si="81"/>
        <v>6.1728395061728392E-2</v>
      </c>
      <c r="J99" s="7">
        <v>104</v>
      </c>
      <c r="K99" s="7" t="s">
        <v>17</v>
      </c>
      <c r="M99" s="7">
        <v>20</v>
      </c>
      <c r="N99" s="7">
        <v>34</v>
      </c>
      <c r="O99" s="7" t="s">
        <v>17</v>
      </c>
      <c r="Q99" s="7">
        <v>17</v>
      </c>
      <c r="R99" s="7">
        <v>29</v>
      </c>
      <c r="S99" s="7" t="s">
        <v>17</v>
      </c>
      <c r="U99" s="7">
        <v>14</v>
      </c>
      <c r="V99" s="7">
        <v>23</v>
      </c>
      <c r="W99" s="7" t="s">
        <v>17</v>
      </c>
      <c r="Y99" s="7">
        <v>10</v>
      </c>
      <c r="Z99" s="7">
        <v>16</v>
      </c>
      <c r="AA99" s="7" t="s">
        <v>17</v>
      </c>
      <c r="AC99" s="7">
        <v>22</v>
      </c>
      <c r="AD99" s="7">
        <v>37</v>
      </c>
    </row>
    <row r="100" spans="1:30">
      <c r="A100" s="7">
        <v>97</v>
      </c>
      <c r="C100" s="14" t="s">
        <v>86</v>
      </c>
      <c r="D100" s="7">
        <v>1</v>
      </c>
      <c r="E100" s="7">
        <v>0</v>
      </c>
      <c r="F100" s="7">
        <v>10</v>
      </c>
      <c r="H100" s="7">
        <v>100</v>
      </c>
      <c r="I100" s="15">
        <f t="shared" si="81"/>
        <v>6.1728395061728392E-2</v>
      </c>
      <c r="J100" s="7">
        <v>104</v>
      </c>
      <c r="K100" s="7" t="s">
        <v>17</v>
      </c>
      <c r="M100" s="7">
        <v>25</v>
      </c>
      <c r="N100" s="7">
        <v>42</v>
      </c>
      <c r="O100" s="7" t="s">
        <v>17</v>
      </c>
      <c r="Q100" s="7">
        <v>22</v>
      </c>
      <c r="R100" s="7">
        <v>36</v>
      </c>
      <c r="S100" s="7" t="s">
        <v>17</v>
      </c>
      <c r="U100" s="7">
        <v>17</v>
      </c>
      <c r="V100" s="7">
        <v>29</v>
      </c>
      <c r="W100" s="7" t="s">
        <v>17</v>
      </c>
      <c r="Y100" s="7">
        <v>11</v>
      </c>
      <c r="Z100" s="7">
        <v>19</v>
      </c>
      <c r="AA100" s="7" t="s">
        <v>17</v>
      </c>
      <c r="AC100" s="7">
        <v>28</v>
      </c>
      <c r="AD100" s="7">
        <v>46</v>
      </c>
    </row>
    <row r="101" spans="1:30">
      <c r="A101" s="7">
        <v>98</v>
      </c>
      <c r="C101" s="14" t="s">
        <v>86</v>
      </c>
      <c r="D101" s="7">
        <v>1</v>
      </c>
      <c r="E101" s="7">
        <v>0</v>
      </c>
      <c r="F101" s="7">
        <v>20</v>
      </c>
      <c r="H101" s="7">
        <v>100</v>
      </c>
      <c r="I101" s="15">
        <f t="shared" si="81"/>
        <v>6.1728395061728392E-2</v>
      </c>
      <c r="J101" s="7">
        <v>104</v>
      </c>
      <c r="K101" s="7" t="s">
        <v>17</v>
      </c>
      <c r="M101" s="7">
        <v>31</v>
      </c>
      <c r="N101" s="7">
        <v>52</v>
      </c>
      <c r="O101" s="7" t="s">
        <v>17</v>
      </c>
      <c r="Q101" s="7">
        <v>28</v>
      </c>
      <c r="R101" s="7">
        <v>46</v>
      </c>
      <c r="S101" s="7" t="s">
        <v>17</v>
      </c>
      <c r="U101" s="7">
        <v>22</v>
      </c>
      <c r="V101" s="7">
        <v>37</v>
      </c>
      <c r="W101" s="7" t="s">
        <v>17</v>
      </c>
      <c r="Y101" s="7">
        <v>14</v>
      </c>
      <c r="Z101" s="7">
        <v>24</v>
      </c>
      <c r="AA101" s="7" t="s">
        <v>17</v>
      </c>
      <c r="AC101" s="7">
        <v>35</v>
      </c>
      <c r="AD101" s="7">
        <v>58</v>
      </c>
    </row>
    <row r="102" spans="1:30">
      <c r="A102" s="7">
        <v>99</v>
      </c>
      <c r="C102" s="14" t="s">
        <v>86</v>
      </c>
      <c r="D102" s="7">
        <v>1</v>
      </c>
      <c r="E102" s="7">
        <v>0</v>
      </c>
      <c r="F102" s="7">
        <v>30</v>
      </c>
      <c r="H102" s="7">
        <v>100</v>
      </c>
      <c r="I102" s="15">
        <f t="shared" si="81"/>
        <v>6.1728395061728392E-2</v>
      </c>
      <c r="J102" s="7">
        <v>104</v>
      </c>
      <c r="K102" s="7" t="s">
        <v>17</v>
      </c>
      <c r="M102" s="7">
        <v>40</v>
      </c>
      <c r="N102" s="7">
        <v>66</v>
      </c>
      <c r="O102" s="7" t="s">
        <v>17</v>
      </c>
      <c r="Q102" s="7">
        <v>34</v>
      </c>
      <c r="R102" s="7">
        <v>57</v>
      </c>
      <c r="S102" s="7" t="s">
        <v>17</v>
      </c>
      <c r="U102" s="7">
        <v>28</v>
      </c>
      <c r="V102" s="7">
        <v>46</v>
      </c>
      <c r="W102" s="7" t="s">
        <v>17</v>
      </c>
      <c r="Y102" s="7">
        <v>18</v>
      </c>
      <c r="Z102" s="7">
        <v>30</v>
      </c>
      <c r="AA102" s="7" t="s">
        <v>17</v>
      </c>
      <c r="AC102" s="7">
        <v>43</v>
      </c>
      <c r="AD102" s="7">
        <v>72</v>
      </c>
    </row>
    <row r="103" spans="1:30">
      <c r="A103" s="7">
        <v>100</v>
      </c>
      <c r="C103" s="14" t="s">
        <v>86</v>
      </c>
      <c r="D103" s="7">
        <v>1</v>
      </c>
      <c r="E103" s="7">
        <v>0</v>
      </c>
      <c r="F103" s="7">
        <v>40</v>
      </c>
      <c r="H103" s="7">
        <v>100</v>
      </c>
      <c r="I103" s="15">
        <f t="shared" si="81"/>
        <v>6.1728395061728392E-2</v>
      </c>
      <c r="J103" s="7">
        <v>104</v>
      </c>
      <c r="K103" s="7" t="s">
        <v>17</v>
      </c>
      <c r="M103" s="7">
        <v>49</v>
      </c>
      <c r="N103" s="7">
        <v>82</v>
      </c>
      <c r="O103" s="7" t="s">
        <v>17</v>
      </c>
      <c r="Q103" s="7">
        <v>43</v>
      </c>
      <c r="R103" s="7">
        <v>71</v>
      </c>
      <c r="S103" s="7" t="s">
        <v>17</v>
      </c>
      <c r="U103" s="7">
        <v>34</v>
      </c>
      <c r="V103" s="7">
        <v>57</v>
      </c>
      <c r="W103" s="7" t="s">
        <v>17</v>
      </c>
      <c r="Y103" s="7">
        <v>23</v>
      </c>
      <c r="Z103" s="7">
        <v>38</v>
      </c>
      <c r="AA103" s="7" t="s">
        <v>17</v>
      </c>
      <c r="AC103" s="7">
        <v>54</v>
      </c>
      <c r="AD103" s="7">
        <v>90</v>
      </c>
    </row>
    <row r="104" spans="1:30">
      <c r="A104" s="7">
        <v>101</v>
      </c>
      <c r="C104" s="14" t="s">
        <v>86</v>
      </c>
      <c r="D104" s="7">
        <v>1</v>
      </c>
      <c r="E104" s="7">
        <v>0</v>
      </c>
      <c r="F104" s="7">
        <v>50</v>
      </c>
      <c r="H104" s="7">
        <v>100</v>
      </c>
      <c r="I104" s="15">
        <f t="shared" si="81"/>
        <v>6.1728395061728392E-2</v>
      </c>
      <c r="J104" s="7">
        <v>104</v>
      </c>
      <c r="K104" s="7" t="s">
        <v>17</v>
      </c>
      <c r="M104" s="7">
        <v>61</v>
      </c>
      <c r="N104" s="7">
        <v>102</v>
      </c>
      <c r="O104" s="7" t="s">
        <v>17</v>
      </c>
      <c r="Q104" s="7">
        <v>53</v>
      </c>
      <c r="R104" s="7">
        <v>89</v>
      </c>
      <c r="S104" s="7" t="s">
        <v>17</v>
      </c>
      <c r="U104" s="7">
        <v>43</v>
      </c>
      <c r="V104" s="7">
        <v>71</v>
      </c>
      <c r="W104" s="7" t="s">
        <v>17</v>
      </c>
      <c r="Y104" s="7">
        <v>29</v>
      </c>
      <c r="Z104" s="7">
        <v>48</v>
      </c>
      <c r="AA104" s="7" t="s">
        <v>17</v>
      </c>
      <c r="AC104" s="7">
        <v>68</v>
      </c>
      <c r="AD104" s="7">
        <v>113</v>
      </c>
    </row>
    <row r="105" spans="1:30">
      <c r="A105" s="7">
        <v>102</v>
      </c>
      <c r="C105" s="14" t="s">
        <v>86</v>
      </c>
      <c r="D105" s="7">
        <v>1</v>
      </c>
      <c r="E105" s="7">
        <v>0</v>
      </c>
      <c r="F105" s="7">
        <v>60</v>
      </c>
      <c r="H105" s="7">
        <v>100</v>
      </c>
      <c r="I105" s="15">
        <f t="shared" si="81"/>
        <v>6.1728395061728392E-2</v>
      </c>
      <c r="J105" s="7">
        <v>104</v>
      </c>
      <c r="K105" s="7" t="s">
        <v>17</v>
      </c>
      <c r="M105" s="7">
        <v>77</v>
      </c>
      <c r="N105" s="7">
        <v>128</v>
      </c>
      <c r="O105" s="7" t="s">
        <v>17</v>
      </c>
      <c r="Q105" s="7">
        <v>67</v>
      </c>
      <c r="R105" s="7">
        <v>111</v>
      </c>
      <c r="S105" s="7" t="s">
        <v>17</v>
      </c>
      <c r="U105" s="7">
        <v>53</v>
      </c>
      <c r="V105" s="7">
        <v>89</v>
      </c>
      <c r="W105" s="7" t="s">
        <v>17</v>
      </c>
      <c r="Y105" s="7">
        <v>35</v>
      </c>
      <c r="Z105" s="7">
        <v>59</v>
      </c>
      <c r="AA105" s="7" t="s">
        <v>17</v>
      </c>
      <c r="AC105" s="7">
        <v>85</v>
      </c>
      <c r="AD105" s="7">
        <v>141</v>
      </c>
    </row>
    <row r="106" spans="1:30">
      <c r="A106" s="7">
        <v>103</v>
      </c>
      <c r="C106" s="14" t="s">
        <v>86</v>
      </c>
      <c r="D106" s="7">
        <v>1</v>
      </c>
      <c r="E106" s="7">
        <v>0</v>
      </c>
      <c r="F106" s="7">
        <v>61</v>
      </c>
      <c r="H106" s="7">
        <v>100</v>
      </c>
      <c r="I106" s="15">
        <f t="shared" si="81"/>
        <v>6.1728395061728392E-2</v>
      </c>
      <c r="J106" s="7">
        <v>104</v>
      </c>
      <c r="K106" s="7" t="s">
        <v>17</v>
      </c>
      <c r="M106" s="7">
        <v>77</v>
      </c>
      <c r="N106" s="7">
        <v>128</v>
      </c>
      <c r="O106" s="7" t="s">
        <v>17</v>
      </c>
      <c r="Q106" s="7">
        <v>67</v>
      </c>
      <c r="R106" s="7">
        <v>111</v>
      </c>
      <c r="S106" s="7" t="s">
        <v>17</v>
      </c>
      <c r="U106" s="7">
        <v>53</v>
      </c>
      <c r="V106" s="7">
        <v>89</v>
      </c>
      <c r="W106" s="7" t="s">
        <v>17</v>
      </c>
      <c r="Y106" s="7">
        <v>35</v>
      </c>
      <c r="Z106" s="7">
        <v>59</v>
      </c>
      <c r="AA106" s="7" t="s">
        <v>17</v>
      </c>
      <c r="AC106" s="7">
        <v>85</v>
      </c>
      <c r="AD106" s="7">
        <v>141</v>
      </c>
    </row>
    <row r="107" spans="1:30">
      <c r="A107" s="7">
        <v>104</v>
      </c>
      <c r="C107" s="14" t="s">
        <v>86</v>
      </c>
      <c r="D107" s="7">
        <v>1</v>
      </c>
      <c r="E107" s="7">
        <v>0</v>
      </c>
      <c r="F107" s="7">
        <v>70</v>
      </c>
      <c r="H107" s="7">
        <v>100</v>
      </c>
      <c r="I107" s="15">
        <f t="shared" si="81"/>
        <v>6.1728395061728392E-2</v>
      </c>
      <c r="J107" s="7">
        <v>104</v>
      </c>
      <c r="K107" s="7" t="s">
        <v>17</v>
      </c>
      <c r="M107" s="7">
        <v>96</v>
      </c>
      <c r="N107" s="7">
        <v>160</v>
      </c>
      <c r="O107" s="7" t="s">
        <v>17</v>
      </c>
      <c r="Q107" s="7">
        <v>83</v>
      </c>
      <c r="R107" s="7">
        <v>139</v>
      </c>
      <c r="S107" s="7" t="s">
        <v>17</v>
      </c>
      <c r="U107" s="7">
        <v>67</v>
      </c>
      <c r="V107" s="7">
        <v>111</v>
      </c>
      <c r="W107" s="7" t="s">
        <v>17</v>
      </c>
      <c r="Y107" s="7">
        <v>44</v>
      </c>
      <c r="Z107" s="7">
        <v>74</v>
      </c>
      <c r="AA107" s="7" t="s">
        <v>17</v>
      </c>
      <c r="AC107" s="7">
        <v>106</v>
      </c>
      <c r="AD107" s="7">
        <v>176</v>
      </c>
    </row>
    <row r="108" spans="1:30">
      <c r="A108" s="7">
        <v>105</v>
      </c>
      <c r="C108" s="14" t="s">
        <v>86</v>
      </c>
      <c r="D108" s="7">
        <v>1</v>
      </c>
      <c r="E108" s="7">
        <v>0</v>
      </c>
      <c r="F108" s="7">
        <v>80</v>
      </c>
      <c r="H108" s="7">
        <v>100</v>
      </c>
      <c r="I108" s="15">
        <f t="shared" si="81"/>
        <v>6.1728395061728392E-2</v>
      </c>
      <c r="J108" s="7">
        <v>104</v>
      </c>
      <c r="K108" s="7" t="s">
        <v>17</v>
      </c>
      <c r="M108" s="7">
        <v>120</v>
      </c>
      <c r="N108" s="7">
        <v>200</v>
      </c>
      <c r="O108" s="7" t="s">
        <v>17</v>
      </c>
      <c r="Q108" s="7">
        <v>104</v>
      </c>
      <c r="R108" s="7">
        <v>174</v>
      </c>
      <c r="S108" s="7" t="s">
        <v>17</v>
      </c>
      <c r="U108" s="7">
        <v>83</v>
      </c>
      <c r="V108" s="7">
        <v>139</v>
      </c>
      <c r="W108" s="7" t="s">
        <v>17</v>
      </c>
      <c r="Y108" s="7">
        <v>56</v>
      </c>
      <c r="Z108" s="7">
        <v>93</v>
      </c>
      <c r="AA108" s="7" t="s">
        <v>17</v>
      </c>
      <c r="AC108" s="7">
        <v>132</v>
      </c>
      <c r="AD108" s="7">
        <v>220</v>
      </c>
    </row>
    <row r="109" spans="1:30">
      <c r="A109" s="7">
        <v>106</v>
      </c>
      <c r="C109" s="14" t="s">
        <v>86</v>
      </c>
      <c r="D109" s="7">
        <v>1</v>
      </c>
      <c r="E109" s="7">
        <v>0</v>
      </c>
      <c r="F109" s="7">
        <v>90</v>
      </c>
      <c r="H109" s="7">
        <v>100</v>
      </c>
      <c r="I109" s="15">
        <f t="shared" si="81"/>
        <v>6.1728395061728392E-2</v>
      </c>
      <c r="J109" s="7">
        <v>104</v>
      </c>
      <c r="K109" s="7" t="s">
        <v>17</v>
      </c>
      <c r="M109" s="7">
        <v>150</v>
      </c>
      <c r="N109" s="7">
        <v>250</v>
      </c>
      <c r="O109" s="7" t="s">
        <v>17</v>
      </c>
      <c r="Q109" s="7">
        <v>130</v>
      </c>
      <c r="R109" s="7">
        <v>217</v>
      </c>
      <c r="S109" s="7" t="s">
        <v>17</v>
      </c>
      <c r="U109" s="7">
        <v>104</v>
      </c>
      <c r="V109" s="7">
        <v>174</v>
      </c>
      <c r="W109" s="7" t="s">
        <v>17</v>
      </c>
      <c r="Y109" s="7">
        <v>70</v>
      </c>
      <c r="Z109" s="7">
        <v>116</v>
      </c>
      <c r="AA109" s="7" t="s">
        <v>17</v>
      </c>
      <c r="AC109" s="7">
        <v>165</v>
      </c>
      <c r="AD109" s="7">
        <v>275</v>
      </c>
    </row>
    <row r="110" spans="1:30">
      <c r="A110" s="7">
        <v>107</v>
      </c>
      <c r="C110" s="14" t="s">
        <v>86</v>
      </c>
      <c r="D110" s="7">
        <v>1</v>
      </c>
      <c r="E110" s="7">
        <v>0</v>
      </c>
      <c r="F110" s="7">
        <v>100</v>
      </c>
      <c r="H110" s="7">
        <v>100</v>
      </c>
      <c r="I110" s="15">
        <f t="shared" si="81"/>
        <v>6.1728395061728392E-2</v>
      </c>
      <c r="J110" s="7">
        <v>104</v>
      </c>
      <c r="K110" s="7" t="s">
        <v>17</v>
      </c>
      <c r="M110" s="7">
        <v>188</v>
      </c>
      <c r="N110" s="7">
        <v>313</v>
      </c>
      <c r="O110" s="7" t="s">
        <v>17</v>
      </c>
      <c r="Q110" s="7">
        <v>163</v>
      </c>
      <c r="R110" s="7">
        <v>272</v>
      </c>
      <c r="S110" s="7" t="s">
        <v>17</v>
      </c>
      <c r="U110" s="7">
        <v>130</v>
      </c>
      <c r="V110" s="7">
        <v>217</v>
      </c>
      <c r="W110" s="7" t="s">
        <v>17</v>
      </c>
      <c r="Y110" s="7">
        <v>87</v>
      </c>
      <c r="Z110" s="7">
        <v>145</v>
      </c>
      <c r="AA110" s="7" t="s">
        <v>17</v>
      </c>
      <c r="AC110" s="7">
        <v>206</v>
      </c>
      <c r="AD110" s="7">
        <v>344</v>
      </c>
    </row>
    <row r="111" spans="1:30">
      <c r="A111" s="7">
        <v>108</v>
      </c>
      <c r="C111" s="14" t="s">
        <v>86</v>
      </c>
      <c r="D111" s="7">
        <v>1</v>
      </c>
      <c r="E111" s="7">
        <v>0</v>
      </c>
      <c r="F111" s="7">
        <v>110</v>
      </c>
      <c r="H111" s="7">
        <v>100</v>
      </c>
      <c r="I111" s="15">
        <f t="shared" si="81"/>
        <v>6.1728395061728392E-2</v>
      </c>
      <c r="J111" s="7">
        <v>104</v>
      </c>
      <c r="K111" s="7" t="s">
        <v>17</v>
      </c>
      <c r="M111" s="7">
        <v>235</v>
      </c>
      <c r="N111" s="7">
        <v>391</v>
      </c>
      <c r="O111" s="7" t="s">
        <v>17</v>
      </c>
      <c r="Q111" s="7">
        <v>204</v>
      </c>
      <c r="R111" s="7">
        <v>340</v>
      </c>
      <c r="S111" s="7" t="s">
        <v>17</v>
      </c>
      <c r="U111" s="7">
        <v>163</v>
      </c>
      <c r="V111" s="7">
        <v>272</v>
      </c>
      <c r="W111" s="7" t="s">
        <v>17</v>
      </c>
      <c r="Y111" s="7">
        <v>109</v>
      </c>
      <c r="Z111" s="7">
        <v>181</v>
      </c>
      <c r="AA111" s="7" t="s">
        <v>17</v>
      </c>
      <c r="AC111" s="7">
        <v>258</v>
      </c>
      <c r="AD111" s="7">
        <v>430</v>
      </c>
    </row>
    <row r="112" spans="1:30">
      <c r="A112" s="7">
        <v>109</v>
      </c>
      <c r="C112" s="14" t="s">
        <v>86</v>
      </c>
      <c r="D112" s="7">
        <v>1</v>
      </c>
      <c r="E112" s="7">
        <v>0</v>
      </c>
      <c r="F112" s="7">
        <v>120</v>
      </c>
      <c r="H112" s="7">
        <v>100</v>
      </c>
      <c r="I112" s="15">
        <f t="shared" si="81"/>
        <v>6.1728395061728392E-2</v>
      </c>
      <c r="J112" s="7">
        <v>104</v>
      </c>
      <c r="K112" s="7" t="s">
        <v>17</v>
      </c>
      <c r="M112" s="7">
        <v>293</v>
      </c>
      <c r="N112" s="7">
        <v>488</v>
      </c>
      <c r="O112" s="7" t="s">
        <v>17</v>
      </c>
      <c r="Q112" s="7">
        <v>255</v>
      </c>
      <c r="R112" s="7">
        <v>425</v>
      </c>
      <c r="S112" s="7" t="s">
        <v>17</v>
      </c>
      <c r="U112" s="7">
        <v>204</v>
      </c>
      <c r="V112" s="7">
        <v>340</v>
      </c>
      <c r="W112" s="7" t="s">
        <v>17</v>
      </c>
      <c r="Y112" s="7">
        <v>136</v>
      </c>
      <c r="Z112" s="7">
        <v>227</v>
      </c>
      <c r="AA112" s="7" t="s">
        <v>17</v>
      </c>
      <c r="AC112" s="7">
        <v>322</v>
      </c>
      <c r="AD112" s="7">
        <v>537</v>
      </c>
    </row>
    <row r="113" spans="1:30">
      <c r="A113" s="7">
        <v>110</v>
      </c>
      <c r="C113" s="14" t="s">
        <v>86</v>
      </c>
      <c r="D113" s="7">
        <v>1</v>
      </c>
      <c r="E113" s="7">
        <v>0</v>
      </c>
      <c r="F113" s="7">
        <v>130</v>
      </c>
      <c r="H113" s="7">
        <v>100</v>
      </c>
      <c r="I113" s="15">
        <f t="shared" si="81"/>
        <v>6.1728395061728392E-2</v>
      </c>
      <c r="J113" s="7">
        <v>104</v>
      </c>
      <c r="K113" s="7" t="s">
        <v>17</v>
      </c>
      <c r="M113" s="7">
        <v>366</v>
      </c>
      <c r="N113" s="7">
        <v>610</v>
      </c>
      <c r="O113" s="7" t="s">
        <v>17</v>
      </c>
      <c r="Q113" s="7">
        <v>319</v>
      </c>
      <c r="R113" s="7">
        <v>531</v>
      </c>
      <c r="S113" s="7" t="s">
        <v>17</v>
      </c>
      <c r="U113" s="7">
        <v>255</v>
      </c>
      <c r="V113" s="7">
        <v>425</v>
      </c>
      <c r="W113" s="7" t="s">
        <v>17</v>
      </c>
      <c r="Y113" s="7">
        <v>170</v>
      </c>
      <c r="Z113" s="7">
        <v>283</v>
      </c>
      <c r="AA113" s="7" t="s">
        <v>17</v>
      </c>
      <c r="AC113" s="7">
        <v>403</v>
      </c>
      <c r="AD113" s="7">
        <v>671</v>
      </c>
    </row>
    <row r="114" spans="1:30">
      <c r="A114" s="7">
        <v>111</v>
      </c>
      <c r="C114" s="14" t="s">
        <v>86</v>
      </c>
      <c r="D114" s="7">
        <v>1</v>
      </c>
      <c r="E114" s="7">
        <v>0</v>
      </c>
      <c r="F114" s="7">
        <v>140</v>
      </c>
      <c r="H114" s="7">
        <v>100</v>
      </c>
      <c r="I114" s="15">
        <f t="shared" si="81"/>
        <v>6.1728395061728392E-2</v>
      </c>
      <c r="J114" s="7">
        <v>104</v>
      </c>
      <c r="K114" s="7" t="s">
        <v>17</v>
      </c>
      <c r="M114" s="7">
        <v>458</v>
      </c>
      <c r="N114" s="7">
        <v>763</v>
      </c>
      <c r="O114" s="7" t="s">
        <v>17</v>
      </c>
      <c r="Q114" s="7">
        <v>398</v>
      </c>
      <c r="R114" s="7">
        <v>664</v>
      </c>
      <c r="S114" s="7" t="s">
        <v>17</v>
      </c>
      <c r="U114" s="7">
        <v>319</v>
      </c>
      <c r="V114" s="7">
        <v>531</v>
      </c>
      <c r="W114" s="7" t="s">
        <v>17</v>
      </c>
      <c r="Y114" s="7">
        <v>212</v>
      </c>
      <c r="Z114" s="7">
        <v>354</v>
      </c>
      <c r="AA114" s="7" t="s">
        <v>17</v>
      </c>
      <c r="AC114" s="7">
        <v>503</v>
      </c>
      <c r="AD114" s="7">
        <v>839</v>
      </c>
    </row>
    <row r="115" spans="1:30">
      <c r="A115" s="7">
        <v>112</v>
      </c>
      <c r="C115" s="14" t="s">
        <v>86</v>
      </c>
      <c r="D115" s="7">
        <v>1</v>
      </c>
      <c r="E115" s="7">
        <v>0</v>
      </c>
      <c r="F115" s="7">
        <v>150</v>
      </c>
      <c r="H115" s="7">
        <v>100</v>
      </c>
      <c r="I115" s="15">
        <f t="shared" si="81"/>
        <v>6.1728395061728392E-2</v>
      </c>
      <c r="J115" s="7">
        <v>104</v>
      </c>
      <c r="K115" s="7" t="s">
        <v>17</v>
      </c>
      <c r="M115" s="7">
        <v>572</v>
      </c>
      <c r="N115" s="7">
        <v>954</v>
      </c>
      <c r="O115" s="7" t="s">
        <v>17</v>
      </c>
      <c r="Q115" s="7">
        <v>497</v>
      </c>
      <c r="R115" s="7">
        <v>829</v>
      </c>
      <c r="S115" s="7" t="s">
        <v>17</v>
      </c>
      <c r="U115" s="7">
        <v>398</v>
      </c>
      <c r="V115" s="7">
        <v>664</v>
      </c>
      <c r="W115" s="7" t="s">
        <v>17</v>
      </c>
      <c r="Y115" s="7">
        <v>265</v>
      </c>
      <c r="Z115" s="7">
        <v>442</v>
      </c>
      <c r="AA115" s="7" t="s">
        <v>17</v>
      </c>
      <c r="AC115" s="7">
        <v>629</v>
      </c>
      <c r="AD115" s="7">
        <v>1049</v>
      </c>
    </row>
    <row r="116" spans="1:30">
      <c r="A116" s="7">
        <v>113</v>
      </c>
      <c r="C116" s="14" t="s">
        <v>86</v>
      </c>
      <c r="D116" s="7">
        <v>1</v>
      </c>
      <c r="E116" s="7">
        <v>0</v>
      </c>
      <c r="F116" s="7">
        <v>160</v>
      </c>
      <c r="H116" s="7">
        <v>100</v>
      </c>
      <c r="I116" s="15">
        <f t="shared" si="81"/>
        <v>6.1728395061728392E-2</v>
      </c>
      <c r="J116" s="7">
        <v>104</v>
      </c>
      <c r="K116" s="7" t="s">
        <v>17</v>
      </c>
      <c r="M116" s="7">
        <v>715</v>
      </c>
      <c r="N116" s="7">
        <v>1192</v>
      </c>
      <c r="O116" s="7" t="s">
        <v>17</v>
      </c>
      <c r="Q116" s="7">
        <v>622</v>
      </c>
      <c r="R116" s="7">
        <v>1037</v>
      </c>
      <c r="S116" s="7" t="s">
        <v>17</v>
      </c>
      <c r="U116" s="7">
        <v>497</v>
      </c>
      <c r="V116" s="7">
        <v>829</v>
      </c>
      <c r="W116" s="7" t="s">
        <v>17</v>
      </c>
      <c r="Y116" s="7">
        <v>332</v>
      </c>
      <c r="Z116" s="7">
        <v>553</v>
      </c>
      <c r="AA116" s="7" t="s">
        <v>17</v>
      </c>
      <c r="AC116" s="7">
        <v>787</v>
      </c>
      <c r="AD116" s="7">
        <v>1312</v>
      </c>
    </row>
    <row r="117" spans="1:30">
      <c r="A117" s="7">
        <v>114</v>
      </c>
      <c r="C117" s="14" t="s">
        <v>86</v>
      </c>
      <c r="D117" s="7">
        <v>1</v>
      </c>
      <c r="E117" s="7">
        <v>0</v>
      </c>
      <c r="F117" s="7">
        <v>170</v>
      </c>
      <c r="H117" s="7">
        <v>100</v>
      </c>
      <c r="I117" s="15">
        <f t="shared" si="81"/>
        <v>6.1728395061728392E-2</v>
      </c>
      <c r="J117" s="7">
        <v>104</v>
      </c>
      <c r="K117" s="7" t="s">
        <v>17</v>
      </c>
      <c r="M117" s="7">
        <v>894</v>
      </c>
      <c r="N117" s="7">
        <v>1490</v>
      </c>
      <c r="O117" s="7" t="s">
        <v>17</v>
      </c>
      <c r="Q117" s="7">
        <v>778</v>
      </c>
      <c r="R117" s="7">
        <v>1296</v>
      </c>
      <c r="S117" s="7" t="s">
        <v>17</v>
      </c>
      <c r="U117" s="7">
        <v>622</v>
      </c>
      <c r="V117" s="7">
        <v>1037</v>
      </c>
      <c r="W117" s="7" t="s">
        <v>17</v>
      </c>
      <c r="Y117" s="7">
        <v>415</v>
      </c>
      <c r="Z117" s="7">
        <v>691</v>
      </c>
      <c r="AA117" s="7" t="s">
        <v>17</v>
      </c>
      <c r="AC117" s="7">
        <v>983</v>
      </c>
      <c r="AD117" s="7">
        <v>1639</v>
      </c>
    </row>
    <row r="118" spans="1:30">
      <c r="A118" s="7">
        <v>115</v>
      </c>
      <c r="C118" s="14" t="s">
        <v>86</v>
      </c>
      <c r="D118" s="7">
        <v>1</v>
      </c>
      <c r="E118" s="7">
        <v>0</v>
      </c>
      <c r="F118" s="7">
        <v>1</v>
      </c>
      <c r="H118" s="7">
        <v>100</v>
      </c>
      <c r="I118" s="15">
        <f t="shared" si="81"/>
        <v>6.1728395061728392E-2</v>
      </c>
      <c r="J118" s="7">
        <v>105</v>
      </c>
      <c r="K118" s="7" t="s">
        <v>18</v>
      </c>
      <c r="M118" s="7">
        <f>M99</f>
        <v>20</v>
      </c>
      <c r="N118" s="7">
        <f>N99</f>
        <v>34</v>
      </c>
      <c r="O118" s="7" t="s">
        <v>18</v>
      </c>
      <c r="Q118" s="7">
        <f>Q99</f>
        <v>17</v>
      </c>
      <c r="R118" s="7">
        <f>R99</f>
        <v>29</v>
      </c>
      <c r="S118" s="7" t="s">
        <v>18</v>
      </c>
      <c r="U118" s="7">
        <f>U99</f>
        <v>14</v>
      </c>
      <c r="V118" s="7">
        <f>V99</f>
        <v>23</v>
      </c>
      <c r="W118" s="7" t="s">
        <v>18</v>
      </c>
      <c r="Y118" s="7">
        <f>Y99</f>
        <v>10</v>
      </c>
      <c r="Z118" s="7">
        <f>Z99</f>
        <v>16</v>
      </c>
      <c r="AA118" s="7" t="s">
        <v>18</v>
      </c>
      <c r="AC118" s="7">
        <f>AC99</f>
        <v>22</v>
      </c>
      <c r="AD118" s="7">
        <f>AD99</f>
        <v>37</v>
      </c>
    </row>
    <row r="119" spans="1:30">
      <c r="A119" s="7">
        <v>116</v>
      </c>
      <c r="C119" s="14" t="s">
        <v>86</v>
      </c>
      <c r="D119" s="7">
        <v>1</v>
      </c>
      <c r="E119" s="7">
        <v>0</v>
      </c>
      <c r="F119" s="7">
        <v>10</v>
      </c>
      <c r="H119" s="7">
        <v>100</v>
      </c>
      <c r="I119" s="15">
        <f t="shared" si="81"/>
        <v>6.1728395061728392E-2</v>
      </c>
      <c r="J119" s="7">
        <v>105</v>
      </c>
      <c r="K119" s="7" t="s">
        <v>18</v>
      </c>
      <c r="M119" s="7">
        <f t="shared" ref="M119:N119" si="162">M100</f>
        <v>25</v>
      </c>
      <c r="N119" s="7">
        <f t="shared" si="162"/>
        <v>42</v>
      </c>
      <c r="O119" s="7" t="s">
        <v>18</v>
      </c>
      <c r="Q119" s="7">
        <f t="shared" ref="Q119:R119" si="163">Q100</f>
        <v>22</v>
      </c>
      <c r="R119" s="7">
        <f t="shared" si="163"/>
        <v>36</v>
      </c>
      <c r="S119" s="7" t="s">
        <v>18</v>
      </c>
      <c r="U119" s="7">
        <f t="shared" ref="U119:V119" si="164">U100</f>
        <v>17</v>
      </c>
      <c r="V119" s="7">
        <f t="shared" si="164"/>
        <v>29</v>
      </c>
      <c r="W119" s="7" t="s">
        <v>18</v>
      </c>
      <c r="Y119" s="7">
        <f t="shared" ref="Y119:Z119" si="165">Y100</f>
        <v>11</v>
      </c>
      <c r="Z119" s="7">
        <f t="shared" si="165"/>
        <v>19</v>
      </c>
      <c r="AA119" s="7" t="s">
        <v>18</v>
      </c>
      <c r="AC119" s="7">
        <f t="shared" ref="AC119:AD119" si="166">AC100</f>
        <v>28</v>
      </c>
      <c r="AD119" s="7">
        <f t="shared" si="166"/>
        <v>46</v>
      </c>
    </row>
    <row r="120" spans="1:30">
      <c r="A120" s="7">
        <v>117</v>
      </c>
      <c r="C120" s="14" t="s">
        <v>86</v>
      </c>
      <c r="D120" s="7">
        <v>1</v>
      </c>
      <c r="E120" s="7">
        <v>0</v>
      </c>
      <c r="F120" s="7">
        <v>20</v>
      </c>
      <c r="H120" s="7">
        <v>100</v>
      </c>
      <c r="I120" s="15">
        <f t="shared" si="81"/>
        <v>6.1728395061728392E-2</v>
      </c>
      <c r="J120" s="7">
        <v>105</v>
      </c>
      <c r="K120" s="7" t="s">
        <v>18</v>
      </c>
      <c r="M120" s="7">
        <f t="shared" ref="M120:N120" si="167">M101</f>
        <v>31</v>
      </c>
      <c r="N120" s="7">
        <f t="shared" si="167"/>
        <v>52</v>
      </c>
      <c r="O120" s="7" t="s">
        <v>18</v>
      </c>
      <c r="Q120" s="7">
        <f t="shared" ref="Q120:R120" si="168">Q101</f>
        <v>28</v>
      </c>
      <c r="R120" s="7">
        <f t="shared" si="168"/>
        <v>46</v>
      </c>
      <c r="S120" s="7" t="s">
        <v>18</v>
      </c>
      <c r="U120" s="7">
        <f t="shared" ref="U120:V120" si="169">U101</f>
        <v>22</v>
      </c>
      <c r="V120" s="7">
        <f t="shared" si="169"/>
        <v>37</v>
      </c>
      <c r="W120" s="7" t="s">
        <v>18</v>
      </c>
      <c r="Y120" s="7">
        <f t="shared" ref="Y120:Z120" si="170">Y101</f>
        <v>14</v>
      </c>
      <c r="Z120" s="7">
        <f t="shared" si="170"/>
        <v>24</v>
      </c>
      <c r="AA120" s="7" t="s">
        <v>18</v>
      </c>
      <c r="AC120" s="7">
        <f t="shared" ref="AC120:AD120" si="171">AC101</f>
        <v>35</v>
      </c>
      <c r="AD120" s="7">
        <f t="shared" si="171"/>
        <v>58</v>
      </c>
    </row>
    <row r="121" spans="1:30">
      <c r="A121" s="7">
        <v>118</v>
      </c>
      <c r="C121" s="14" t="s">
        <v>86</v>
      </c>
      <c r="D121" s="7">
        <v>1</v>
      </c>
      <c r="E121" s="7">
        <v>0</v>
      </c>
      <c r="F121" s="7">
        <v>30</v>
      </c>
      <c r="H121" s="7">
        <v>100</v>
      </c>
      <c r="I121" s="15">
        <f t="shared" si="81"/>
        <v>6.1728395061728392E-2</v>
      </c>
      <c r="J121" s="7">
        <v>105</v>
      </c>
      <c r="K121" s="7" t="s">
        <v>18</v>
      </c>
      <c r="M121" s="7">
        <f t="shared" ref="M121:N121" si="172">M102</f>
        <v>40</v>
      </c>
      <c r="N121" s="7">
        <f t="shared" si="172"/>
        <v>66</v>
      </c>
      <c r="O121" s="7" t="s">
        <v>18</v>
      </c>
      <c r="Q121" s="7">
        <f t="shared" ref="Q121:R121" si="173">Q102</f>
        <v>34</v>
      </c>
      <c r="R121" s="7">
        <f t="shared" si="173"/>
        <v>57</v>
      </c>
      <c r="S121" s="7" t="s">
        <v>18</v>
      </c>
      <c r="U121" s="7">
        <f t="shared" ref="U121:V121" si="174">U102</f>
        <v>28</v>
      </c>
      <c r="V121" s="7">
        <f t="shared" si="174"/>
        <v>46</v>
      </c>
      <c r="W121" s="7" t="s">
        <v>18</v>
      </c>
      <c r="Y121" s="7">
        <f t="shared" ref="Y121:Z121" si="175">Y102</f>
        <v>18</v>
      </c>
      <c r="Z121" s="7">
        <f t="shared" si="175"/>
        <v>30</v>
      </c>
      <c r="AA121" s="7" t="s">
        <v>18</v>
      </c>
      <c r="AC121" s="7">
        <f t="shared" ref="AC121:AD121" si="176">AC102</f>
        <v>43</v>
      </c>
      <c r="AD121" s="7">
        <f t="shared" si="176"/>
        <v>72</v>
      </c>
    </row>
    <row r="122" spans="1:30">
      <c r="A122" s="7">
        <v>119</v>
      </c>
      <c r="C122" s="14" t="s">
        <v>86</v>
      </c>
      <c r="D122" s="7">
        <v>1</v>
      </c>
      <c r="E122" s="7">
        <v>0</v>
      </c>
      <c r="F122" s="7">
        <v>40</v>
      </c>
      <c r="H122" s="7">
        <v>100</v>
      </c>
      <c r="I122" s="15">
        <f t="shared" si="81"/>
        <v>6.1728395061728392E-2</v>
      </c>
      <c r="J122" s="7">
        <v>105</v>
      </c>
      <c r="K122" s="7" t="s">
        <v>18</v>
      </c>
      <c r="M122" s="7">
        <f t="shared" ref="M122:N122" si="177">M103</f>
        <v>49</v>
      </c>
      <c r="N122" s="7">
        <f t="shared" si="177"/>
        <v>82</v>
      </c>
      <c r="O122" s="7" t="s">
        <v>18</v>
      </c>
      <c r="Q122" s="7">
        <f t="shared" ref="Q122:R122" si="178">Q103</f>
        <v>43</v>
      </c>
      <c r="R122" s="7">
        <f t="shared" si="178"/>
        <v>71</v>
      </c>
      <c r="S122" s="7" t="s">
        <v>18</v>
      </c>
      <c r="U122" s="7">
        <f t="shared" ref="U122:V122" si="179">U103</f>
        <v>34</v>
      </c>
      <c r="V122" s="7">
        <f t="shared" si="179"/>
        <v>57</v>
      </c>
      <c r="W122" s="7" t="s">
        <v>18</v>
      </c>
      <c r="Y122" s="7">
        <f t="shared" ref="Y122:Z122" si="180">Y103</f>
        <v>23</v>
      </c>
      <c r="Z122" s="7">
        <f t="shared" si="180"/>
        <v>38</v>
      </c>
      <c r="AA122" s="7" t="s">
        <v>18</v>
      </c>
      <c r="AC122" s="7">
        <f t="shared" ref="AC122:AD122" si="181">AC103</f>
        <v>54</v>
      </c>
      <c r="AD122" s="7">
        <f t="shared" si="181"/>
        <v>90</v>
      </c>
    </row>
    <row r="123" spans="1:30">
      <c r="A123" s="7">
        <v>120</v>
      </c>
      <c r="C123" s="14" t="s">
        <v>86</v>
      </c>
      <c r="D123" s="7">
        <v>1</v>
      </c>
      <c r="E123" s="7">
        <v>0</v>
      </c>
      <c r="F123" s="7">
        <v>50</v>
      </c>
      <c r="H123" s="7">
        <v>100</v>
      </c>
      <c r="I123" s="15">
        <f t="shared" si="81"/>
        <v>6.1728395061728392E-2</v>
      </c>
      <c r="J123" s="7">
        <v>105</v>
      </c>
      <c r="K123" s="7" t="s">
        <v>18</v>
      </c>
      <c r="M123" s="7">
        <f t="shared" ref="M123:N123" si="182">M104</f>
        <v>61</v>
      </c>
      <c r="N123" s="7">
        <f t="shared" si="182"/>
        <v>102</v>
      </c>
      <c r="O123" s="7" t="s">
        <v>18</v>
      </c>
      <c r="Q123" s="7">
        <f t="shared" ref="Q123:R123" si="183">Q104</f>
        <v>53</v>
      </c>
      <c r="R123" s="7">
        <f t="shared" si="183"/>
        <v>89</v>
      </c>
      <c r="S123" s="7" t="s">
        <v>18</v>
      </c>
      <c r="U123" s="7">
        <f t="shared" ref="U123:V123" si="184">U104</f>
        <v>43</v>
      </c>
      <c r="V123" s="7">
        <f t="shared" si="184"/>
        <v>71</v>
      </c>
      <c r="W123" s="7" t="s">
        <v>18</v>
      </c>
      <c r="Y123" s="7">
        <f t="shared" ref="Y123:Z123" si="185">Y104</f>
        <v>29</v>
      </c>
      <c r="Z123" s="7">
        <f t="shared" si="185"/>
        <v>48</v>
      </c>
      <c r="AA123" s="7" t="s">
        <v>18</v>
      </c>
      <c r="AC123" s="7">
        <f t="shared" ref="AC123:AD123" si="186">AC104</f>
        <v>68</v>
      </c>
      <c r="AD123" s="7">
        <f t="shared" si="186"/>
        <v>113</v>
      </c>
    </row>
    <row r="124" spans="1:30">
      <c r="A124" s="7">
        <v>121</v>
      </c>
      <c r="C124" s="14" t="s">
        <v>86</v>
      </c>
      <c r="D124" s="7">
        <v>1</v>
      </c>
      <c r="E124" s="7">
        <v>0</v>
      </c>
      <c r="F124" s="7">
        <v>60</v>
      </c>
      <c r="H124" s="7">
        <v>100</v>
      </c>
      <c r="I124" s="15">
        <f t="shared" si="81"/>
        <v>6.1728395061728392E-2</v>
      </c>
      <c r="J124" s="7">
        <v>105</v>
      </c>
      <c r="K124" s="7" t="s">
        <v>18</v>
      </c>
      <c r="M124" s="7">
        <f>M105</f>
        <v>77</v>
      </c>
      <c r="N124" s="7">
        <f>N105</f>
        <v>128</v>
      </c>
      <c r="O124" s="7" t="s">
        <v>18</v>
      </c>
      <c r="Q124" s="7">
        <f>Q105</f>
        <v>67</v>
      </c>
      <c r="R124" s="7">
        <f>R105</f>
        <v>111</v>
      </c>
      <c r="S124" s="7" t="s">
        <v>18</v>
      </c>
      <c r="U124" s="7">
        <f>U105</f>
        <v>53</v>
      </c>
      <c r="V124" s="7">
        <f>V105</f>
        <v>89</v>
      </c>
      <c r="W124" s="7" t="s">
        <v>18</v>
      </c>
      <c r="Y124" s="7">
        <f>Y105</f>
        <v>35</v>
      </c>
      <c r="Z124" s="7">
        <f>Z105</f>
        <v>59</v>
      </c>
      <c r="AA124" s="7" t="s">
        <v>18</v>
      </c>
      <c r="AC124" s="7">
        <f>AC105</f>
        <v>85</v>
      </c>
      <c r="AD124" s="7">
        <f>AD105</f>
        <v>141</v>
      </c>
    </row>
    <row r="125" spans="1:30">
      <c r="A125" s="7">
        <v>122</v>
      </c>
      <c r="C125" s="14" t="s">
        <v>86</v>
      </c>
      <c r="D125" s="7">
        <v>1</v>
      </c>
      <c r="E125" s="7">
        <v>0</v>
      </c>
      <c r="F125" s="7">
        <v>61</v>
      </c>
      <c r="H125" s="7">
        <v>100</v>
      </c>
      <c r="I125" s="15">
        <f t="shared" si="81"/>
        <v>6.1728395061728392E-2</v>
      </c>
      <c r="J125" s="7">
        <v>105</v>
      </c>
      <c r="K125" s="7" t="s">
        <v>18</v>
      </c>
      <c r="M125" s="7">
        <f>M106</f>
        <v>77</v>
      </c>
      <c r="N125" s="7">
        <f>N106</f>
        <v>128</v>
      </c>
      <c r="O125" s="7" t="s">
        <v>18</v>
      </c>
      <c r="Q125" s="7">
        <f>Q106</f>
        <v>67</v>
      </c>
      <c r="R125" s="7">
        <f>R106</f>
        <v>111</v>
      </c>
      <c r="S125" s="7" t="s">
        <v>18</v>
      </c>
      <c r="U125" s="7">
        <f>U106</f>
        <v>53</v>
      </c>
      <c r="V125" s="7">
        <f>V106</f>
        <v>89</v>
      </c>
      <c r="W125" s="7" t="s">
        <v>18</v>
      </c>
      <c r="Y125" s="7">
        <f>Y106</f>
        <v>35</v>
      </c>
      <c r="Z125" s="7">
        <f>Z106</f>
        <v>59</v>
      </c>
      <c r="AA125" s="7" t="s">
        <v>18</v>
      </c>
      <c r="AC125" s="7">
        <f>AC106</f>
        <v>85</v>
      </c>
      <c r="AD125" s="7">
        <f>AD106</f>
        <v>141</v>
      </c>
    </row>
    <row r="126" spans="1:30">
      <c r="A126" s="7">
        <v>123</v>
      </c>
      <c r="C126" s="14" t="s">
        <v>86</v>
      </c>
      <c r="D126" s="7">
        <v>1</v>
      </c>
      <c r="E126" s="7">
        <v>0</v>
      </c>
      <c r="F126" s="7">
        <v>70</v>
      </c>
      <c r="H126" s="7">
        <v>100</v>
      </c>
      <c r="I126" s="15">
        <f t="shared" si="81"/>
        <v>6.1728395061728392E-2</v>
      </c>
      <c r="J126" s="7">
        <v>105</v>
      </c>
      <c r="K126" s="7" t="s">
        <v>18</v>
      </c>
      <c r="M126" s="7">
        <f t="shared" ref="M126:N126" si="187">M107</f>
        <v>96</v>
      </c>
      <c r="N126" s="7">
        <f t="shared" si="187"/>
        <v>160</v>
      </c>
      <c r="O126" s="7" t="s">
        <v>18</v>
      </c>
      <c r="Q126" s="7">
        <f t="shared" ref="Q126:R126" si="188">Q107</f>
        <v>83</v>
      </c>
      <c r="R126" s="7">
        <f t="shared" si="188"/>
        <v>139</v>
      </c>
      <c r="S126" s="7" t="s">
        <v>18</v>
      </c>
      <c r="U126" s="7">
        <f t="shared" ref="U126:V126" si="189">U107</f>
        <v>67</v>
      </c>
      <c r="V126" s="7">
        <f t="shared" si="189"/>
        <v>111</v>
      </c>
      <c r="W126" s="7" t="s">
        <v>18</v>
      </c>
      <c r="Y126" s="7">
        <f t="shared" ref="Y126:Z126" si="190">Y107</f>
        <v>44</v>
      </c>
      <c r="Z126" s="7">
        <f t="shared" si="190"/>
        <v>74</v>
      </c>
      <c r="AA126" s="7" t="s">
        <v>18</v>
      </c>
      <c r="AC126" s="7">
        <f t="shared" ref="AC126:AD126" si="191">AC107</f>
        <v>106</v>
      </c>
      <c r="AD126" s="7">
        <f t="shared" si="191"/>
        <v>176</v>
      </c>
    </row>
    <row r="127" spans="1:30">
      <c r="A127" s="7">
        <v>124</v>
      </c>
      <c r="C127" s="14" t="s">
        <v>86</v>
      </c>
      <c r="D127" s="7">
        <v>1</v>
      </c>
      <c r="E127" s="7">
        <v>0</v>
      </c>
      <c r="F127" s="7">
        <v>80</v>
      </c>
      <c r="H127" s="7">
        <v>100</v>
      </c>
      <c r="I127" s="15">
        <f t="shared" si="81"/>
        <v>6.1728395061728392E-2</v>
      </c>
      <c r="J127" s="7">
        <v>105</v>
      </c>
      <c r="K127" s="7" t="s">
        <v>18</v>
      </c>
      <c r="M127" s="7">
        <f t="shared" ref="M127:N127" si="192">M108</f>
        <v>120</v>
      </c>
      <c r="N127" s="7">
        <f t="shared" si="192"/>
        <v>200</v>
      </c>
      <c r="O127" s="7" t="s">
        <v>18</v>
      </c>
      <c r="Q127" s="7">
        <f t="shared" ref="Q127:R127" si="193">Q108</f>
        <v>104</v>
      </c>
      <c r="R127" s="7">
        <f t="shared" si="193"/>
        <v>174</v>
      </c>
      <c r="S127" s="7" t="s">
        <v>18</v>
      </c>
      <c r="U127" s="7">
        <f t="shared" ref="U127:V127" si="194">U108</f>
        <v>83</v>
      </c>
      <c r="V127" s="7">
        <f t="shared" si="194"/>
        <v>139</v>
      </c>
      <c r="W127" s="7" t="s">
        <v>18</v>
      </c>
      <c r="Y127" s="7">
        <f t="shared" ref="Y127:Z127" si="195">Y108</f>
        <v>56</v>
      </c>
      <c r="Z127" s="7">
        <f t="shared" si="195"/>
        <v>93</v>
      </c>
      <c r="AA127" s="7" t="s">
        <v>18</v>
      </c>
      <c r="AC127" s="7">
        <f t="shared" ref="AC127:AD127" si="196">AC108</f>
        <v>132</v>
      </c>
      <c r="AD127" s="7">
        <f t="shared" si="196"/>
        <v>220</v>
      </c>
    </row>
    <row r="128" spans="1:30">
      <c r="A128" s="7">
        <v>125</v>
      </c>
      <c r="C128" s="14" t="s">
        <v>86</v>
      </c>
      <c r="D128" s="7">
        <v>1</v>
      </c>
      <c r="E128" s="7">
        <v>0</v>
      </c>
      <c r="F128" s="7">
        <v>90</v>
      </c>
      <c r="H128" s="7">
        <v>100</v>
      </c>
      <c r="I128" s="15">
        <f t="shared" si="81"/>
        <v>6.1728395061728392E-2</v>
      </c>
      <c r="J128" s="7">
        <v>105</v>
      </c>
      <c r="K128" s="7" t="s">
        <v>18</v>
      </c>
      <c r="M128" s="7">
        <f t="shared" ref="M128:N128" si="197">M109</f>
        <v>150</v>
      </c>
      <c r="N128" s="7">
        <f t="shared" si="197"/>
        <v>250</v>
      </c>
      <c r="O128" s="7" t="s">
        <v>18</v>
      </c>
      <c r="Q128" s="7">
        <f t="shared" ref="Q128:R128" si="198">Q109</f>
        <v>130</v>
      </c>
      <c r="R128" s="7">
        <f t="shared" si="198"/>
        <v>217</v>
      </c>
      <c r="S128" s="7" t="s">
        <v>18</v>
      </c>
      <c r="U128" s="7">
        <f t="shared" ref="U128:V128" si="199">U109</f>
        <v>104</v>
      </c>
      <c r="V128" s="7">
        <f t="shared" si="199"/>
        <v>174</v>
      </c>
      <c r="W128" s="7" t="s">
        <v>18</v>
      </c>
      <c r="Y128" s="7">
        <f t="shared" ref="Y128:Z128" si="200">Y109</f>
        <v>70</v>
      </c>
      <c r="Z128" s="7">
        <f t="shared" si="200"/>
        <v>116</v>
      </c>
      <c r="AA128" s="7" t="s">
        <v>18</v>
      </c>
      <c r="AC128" s="7">
        <f t="shared" ref="AC128:AD128" si="201">AC109</f>
        <v>165</v>
      </c>
      <c r="AD128" s="7">
        <f t="shared" si="201"/>
        <v>275</v>
      </c>
    </row>
    <row r="129" spans="1:30">
      <c r="A129" s="7">
        <v>126</v>
      </c>
      <c r="C129" s="14" t="s">
        <v>86</v>
      </c>
      <c r="D129" s="7">
        <v>1</v>
      </c>
      <c r="E129" s="7">
        <v>0</v>
      </c>
      <c r="F129" s="7">
        <v>100</v>
      </c>
      <c r="H129" s="7">
        <v>100</v>
      </c>
      <c r="I129" s="15">
        <f t="shared" si="81"/>
        <v>6.1728395061728392E-2</v>
      </c>
      <c r="J129" s="7">
        <v>105</v>
      </c>
      <c r="K129" s="7" t="s">
        <v>18</v>
      </c>
      <c r="M129" s="7">
        <f t="shared" ref="M129:N129" si="202">M110</f>
        <v>188</v>
      </c>
      <c r="N129" s="7">
        <f t="shared" si="202"/>
        <v>313</v>
      </c>
      <c r="O129" s="7" t="s">
        <v>18</v>
      </c>
      <c r="Q129" s="7">
        <f t="shared" ref="Q129:R129" si="203">Q110</f>
        <v>163</v>
      </c>
      <c r="R129" s="7">
        <f t="shared" si="203"/>
        <v>272</v>
      </c>
      <c r="S129" s="7" t="s">
        <v>18</v>
      </c>
      <c r="U129" s="7">
        <f t="shared" ref="U129:V129" si="204">U110</f>
        <v>130</v>
      </c>
      <c r="V129" s="7">
        <f t="shared" si="204"/>
        <v>217</v>
      </c>
      <c r="W129" s="7" t="s">
        <v>18</v>
      </c>
      <c r="Y129" s="7">
        <f t="shared" ref="Y129:Z129" si="205">Y110</f>
        <v>87</v>
      </c>
      <c r="Z129" s="7">
        <f t="shared" si="205"/>
        <v>145</v>
      </c>
      <c r="AA129" s="7" t="s">
        <v>18</v>
      </c>
      <c r="AC129" s="7">
        <f t="shared" ref="AC129:AD129" si="206">AC110</f>
        <v>206</v>
      </c>
      <c r="AD129" s="7">
        <f t="shared" si="206"/>
        <v>344</v>
      </c>
    </row>
    <row r="130" spans="1:30">
      <c r="A130" s="7">
        <v>127</v>
      </c>
      <c r="C130" s="14" t="s">
        <v>86</v>
      </c>
      <c r="D130" s="7">
        <v>1</v>
      </c>
      <c r="E130" s="7">
        <v>0</v>
      </c>
      <c r="F130" s="7">
        <v>110</v>
      </c>
      <c r="H130" s="7">
        <v>100</v>
      </c>
      <c r="I130" s="15">
        <f t="shared" si="81"/>
        <v>6.1728395061728392E-2</v>
      </c>
      <c r="J130" s="7">
        <v>105</v>
      </c>
      <c r="K130" s="7" t="s">
        <v>18</v>
      </c>
      <c r="M130" s="7">
        <f t="shared" ref="M130:N130" si="207">M111</f>
        <v>235</v>
      </c>
      <c r="N130" s="7">
        <f t="shared" si="207"/>
        <v>391</v>
      </c>
      <c r="O130" s="7" t="s">
        <v>18</v>
      </c>
      <c r="Q130" s="7">
        <f t="shared" ref="Q130:R130" si="208">Q111</f>
        <v>204</v>
      </c>
      <c r="R130" s="7">
        <f t="shared" si="208"/>
        <v>340</v>
      </c>
      <c r="S130" s="7" t="s">
        <v>18</v>
      </c>
      <c r="U130" s="7">
        <f t="shared" ref="U130:V130" si="209">U111</f>
        <v>163</v>
      </c>
      <c r="V130" s="7">
        <f t="shared" si="209"/>
        <v>272</v>
      </c>
      <c r="W130" s="7" t="s">
        <v>18</v>
      </c>
      <c r="Y130" s="7">
        <f t="shared" ref="Y130:Z130" si="210">Y111</f>
        <v>109</v>
      </c>
      <c r="Z130" s="7">
        <f t="shared" si="210"/>
        <v>181</v>
      </c>
      <c r="AA130" s="7" t="s">
        <v>18</v>
      </c>
      <c r="AC130" s="7">
        <f t="shared" ref="AC130:AD130" si="211">AC111</f>
        <v>258</v>
      </c>
      <c r="AD130" s="7">
        <f t="shared" si="211"/>
        <v>430</v>
      </c>
    </row>
    <row r="131" spans="1:30">
      <c r="A131" s="7">
        <v>128</v>
      </c>
      <c r="C131" s="14" t="s">
        <v>86</v>
      </c>
      <c r="D131" s="7">
        <v>1</v>
      </c>
      <c r="E131" s="7">
        <v>0</v>
      </c>
      <c r="F131" s="7">
        <v>120</v>
      </c>
      <c r="H131" s="7">
        <v>100</v>
      </c>
      <c r="I131" s="15">
        <f t="shared" si="81"/>
        <v>6.1728395061728392E-2</v>
      </c>
      <c r="J131" s="7">
        <v>105</v>
      </c>
      <c r="K131" s="7" t="s">
        <v>18</v>
      </c>
      <c r="M131" s="7">
        <f t="shared" ref="M131:N131" si="212">M112</f>
        <v>293</v>
      </c>
      <c r="N131" s="7">
        <f t="shared" si="212"/>
        <v>488</v>
      </c>
      <c r="O131" s="7" t="s">
        <v>18</v>
      </c>
      <c r="Q131" s="7">
        <f t="shared" ref="Q131:R131" si="213">Q112</f>
        <v>255</v>
      </c>
      <c r="R131" s="7">
        <f t="shared" si="213"/>
        <v>425</v>
      </c>
      <c r="S131" s="7" t="s">
        <v>18</v>
      </c>
      <c r="U131" s="7">
        <f t="shared" ref="U131:V131" si="214">U112</f>
        <v>204</v>
      </c>
      <c r="V131" s="7">
        <f t="shared" si="214"/>
        <v>340</v>
      </c>
      <c r="W131" s="7" t="s">
        <v>18</v>
      </c>
      <c r="Y131" s="7">
        <f t="shared" ref="Y131:Z131" si="215">Y112</f>
        <v>136</v>
      </c>
      <c r="Z131" s="7">
        <f t="shared" si="215"/>
        <v>227</v>
      </c>
      <c r="AA131" s="7" t="s">
        <v>18</v>
      </c>
      <c r="AC131" s="7">
        <f t="shared" ref="AC131:AD131" si="216">AC112</f>
        <v>322</v>
      </c>
      <c r="AD131" s="7">
        <f t="shared" si="216"/>
        <v>537</v>
      </c>
    </row>
    <row r="132" spans="1:30">
      <c r="A132" s="7">
        <v>129</v>
      </c>
      <c r="C132" s="14" t="s">
        <v>86</v>
      </c>
      <c r="D132" s="7">
        <v>1</v>
      </c>
      <c r="E132" s="7">
        <v>0</v>
      </c>
      <c r="F132" s="7">
        <v>130</v>
      </c>
      <c r="H132" s="7">
        <v>100</v>
      </c>
      <c r="I132" s="15">
        <f t="shared" ref="I132:I195" si="217">H132/(SUM($H$251:$H$262)+100*13)</f>
        <v>6.1728395061728392E-2</v>
      </c>
      <c r="J132" s="7">
        <v>105</v>
      </c>
      <c r="K132" s="7" t="s">
        <v>18</v>
      </c>
      <c r="M132" s="7">
        <f t="shared" ref="M132:N132" si="218">M113</f>
        <v>366</v>
      </c>
      <c r="N132" s="7">
        <f t="shared" si="218"/>
        <v>610</v>
      </c>
      <c r="O132" s="7" t="s">
        <v>18</v>
      </c>
      <c r="Q132" s="7">
        <f t="shared" ref="Q132:R132" si="219">Q113</f>
        <v>319</v>
      </c>
      <c r="R132" s="7">
        <f t="shared" si="219"/>
        <v>531</v>
      </c>
      <c r="S132" s="7" t="s">
        <v>18</v>
      </c>
      <c r="U132" s="7">
        <f t="shared" ref="U132:V132" si="220">U113</f>
        <v>255</v>
      </c>
      <c r="V132" s="7">
        <f t="shared" si="220"/>
        <v>425</v>
      </c>
      <c r="W132" s="7" t="s">
        <v>18</v>
      </c>
      <c r="Y132" s="7">
        <f t="shared" ref="Y132:Z132" si="221">Y113</f>
        <v>170</v>
      </c>
      <c r="Z132" s="7">
        <f t="shared" si="221"/>
        <v>283</v>
      </c>
      <c r="AA132" s="7" t="s">
        <v>18</v>
      </c>
      <c r="AC132" s="7">
        <f t="shared" ref="AC132:AD132" si="222">AC113</f>
        <v>403</v>
      </c>
      <c r="AD132" s="7">
        <f t="shared" si="222"/>
        <v>671</v>
      </c>
    </row>
    <row r="133" spans="1:30">
      <c r="A133" s="7">
        <v>130</v>
      </c>
      <c r="C133" s="14" t="s">
        <v>86</v>
      </c>
      <c r="D133" s="7">
        <v>1</v>
      </c>
      <c r="E133" s="7">
        <v>0</v>
      </c>
      <c r="F133" s="7">
        <v>140</v>
      </c>
      <c r="H133" s="7">
        <v>100</v>
      </c>
      <c r="I133" s="15">
        <f t="shared" si="217"/>
        <v>6.1728395061728392E-2</v>
      </c>
      <c r="J133" s="7">
        <v>105</v>
      </c>
      <c r="K133" s="7" t="s">
        <v>18</v>
      </c>
      <c r="M133" s="7">
        <f t="shared" ref="M133:N133" si="223">M114</f>
        <v>458</v>
      </c>
      <c r="N133" s="7">
        <f t="shared" si="223"/>
        <v>763</v>
      </c>
      <c r="O133" s="7" t="s">
        <v>18</v>
      </c>
      <c r="Q133" s="7">
        <f t="shared" ref="Q133:R133" si="224">Q114</f>
        <v>398</v>
      </c>
      <c r="R133" s="7">
        <f t="shared" si="224"/>
        <v>664</v>
      </c>
      <c r="S133" s="7" t="s">
        <v>18</v>
      </c>
      <c r="U133" s="7">
        <f t="shared" ref="U133:V133" si="225">U114</f>
        <v>319</v>
      </c>
      <c r="V133" s="7">
        <f t="shared" si="225"/>
        <v>531</v>
      </c>
      <c r="W133" s="7" t="s">
        <v>18</v>
      </c>
      <c r="Y133" s="7">
        <f t="shared" ref="Y133:Z133" si="226">Y114</f>
        <v>212</v>
      </c>
      <c r="Z133" s="7">
        <f t="shared" si="226"/>
        <v>354</v>
      </c>
      <c r="AA133" s="7" t="s">
        <v>18</v>
      </c>
      <c r="AC133" s="7">
        <f t="shared" ref="AC133:AD133" si="227">AC114</f>
        <v>503</v>
      </c>
      <c r="AD133" s="7">
        <f t="shared" si="227"/>
        <v>839</v>
      </c>
    </row>
    <row r="134" spans="1:30">
      <c r="A134" s="7">
        <v>131</v>
      </c>
      <c r="C134" s="14" t="s">
        <v>86</v>
      </c>
      <c r="D134" s="7">
        <v>1</v>
      </c>
      <c r="E134" s="7">
        <v>0</v>
      </c>
      <c r="F134" s="7">
        <v>150</v>
      </c>
      <c r="H134" s="7">
        <v>100</v>
      </c>
      <c r="I134" s="15">
        <f t="shared" si="217"/>
        <v>6.1728395061728392E-2</v>
      </c>
      <c r="J134" s="7">
        <v>105</v>
      </c>
      <c r="K134" s="7" t="s">
        <v>18</v>
      </c>
      <c r="M134" s="7">
        <f t="shared" ref="M134:N134" si="228">M115</f>
        <v>572</v>
      </c>
      <c r="N134" s="7">
        <f t="shared" si="228"/>
        <v>954</v>
      </c>
      <c r="O134" s="7" t="s">
        <v>18</v>
      </c>
      <c r="Q134" s="7">
        <f t="shared" ref="Q134:R134" si="229">Q115</f>
        <v>497</v>
      </c>
      <c r="R134" s="7">
        <f t="shared" si="229"/>
        <v>829</v>
      </c>
      <c r="S134" s="7" t="s">
        <v>18</v>
      </c>
      <c r="U134" s="7">
        <f t="shared" ref="U134:V134" si="230">U115</f>
        <v>398</v>
      </c>
      <c r="V134" s="7">
        <f t="shared" si="230"/>
        <v>664</v>
      </c>
      <c r="W134" s="7" t="s">
        <v>18</v>
      </c>
      <c r="Y134" s="7">
        <f t="shared" ref="Y134:Z134" si="231">Y115</f>
        <v>265</v>
      </c>
      <c r="Z134" s="7">
        <f t="shared" si="231"/>
        <v>442</v>
      </c>
      <c r="AA134" s="7" t="s">
        <v>18</v>
      </c>
      <c r="AC134" s="7">
        <f t="shared" ref="AC134:AD134" si="232">AC115</f>
        <v>629</v>
      </c>
      <c r="AD134" s="7">
        <f t="shared" si="232"/>
        <v>1049</v>
      </c>
    </row>
    <row r="135" spans="1:30">
      <c r="A135" s="7">
        <v>132</v>
      </c>
      <c r="C135" s="14" t="s">
        <v>86</v>
      </c>
      <c r="D135" s="7">
        <v>1</v>
      </c>
      <c r="E135" s="7">
        <v>0</v>
      </c>
      <c r="F135" s="7">
        <v>160</v>
      </c>
      <c r="H135" s="7">
        <v>100</v>
      </c>
      <c r="I135" s="15">
        <f t="shared" si="217"/>
        <v>6.1728395061728392E-2</v>
      </c>
      <c r="J135" s="7">
        <v>105</v>
      </c>
      <c r="K135" s="7" t="s">
        <v>18</v>
      </c>
      <c r="M135" s="7">
        <f t="shared" ref="M135:N135" si="233">M116</f>
        <v>715</v>
      </c>
      <c r="N135" s="7">
        <f t="shared" si="233"/>
        <v>1192</v>
      </c>
      <c r="O135" s="7" t="s">
        <v>18</v>
      </c>
      <c r="Q135" s="7">
        <f t="shared" ref="Q135:R135" si="234">Q116</f>
        <v>622</v>
      </c>
      <c r="R135" s="7">
        <f t="shared" si="234"/>
        <v>1037</v>
      </c>
      <c r="S135" s="7" t="s">
        <v>18</v>
      </c>
      <c r="U135" s="7">
        <f t="shared" ref="U135:V135" si="235">U116</f>
        <v>497</v>
      </c>
      <c r="V135" s="7">
        <f t="shared" si="235"/>
        <v>829</v>
      </c>
      <c r="W135" s="7" t="s">
        <v>18</v>
      </c>
      <c r="Y135" s="7">
        <f t="shared" ref="Y135:Z135" si="236">Y116</f>
        <v>332</v>
      </c>
      <c r="Z135" s="7">
        <f t="shared" si="236"/>
        <v>553</v>
      </c>
      <c r="AA135" s="7" t="s">
        <v>18</v>
      </c>
      <c r="AC135" s="7">
        <f t="shared" ref="AC135:AD135" si="237">AC116</f>
        <v>787</v>
      </c>
      <c r="AD135" s="7">
        <f t="shared" si="237"/>
        <v>1312</v>
      </c>
    </row>
    <row r="136" spans="1:30">
      <c r="A136" s="7">
        <v>133</v>
      </c>
      <c r="C136" s="14" t="s">
        <v>86</v>
      </c>
      <c r="D136" s="7">
        <v>1</v>
      </c>
      <c r="E136" s="7">
        <v>0</v>
      </c>
      <c r="F136" s="7">
        <v>170</v>
      </c>
      <c r="H136" s="7">
        <v>100</v>
      </c>
      <c r="I136" s="15">
        <f t="shared" si="217"/>
        <v>6.1728395061728392E-2</v>
      </c>
      <c r="J136" s="7">
        <v>105</v>
      </c>
      <c r="K136" s="7" t="s">
        <v>18</v>
      </c>
      <c r="M136" s="7">
        <f t="shared" ref="M136:N136" si="238">M117</f>
        <v>894</v>
      </c>
      <c r="N136" s="7">
        <f t="shared" si="238"/>
        <v>1490</v>
      </c>
      <c r="O136" s="7" t="s">
        <v>18</v>
      </c>
      <c r="Q136" s="7">
        <f t="shared" ref="Q136:R136" si="239">Q117</f>
        <v>778</v>
      </c>
      <c r="R136" s="7">
        <f t="shared" si="239"/>
        <v>1296</v>
      </c>
      <c r="S136" s="7" t="s">
        <v>18</v>
      </c>
      <c r="U136" s="7">
        <f t="shared" ref="U136:V136" si="240">U117</f>
        <v>622</v>
      </c>
      <c r="V136" s="7">
        <f t="shared" si="240"/>
        <v>1037</v>
      </c>
      <c r="W136" s="7" t="s">
        <v>18</v>
      </c>
      <c r="Y136" s="7">
        <f t="shared" ref="Y136:Z136" si="241">Y117</f>
        <v>415</v>
      </c>
      <c r="Z136" s="7">
        <f t="shared" si="241"/>
        <v>691</v>
      </c>
      <c r="AA136" s="7" t="s">
        <v>18</v>
      </c>
      <c r="AC136" s="7">
        <f t="shared" ref="AC136:AD136" si="242">AC117</f>
        <v>983</v>
      </c>
      <c r="AD136" s="7">
        <f t="shared" si="242"/>
        <v>1639</v>
      </c>
    </row>
    <row r="137" spans="1:30">
      <c r="A137" s="7">
        <v>134</v>
      </c>
      <c r="C137" s="14" t="s">
        <v>86</v>
      </c>
      <c r="D137" s="7">
        <v>1</v>
      </c>
      <c r="E137" s="7">
        <v>0</v>
      </c>
      <c r="F137" s="7">
        <v>1</v>
      </c>
      <c r="H137" s="7">
        <v>100</v>
      </c>
      <c r="I137" s="15">
        <f t="shared" si="217"/>
        <v>6.1728395061728392E-2</v>
      </c>
      <c r="J137" s="7">
        <v>106</v>
      </c>
      <c r="K137" s="7" t="s">
        <v>19</v>
      </c>
      <c r="M137" s="7">
        <f t="shared" ref="M137:N137" si="243">M118</f>
        <v>20</v>
      </c>
      <c r="N137" s="7">
        <f t="shared" si="243"/>
        <v>34</v>
      </c>
      <c r="O137" s="7" t="s">
        <v>19</v>
      </c>
      <c r="Q137" s="7">
        <f t="shared" ref="Q137:R137" si="244">Q118</f>
        <v>17</v>
      </c>
      <c r="R137" s="7">
        <f t="shared" si="244"/>
        <v>29</v>
      </c>
      <c r="S137" s="7" t="s">
        <v>19</v>
      </c>
      <c r="U137" s="7">
        <f t="shared" ref="U137:V137" si="245">U118</f>
        <v>14</v>
      </c>
      <c r="V137" s="7">
        <f t="shared" si="245"/>
        <v>23</v>
      </c>
      <c r="W137" s="7" t="s">
        <v>19</v>
      </c>
      <c r="Y137" s="7">
        <f t="shared" ref="Y137:Z137" si="246">Y118</f>
        <v>10</v>
      </c>
      <c r="Z137" s="7">
        <f t="shared" si="246"/>
        <v>16</v>
      </c>
      <c r="AA137" s="7" t="s">
        <v>19</v>
      </c>
      <c r="AC137" s="7">
        <f t="shared" ref="AC137:AD137" si="247">AC118</f>
        <v>22</v>
      </c>
      <c r="AD137" s="7">
        <f t="shared" si="247"/>
        <v>37</v>
      </c>
    </row>
    <row r="138" spans="1:30">
      <c r="A138" s="7">
        <v>135</v>
      </c>
      <c r="C138" s="14" t="s">
        <v>86</v>
      </c>
      <c r="D138" s="7">
        <v>1</v>
      </c>
      <c r="E138" s="7">
        <v>0</v>
      </c>
      <c r="F138" s="7">
        <v>10</v>
      </c>
      <c r="H138" s="7">
        <v>100</v>
      </c>
      <c r="I138" s="15">
        <f t="shared" si="217"/>
        <v>6.1728395061728392E-2</v>
      </c>
      <c r="J138" s="7">
        <v>106</v>
      </c>
      <c r="K138" s="7" t="s">
        <v>19</v>
      </c>
      <c r="M138" s="7">
        <f t="shared" ref="M138:N138" si="248">M119</f>
        <v>25</v>
      </c>
      <c r="N138" s="7">
        <f t="shared" si="248"/>
        <v>42</v>
      </c>
      <c r="O138" s="7" t="s">
        <v>19</v>
      </c>
      <c r="Q138" s="7">
        <f t="shared" ref="Q138:R138" si="249">Q119</f>
        <v>22</v>
      </c>
      <c r="R138" s="7">
        <f t="shared" si="249"/>
        <v>36</v>
      </c>
      <c r="S138" s="7" t="s">
        <v>19</v>
      </c>
      <c r="U138" s="7">
        <f t="shared" ref="U138:V138" si="250">U119</f>
        <v>17</v>
      </c>
      <c r="V138" s="7">
        <f t="shared" si="250"/>
        <v>29</v>
      </c>
      <c r="W138" s="7" t="s">
        <v>19</v>
      </c>
      <c r="Y138" s="7">
        <f t="shared" ref="Y138:Z138" si="251">Y119</f>
        <v>11</v>
      </c>
      <c r="Z138" s="7">
        <f t="shared" si="251"/>
        <v>19</v>
      </c>
      <c r="AA138" s="7" t="s">
        <v>19</v>
      </c>
      <c r="AC138" s="7">
        <f t="shared" ref="AC138:AD138" si="252">AC119</f>
        <v>28</v>
      </c>
      <c r="AD138" s="7">
        <f t="shared" si="252"/>
        <v>46</v>
      </c>
    </row>
    <row r="139" spans="1:30">
      <c r="A139" s="7">
        <v>136</v>
      </c>
      <c r="C139" s="14" t="s">
        <v>86</v>
      </c>
      <c r="D139" s="7">
        <v>1</v>
      </c>
      <c r="E139" s="7">
        <v>0</v>
      </c>
      <c r="F139" s="7">
        <v>20</v>
      </c>
      <c r="H139" s="7">
        <v>100</v>
      </c>
      <c r="I139" s="15">
        <f t="shared" si="217"/>
        <v>6.1728395061728392E-2</v>
      </c>
      <c r="J139" s="7">
        <v>106</v>
      </c>
      <c r="K139" s="7" t="s">
        <v>19</v>
      </c>
      <c r="M139" s="7">
        <f t="shared" ref="M139:N139" si="253">M120</f>
        <v>31</v>
      </c>
      <c r="N139" s="7">
        <f t="shared" si="253"/>
        <v>52</v>
      </c>
      <c r="O139" s="7" t="s">
        <v>19</v>
      </c>
      <c r="Q139" s="7">
        <f t="shared" ref="Q139:R139" si="254">Q120</f>
        <v>28</v>
      </c>
      <c r="R139" s="7">
        <f t="shared" si="254"/>
        <v>46</v>
      </c>
      <c r="S139" s="7" t="s">
        <v>19</v>
      </c>
      <c r="U139" s="7">
        <f t="shared" ref="U139:V139" si="255">U120</f>
        <v>22</v>
      </c>
      <c r="V139" s="7">
        <f t="shared" si="255"/>
        <v>37</v>
      </c>
      <c r="W139" s="7" t="s">
        <v>19</v>
      </c>
      <c r="Y139" s="7">
        <f t="shared" ref="Y139:Z139" si="256">Y120</f>
        <v>14</v>
      </c>
      <c r="Z139" s="7">
        <f t="shared" si="256"/>
        <v>24</v>
      </c>
      <c r="AA139" s="7" t="s">
        <v>19</v>
      </c>
      <c r="AC139" s="7">
        <f t="shared" ref="AC139:AD139" si="257">AC120</f>
        <v>35</v>
      </c>
      <c r="AD139" s="7">
        <f t="shared" si="257"/>
        <v>58</v>
      </c>
    </row>
    <row r="140" spans="1:30">
      <c r="A140" s="7">
        <v>137</v>
      </c>
      <c r="C140" s="14" t="s">
        <v>86</v>
      </c>
      <c r="D140" s="7">
        <v>1</v>
      </c>
      <c r="E140" s="7">
        <v>0</v>
      </c>
      <c r="F140" s="7">
        <v>30</v>
      </c>
      <c r="H140" s="7">
        <v>100</v>
      </c>
      <c r="I140" s="15">
        <f t="shared" si="217"/>
        <v>6.1728395061728392E-2</v>
      </c>
      <c r="J140" s="7">
        <v>106</v>
      </c>
      <c r="K140" s="7" t="s">
        <v>19</v>
      </c>
      <c r="M140" s="7">
        <f t="shared" ref="M140:N140" si="258">M121</f>
        <v>40</v>
      </c>
      <c r="N140" s="7">
        <f t="shared" si="258"/>
        <v>66</v>
      </c>
      <c r="O140" s="7" t="s">
        <v>19</v>
      </c>
      <c r="Q140" s="7">
        <f t="shared" ref="Q140:R140" si="259">Q121</f>
        <v>34</v>
      </c>
      <c r="R140" s="7">
        <f t="shared" si="259"/>
        <v>57</v>
      </c>
      <c r="S140" s="7" t="s">
        <v>19</v>
      </c>
      <c r="U140" s="7">
        <f t="shared" ref="U140:V140" si="260">U121</f>
        <v>28</v>
      </c>
      <c r="V140" s="7">
        <f t="shared" si="260"/>
        <v>46</v>
      </c>
      <c r="W140" s="7" t="s">
        <v>19</v>
      </c>
      <c r="Y140" s="7">
        <f t="shared" ref="Y140:Z140" si="261">Y121</f>
        <v>18</v>
      </c>
      <c r="Z140" s="7">
        <f t="shared" si="261"/>
        <v>30</v>
      </c>
      <c r="AA140" s="7" t="s">
        <v>19</v>
      </c>
      <c r="AC140" s="7">
        <f t="shared" ref="AC140:AD140" si="262">AC121</f>
        <v>43</v>
      </c>
      <c r="AD140" s="7">
        <f t="shared" si="262"/>
        <v>72</v>
      </c>
    </row>
    <row r="141" spans="1:30">
      <c r="A141" s="7">
        <v>138</v>
      </c>
      <c r="C141" s="14" t="s">
        <v>86</v>
      </c>
      <c r="D141" s="7">
        <v>1</v>
      </c>
      <c r="E141" s="7">
        <v>0</v>
      </c>
      <c r="F141" s="7">
        <v>40</v>
      </c>
      <c r="H141" s="7">
        <v>100</v>
      </c>
      <c r="I141" s="15">
        <f t="shared" si="217"/>
        <v>6.1728395061728392E-2</v>
      </c>
      <c r="J141" s="7">
        <v>106</v>
      </c>
      <c r="K141" s="7" t="s">
        <v>19</v>
      </c>
      <c r="M141" s="7">
        <f t="shared" ref="M141:N141" si="263">M122</f>
        <v>49</v>
      </c>
      <c r="N141" s="7">
        <f t="shared" si="263"/>
        <v>82</v>
      </c>
      <c r="O141" s="7" t="s">
        <v>19</v>
      </c>
      <c r="Q141" s="7">
        <f t="shared" ref="Q141:R141" si="264">Q122</f>
        <v>43</v>
      </c>
      <c r="R141" s="7">
        <f t="shared" si="264"/>
        <v>71</v>
      </c>
      <c r="S141" s="7" t="s">
        <v>19</v>
      </c>
      <c r="U141" s="7">
        <f t="shared" ref="U141:V141" si="265">U122</f>
        <v>34</v>
      </c>
      <c r="V141" s="7">
        <f t="shared" si="265"/>
        <v>57</v>
      </c>
      <c r="W141" s="7" t="s">
        <v>19</v>
      </c>
      <c r="Y141" s="7">
        <f t="shared" ref="Y141:Z141" si="266">Y122</f>
        <v>23</v>
      </c>
      <c r="Z141" s="7">
        <f t="shared" si="266"/>
        <v>38</v>
      </c>
      <c r="AA141" s="7" t="s">
        <v>19</v>
      </c>
      <c r="AC141" s="7">
        <f t="shared" ref="AC141:AD141" si="267">AC122</f>
        <v>54</v>
      </c>
      <c r="AD141" s="7">
        <f t="shared" si="267"/>
        <v>90</v>
      </c>
    </row>
    <row r="142" spans="1:30">
      <c r="A142" s="7">
        <v>139</v>
      </c>
      <c r="C142" s="14" t="s">
        <v>86</v>
      </c>
      <c r="D142" s="7">
        <v>1</v>
      </c>
      <c r="E142" s="7">
        <v>0</v>
      </c>
      <c r="F142" s="7">
        <v>50</v>
      </c>
      <c r="H142" s="7">
        <v>100</v>
      </c>
      <c r="I142" s="15">
        <f t="shared" si="217"/>
        <v>6.1728395061728392E-2</v>
      </c>
      <c r="J142" s="7">
        <v>106</v>
      </c>
      <c r="K142" s="7" t="s">
        <v>19</v>
      </c>
      <c r="M142" s="7">
        <f t="shared" ref="M142:N142" si="268">M123</f>
        <v>61</v>
      </c>
      <c r="N142" s="7">
        <f t="shared" si="268"/>
        <v>102</v>
      </c>
      <c r="O142" s="7" t="s">
        <v>19</v>
      </c>
      <c r="Q142" s="7">
        <f t="shared" ref="Q142:R142" si="269">Q123</f>
        <v>53</v>
      </c>
      <c r="R142" s="7">
        <f t="shared" si="269"/>
        <v>89</v>
      </c>
      <c r="S142" s="7" t="s">
        <v>19</v>
      </c>
      <c r="U142" s="7">
        <f t="shared" ref="U142:V142" si="270">U123</f>
        <v>43</v>
      </c>
      <c r="V142" s="7">
        <f t="shared" si="270"/>
        <v>71</v>
      </c>
      <c r="W142" s="7" t="s">
        <v>19</v>
      </c>
      <c r="Y142" s="7">
        <f t="shared" ref="Y142:Z142" si="271">Y123</f>
        <v>29</v>
      </c>
      <c r="Z142" s="7">
        <f t="shared" si="271"/>
        <v>48</v>
      </c>
      <c r="AA142" s="7" t="s">
        <v>19</v>
      </c>
      <c r="AC142" s="7">
        <f t="shared" ref="AC142:AD142" si="272">AC123</f>
        <v>68</v>
      </c>
      <c r="AD142" s="7">
        <f t="shared" si="272"/>
        <v>113</v>
      </c>
    </row>
    <row r="143" spans="1:30">
      <c r="A143" s="7">
        <v>140</v>
      </c>
      <c r="C143" s="14" t="s">
        <v>86</v>
      </c>
      <c r="D143" s="7">
        <v>1</v>
      </c>
      <c r="E143" s="7">
        <v>0</v>
      </c>
      <c r="F143" s="7">
        <v>60</v>
      </c>
      <c r="H143" s="7">
        <v>100</v>
      </c>
      <c r="I143" s="15">
        <f t="shared" si="217"/>
        <v>6.1728395061728392E-2</v>
      </c>
      <c r="J143" s="7">
        <v>106</v>
      </c>
      <c r="K143" s="7" t="s">
        <v>19</v>
      </c>
      <c r="M143" s="7">
        <f>M124</f>
        <v>77</v>
      </c>
      <c r="N143" s="7">
        <f>N124</f>
        <v>128</v>
      </c>
      <c r="O143" s="7" t="s">
        <v>19</v>
      </c>
      <c r="Q143" s="7">
        <f>Q124</f>
        <v>67</v>
      </c>
      <c r="R143" s="7">
        <f>R124</f>
        <v>111</v>
      </c>
      <c r="S143" s="7" t="s">
        <v>19</v>
      </c>
      <c r="U143" s="7">
        <f>U124</f>
        <v>53</v>
      </c>
      <c r="V143" s="7">
        <f>V124</f>
        <v>89</v>
      </c>
      <c r="W143" s="7" t="s">
        <v>19</v>
      </c>
      <c r="Y143" s="7">
        <f>Y124</f>
        <v>35</v>
      </c>
      <c r="Z143" s="7">
        <f>Z124</f>
        <v>59</v>
      </c>
      <c r="AA143" s="7" t="s">
        <v>19</v>
      </c>
      <c r="AC143" s="7">
        <f>AC124</f>
        <v>85</v>
      </c>
      <c r="AD143" s="7">
        <f>AD124</f>
        <v>141</v>
      </c>
    </row>
    <row r="144" spans="1:30">
      <c r="A144" s="7">
        <v>141</v>
      </c>
      <c r="C144" s="14" t="s">
        <v>86</v>
      </c>
      <c r="D144" s="7">
        <v>1</v>
      </c>
      <c r="E144" s="7">
        <v>0</v>
      </c>
      <c r="F144" s="7">
        <v>61</v>
      </c>
      <c r="H144" s="7">
        <v>100</v>
      </c>
      <c r="I144" s="15">
        <f t="shared" si="217"/>
        <v>6.1728395061728392E-2</v>
      </c>
      <c r="J144" s="7">
        <v>106</v>
      </c>
      <c r="K144" s="7" t="s">
        <v>19</v>
      </c>
      <c r="M144" s="7">
        <f>M125</f>
        <v>77</v>
      </c>
      <c r="N144" s="7">
        <f>N125</f>
        <v>128</v>
      </c>
      <c r="O144" s="7" t="s">
        <v>19</v>
      </c>
      <c r="Q144" s="7">
        <f>Q125</f>
        <v>67</v>
      </c>
      <c r="R144" s="7">
        <f>R125</f>
        <v>111</v>
      </c>
      <c r="S144" s="7" t="s">
        <v>19</v>
      </c>
      <c r="U144" s="7">
        <f>U125</f>
        <v>53</v>
      </c>
      <c r="V144" s="7">
        <f>V125</f>
        <v>89</v>
      </c>
      <c r="W144" s="7" t="s">
        <v>19</v>
      </c>
      <c r="Y144" s="7">
        <f>Y125</f>
        <v>35</v>
      </c>
      <c r="Z144" s="7">
        <f>Z125</f>
        <v>59</v>
      </c>
      <c r="AA144" s="7" t="s">
        <v>19</v>
      </c>
      <c r="AC144" s="7">
        <f>AC125</f>
        <v>85</v>
      </c>
      <c r="AD144" s="7">
        <f>AD125</f>
        <v>141</v>
      </c>
    </row>
    <row r="145" spans="1:30">
      <c r="A145" s="7">
        <v>142</v>
      </c>
      <c r="C145" s="14" t="s">
        <v>86</v>
      </c>
      <c r="D145" s="7">
        <v>1</v>
      </c>
      <c r="E145" s="7">
        <v>0</v>
      </c>
      <c r="F145" s="7">
        <v>70</v>
      </c>
      <c r="H145" s="7">
        <v>100</v>
      </c>
      <c r="I145" s="15">
        <f t="shared" si="217"/>
        <v>6.1728395061728392E-2</v>
      </c>
      <c r="J145" s="7">
        <v>106</v>
      </c>
      <c r="K145" s="7" t="s">
        <v>19</v>
      </c>
      <c r="M145" s="7">
        <f t="shared" ref="M145:N145" si="273">M126</f>
        <v>96</v>
      </c>
      <c r="N145" s="7">
        <f t="shared" si="273"/>
        <v>160</v>
      </c>
      <c r="O145" s="7" t="s">
        <v>19</v>
      </c>
      <c r="Q145" s="7">
        <f t="shared" ref="Q145:R145" si="274">Q126</f>
        <v>83</v>
      </c>
      <c r="R145" s="7">
        <f t="shared" si="274"/>
        <v>139</v>
      </c>
      <c r="S145" s="7" t="s">
        <v>19</v>
      </c>
      <c r="U145" s="7">
        <f t="shared" ref="U145:V145" si="275">U126</f>
        <v>67</v>
      </c>
      <c r="V145" s="7">
        <f t="shared" si="275"/>
        <v>111</v>
      </c>
      <c r="W145" s="7" t="s">
        <v>19</v>
      </c>
      <c r="Y145" s="7">
        <f t="shared" ref="Y145:Z145" si="276">Y126</f>
        <v>44</v>
      </c>
      <c r="Z145" s="7">
        <f t="shared" si="276"/>
        <v>74</v>
      </c>
      <c r="AA145" s="7" t="s">
        <v>19</v>
      </c>
      <c r="AC145" s="7">
        <f t="shared" ref="AC145:AD145" si="277">AC126</f>
        <v>106</v>
      </c>
      <c r="AD145" s="7">
        <f t="shared" si="277"/>
        <v>176</v>
      </c>
    </row>
    <row r="146" spans="1:30">
      <c r="A146" s="7">
        <v>143</v>
      </c>
      <c r="C146" s="14" t="s">
        <v>86</v>
      </c>
      <c r="D146" s="7">
        <v>1</v>
      </c>
      <c r="E146" s="7">
        <v>0</v>
      </c>
      <c r="F146" s="7">
        <v>80</v>
      </c>
      <c r="H146" s="7">
        <v>100</v>
      </c>
      <c r="I146" s="15">
        <f t="shared" si="217"/>
        <v>6.1728395061728392E-2</v>
      </c>
      <c r="J146" s="7">
        <v>106</v>
      </c>
      <c r="K146" s="7" t="s">
        <v>19</v>
      </c>
      <c r="M146" s="7">
        <f t="shared" ref="M146:N146" si="278">M127</f>
        <v>120</v>
      </c>
      <c r="N146" s="7">
        <f t="shared" si="278"/>
        <v>200</v>
      </c>
      <c r="O146" s="7" t="s">
        <v>19</v>
      </c>
      <c r="Q146" s="7">
        <f t="shared" ref="Q146:R146" si="279">Q127</f>
        <v>104</v>
      </c>
      <c r="R146" s="7">
        <f t="shared" si="279"/>
        <v>174</v>
      </c>
      <c r="S146" s="7" t="s">
        <v>19</v>
      </c>
      <c r="U146" s="7">
        <f t="shared" ref="U146:V146" si="280">U127</f>
        <v>83</v>
      </c>
      <c r="V146" s="7">
        <f t="shared" si="280"/>
        <v>139</v>
      </c>
      <c r="W146" s="7" t="s">
        <v>19</v>
      </c>
      <c r="Y146" s="7">
        <f t="shared" ref="Y146:Z146" si="281">Y127</f>
        <v>56</v>
      </c>
      <c r="Z146" s="7">
        <f t="shared" si="281"/>
        <v>93</v>
      </c>
      <c r="AA146" s="7" t="s">
        <v>19</v>
      </c>
      <c r="AC146" s="7">
        <f t="shared" ref="AC146:AD146" si="282">AC127</f>
        <v>132</v>
      </c>
      <c r="AD146" s="7">
        <f t="shared" si="282"/>
        <v>220</v>
      </c>
    </row>
    <row r="147" spans="1:30">
      <c r="A147" s="7">
        <v>144</v>
      </c>
      <c r="C147" s="14" t="s">
        <v>86</v>
      </c>
      <c r="D147" s="7">
        <v>1</v>
      </c>
      <c r="E147" s="7">
        <v>0</v>
      </c>
      <c r="F147" s="7">
        <v>90</v>
      </c>
      <c r="H147" s="7">
        <v>100</v>
      </c>
      <c r="I147" s="15">
        <f t="shared" si="217"/>
        <v>6.1728395061728392E-2</v>
      </c>
      <c r="J147" s="7">
        <v>106</v>
      </c>
      <c r="K147" s="7" t="s">
        <v>19</v>
      </c>
      <c r="M147" s="7">
        <f t="shared" ref="M147:N147" si="283">M128</f>
        <v>150</v>
      </c>
      <c r="N147" s="7">
        <f t="shared" si="283"/>
        <v>250</v>
      </c>
      <c r="O147" s="7" t="s">
        <v>19</v>
      </c>
      <c r="Q147" s="7">
        <f t="shared" ref="Q147:R147" si="284">Q128</f>
        <v>130</v>
      </c>
      <c r="R147" s="7">
        <f t="shared" si="284"/>
        <v>217</v>
      </c>
      <c r="S147" s="7" t="s">
        <v>19</v>
      </c>
      <c r="U147" s="7">
        <f t="shared" ref="U147:V147" si="285">U128</f>
        <v>104</v>
      </c>
      <c r="V147" s="7">
        <f t="shared" si="285"/>
        <v>174</v>
      </c>
      <c r="W147" s="7" t="s">
        <v>19</v>
      </c>
      <c r="Y147" s="7">
        <f t="shared" ref="Y147:Z147" si="286">Y128</f>
        <v>70</v>
      </c>
      <c r="Z147" s="7">
        <f t="shared" si="286"/>
        <v>116</v>
      </c>
      <c r="AA147" s="7" t="s">
        <v>19</v>
      </c>
      <c r="AC147" s="7">
        <f t="shared" ref="AC147:AD147" si="287">AC128</f>
        <v>165</v>
      </c>
      <c r="AD147" s="7">
        <f t="shared" si="287"/>
        <v>275</v>
      </c>
    </row>
    <row r="148" spans="1:30">
      <c r="A148" s="7">
        <v>145</v>
      </c>
      <c r="C148" s="14" t="s">
        <v>86</v>
      </c>
      <c r="D148" s="7">
        <v>1</v>
      </c>
      <c r="E148" s="7">
        <v>0</v>
      </c>
      <c r="F148" s="7">
        <v>100</v>
      </c>
      <c r="H148" s="7">
        <v>100</v>
      </c>
      <c r="I148" s="15">
        <f t="shared" si="217"/>
        <v>6.1728395061728392E-2</v>
      </c>
      <c r="J148" s="7">
        <v>106</v>
      </c>
      <c r="K148" s="7" t="s">
        <v>19</v>
      </c>
      <c r="M148" s="7">
        <f t="shared" ref="M148:N148" si="288">M129</f>
        <v>188</v>
      </c>
      <c r="N148" s="7">
        <f t="shared" si="288"/>
        <v>313</v>
      </c>
      <c r="O148" s="7" t="s">
        <v>19</v>
      </c>
      <c r="Q148" s="7">
        <f t="shared" ref="Q148:R148" si="289">Q129</f>
        <v>163</v>
      </c>
      <c r="R148" s="7">
        <f t="shared" si="289"/>
        <v>272</v>
      </c>
      <c r="S148" s="7" t="s">
        <v>19</v>
      </c>
      <c r="U148" s="7">
        <f t="shared" ref="U148:V148" si="290">U129</f>
        <v>130</v>
      </c>
      <c r="V148" s="7">
        <f t="shared" si="290"/>
        <v>217</v>
      </c>
      <c r="W148" s="7" t="s">
        <v>19</v>
      </c>
      <c r="Y148" s="7">
        <f t="shared" ref="Y148:Z148" si="291">Y129</f>
        <v>87</v>
      </c>
      <c r="Z148" s="7">
        <f t="shared" si="291"/>
        <v>145</v>
      </c>
      <c r="AA148" s="7" t="s">
        <v>19</v>
      </c>
      <c r="AC148" s="7">
        <f t="shared" ref="AC148:AD148" si="292">AC129</f>
        <v>206</v>
      </c>
      <c r="AD148" s="7">
        <f t="shared" si="292"/>
        <v>344</v>
      </c>
    </row>
    <row r="149" spans="1:30">
      <c r="A149" s="7">
        <v>146</v>
      </c>
      <c r="C149" s="14" t="s">
        <v>86</v>
      </c>
      <c r="D149" s="7">
        <v>1</v>
      </c>
      <c r="E149" s="7">
        <v>0</v>
      </c>
      <c r="F149" s="7">
        <v>110</v>
      </c>
      <c r="H149" s="7">
        <v>100</v>
      </c>
      <c r="I149" s="15">
        <f t="shared" si="217"/>
        <v>6.1728395061728392E-2</v>
      </c>
      <c r="J149" s="7">
        <v>106</v>
      </c>
      <c r="K149" s="7" t="s">
        <v>19</v>
      </c>
      <c r="M149" s="7">
        <f t="shared" ref="M149:N149" si="293">M130</f>
        <v>235</v>
      </c>
      <c r="N149" s="7">
        <f t="shared" si="293"/>
        <v>391</v>
      </c>
      <c r="O149" s="7" t="s">
        <v>19</v>
      </c>
      <c r="Q149" s="7">
        <f t="shared" ref="Q149:R149" si="294">Q130</f>
        <v>204</v>
      </c>
      <c r="R149" s="7">
        <f t="shared" si="294"/>
        <v>340</v>
      </c>
      <c r="S149" s="7" t="s">
        <v>19</v>
      </c>
      <c r="U149" s="7">
        <f t="shared" ref="U149:V149" si="295">U130</f>
        <v>163</v>
      </c>
      <c r="V149" s="7">
        <f t="shared" si="295"/>
        <v>272</v>
      </c>
      <c r="W149" s="7" t="s">
        <v>19</v>
      </c>
      <c r="Y149" s="7">
        <f t="shared" ref="Y149:Z149" si="296">Y130</f>
        <v>109</v>
      </c>
      <c r="Z149" s="7">
        <f t="shared" si="296"/>
        <v>181</v>
      </c>
      <c r="AA149" s="7" t="s">
        <v>19</v>
      </c>
      <c r="AC149" s="7">
        <f t="shared" ref="AC149:AD149" si="297">AC130</f>
        <v>258</v>
      </c>
      <c r="AD149" s="7">
        <f t="shared" si="297"/>
        <v>430</v>
      </c>
    </row>
    <row r="150" spans="1:30">
      <c r="A150" s="7">
        <v>147</v>
      </c>
      <c r="C150" s="14" t="s">
        <v>86</v>
      </c>
      <c r="D150" s="7">
        <v>1</v>
      </c>
      <c r="E150" s="7">
        <v>0</v>
      </c>
      <c r="F150" s="7">
        <v>120</v>
      </c>
      <c r="H150" s="7">
        <v>100</v>
      </c>
      <c r="I150" s="15">
        <f t="shared" si="217"/>
        <v>6.1728395061728392E-2</v>
      </c>
      <c r="J150" s="7">
        <v>106</v>
      </c>
      <c r="K150" s="7" t="s">
        <v>19</v>
      </c>
      <c r="M150" s="7">
        <f t="shared" ref="M150:N150" si="298">M131</f>
        <v>293</v>
      </c>
      <c r="N150" s="7">
        <f t="shared" si="298"/>
        <v>488</v>
      </c>
      <c r="O150" s="7" t="s">
        <v>19</v>
      </c>
      <c r="Q150" s="7">
        <f t="shared" ref="Q150:R150" si="299">Q131</f>
        <v>255</v>
      </c>
      <c r="R150" s="7">
        <f t="shared" si="299"/>
        <v>425</v>
      </c>
      <c r="S150" s="7" t="s">
        <v>19</v>
      </c>
      <c r="U150" s="7">
        <f t="shared" ref="U150:V150" si="300">U131</f>
        <v>204</v>
      </c>
      <c r="V150" s="7">
        <f t="shared" si="300"/>
        <v>340</v>
      </c>
      <c r="W150" s="7" t="s">
        <v>19</v>
      </c>
      <c r="Y150" s="7">
        <f t="shared" ref="Y150:Z150" si="301">Y131</f>
        <v>136</v>
      </c>
      <c r="Z150" s="7">
        <f t="shared" si="301"/>
        <v>227</v>
      </c>
      <c r="AA150" s="7" t="s">
        <v>19</v>
      </c>
      <c r="AC150" s="7">
        <f t="shared" ref="AC150:AD150" si="302">AC131</f>
        <v>322</v>
      </c>
      <c r="AD150" s="7">
        <f t="shared" si="302"/>
        <v>537</v>
      </c>
    </row>
    <row r="151" spans="1:30">
      <c r="A151" s="7">
        <v>148</v>
      </c>
      <c r="C151" s="14" t="s">
        <v>86</v>
      </c>
      <c r="D151" s="7">
        <v>1</v>
      </c>
      <c r="E151" s="7">
        <v>0</v>
      </c>
      <c r="F151" s="7">
        <v>130</v>
      </c>
      <c r="H151" s="7">
        <v>100</v>
      </c>
      <c r="I151" s="15">
        <f t="shared" si="217"/>
        <v>6.1728395061728392E-2</v>
      </c>
      <c r="J151" s="7">
        <v>106</v>
      </c>
      <c r="K151" s="7" t="s">
        <v>19</v>
      </c>
      <c r="M151" s="7">
        <f t="shared" ref="M151:N151" si="303">M132</f>
        <v>366</v>
      </c>
      <c r="N151" s="7">
        <f t="shared" si="303"/>
        <v>610</v>
      </c>
      <c r="O151" s="7" t="s">
        <v>19</v>
      </c>
      <c r="Q151" s="7">
        <f t="shared" ref="Q151:R151" si="304">Q132</f>
        <v>319</v>
      </c>
      <c r="R151" s="7">
        <f t="shared" si="304"/>
        <v>531</v>
      </c>
      <c r="S151" s="7" t="s">
        <v>19</v>
      </c>
      <c r="U151" s="7">
        <f t="shared" ref="U151:V151" si="305">U132</f>
        <v>255</v>
      </c>
      <c r="V151" s="7">
        <f t="shared" si="305"/>
        <v>425</v>
      </c>
      <c r="W151" s="7" t="s">
        <v>19</v>
      </c>
      <c r="Y151" s="7">
        <f t="shared" ref="Y151:Z151" si="306">Y132</f>
        <v>170</v>
      </c>
      <c r="Z151" s="7">
        <f t="shared" si="306"/>
        <v>283</v>
      </c>
      <c r="AA151" s="7" t="s">
        <v>19</v>
      </c>
      <c r="AC151" s="7">
        <f t="shared" ref="AC151:AD151" si="307">AC132</f>
        <v>403</v>
      </c>
      <c r="AD151" s="7">
        <f t="shared" si="307"/>
        <v>671</v>
      </c>
    </row>
    <row r="152" spans="1:30">
      <c r="A152" s="7">
        <v>149</v>
      </c>
      <c r="C152" s="14" t="s">
        <v>86</v>
      </c>
      <c r="D152" s="7">
        <v>1</v>
      </c>
      <c r="E152" s="7">
        <v>0</v>
      </c>
      <c r="F152" s="7">
        <v>140</v>
      </c>
      <c r="H152" s="7">
        <v>100</v>
      </c>
      <c r="I152" s="15">
        <f t="shared" si="217"/>
        <v>6.1728395061728392E-2</v>
      </c>
      <c r="J152" s="7">
        <v>106</v>
      </c>
      <c r="K152" s="7" t="s">
        <v>19</v>
      </c>
      <c r="M152" s="7">
        <f t="shared" ref="M152:N152" si="308">M133</f>
        <v>458</v>
      </c>
      <c r="N152" s="7">
        <f t="shared" si="308"/>
        <v>763</v>
      </c>
      <c r="O152" s="7" t="s">
        <v>19</v>
      </c>
      <c r="Q152" s="7">
        <f t="shared" ref="Q152:R152" si="309">Q133</f>
        <v>398</v>
      </c>
      <c r="R152" s="7">
        <f t="shared" si="309"/>
        <v>664</v>
      </c>
      <c r="S152" s="7" t="s">
        <v>19</v>
      </c>
      <c r="U152" s="7">
        <f t="shared" ref="U152:V152" si="310">U133</f>
        <v>319</v>
      </c>
      <c r="V152" s="7">
        <f t="shared" si="310"/>
        <v>531</v>
      </c>
      <c r="W152" s="7" t="s">
        <v>19</v>
      </c>
      <c r="Y152" s="7">
        <f t="shared" ref="Y152:Z152" si="311">Y133</f>
        <v>212</v>
      </c>
      <c r="Z152" s="7">
        <f t="shared" si="311"/>
        <v>354</v>
      </c>
      <c r="AA152" s="7" t="s">
        <v>19</v>
      </c>
      <c r="AC152" s="7">
        <f t="shared" ref="AC152:AD152" si="312">AC133</f>
        <v>503</v>
      </c>
      <c r="AD152" s="7">
        <f t="shared" si="312"/>
        <v>839</v>
      </c>
    </row>
    <row r="153" spans="1:30">
      <c r="A153" s="7">
        <v>150</v>
      </c>
      <c r="C153" s="14" t="s">
        <v>86</v>
      </c>
      <c r="D153" s="7">
        <v>1</v>
      </c>
      <c r="E153" s="7">
        <v>0</v>
      </c>
      <c r="F153" s="7">
        <v>150</v>
      </c>
      <c r="H153" s="7">
        <v>100</v>
      </c>
      <c r="I153" s="15">
        <f t="shared" si="217"/>
        <v>6.1728395061728392E-2</v>
      </c>
      <c r="J153" s="7">
        <v>106</v>
      </c>
      <c r="K153" s="7" t="s">
        <v>19</v>
      </c>
      <c r="M153" s="7">
        <f t="shared" ref="M153:N153" si="313">M134</f>
        <v>572</v>
      </c>
      <c r="N153" s="7">
        <f t="shared" si="313"/>
        <v>954</v>
      </c>
      <c r="O153" s="7" t="s">
        <v>19</v>
      </c>
      <c r="Q153" s="7">
        <f t="shared" ref="Q153:R153" si="314">Q134</f>
        <v>497</v>
      </c>
      <c r="R153" s="7">
        <f t="shared" si="314"/>
        <v>829</v>
      </c>
      <c r="S153" s="7" t="s">
        <v>19</v>
      </c>
      <c r="U153" s="7">
        <f t="shared" ref="U153:V153" si="315">U134</f>
        <v>398</v>
      </c>
      <c r="V153" s="7">
        <f t="shared" si="315"/>
        <v>664</v>
      </c>
      <c r="W153" s="7" t="s">
        <v>19</v>
      </c>
      <c r="Y153" s="7">
        <f t="shared" ref="Y153:Z153" si="316">Y134</f>
        <v>265</v>
      </c>
      <c r="Z153" s="7">
        <f t="shared" si="316"/>
        <v>442</v>
      </c>
      <c r="AA153" s="7" t="s">
        <v>19</v>
      </c>
      <c r="AC153" s="7">
        <f t="shared" ref="AC153:AD153" si="317">AC134</f>
        <v>629</v>
      </c>
      <c r="AD153" s="7">
        <f t="shared" si="317"/>
        <v>1049</v>
      </c>
    </row>
    <row r="154" spans="1:30">
      <c r="A154" s="7">
        <v>151</v>
      </c>
      <c r="C154" s="14" t="s">
        <v>86</v>
      </c>
      <c r="D154" s="7">
        <v>1</v>
      </c>
      <c r="E154" s="7">
        <v>0</v>
      </c>
      <c r="F154" s="7">
        <v>160</v>
      </c>
      <c r="H154" s="7">
        <v>100</v>
      </c>
      <c r="I154" s="15">
        <f t="shared" si="217"/>
        <v>6.1728395061728392E-2</v>
      </c>
      <c r="J154" s="7">
        <v>106</v>
      </c>
      <c r="K154" s="7" t="s">
        <v>19</v>
      </c>
      <c r="M154" s="7">
        <f t="shared" ref="M154:N154" si="318">M135</f>
        <v>715</v>
      </c>
      <c r="N154" s="7">
        <f t="shared" si="318"/>
        <v>1192</v>
      </c>
      <c r="O154" s="7" t="s">
        <v>19</v>
      </c>
      <c r="Q154" s="7">
        <f t="shared" ref="Q154:R154" si="319">Q135</f>
        <v>622</v>
      </c>
      <c r="R154" s="7">
        <f t="shared" si="319"/>
        <v>1037</v>
      </c>
      <c r="S154" s="7" t="s">
        <v>19</v>
      </c>
      <c r="U154" s="7">
        <f t="shared" ref="U154:V154" si="320">U135</f>
        <v>497</v>
      </c>
      <c r="V154" s="7">
        <f t="shared" si="320"/>
        <v>829</v>
      </c>
      <c r="W154" s="7" t="s">
        <v>19</v>
      </c>
      <c r="Y154" s="7">
        <f t="shared" ref="Y154:Z154" si="321">Y135</f>
        <v>332</v>
      </c>
      <c r="Z154" s="7">
        <f t="shared" si="321"/>
        <v>553</v>
      </c>
      <c r="AA154" s="7" t="s">
        <v>19</v>
      </c>
      <c r="AC154" s="7">
        <f t="shared" ref="AC154:AD154" si="322">AC135</f>
        <v>787</v>
      </c>
      <c r="AD154" s="7">
        <f t="shared" si="322"/>
        <v>1312</v>
      </c>
    </row>
    <row r="155" spans="1:30">
      <c r="A155" s="7">
        <v>152</v>
      </c>
      <c r="C155" s="14" t="s">
        <v>86</v>
      </c>
      <c r="D155" s="7">
        <v>1</v>
      </c>
      <c r="E155" s="7">
        <v>0</v>
      </c>
      <c r="F155" s="7">
        <v>170</v>
      </c>
      <c r="H155" s="7">
        <v>100</v>
      </c>
      <c r="I155" s="15">
        <f t="shared" si="217"/>
        <v>6.1728395061728392E-2</v>
      </c>
      <c r="J155" s="7">
        <v>106</v>
      </c>
      <c r="K155" s="7" t="s">
        <v>19</v>
      </c>
      <c r="M155" s="7">
        <f t="shared" ref="M155:N155" si="323">M136</f>
        <v>894</v>
      </c>
      <c r="N155" s="7">
        <f t="shared" si="323"/>
        <v>1490</v>
      </c>
      <c r="O155" s="7" t="s">
        <v>19</v>
      </c>
      <c r="Q155" s="7">
        <f t="shared" ref="Q155:R155" si="324">Q136</f>
        <v>778</v>
      </c>
      <c r="R155" s="7">
        <f t="shared" si="324"/>
        <v>1296</v>
      </c>
      <c r="S155" s="7" t="s">
        <v>19</v>
      </c>
      <c r="U155" s="7">
        <f t="shared" ref="U155:V155" si="325">U136</f>
        <v>622</v>
      </c>
      <c r="V155" s="7">
        <f t="shared" si="325"/>
        <v>1037</v>
      </c>
      <c r="W155" s="7" t="s">
        <v>19</v>
      </c>
      <c r="Y155" s="7">
        <f t="shared" ref="Y155:Z155" si="326">Y136</f>
        <v>415</v>
      </c>
      <c r="Z155" s="7">
        <f t="shared" si="326"/>
        <v>691</v>
      </c>
      <c r="AA155" s="7" t="s">
        <v>19</v>
      </c>
      <c r="AC155" s="7">
        <f t="shared" ref="AC155:AD155" si="327">AC136</f>
        <v>983</v>
      </c>
      <c r="AD155" s="7">
        <f t="shared" si="327"/>
        <v>1639</v>
      </c>
    </row>
    <row r="156" spans="1:30">
      <c r="A156" s="7">
        <v>153</v>
      </c>
      <c r="C156" s="14" t="s">
        <v>86</v>
      </c>
      <c r="D156" s="7">
        <v>1</v>
      </c>
      <c r="E156" s="7">
        <v>0</v>
      </c>
      <c r="F156" s="7">
        <v>1</v>
      </c>
      <c r="H156" s="7">
        <v>100</v>
      </c>
      <c r="I156" s="15">
        <f t="shared" si="217"/>
        <v>6.1728395061728392E-2</v>
      </c>
      <c r="J156" s="7">
        <v>107</v>
      </c>
      <c r="K156" s="7" t="s">
        <v>20</v>
      </c>
      <c r="M156" s="7">
        <f t="shared" ref="M156:N156" si="328">M137</f>
        <v>20</v>
      </c>
      <c r="N156" s="7">
        <f t="shared" si="328"/>
        <v>34</v>
      </c>
      <c r="O156" s="7" t="s">
        <v>20</v>
      </c>
      <c r="Q156" s="7">
        <f t="shared" ref="Q156:R156" si="329">Q137</f>
        <v>17</v>
      </c>
      <c r="R156" s="7">
        <f t="shared" si="329"/>
        <v>29</v>
      </c>
      <c r="S156" s="7" t="s">
        <v>20</v>
      </c>
      <c r="U156" s="7">
        <f t="shared" ref="U156:V156" si="330">U137</f>
        <v>14</v>
      </c>
      <c r="V156" s="7">
        <f t="shared" si="330"/>
        <v>23</v>
      </c>
      <c r="W156" s="7" t="s">
        <v>20</v>
      </c>
      <c r="Y156" s="7">
        <f t="shared" ref="Y156:Z156" si="331">Y137</f>
        <v>10</v>
      </c>
      <c r="Z156" s="7">
        <f t="shared" si="331"/>
        <v>16</v>
      </c>
      <c r="AA156" s="7" t="s">
        <v>20</v>
      </c>
      <c r="AC156" s="7">
        <f t="shared" ref="AC156:AD156" si="332">AC137</f>
        <v>22</v>
      </c>
      <c r="AD156" s="7">
        <f t="shared" si="332"/>
        <v>37</v>
      </c>
    </row>
    <row r="157" spans="1:30">
      <c r="A157" s="7">
        <v>154</v>
      </c>
      <c r="C157" s="14" t="s">
        <v>86</v>
      </c>
      <c r="D157" s="7">
        <v>1</v>
      </c>
      <c r="E157" s="7">
        <v>0</v>
      </c>
      <c r="F157" s="7">
        <v>10</v>
      </c>
      <c r="H157" s="7">
        <v>100</v>
      </c>
      <c r="I157" s="15">
        <f t="shared" si="217"/>
        <v>6.1728395061728392E-2</v>
      </c>
      <c r="J157" s="7">
        <v>107</v>
      </c>
      <c r="K157" s="7" t="s">
        <v>20</v>
      </c>
      <c r="M157" s="7">
        <f t="shared" ref="M157:N157" si="333">M138</f>
        <v>25</v>
      </c>
      <c r="N157" s="7">
        <f t="shared" si="333"/>
        <v>42</v>
      </c>
      <c r="O157" s="7" t="s">
        <v>20</v>
      </c>
      <c r="Q157" s="7">
        <f t="shared" ref="Q157:R157" si="334">Q138</f>
        <v>22</v>
      </c>
      <c r="R157" s="7">
        <f t="shared" si="334"/>
        <v>36</v>
      </c>
      <c r="S157" s="7" t="s">
        <v>20</v>
      </c>
      <c r="U157" s="7">
        <f t="shared" ref="U157:V157" si="335">U138</f>
        <v>17</v>
      </c>
      <c r="V157" s="7">
        <f t="shared" si="335"/>
        <v>29</v>
      </c>
      <c r="W157" s="7" t="s">
        <v>20</v>
      </c>
      <c r="Y157" s="7">
        <f t="shared" ref="Y157:Z157" si="336">Y138</f>
        <v>11</v>
      </c>
      <c r="Z157" s="7">
        <f t="shared" si="336"/>
        <v>19</v>
      </c>
      <c r="AA157" s="7" t="s">
        <v>20</v>
      </c>
      <c r="AC157" s="7">
        <f t="shared" ref="AC157:AD157" si="337">AC138</f>
        <v>28</v>
      </c>
      <c r="AD157" s="7">
        <f t="shared" si="337"/>
        <v>46</v>
      </c>
    </row>
    <row r="158" spans="1:30">
      <c r="A158" s="7">
        <v>155</v>
      </c>
      <c r="C158" s="14" t="s">
        <v>86</v>
      </c>
      <c r="D158" s="7">
        <v>1</v>
      </c>
      <c r="E158" s="7">
        <v>0</v>
      </c>
      <c r="F158" s="7">
        <v>20</v>
      </c>
      <c r="H158" s="7">
        <v>100</v>
      </c>
      <c r="I158" s="15">
        <f t="shared" si="217"/>
        <v>6.1728395061728392E-2</v>
      </c>
      <c r="J158" s="7">
        <v>107</v>
      </c>
      <c r="K158" s="7" t="s">
        <v>20</v>
      </c>
      <c r="M158" s="7">
        <f t="shared" ref="M158:N158" si="338">M139</f>
        <v>31</v>
      </c>
      <c r="N158" s="7">
        <f t="shared" si="338"/>
        <v>52</v>
      </c>
      <c r="O158" s="7" t="s">
        <v>20</v>
      </c>
      <c r="Q158" s="7">
        <f t="shared" ref="Q158:R158" si="339">Q139</f>
        <v>28</v>
      </c>
      <c r="R158" s="7">
        <f t="shared" si="339"/>
        <v>46</v>
      </c>
      <c r="S158" s="7" t="s">
        <v>20</v>
      </c>
      <c r="U158" s="7">
        <f t="shared" ref="U158:V158" si="340">U139</f>
        <v>22</v>
      </c>
      <c r="V158" s="7">
        <f t="shared" si="340"/>
        <v>37</v>
      </c>
      <c r="W158" s="7" t="s">
        <v>20</v>
      </c>
      <c r="Y158" s="7">
        <f t="shared" ref="Y158:Z158" si="341">Y139</f>
        <v>14</v>
      </c>
      <c r="Z158" s="7">
        <f t="shared" si="341"/>
        <v>24</v>
      </c>
      <c r="AA158" s="7" t="s">
        <v>20</v>
      </c>
      <c r="AC158" s="7">
        <f t="shared" ref="AC158:AD158" si="342">AC139</f>
        <v>35</v>
      </c>
      <c r="AD158" s="7">
        <f t="shared" si="342"/>
        <v>58</v>
      </c>
    </row>
    <row r="159" spans="1:30">
      <c r="A159" s="7">
        <v>156</v>
      </c>
      <c r="C159" s="14" t="s">
        <v>86</v>
      </c>
      <c r="D159" s="7">
        <v>1</v>
      </c>
      <c r="E159" s="7">
        <v>0</v>
      </c>
      <c r="F159" s="7">
        <v>30</v>
      </c>
      <c r="H159" s="7">
        <v>100</v>
      </c>
      <c r="I159" s="15">
        <f t="shared" si="217"/>
        <v>6.1728395061728392E-2</v>
      </c>
      <c r="J159" s="7">
        <v>107</v>
      </c>
      <c r="K159" s="7" t="s">
        <v>20</v>
      </c>
      <c r="M159" s="7">
        <f t="shared" ref="M159:N159" si="343">M140</f>
        <v>40</v>
      </c>
      <c r="N159" s="7">
        <f t="shared" si="343"/>
        <v>66</v>
      </c>
      <c r="O159" s="7" t="s">
        <v>20</v>
      </c>
      <c r="Q159" s="7">
        <f t="shared" ref="Q159:R159" si="344">Q140</f>
        <v>34</v>
      </c>
      <c r="R159" s="7">
        <f t="shared" si="344"/>
        <v>57</v>
      </c>
      <c r="S159" s="7" t="s">
        <v>20</v>
      </c>
      <c r="U159" s="7">
        <f t="shared" ref="U159:V159" si="345">U140</f>
        <v>28</v>
      </c>
      <c r="V159" s="7">
        <f t="shared" si="345"/>
        <v>46</v>
      </c>
      <c r="W159" s="7" t="s">
        <v>20</v>
      </c>
      <c r="Y159" s="7">
        <f t="shared" ref="Y159:Z159" si="346">Y140</f>
        <v>18</v>
      </c>
      <c r="Z159" s="7">
        <f t="shared" si="346"/>
        <v>30</v>
      </c>
      <c r="AA159" s="7" t="s">
        <v>20</v>
      </c>
      <c r="AC159" s="7">
        <f t="shared" ref="AC159:AD159" si="347">AC140</f>
        <v>43</v>
      </c>
      <c r="AD159" s="7">
        <f t="shared" si="347"/>
        <v>72</v>
      </c>
    </row>
    <row r="160" spans="1:30">
      <c r="A160" s="7">
        <v>157</v>
      </c>
      <c r="C160" s="14" t="s">
        <v>86</v>
      </c>
      <c r="D160" s="7">
        <v>1</v>
      </c>
      <c r="E160" s="7">
        <v>0</v>
      </c>
      <c r="F160" s="7">
        <v>40</v>
      </c>
      <c r="H160" s="7">
        <v>100</v>
      </c>
      <c r="I160" s="15">
        <f t="shared" si="217"/>
        <v>6.1728395061728392E-2</v>
      </c>
      <c r="J160" s="7">
        <v>107</v>
      </c>
      <c r="K160" s="7" t="s">
        <v>20</v>
      </c>
      <c r="M160" s="7">
        <f t="shared" ref="M160:N160" si="348">M141</f>
        <v>49</v>
      </c>
      <c r="N160" s="7">
        <f t="shared" si="348"/>
        <v>82</v>
      </c>
      <c r="O160" s="7" t="s">
        <v>20</v>
      </c>
      <c r="Q160" s="7">
        <f t="shared" ref="Q160:R160" si="349">Q141</f>
        <v>43</v>
      </c>
      <c r="R160" s="7">
        <f t="shared" si="349"/>
        <v>71</v>
      </c>
      <c r="S160" s="7" t="s">
        <v>20</v>
      </c>
      <c r="U160" s="7">
        <f t="shared" ref="U160:V160" si="350">U141</f>
        <v>34</v>
      </c>
      <c r="V160" s="7">
        <f t="shared" si="350"/>
        <v>57</v>
      </c>
      <c r="W160" s="7" t="s">
        <v>20</v>
      </c>
      <c r="Y160" s="7">
        <f t="shared" ref="Y160:Z160" si="351">Y141</f>
        <v>23</v>
      </c>
      <c r="Z160" s="7">
        <f t="shared" si="351"/>
        <v>38</v>
      </c>
      <c r="AA160" s="7" t="s">
        <v>20</v>
      </c>
      <c r="AC160" s="7">
        <f t="shared" ref="AC160:AD160" si="352">AC141</f>
        <v>54</v>
      </c>
      <c r="AD160" s="7">
        <f t="shared" si="352"/>
        <v>90</v>
      </c>
    </row>
    <row r="161" spans="1:30">
      <c r="A161" s="7">
        <v>158</v>
      </c>
      <c r="C161" s="14" t="s">
        <v>86</v>
      </c>
      <c r="D161" s="7">
        <v>1</v>
      </c>
      <c r="E161" s="7">
        <v>0</v>
      </c>
      <c r="F161" s="7">
        <v>50</v>
      </c>
      <c r="H161" s="7">
        <v>100</v>
      </c>
      <c r="I161" s="15">
        <f t="shared" si="217"/>
        <v>6.1728395061728392E-2</v>
      </c>
      <c r="J161" s="7">
        <v>107</v>
      </c>
      <c r="K161" s="7" t="s">
        <v>20</v>
      </c>
      <c r="M161" s="7">
        <f t="shared" ref="M161:N161" si="353">M142</f>
        <v>61</v>
      </c>
      <c r="N161" s="7">
        <f t="shared" si="353"/>
        <v>102</v>
      </c>
      <c r="O161" s="7" t="s">
        <v>20</v>
      </c>
      <c r="Q161" s="7">
        <f t="shared" ref="Q161:R161" si="354">Q142</f>
        <v>53</v>
      </c>
      <c r="R161" s="7">
        <f t="shared" si="354"/>
        <v>89</v>
      </c>
      <c r="S161" s="7" t="s">
        <v>20</v>
      </c>
      <c r="U161" s="7">
        <f t="shared" ref="U161:V161" si="355">U142</f>
        <v>43</v>
      </c>
      <c r="V161" s="7">
        <f t="shared" si="355"/>
        <v>71</v>
      </c>
      <c r="W161" s="7" t="s">
        <v>20</v>
      </c>
      <c r="Y161" s="7">
        <f t="shared" ref="Y161:Z161" si="356">Y142</f>
        <v>29</v>
      </c>
      <c r="Z161" s="7">
        <f t="shared" si="356"/>
        <v>48</v>
      </c>
      <c r="AA161" s="7" t="s">
        <v>20</v>
      </c>
      <c r="AC161" s="7">
        <f t="shared" ref="AC161:AD161" si="357">AC142</f>
        <v>68</v>
      </c>
      <c r="AD161" s="7">
        <f t="shared" si="357"/>
        <v>113</v>
      </c>
    </row>
    <row r="162" spans="1:30">
      <c r="A162" s="7">
        <v>159</v>
      </c>
      <c r="C162" s="14" t="s">
        <v>86</v>
      </c>
      <c r="D162" s="7">
        <v>1</v>
      </c>
      <c r="E162" s="7">
        <v>0</v>
      </c>
      <c r="F162" s="7">
        <v>60</v>
      </c>
      <c r="H162" s="7">
        <v>100</v>
      </c>
      <c r="I162" s="15">
        <f t="shared" si="217"/>
        <v>6.1728395061728392E-2</v>
      </c>
      <c r="J162" s="7">
        <v>107</v>
      </c>
      <c r="K162" s="7" t="s">
        <v>20</v>
      </c>
      <c r="M162" s="7">
        <f>M143</f>
        <v>77</v>
      </c>
      <c r="N162" s="7">
        <f>N143</f>
        <v>128</v>
      </c>
      <c r="O162" s="7" t="s">
        <v>20</v>
      </c>
      <c r="Q162" s="7">
        <f>Q143</f>
        <v>67</v>
      </c>
      <c r="R162" s="7">
        <f>R143</f>
        <v>111</v>
      </c>
      <c r="S162" s="7" t="s">
        <v>20</v>
      </c>
      <c r="U162" s="7">
        <f>U143</f>
        <v>53</v>
      </c>
      <c r="V162" s="7">
        <f>V143</f>
        <v>89</v>
      </c>
      <c r="W162" s="7" t="s">
        <v>20</v>
      </c>
      <c r="Y162" s="7">
        <f>Y143</f>
        <v>35</v>
      </c>
      <c r="Z162" s="7">
        <f>Z143</f>
        <v>59</v>
      </c>
      <c r="AA162" s="7" t="s">
        <v>20</v>
      </c>
      <c r="AC162" s="7">
        <f>AC143</f>
        <v>85</v>
      </c>
      <c r="AD162" s="7">
        <f>AD143</f>
        <v>141</v>
      </c>
    </row>
    <row r="163" spans="1:30">
      <c r="A163" s="7">
        <v>160</v>
      </c>
      <c r="C163" s="14" t="s">
        <v>86</v>
      </c>
      <c r="D163" s="7">
        <v>1</v>
      </c>
      <c r="E163" s="7">
        <v>0</v>
      </c>
      <c r="F163" s="7">
        <v>61</v>
      </c>
      <c r="H163" s="7">
        <v>100</v>
      </c>
      <c r="I163" s="15">
        <f t="shared" si="217"/>
        <v>6.1728395061728392E-2</v>
      </c>
      <c r="J163" s="7">
        <v>107</v>
      </c>
      <c r="K163" s="7" t="s">
        <v>20</v>
      </c>
      <c r="M163" s="7">
        <f>M144</f>
        <v>77</v>
      </c>
      <c r="N163" s="7">
        <f>N144</f>
        <v>128</v>
      </c>
      <c r="O163" s="7" t="s">
        <v>20</v>
      </c>
      <c r="Q163" s="7">
        <f>Q144</f>
        <v>67</v>
      </c>
      <c r="R163" s="7">
        <f>R144</f>
        <v>111</v>
      </c>
      <c r="S163" s="7" t="s">
        <v>20</v>
      </c>
      <c r="U163" s="7">
        <f>U144</f>
        <v>53</v>
      </c>
      <c r="V163" s="7">
        <f>V144</f>
        <v>89</v>
      </c>
      <c r="W163" s="7" t="s">
        <v>20</v>
      </c>
      <c r="Y163" s="7">
        <f>Y144</f>
        <v>35</v>
      </c>
      <c r="Z163" s="7">
        <f>Z144</f>
        <v>59</v>
      </c>
      <c r="AA163" s="7" t="s">
        <v>20</v>
      </c>
      <c r="AC163" s="7">
        <f>AC144</f>
        <v>85</v>
      </c>
      <c r="AD163" s="7">
        <f>AD144</f>
        <v>141</v>
      </c>
    </row>
    <row r="164" spans="1:30">
      <c r="A164" s="7">
        <v>161</v>
      </c>
      <c r="C164" s="14" t="s">
        <v>86</v>
      </c>
      <c r="D164" s="7">
        <v>1</v>
      </c>
      <c r="E164" s="7">
        <v>0</v>
      </c>
      <c r="F164" s="7">
        <v>70</v>
      </c>
      <c r="H164" s="7">
        <v>100</v>
      </c>
      <c r="I164" s="15">
        <f t="shared" si="217"/>
        <v>6.1728395061728392E-2</v>
      </c>
      <c r="J164" s="7">
        <v>107</v>
      </c>
      <c r="K164" s="7" t="s">
        <v>20</v>
      </c>
      <c r="M164" s="7">
        <f t="shared" ref="M164:N164" si="358">M145</f>
        <v>96</v>
      </c>
      <c r="N164" s="7">
        <f t="shared" si="358"/>
        <v>160</v>
      </c>
      <c r="O164" s="7" t="s">
        <v>20</v>
      </c>
      <c r="Q164" s="7">
        <f t="shared" ref="Q164:R164" si="359">Q145</f>
        <v>83</v>
      </c>
      <c r="R164" s="7">
        <f t="shared" si="359"/>
        <v>139</v>
      </c>
      <c r="S164" s="7" t="s">
        <v>20</v>
      </c>
      <c r="U164" s="7">
        <f t="shared" ref="U164:V164" si="360">U145</f>
        <v>67</v>
      </c>
      <c r="V164" s="7">
        <f t="shared" si="360"/>
        <v>111</v>
      </c>
      <c r="W164" s="7" t="s">
        <v>20</v>
      </c>
      <c r="Y164" s="7">
        <f t="shared" ref="Y164:Z164" si="361">Y145</f>
        <v>44</v>
      </c>
      <c r="Z164" s="7">
        <f t="shared" si="361"/>
        <v>74</v>
      </c>
      <c r="AA164" s="7" t="s">
        <v>20</v>
      </c>
      <c r="AC164" s="7">
        <f t="shared" ref="AC164:AD164" si="362">AC145</f>
        <v>106</v>
      </c>
      <c r="AD164" s="7">
        <f t="shared" si="362"/>
        <v>176</v>
      </c>
    </row>
    <row r="165" spans="1:30">
      <c r="A165" s="7">
        <v>162</v>
      </c>
      <c r="C165" s="14" t="s">
        <v>86</v>
      </c>
      <c r="D165" s="7">
        <v>1</v>
      </c>
      <c r="E165" s="7">
        <v>0</v>
      </c>
      <c r="F165" s="7">
        <v>80</v>
      </c>
      <c r="H165" s="7">
        <v>100</v>
      </c>
      <c r="I165" s="15">
        <f t="shared" si="217"/>
        <v>6.1728395061728392E-2</v>
      </c>
      <c r="J165" s="7">
        <v>107</v>
      </c>
      <c r="K165" s="7" t="s">
        <v>20</v>
      </c>
      <c r="M165" s="7">
        <f t="shared" ref="M165:N165" si="363">M146</f>
        <v>120</v>
      </c>
      <c r="N165" s="7">
        <f t="shared" si="363"/>
        <v>200</v>
      </c>
      <c r="O165" s="7" t="s">
        <v>20</v>
      </c>
      <c r="Q165" s="7">
        <f t="shared" ref="Q165:R165" si="364">Q146</f>
        <v>104</v>
      </c>
      <c r="R165" s="7">
        <f t="shared" si="364"/>
        <v>174</v>
      </c>
      <c r="S165" s="7" t="s">
        <v>20</v>
      </c>
      <c r="U165" s="7">
        <f t="shared" ref="U165:V165" si="365">U146</f>
        <v>83</v>
      </c>
      <c r="V165" s="7">
        <f t="shared" si="365"/>
        <v>139</v>
      </c>
      <c r="W165" s="7" t="s">
        <v>20</v>
      </c>
      <c r="Y165" s="7">
        <f t="shared" ref="Y165:Z165" si="366">Y146</f>
        <v>56</v>
      </c>
      <c r="Z165" s="7">
        <f t="shared" si="366"/>
        <v>93</v>
      </c>
      <c r="AA165" s="7" t="s">
        <v>20</v>
      </c>
      <c r="AC165" s="7">
        <f t="shared" ref="AC165:AD165" si="367">AC146</f>
        <v>132</v>
      </c>
      <c r="AD165" s="7">
        <f t="shared" si="367"/>
        <v>220</v>
      </c>
    </row>
    <row r="166" spans="1:30">
      <c r="A166" s="7">
        <v>163</v>
      </c>
      <c r="C166" s="14" t="s">
        <v>86</v>
      </c>
      <c r="D166" s="7">
        <v>1</v>
      </c>
      <c r="E166" s="7">
        <v>0</v>
      </c>
      <c r="F166" s="7">
        <v>90</v>
      </c>
      <c r="H166" s="7">
        <v>100</v>
      </c>
      <c r="I166" s="15">
        <f t="shared" si="217"/>
        <v>6.1728395061728392E-2</v>
      </c>
      <c r="J166" s="7">
        <v>107</v>
      </c>
      <c r="K166" s="7" t="s">
        <v>20</v>
      </c>
      <c r="M166" s="7">
        <f t="shared" ref="M166:N166" si="368">M147</f>
        <v>150</v>
      </c>
      <c r="N166" s="7">
        <f t="shared" si="368"/>
        <v>250</v>
      </c>
      <c r="O166" s="7" t="s">
        <v>20</v>
      </c>
      <c r="Q166" s="7">
        <f t="shared" ref="Q166:R166" si="369">Q147</f>
        <v>130</v>
      </c>
      <c r="R166" s="7">
        <f t="shared" si="369"/>
        <v>217</v>
      </c>
      <c r="S166" s="7" t="s">
        <v>20</v>
      </c>
      <c r="U166" s="7">
        <f t="shared" ref="U166:V166" si="370">U147</f>
        <v>104</v>
      </c>
      <c r="V166" s="7">
        <f t="shared" si="370"/>
        <v>174</v>
      </c>
      <c r="W166" s="7" t="s">
        <v>20</v>
      </c>
      <c r="Y166" s="7">
        <f t="shared" ref="Y166:Z166" si="371">Y147</f>
        <v>70</v>
      </c>
      <c r="Z166" s="7">
        <f t="shared" si="371"/>
        <v>116</v>
      </c>
      <c r="AA166" s="7" t="s">
        <v>20</v>
      </c>
      <c r="AC166" s="7">
        <f t="shared" ref="AC166:AD166" si="372">AC147</f>
        <v>165</v>
      </c>
      <c r="AD166" s="7">
        <f t="shared" si="372"/>
        <v>275</v>
      </c>
    </row>
    <row r="167" spans="1:30">
      <c r="A167" s="7">
        <v>164</v>
      </c>
      <c r="C167" s="14" t="s">
        <v>86</v>
      </c>
      <c r="D167" s="7">
        <v>1</v>
      </c>
      <c r="E167" s="7">
        <v>0</v>
      </c>
      <c r="F167" s="7">
        <v>100</v>
      </c>
      <c r="H167" s="7">
        <v>100</v>
      </c>
      <c r="I167" s="15">
        <f t="shared" si="217"/>
        <v>6.1728395061728392E-2</v>
      </c>
      <c r="J167" s="7">
        <v>107</v>
      </c>
      <c r="K167" s="7" t="s">
        <v>20</v>
      </c>
      <c r="M167" s="7">
        <f t="shared" ref="M167:N167" si="373">M148</f>
        <v>188</v>
      </c>
      <c r="N167" s="7">
        <f t="shared" si="373"/>
        <v>313</v>
      </c>
      <c r="O167" s="7" t="s">
        <v>20</v>
      </c>
      <c r="Q167" s="7">
        <f t="shared" ref="Q167:R167" si="374">Q148</f>
        <v>163</v>
      </c>
      <c r="R167" s="7">
        <f t="shared" si="374"/>
        <v>272</v>
      </c>
      <c r="S167" s="7" t="s">
        <v>20</v>
      </c>
      <c r="U167" s="7">
        <f t="shared" ref="U167:V167" si="375">U148</f>
        <v>130</v>
      </c>
      <c r="V167" s="7">
        <f t="shared" si="375"/>
        <v>217</v>
      </c>
      <c r="W167" s="7" t="s">
        <v>20</v>
      </c>
      <c r="Y167" s="7">
        <f t="shared" ref="Y167:Z167" si="376">Y148</f>
        <v>87</v>
      </c>
      <c r="Z167" s="7">
        <f t="shared" si="376"/>
        <v>145</v>
      </c>
      <c r="AA167" s="7" t="s">
        <v>20</v>
      </c>
      <c r="AC167" s="7">
        <f t="shared" ref="AC167:AD167" si="377">AC148</f>
        <v>206</v>
      </c>
      <c r="AD167" s="7">
        <f t="shared" si="377"/>
        <v>344</v>
      </c>
    </row>
    <row r="168" spans="1:30">
      <c r="A168" s="7">
        <v>165</v>
      </c>
      <c r="C168" s="14" t="s">
        <v>86</v>
      </c>
      <c r="D168" s="7">
        <v>1</v>
      </c>
      <c r="E168" s="7">
        <v>0</v>
      </c>
      <c r="F168" s="7">
        <v>110</v>
      </c>
      <c r="H168" s="7">
        <v>100</v>
      </c>
      <c r="I168" s="15">
        <f t="shared" si="217"/>
        <v>6.1728395061728392E-2</v>
      </c>
      <c r="J168" s="7">
        <v>107</v>
      </c>
      <c r="K168" s="7" t="s">
        <v>20</v>
      </c>
      <c r="M168" s="7">
        <f t="shared" ref="M168:N168" si="378">M149</f>
        <v>235</v>
      </c>
      <c r="N168" s="7">
        <f t="shared" si="378"/>
        <v>391</v>
      </c>
      <c r="O168" s="7" t="s">
        <v>20</v>
      </c>
      <c r="Q168" s="7">
        <f t="shared" ref="Q168:R168" si="379">Q149</f>
        <v>204</v>
      </c>
      <c r="R168" s="7">
        <f t="shared" si="379"/>
        <v>340</v>
      </c>
      <c r="S168" s="7" t="s">
        <v>20</v>
      </c>
      <c r="U168" s="7">
        <f t="shared" ref="U168:V168" si="380">U149</f>
        <v>163</v>
      </c>
      <c r="V168" s="7">
        <f t="shared" si="380"/>
        <v>272</v>
      </c>
      <c r="W168" s="7" t="s">
        <v>20</v>
      </c>
      <c r="Y168" s="7">
        <f t="shared" ref="Y168:Z168" si="381">Y149</f>
        <v>109</v>
      </c>
      <c r="Z168" s="7">
        <f t="shared" si="381"/>
        <v>181</v>
      </c>
      <c r="AA168" s="7" t="s">
        <v>20</v>
      </c>
      <c r="AC168" s="7">
        <f t="shared" ref="AC168:AD168" si="382">AC149</f>
        <v>258</v>
      </c>
      <c r="AD168" s="7">
        <f t="shared" si="382"/>
        <v>430</v>
      </c>
    </row>
    <row r="169" spans="1:30">
      <c r="A169" s="7">
        <v>166</v>
      </c>
      <c r="C169" s="14" t="s">
        <v>86</v>
      </c>
      <c r="D169" s="7">
        <v>1</v>
      </c>
      <c r="E169" s="7">
        <v>0</v>
      </c>
      <c r="F169" s="7">
        <v>120</v>
      </c>
      <c r="H169" s="7">
        <v>100</v>
      </c>
      <c r="I169" s="15">
        <f t="shared" si="217"/>
        <v>6.1728395061728392E-2</v>
      </c>
      <c r="J169" s="7">
        <v>107</v>
      </c>
      <c r="K169" s="7" t="s">
        <v>20</v>
      </c>
      <c r="M169" s="7">
        <f t="shared" ref="M169:N169" si="383">M150</f>
        <v>293</v>
      </c>
      <c r="N169" s="7">
        <f t="shared" si="383"/>
        <v>488</v>
      </c>
      <c r="O169" s="7" t="s">
        <v>20</v>
      </c>
      <c r="Q169" s="7">
        <f t="shared" ref="Q169:R169" si="384">Q150</f>
        <v>255</v>
      </c>
      <c r="R169" s="7">
        <f t="shared" si="384"/>
        <v>425</v>
      </c>
      <c r="S169" s="7" t="s">
        <v>20</v>
      </c>
      <c r="U169" s="7">
        <f t="shared" ref="U169:V169" si="385">U150</f>
        <v>204</v>
      </c>
      <c r="V169" s="7">
        <f t="shared" si="385"/>
        <v>340</v>
      </c>
      <c r="W169" s="7" t="s">
        <v>20</v>
      </c>
      <c r="Y169" s="7">
        <f t="shared" ref="Y169:Z169" si="386">Y150</f>
        <v>136</v>
      </c>
      <c r="Z169" s="7">
        <f t="shared" si="386"/>
        <v>227</v>
      </c>
      <c r="AA169" s="7" t="s">
        <v>20</v>
      </c>
      <c r="AC169" s="7">
        <f t="shared" ref="AC169:AD169" si="387">AC150</f>
        <v>322</v>
      </c>
      <c r="AD169" s="7">
        <f t="shared" si="387"/>
        <v>537</v>
      </c>
    </row>
    <row r="170" spans="1:30">
      <c r="A170" s="7">
        <v>167</v>
      </c>
      <c r="C170" s="14" t="s">
        <v>86</v>
      </c>
      <c r="D170" s="7">
        <v>1</v>
      </c>
      <c r="E170" s="7">
        <v>0</v>
      </c>
      <c r="F170" s="7">
        <v>130</v>
      </c>
      <c r="H170" s="7">
        <v>100</v>
      </c>
      <c r="I170" s="15">
        <f t="shared" si="217"/>
        <v>6.1728395061728392E-2</v>
      </c>
      <c r="J170" s="7">
        <v>107</v>
      </c>
      <c r="K170" s="7" t="s">
        <v>20</v>
      </c>
      <c r="M170" s="7">
        <f t="shared" ref="M170:N170" si="388">M151</f>
        <v>366</v>
      </c>
      <c r="N170" s="7">
        <f t="shared" si="388"/>
        <v>610</v>
      </c>
      <c r="O170" s="7" t="s">
        <v>20</v>
      </c>
      <c r="Q170" s="7">
        <f t="shared" ref="Q170:R170" si="389">Q151</f>
        <v>319</v>
      </c>
      <c r="R170" s="7">
        <f t="shared" si="389"/>
        <v>531</v>
      </c>
      <c r="S170" s="7" t="s">
        <v>20</v>
      </c>
      <c r="U170" s="7">
        <f t="shared" ref="U170:V170" si="390">U151</f>
        <v>255</v>
      </c>
      <c r="V170" s="7">
        <f t="shared" si="390"/>
        <v>425</v>
      </c>
      <c r="W170" s="7" t="s">
        <v>20</v>
      </c>
      <c r="Y170" s="7">
        <f t="shared" ref="Y170:Z170" si="391">Y151</f>
        <v>170</v>
      </c>
      <c r="Z170" s="7">
        <f t="shared" si="391"/>
        <v>283</v>
      </c>
      <c r="AA170" s="7" t="s">
        <v>20</v>
      </c>
      <c r="AC170" s="7">
        <f t="shared" ref="AC170:AD170" si="392">AC151</f>
        <v>403</v>
      </c>
      <c r="AD170" s="7">
        <f t="shared" si="392"/>
        <v>671</v>
      </c>
    </row>
    <row r="171" spans="1:30">
      <c r="A171" s="7">
        <v>168</v>
      </c>
      <c r="C171" s="14" t="s">
        <v>86</v>
      </c>
      <c r="D171" s="7">
        <v>1</v>
      </c>
      <c r="E171" s="7">
        <v>0</v>
      </c>
      <c r="F171" s="7">
        <v>140</v>
      </c>
      <c r="H171" s="7">
        <v>100</v>
      </c>
      <c r="I171" s="15">
        <f t="shared" si="217"/>
        <v>6.1728395061728392E-2</v>
      </c>
      <c r="J171" s="7">
        <v>107</v>
      </c>
      <c r="K171" s="7" t="s">
        <v>20</v>
      </c>
      <c r="M171" s="7">
        <f t="shared" ref="M171:N171" si="393">M152</f>
        <v>458</v>
      </c>
      <c r="N171" s="7">
        <f t="shared" si="393"/>
        <v>763</v>
      </c>
      <c r="O171" s="7" t="s">
        <v>20</v>
      </c>
      <c r="Q171" s="7">
        <f t="shared" ref="Q171:R171" si="394">Q152</f>
        <v>398</v>
      </c>
      <c r="R171" s="7">
        <f t="shared" si="394"/>
        <v>664</v>
      </c>
      <c r="S171" s="7" t="s">
        <v>20</v>
      </c>
      <c r="U171" s="7">
        <f t="shared" ref="U171:V171" si="395">U152</f>
        <v>319</v>
      </c>
      <c r="V171" s="7">
        <f t="shared" si="395"/>
        <v>531</v>
      </c>
      <c r="W171" s="7" t="s">
        <v>20</v>
      </c>
      <c r="Y171" s="7">
        <f t="shared" ref="Y171:Z171" si="396">Y152</f>
        <v>212</v>
      </c>
      <c r="Z171" s="7">
        <f t="shared" si="396"/>
        <v>354</v>
      </c>
      <c r="AA171" s="7" t="s">
        <v>20</v>
      </c>
      <c r="AC171" s="7">
        <f t="shared" ref="AC171:AD171" si="397">AC152</f>
        <v>503</v>
      </c>
      <c r="AD171" s="7">
        <f t="shared" si="397"/>
        <v>839</v>
      </c>
    </row>
    <row r="172" spans="1:30">
      <c r="A172" s="7">
        <v>169</v>
      </c>
      <c r="C172" s="14" t="s">
        <v>86</v>
      </c>
      <c r="D172" s="7">
        <v>1</v>
      </c>
      <c r="E172" s="7">
        <v>0</v>
      </c>
      <c r="F172" s="7">
        <v>150</v>
      </c>
      <c r="H172" s="7">
        <v>100</v>
      </c>
      <c r="I172" s="15">
        <f t="shared" si="217"/>
        <v>6.1728395061728392E-2</v>
      </c>
      <c r="J172" s="7">
        <v>107</v>
      </c>
      <c r="K172" s="7" t="s">
        <v>20</v>
      </c>
      <c r="M172" s="7">
        <f t="shared" ref="M172:N172" si="398">M153</f>
        <v>572</v>
      </c>
      <c r="N172" s="7">
        <f t="shared" si="398"/>
        <v>954</v>
      </c>
      <c r="O172" s="7" t="s">
        <v>20</v>
      </c>
      <c r="Q172" s="7">
        <f t="shared" ref="Q172:R172" si="399">Q153</f>
        <v>497</v>
      </c>
      <c r="R172" s="7">
        <f t="shared" si="399"/>
        <v>829</v>
      </c>
      <c r="S172" s="7" t="s">
        <v>20</v>
      </c>
      <c r="U172" s="7">
        <f t="shared" ref="U172:V172" si="400">U153</f>
        <v>398</v>
      </c>
      <c r="V172" s="7">
        <f t="shared" si="400"/>
        <v>664</v>
      </c>
      <c r="W172" s="7" t="s">
        <v>20</v>
      </c>
      <c r="Y172" s="7">
        <f t="shared" ref="Y172:Z172" si="401">Y153</f>
        <v>265</v>
      </c>
      <c r="Z172" s="7">
        <f t="shared" si="401"/>
        <v>442</v>
      </c>
      <c r="AA172" s="7" t="s">
        <v>20</v>
      </c>
      <c r="AC172" s="7">
        <f t="shared" ref="AC172:AD172" si="402">AC153</f>
        <v>629</v>
      </c>
      <c r="AD172" s="7">
        <f t="shared" si="402"/>
        <v>1049</v>
      </c>
    </row>
    <row r="173" spans="1:30">
      <c r="A173" s="7">
        <v>170</v>
      </c>
      <c r="C173" s="14" t="s">
        <v>86</v>
      </c>
      <c r="D173" s="7">
        <v>1</v>
      </c>
      <c r="E173" s="7">
        <v>0</v>
      </c>
      <c r="F173" s="7">
        <v>160</v>
      </c>
      <c r="H173" s="7">
        <v>100</v>
      </c>
      <c r="I173" s="15">
        <f t="shared" si="217"/>
        <v>6.1728395061728392E-2</v>
      </c>
      <c r="J173" s="7">
        <v>107</v>
      </c>
      <c r="K173" s="7" t="s">
        <v>20</v>
      </c>
      <c r="M173" s="7">
        <f t="shared" ref="M173:N173" si="403">M154</f>
        <v>715</v>
      </c>
      <c r="N173" s="7">
        <f t="shared" si="403"/>
        <v>1192</v>
      </c>
      <c r="O173" s="7" t="s">
        <v>20</v>
      </c>
      <c r="Q173" s="7">
        <f t="shared" ref="Q173:R173" si="404">Q154</f>
        <v>622</v>
      </c>
      <c r="R173" s="7">
        <f t="shared" si="404"/>
        <v>1037</v>
      </c>
      <c r="S173" s="7" t="s">
        <v>20</v>
      </c>
      <c r="U173" s="7">
        <f t="shared" ref="U173:V173" si="405">U154</f>
        <v>497</v>
      </c>
      <c r="V173" s="7">
        <f t="shared" si="405"/>
        <v>829</v>
      </c>
      <c r="W173" s="7" t="s">
        <v>20</v>
      </c>
      <c r="Y173" s="7">
        <f t="shared" ref="Y173:Z173" si="406">Y154</f>
        <v>332</v>
      </c>
      <c r="Z173" s="7">
        <f t="shared" si="406"/>
        <v>553</v>
      </c>
      <c r="AA173" s="7" t="s">
        <v>20</v>
      </c>
      <c r="AC173" s="7">
        <f t="shared" ref="AC173:AD173" si="407">AC154</f>
        <v>787</v>
      </c>
      <c r="AD173" s="7">
        <f t="shared" si="407"/>
        <v>1312</v>
      </c>
    </row>
    <row r="174" spans="1:30">
      <c r="A174" s="7">
        <v>171</v>
      </c>
      <c r="C174" s="14" t="s">
        <v>86</v>
      </c>
      <c r="D174" s="7">
        <v>1</v>
      </c>
      <c r="E174" s="7">
        <v>0</v>
      </c>
      <c r="F174" s="7">
        <v>170</v>
      </c>
      <c r="H174" s="7">
        <v>100</v>
      </c>
      <c r="I174" s="15">
        <f t="shared" si="217"/>
        <v>6.1728395061728392E-2</v>
      </c>
      <c r="J174" s="7">
        <v>107</v>
      </c>
      <c r="K174" s="7" t="s">
        <v>20</v>
      </c>
      <c r="M174" s="7">
        <f t="shared" ref="M174:N174" si="408">M155</f>
        <v>894</v>
      </c>
      <c r="N174" s="7">
        <f t="shared" si="408"/>
        <v>1490</v>
      </c>
      <c r="O174" s="7" t="s">
        <v>20</v>
      </c>
      <c r="Q174" s="7">
        <f t="shared" ref="Q174:R174" si="409">Q155</f>
        <v>778</v>
      </c>
      <c r="R174" s="7">
        <f t="shared" si="409"/>
        <v>1296</v>
      </c>
      <c r="S174" s="7" t="s">
        <v>20</v>
      </c>
      <c r="U174" s="7">
        <f t="shared" ref="U174:V174" si="410">U155</f>
        <v>622</v>
      </c>
      <c r="V174" s="7">
        <f t="shared" si="410"/>
        <v>1037</v>
      </c>
      <c r="W174" s="7" t="s">
        <v>20</v>
      </c>
      <c r="Y174" s="7">
        <f t="shared" ref="Y174:Z174" si="411">Y155</f>
        <v>415</v>
      </c>
      <c r="Z174" s="7">
        <f t="shared" si="411"/>
        <v>691</v>
      </c>
      <c r="AA174" s="7" t="s">
        <v>20</v>
      </c>
      <c r="AC174" s="7">
        <f t="shared" ref="AC174:AD174" si="412">AC155</f>
        <v>983</v>
      </c>
      <c r="AD174" s="7">
        <f t="shared" si="412"/>
        <v>1639</v>
      </c>
    </row>
    <row r="175" spans="1:30">
      <c r="A175" s="7">
        <v>172</v>
      </c>
      <c r="B175" s="12" t="s">
        <v>87</v>
      </c>
      <c r="C175" s="14" t="s">
        <v>86</v>
      </c>
      <c r="D175" s="7">
        <v>1</v>
      </c>
      <c r="E175" s="7">
        <v>0</v>
      </c>
      <c r="F175" s="7">
        <v>1</v>
      </c>
      <c r="H175" s="7">
        <v>100</v>
      </c>
      <c r="I175" s="15">
        <f t="shared" si="217"/>
        <v>6.1728395061728392E-2</v>
      </c>
      <c r="J175" s="7">
        <v>108</v>
      </c>
      <c r="K175" s="7" t="s">
        <v>90</v>
      </c>
      <c r="M175" s="7">
        <v>9</v>
      </c>
      <c r="N175" s="7">
        <v>15</v>
      </c>
      <c r="O175" s="7" t="s">
        <v>90</v>
      </c>
      <c r="Q175" s="7">
        <v>8</v>
      </c>
      <c r="R175" s="7">
        <v>13</v>
      </c>
      <c r="S175" s="7" t="s">
        <v>90</v>
      </c>
      <c r="U175" s="7">
        <v>7</v>
      </c>
      <c r="V175" s="7">
        <v>11</v>
      </c>
      <c r="W175" s="7" t="s">
        <v>90</v>
      </c>
      <c r="Y175" s="7">
        <v>4</v>
      </c>
      <c r="Z175" s="7">
        <v>7</v>
      </c>
      <c r="AA175" s="7" t="s">
        <v>90</v>
      </c>
      <c r="AC175" s="7">
        <v>33</v>
      </c>
      <c r="AD175" s="7">
        <v>55</v>
      </c>
    </row>
    <row r="176" spans="1:30">
      <c r="A176" s="7">
        <v>173</v>
      </c>
      <c r="B176" s="7" t="s">
        <v>107</v>
      </c>
      <c r="C176" s="14" t="s">
        <v>86</v>
      </c>
      <c r="D176" s="7">
        <v>1</v>
      </c>
      <c r="E176" s="7">
        <v>0</v>
      </c>
      <c r="F176" s="7">
        <v>10</v>
      </c>
      <c r="H176" s="7">
        <v>100</v>
      </c>
      <c r="I176" s="15">
        <f t="shared" si="217"/>
        <v>6.1728395061728392E-2</v>
      </c>
      <c r="J176" s="7">
        <v>108</v>
      </c>
      <c r="K176" s="7" t="s">
        <v>90</v>
      </c>
      <c r="M176" s="7">
        <v>11</v>
      </c>
      <c r="N176" s="7">
        <v>19</v>
      </c>
      <c r="O176" s="7" t="s">
        <v>90</v>
      </c>
      <c r="Q176" s="7">
        <v>10</v>
      </c>
      <c r="R176" s="7">
        <v>16</v>
      </c>
      <c r="S176" s="7" t="s">
        <v>90</v>
      </c>
      <c r="U176" s="7">
        <v>8</v>
      </c>
      <c r="V176" s="7">
        <v>13</v>
      </c>
      <c r="W176" s="7" t="s">
        <v>90</v>
      </c>
      <c r="Y176" s="7">
        <v>5</v>
      </c>
      <c r="Z176" s="7">
        <v>9</v>
      </c>
      <c r="AA176" s="7" t="s">
        <v>90</v>
      </c>
      <c r="AC176" s="7">
        <v>41</v>
      </c>
      <c r="AD176" s="7">
        <v>69</v>
      </c>
    </row>
    <row r="177" spans="1:30">
      <c r="A177" s="7">
        <v>174</v>
      </c>
      <c r="C177" s="14" t="s">
        <v>86</v>
      </c>
      <c r="D177" s="7">
        <v>1</v>
      </c>
      <c r="E177" s="7">
        <v>0</v>
      </c>
      <c r="F177" s="7">
        <v>20</v>
      </c>
      <c r="H177" s="7">
        <v>100</v>
      </c>
      <c r="I177" s="15">
        <f t="shared" si="217"/>
        <v>6.1728395061728392E-2</v>
      </c>
      <c r="J177" s="7">
        <v>108</v>
      </c>
      <c r="K177" s="7" t="s">
        <v>90</v>
      </c>
      <c r="M177" s="7">
        <v>14</v>
      </c>
      <c r="N177" s="7">
        <v>24</v>
      </c>
      <c r="O177" s="7" t="s">
        <v>90</v>
      </c>
      <c r="Q177" s="7">
        <v>13</v>
      </c>
      <c r="R177" s="7">
        <v>21</v>
      </c>
      <c r="S177" s="7" t="s">
        <v>90</v>
      </c>
      <c r="U177" s="7">
        <v>10</v>
      </c>
      <c r="V177" s="7">
        <v>16</v>
      </c>
      <c r="W177" s="7" t="s">
        <v>90</v>
      </c>
      <c r="Y177" s="7">
        <v>7</v>
      </c>
      <c r="Z177" s="7">
        <v>11</v>
      </c>
      <c r="AA177" s="7" t="s">
        <v>90</v>
      </c>
      <c r="AC177" s="7">
        <v>52</v>
      </c>
      <c r="AD177" s="7">
        <v>87</v>
      </c>
    </row>
    <row r="178" spans="1:30">
      <c r="A178" s="7">
        <v>175</v>
      </c>
      <c r="C178" s="14" t="s">
        <v>86</v>
      </c>
      <c r="D178" s="7">
        <v>1</v>
      </c>
      <c r="E178" s="7">
        <v>0</v>
      </c>
      <c r="F178" s="7">
        <v>30</v>
      </c>
      <c r="H178" s="7">
        <v>100</v>
      </c>
      <c r="I178" s="15">
        <f t="shared" si="217"/>
        <v>6.1728395061728392E-2</v>
      </c>
      <c r="J178" s="7">
        <v>108</v>
      </c>
      <c r="K178" s="7" t="s">
        <v>90</v>
      </c>
      <c r="M178" s="7">
        <v>18</v>
      </c>
      <c r="N178" s="7">
        <v>30</v>
      </c>
      <c r="O178" s="7" t="s">
        <v>90</v>
      </c>
      <c r="Q178" s="7">
        <v>16</v>
      </c>
      <c r="R178" s="7">
        <v>26</v>
      </c>
      <c r="S178" s="7" t="s">
        <v>90</v>
      </c>
      <c r="U178" s="7">
        <v>13</v>
      </c>
      <c r="V178" s="7">
        <v>21</v>
      </c>
      <c r="W178" s="7" t="s">
        <v>90</v>
      </c>
      <c r="Y178" s="7">
        <v>8</v>
      </c>
      <c r="Z178" s="7">
        <v>14</v>
      </c>
      <c r="AA178" s="7" t="s">
        <v>90</v>
      </c>
      <c r="AC178" s="7">
        <v>65</v>
      </c>
      <c r="AD178" s="7">
        <v>108</v>
      </c>
    </row>
    <row r="179" spans="1:30">
      <c r="A179" s="7">
        <v>176</v>
      </c>
      <c r="C179" s="14" t="s">
        <v>86</v>
      </c>
      <c r="D179" s="7">
        <v>1</v>
      </c>
      <c r="E179" s="7">
        <v>0</v>
      </c>
      <c r="F179" s="7">
        <v>40</v>
      </c>
      <c r="H179" s="7">
        <v>100</v>
      </c>
      <c r="I179" s="15">
        <f t="shared" si="217"/>
        <v>6.1728395061728392E-2</v>
      </c>
      <c r="J179" s="7">
        <v>108</v>
      </c>
      <c r="K179" s="7" t="s">
        <v>90</v>
      </c>
      <c r="M179" s="7">
        <v>22</v>
      </c>
      <c r="N179" s="7">
        <v>37</v>
      </c>
      <c r="O179" s="7" t="s">
        <v>90</v>
      </c>
      <c r="Q179" s="7">
        <v>19</v>
      </c>
      <c r="R179" s="7">
        <v>32</v>
      </c>
      <c r="S179" s="7" t="s">
        <v>90</v>
      </c>
      <c r="U179" s="7">
        <v>16</v>
      </c>
      <c r="V179" s="7">
        <v>26</v>
      </c>
      <c r="W179" s="7" t="s">
        <v>90</v>
      </c>
      <c r="Y179" s="7">
        <v>10</v>
      </c>
      <c r="Z179" s="7">
        <v>17</v>
      </c>
      <c r="AA179" s="7" t="s">
        <v>90</v>
      </c>
      <c r="AC179" s="7">
        <v>81</v>
      </c>
      <c r="AD179" s="7">
        <v>135</v>
      </c>
    </row>
    <row r="180" spans="1:30">
      <c r="A180" s="7">
        <v>177</v>
      </c>
      <c r="C180" s="14" t="s">
        <v>86</v>
      </c>
      <c r="D180" s="7">
        <v>1</v>
      </c>
      <c r="E180" s="7">
        <v>0</v>
      </c>
      <c r="F180" s="7">
        <v>50</v>
      </c>
      <c r="H180" s="7">
        <v>100</v>
      </c>
      <c r="I180" s="15">
        <f t="shared" si="217"/>
        <v>6.1728395061728392E-2</v>
      </c>
      <c r="J180" s="7">
        <v>108</v>
      </c>
      <c r="K180" s="7" t="s">
        <v>90</v>
      </c>
      <c r="M180" s="7">
        <v>28</v>
      </c>
      <c r="N180" s="7">
        <v>46</v>
      </c>
      <c r="O180" s="7" t="s">
        <v>90</v>
      </c>
      <c r="Q180" s="7">
        <v>24</v>
      </c>
      <c r="R180" s="7">
        <v>40</v>
      </c>
      <c r="S180" s="7" t="s">
        <v>90</v>
      </c>
      <c r="U180" s="7">
        <v>19</v>
      </c>
      <c r="V180" s="7">
        <v>32</v>
      </c>
      <c r="W180" s="7" t="s">
        <v>90</v>
      </c>
      <c r="Y180" s="7">
        <v>13</v>
      </c>
      <c r="Z180" s="7">
        <v>21</v>
      </c>
      <c r="AA180" s="7" t="s">
        <v>90</v>
      </c>
      <c r="AC180" s="7">
        <v>101</v>
      </c>
      <c r="AD180" s="7">
        <v>169</v>
      </c>
    </row>
    <row r="181" spans="1:30">
      <c r="A181" s="7">
        <v>178</v>
      </c>
      <c r="C181" s="14" t="s">
        <v>86</v>
      </c>
      <c r="D181" s="7">
        <v>1</v>
      </c>
      <c r="E181" s="7">
        <v>0</v>
      </c>
      <c r="F181" s="7">
        <v>60</v>
      </c>
      <c r="H181" s="7">
        <v>100</v>
      </c>
      <c r="I181" s="15">
        <f t="shared" si="217"/>
        <v>6.1728395061728392E-2</v>
      </c>
      <c r="J181" s="7">
        <v>108</v>
      </c>
      <c r="K181" s="7" t="s">
        <v>90</v>
      </c>
      <c r="M181" s="7">
        <v>35</v>
      </c>
      <c r="N181" s="7">
        <v>58</v>
      </c>
      <c r="O181" s="7" t="s">
        <v>90</v>
      </c>
      <c r="Q181" s="7">
        <v>30</v>
      </c>
      <c r="R181" s="7">
        <v>50</v>
      </c>
      <c r="S181" s="7" t="s">
        <v>90</v>
      </c>
      <c r="U181" s="7">
        <v>24</v>
      </c>
      <c r="V181" s="7">
        <v>40</v>
      </c>
      <c r="W181" s="7" t="s">
        <v>90</v>
      </c>
      <c r="Y181" s="7">
        <v>16</v>
      </c>
      <c r="Z181" s="7">
        <v>27</v>
      </c>
      <c r="AA181" s="7" t="s">
        <v>90</v>
      </c>
      <c r="AC181" s="7">
        <v>127</v>
      </c>
      <c r="AD181" s="7">
        <v>211</v>
      </c>
    </row>
    <row r="182" spans="1:30">
      <c r="A182" s="7">
        <v>179</v>
      </c>
      <c r="C182" s="14" t="s">
        <v>86</v>
      </c>
      <c r="D182" s="7">
        <v>1</v>
      </c>
      <c r="E182" s="7">
        <v>0</v>
      </c>
      <c r="F182" s="7">
        <v>61</v>
      </c>
      <c r="H182" s="7">
        <v>100</v>
      </c>
      <c r="I182" s="15">
        <f t="shared" si="217"/>
        <v>6.1728395061728392E-2</v>
      </c>
      <c r="J182" s="7">
        <v>108</v>
      </c>
      <c r="K182" s="7" t="s">
        <v>90</v>
      </c>
      <c r="M182" s="7">
        <v>35</v>
      </c>
      <c r="N182" s="7">
        <v>58</v>
      </c>
      <c r="O182" s="7" t="s">
        <v>90</v>
      </c>
      <c r="Q182" s="7">
        <v>30</v>
      </c>
      <c r="R182" s="7">
        <v>50</v>
      </c>
      <c r="S182" s="7" t="s">
        <v>90</v>
      </c>
      <c r="U182" s="7">
        <v>24</v>
      </c>
      <c r="V182" s="7">
        <v>40</v>
      </c>
      <c r="W182" s="7" t="s">
        <v>90</v>
      </c>
      <c r="Y182" s="7">
        <v>16</v>
      </c>
      <c r="Z182" s="7">
        <v>27</v>
      </c>
      <c r="AA182" s="7" t="s">
        <v>90</v>
      </c>
      <c r="AC182" s="7">
        <v>127</v>
      </c>
      <c r="AD182" s="7">
        <v>211</v>
      </c>
    </row>
    <row r="183" spans="1:30">
      <c r="A183" s="7">
        <v>180</v>
      </c>
      <c r="C183" s="14" t="s">
        <v>86</v>
      </c>
      <c r="D183" s="7">
        <v>1</v>
      </c>
      <c r="E183" s="7">
        <v>0</v>
      </c>
      <c r="F183" s="7">
        <v>70</v>
      </c>
      <c r="H183" s="7">
        <v>100</v>
      </c>
      <c r="I183" s="15">
        <f t="shared" si="217"/>
        <v>6.1728395061728392E-2</v>
      </c>
      <c r="J183" s="7">
        <v>108</v>
      </c>
      <c r="K183" s="7" t="s">
        <v>90</v>
      </c>
      <c r="M183" s="7">
        <v>43</v>
      </c>
      <c r="N183" s="7">
        <v>72</v>
      </c>
      <c r="O183" s="7" t="s">
        <v>90</v>
      </c>
      <c r="Q183" s="7">
        <v>38</v>
      </c>
      <c r="R183" s="7">
        <v>63</v>
      </c>
      <c r="S183" s="7" t="s">
        <v>90</v>
      </c>
      <c r="U183" s="7">
        <v>30</v>
      </c>
      <c r="V183" s="7">
        <v>50</v>
      </c>
      <c r="W183" s="7" t="s">
        <v>90</v>
      </c>
      <c r="Y183" s="7">
        <v>20</v>
      </c>
      <c r="Z183" s="7">
        <v>33</v>
      </c>
      <c r="AA183" s="7" t="s">
        <v>90</v>
      </c>
      <c r="AC183" s="7">
        <v>158</v>
      </c>
      <c r="AD183" s="7">
        <v>264</v>
      </c>
    </row>
    <row r="184" spans="1:30">
      <c r="A184" s="7">
        <v>181</v>
      </c>
      <c r="C184" s="14" t="s">
        <v>86</v>
      </c>
      <c r="D184" s="7">
        <v>1</v>
      </c>
      <c r="E184" s="7">
        <v>0</v>
      </c>
      <c r="F184" s="7">
        <v>80</v>
      </c>
      <c r="H184" s="7">
        <v>100</v>
      </c>
      <c r="I184" s="15">
        <f t="shared" si="217"/>
        <v>6.1728395061728392E-2</v>
      </c>
      <c r="J184" s="7">
        <v>108</v>
      </c>
      <c r="K184" s="7" t="s">
        <v>90</v>
      </c>
      <c r="M184" s="7">
        <v>54</v>
      </c>
      <c r="N184" s="7">
        <v>90</v>
      </c>
      <c r="O184" s="7" t="s">
        <v>90</v>
      </c>
      <c r="Q184" s="7">
        <v>47</v>
      </c>
      <c r="R184" s="7">
        <v>78</v>
      </c>
      <c r="S184" s="7" t="s">
        <v>90</v>
      </c>
      <c r="U184" s="7">
        <v>38</v>
      </c>
      <c r="V184" s="7">
        <v>63</v>
      </c>
      <c r="W184" s="7" t="s">
        <v>90</v>
      </c>
      <c r="Y184" s="7">
        <v>25</v>
      </c>
      <c r="Z184" s="7">
        <v>42</v>
      </c>
      <c r="AA184" s="7" t="s">
        <v>90</v>
      </c>
      <c r="AC184" s="7">
        <v>198</v>
      </c>
      <c r="AD184" s="7">
        <v>330</v>
      </c>
    </row>
    <row r="185" spans="1:30">
      <c r="A185" s="7">
        <v>182</v>
      </c>
      <c r="C185" s="14" t="s">
        <v>86</v>
      </c>
      <c r="D185" s="7">
        <v>1</v>
      </c>
      <c r="E185" s="7">
        <v>0</v>
      </c>
      <c r="F185" s="7">
        <v>90</v>
      </c>
      <c r="H185" s="7">
        <v>100</v>
      </c>
      <c r="I185" s="15">
        <f t="shared" si="217"/>
        <v>6.1728395061728392E-2</v>
      </c>
      <c r="J185" s="7">
        <v>108</v>
      </c>
      <c r="K185" s="7" t="s">
        <v>90</v>
      </c>
      <c r="M185" s="7">
        <v>68</v>
      </c>
      <c r="N185" s="7">
        <v>113</v>
      </c>
      <c r="O185" s="7" t="s">
        <v>90</v>
      </c>
      <c r="Q185" s="7">
        <v>59</v>
      </c>
      <c r="R185" s="7">
        <v>98</v>
      </c>
      <c r="S185" s="7" t="s">
        <v>90</v>
      </c>
      <c r="U185" s="7">
        <v>47</v>
      </c>
      <c r="V185" s="7">
        <v>78</v>
      </c>
      <c r="W185" s="7" t="s">
        <v>90</v>
      </c>
      <c r="Y185" s="7">
        <v>31</v>
      </c>
      <c r="Z185" s="7">
        <v>52</v>
      </c>
      <c r="AA185" s="7" t="s">
        <v>90</v>
      </c>
      <c r="AC185" s="7">
        <v>248</v>
      </c>
      <c r="AD185" s="7">
        <v>413</v>
      </c>
    </row>
    <row r="186" spans="1:30">
      <c r="A186" s="7">
        <v>183</v>
      </c>
      <c r="C186" s="14" t="s">
        <v>86</v>
      </c>
      <c r="D186" s="7">
        <v>1</v>
      </c>
      <c r="E186" s="7">
        <v>0</v>
      </c>
      <c r="F186" s="7">
        <v>100</v>
      </c>
      <c r="H186" s="7">
        <v>100</v>
      </c>
      <c r="I186" s="15">
        <f t="shared" si="217"/>
        <v>6.1728395061728392E-2</v>
      </c>
      <c r="J186" s="7">
        <v>108</v>
      </c>
      <c r="K186" s="7" t="s">
        <v>90</v>
      </c>
      <c r="M186" s="7">
        <v>85</v>
      </c>
      <c r="N186" s="7">
        <v>141</v>
      </c>
      <c r="O186" s="7" t="s">
        <v>90</v>
      </c>
      <c r="Q186" s="7">
        <v>73</v>
      </c>
      <c r="R186" s="7">
        <v>122</v>
      </c>
      <c r="S186" s="7" t="s">
        <v>90</v>
      </c>
      <c r="U186" s="7">
        <v>59</v>
      </c>
      <c r="V186" s="7">
        <v>98</v>
      </c>
      <c r="W186" s="7" t="s">
        <v>90</v>
      </c>
      <c r="Y186" s="7">
        <v>39</v>
      </c>
      <c r="Z186" s="7">
        <v>65</v>
      </c>
      <c r="AA186" s="7" t="s">
        <v>90</v>
      </c>
      <c r="AC186" s="7">
        <v>310</v>
      </c>
      <c r="AD186" s="7">
        <v>516</v>
      </c>
    </row>
    <row r="187" spans="1:30">
      <c r="A187" s="7">
        <v>184</v>
      </c>
      <c r="C187" s="14" t="s">
        <v>86</v>
      </c>
      <c r="D187" s="7">
        <v>1</v>
      </c>
      <c r="E187" s="7">
        <v>0</v>
      </c>
      <c r="F187" s="7">
        <v>110</v>
      </c>
      <c r="H187" s="7">
        <v>100</v>
      </c>
      <c r="I187" s="15">
        <f t="shared" si="217"/>
        <v>6.1728395061728392E-2</v>
      </c>
      <c r="J187" s="7">
        <v>108</v>
      </c>
      <c r="K187" s="7" t="s">
        <v>90</v>
      </c>
      <c r="M187" s="7">
        <v>106</v>
      </c>
      <c r="N187" s="7">
        <v>176</v>
      </c>
      <c r="O187" s="7" t="s">
        <v>90</v>
      </c>
      <c r="Q187" s="7">
        <v>92</v>
      </c>
      <c r="R187" s="7">
        <v>153</v>
      </c>
      <c r="S187" s="7" t="s">
        <v>90</v>
      </c>
      <c r="U187" s="7">
        <v>73</v>
      </c>
      <c r="V187" s="7">
        <v>122</v>
      </c>
      <c r="W187" s="7" t="s">
        <v>90</v>
      </c>
      <c r="Y187" s="7">
        <v>49</v>
      </c>
      <c r="Z187" s="7">
        <v>82</v>
      </c>
      <c r="AA187" s="7" t="s">
        <v>90</v>
      </c>
      <c r="AC187" s="7">
        <v>387</v>
      </c>
      <c r="AD187" s="7">
        <v>645</v>
      </c>
    </row>
    <row r="188" spans="1:30">
      <c r="A188" s="7">
        <v>185</v>
      </c>
      <c r="C188" s="14" t="s">
        <v>86</v>
      </c>
      <c r="D188" s="7">
        <v>1</v>
      </c>
      <c r="E188" s="7">
        <v>0</v>
      </c>
      <c r="F188" s="7">
        <v>120</v>
      </c>
      <c r="H188" s="7">
        <v>100</v>
      </c>
      <c r="I188" s="15">
        <f t="shared" si="217"/>
        <v>6.1728395061728392E-2</v>
      </c>
      <c r="J188" s="7">
        <v>108</v>
      </c>
      <c r="K188" s="7" t="s">
        <v>90</v>
      </c>
      <c r="M188" s="7">
        <v>132</v>
      </c>
      <c r="N188" s="7">
        <v>220</v>
      </c>
      <c r="O188" s="7" t="s">
        <v>90</v>
      </c>
      <c r="Q188" s="7">
        <v>115</v>
      </c>
      <c r="R188" s="7">
        <v>191</v>
      </c>
      <c r="S188" s="7" t="s">
        <v>90</v>
      </c>
      <c r="U188" s="7">
        <v>92</v>
      </c>
      <c r="V188" s="7">
        <v>153</v>
      </c>
      <c r="W188" s="7" t="s">
        <v>90</v>
      </c>
      <c r="Y188" s="7">
        <v>61</v>
      </c>
      <c r="Z188" s="7">
        <v>102</v>
      </c>
      <c r="AA188" s="7" t="s">
        <v>90</v>
      </c>
      <c r="AC188" s="7">
        <v>484</v>
      </c>
      <c r="AD188" s="7">
        <v>806</v>
      </c>
    </row>
    <row r="189" spans="1:30">
      <c r="A189" s="7">
        <v>186</v>
      </c>
      <c r="C189" s="14" t="s">
        <v>86</v>
      </c>
      <c r="D189" s="7">
        <v>1</v>
      </c>
      <c r="E189" s="7">
        <v>0</v>
      </c>
      <c r="F189" s="7">
        <v>130</v>
      </c>
      <c r="H189" s="7">
        <v>100</v>
      </c>
      <c r="I189" s="15">
        <f t="shared" si="217"/>
        <v>6.1728395061728392E-2</v>
      </c>
      <c r="J189" s="7">
        <v>108</v>
      </c>
      <c r="K189" s="7" t="s">
        <v>90</v>
      </c>
      <c r="M189" s="7">
        <v>165</v>
      </c>
      <c r="N189" s="7">
        <v>275</v>
      </c>
      <c r="O189" s="7" t="s">
        <v>90</v>
      </c>
      <c r="Q189" s="7">
        <v>143</v>
      </c>
      <c r="R189" s="7">
        <v>239</v>
      </c>
      <c r="S189" s="7" t="s">
        <v>90</v>
      </c>
      <c r="U189" s="7">
        <v>115</v>
      </c>
      <c r="V189" s="7">
        <v>191</v>
      </c>
      <c r="W189" s="7" t="s">
        <v>90</v>
      </c>
      <c r="Y189" s="7">
        <v>76</v>
      </c>
      <c r="Z189" s="7">
        <v>127</v>
      </c>
      <c r="AA189" s="7" t="s">
        <v>90</v>
      </c>
      <c r="AC189" s="7">
        <v>604</v>
      </c>
      <c r="AD189" s="7">
        <v>1007</v>
      </c>
    </row>
    <row r="190" spans="1:30">
      <c r="A190" s="7">
        <v>187</v>
      </c>
      <c r="C190" s="14" t="s">
        <v>86</v>
      </c>
      <c r="D190" s="7">
        <v>1</v>
      </c>
      <c r="E190" s="7">
        <v>0</v>
      </c>
      <c r="F190" s="7">
        <v>140</v>
      </c>
      <c r="H190" s="7">
        <v>100</v>
      </c>
      <c r="I190" s="15">
        <f t="shared" si="217"/>
        <v>6.1728395061728392E-2</v>
      </c>
      <c r="J190" s="7">
        <v>108</v>
      </c>
      <c r="K190" s="7" t="s">
        <v>90</v>
      </c>
      <c r="M190" s="7">
        <v>206</v>
      </c>
      <c r="N190" s="7">
        <v>343</v>
      </c>
      <c r="O190" s="7" t="s">
        <v>90</v>
      </c>
      <c r="Q190" s="7">
        <v>179</v>
      </c>
      <c r="R190" s="7">
        <v>299</v>
      </c>
      <c r="S190" s="7" t="s">
        <v>90</v>
      </c>
      <c r="U190" s="7">
        <v>143</v>
      </c>
      <c r="V190" s="7">
        <v>239</v>
      </c>
      <c r="W190" s="7" t="s">
        <v>90</v>
      </c>
      <c r="Y190" s="7">
        <v>95</v>
      </c>
      <c r="Z190" s="7">
        <v>159</v>
      </c>
      <c r="AA190" s="7" t="s">
        <v>90</v>
      </c>
      <c r="AC190" s="7">
        <v>755</v>
      </c>
      <c r="AD190" s="7">
        <v>1259</v>
      </c>
    </row>
    <row r="191" spans="1:30">
      <c r="A191" s="7">
        <v>188</v>
      </c>
      <c r="C191" s="14" t="s">
        <v>86</v>
      </c>
      <c r="D191" s="7">
        <v>1</v>
      </c>
      <c r="E191" s="7">
        <v>0</v>
      </c>
      <c r="F191" s="7">
        <v>150</v>
      </c>
      <c r="H191" s="7">
        <v>100</v>
      </c>
      <c r="I191" s="15">
        <f t="shared" si="217"/>
        <v>6.1728395061728392E-2</v>
      </c>
      <c r="J191" s="7">
        <v>108</v>
      </c>
      <c r="K191" s="7" t="s">
        <v>90</v>
      </c>
      <c r="M191" s="7">
        <v>257</v>
      </c>
      <c r="N191" s="7">
        <v>429</v>
      </c>
      <c r="O191" s="7" t="s">
        <v>90</v>
      </c>
      <c r="Q191" s="7">
        <v>224</v>
      </c>
      <c r="R191" s="7">
        <v>373</v>
      </c>
      <c r="S191" s="7" t="s">
        <v>90</v>
      </c>
      <c r="U191" s="7">
        <v>179</v>
      </c>
      <c r="V191" s="7">
        <v>299</v>
      </c>
      <c r="W191" s="7" t="s">
        <v>90</v>
      </c>
      <c r="Y191" s="7">
        <v>119</v>
      </c>
      <c r="Z191" s="7">
        <v>199</v>
      </c>
      <c r="AA191" s="7" t="s">
        <v>90</v>
      </c>
      <c r="AC191" s="7">
        <v>944</v>
      </c>
      <c r="AD191" s="7">
        <v>1574</v>
      </c>
    </row>
    <row r="192" spans="1:30">
      <c r="A192" s="7">
        <v>189</v>
      </c>
      <c r="C192" s="14" t="s">
        <v>86</v>
      </c>
      <c r="D192" s="7">
        <v>1</v>
      </c>
      <c r="E192" s="7">
        <v>0</v>
      </c>
      <c r="F192" s="13">
        <v>160</v>
      </c>
      <c r="H192" s="7">
        <v>100</v>
      </c>
      <c r="I192" s="15">
        <f t="shared" si="217"/>
        <v>6.1728395061728392E-2</v>
      </c>
      <c r="J192" s="7">
        <v>108</v>
      </c>
      <c r="K192" s="7" t="s">
        <v>90</v>
      </c>
      <c r="M192" s="7">
        <v>322</v>
      </c>
      <c r="N192" s="7">
        <v>537</v>
      </c>
      <c r="O192" s="7" t="s">
        <v>90</v>
      </c>
      <c r="Q192" s="7">
        <v>280</v>
      </c>
      <c r="R192" s="7">
        <v>467</v>
      </c>
      <c r="S192" s="7" t="s">
        <v>90</v>
      </c>
      <c r="U192" s="7">
        <v>224</v>
      </c>
      <c r="V192" s="7">
        <v>373</v>
      </c>
      <c r="W192" s="7" t="s">
        <v>90</v>
      </c>
      <c r="Y192" s="7">
        <v>149</v>
      </c>
      <c r="Z192" s="7">
        <v>249</v>
      </c>
      <c r="AA192" s="7" t="s">
        <v>90</v>
      </c>
      <c r="AC192" s="7">
        <v>1180</v>
      </c>
      <c r="AD192" s="7">
        <v>1967</v>
      </c>
    </row>
    <row r="193" spans="1:30">
      <c r="A193" s="7">
        <v>190</v>
      </c>
      <c r="C193" s="14" t="s">
        <v>86</v>
      </c>
      <c r="D193" s="7">
        <v>1</v>
      </c>
      <c r="E193" s="7">
        <v>0</v>
      </c>
      <c r="F193" s="7">
        <v>170</v>
      </c>
      <c r="H193" s="7">
        <v>100</v>
      </c>
      <c r="I193" s="15">
        <f t="shared" si="217"/>
        <v>6.1728395061728392E-2</v>
      </c>
      <c r="J193" s="7">
        <v>108</v>
      </c>
      <c r="K193" s="7" t="s">
        <v>90</v>
      </c>
      <c r="M193" s="7">
        <v>403</v>
      </c>
      <c r="N193" s="7">
        <v>671</v>
      </c>
      <c r="O193" s="7" t="s">
        <v>90</v>
      </c>
      <c r="Q193" s="7">
        <v>350</v>
      </c>
      <c r="R193" s="7">
        <v>583</v>
      </c>
      <c r="S193" s="7" t="s">
        <v>90</v>
      </c>
      <c r="U193" s="7">
        <v>280</v>
      </c>
      <c r="V193" s="7">
        <v>467</v>
      </c>
      <c r="W193" s="7" t="s">
        <v>90</v>
      </c>
      <c r="Y193" s="7">
        <v>187</v>
      </c>
      <c r="Z193" s="7">
        <v>311</v>
      </c>
      <c r="AA193" s="7" t="s">
        <v>90</v>
      </c>
      <c r="AC193" s="7">
        <v>1475</v>
      </c>
      <c r="AD193" s="7">
        <v>2459</v>
      </c>
    </row>
    <row r="194" spans="1:30">
      <c r="A194" s="7">
        <v>191</v>
      </c>
      <c r="B194" s="7" t="s">
        <v>108</v>
      </c>
      <c r="C194" s="14" t="s">
        <v>86</v>
      </c>
      <c r="D194" s="7">
        <v>1</v>
      </c>
      <c r="E194" s="7">
        <v>0</v>
      </c>
      <c r="F194" s="7">
        <v>1</v>
      </c>
      <c r="H194" s="7">
        <v>100</v>
      </c>
      <c r="I194" s="15">
        <f t="shared" si="217"/>
        <v>6.1728395061728392E-2</v>
      </c>
      <c r="J194" s="7">
        <v>127</v>
      </c>
      <c r="K194" s="7" t="s">
        <v>91</v>
      </c>
      <c r="M194" s="7">
        <f>M175</f>
        <v>9</v>
      </c>
      <c r="N194" s="7">
        <f>N175</f>
        <v>15</v>
      </c>
      <c r="O194" s="7" t="s">
        <v>91</v>
      </c>
      <c r="Q194" s="7">
        <f>Q175</f>
        <v>8</v>
      </c>
      <c r="R194" s="7">
        <f>R175</f>
        <v>13</v>
      </c>
      <c r="S194" s="7" t="s">
        <v>91</v>
      </c>
      <c r="U194" s="7">
        <f>U175</f>
        <v>7</v>
      </c>
      <c r="V194" s="7">
        <f>V175</f>
        <v>11</v>
      </c>
      <c r="W194" s="7" t="s">
        <v>91</v>
      </c>
      <c r="Y194" s="7">
        <f>Y175</f>
        <v>4</v>
      </c>
      <c r="Z194" s="7">
        <f>Z175</f>
        <v>7</v>
      </c>
      <c r="AA194" s="7" t="s">
        <v>91</v>
      </c>
      <c r="AC194" s="7">
        <f>AC175</f>
        <v>33</v>
      </c>
      <c r="AD194" s="7">
        <f>AD175</f>
        <v>55</v>
      </c>
    </row>
    <row r="195" spans="1:30">
      <c r="A195" s="7">
        <v>192</v>
      </c>
      <c r="C195" s="14" t="s">
        <v>86</v>
      </c>
      <c r="D195" s="7">
        <v>1</v>
      </c>
      <c r="E195" s="7">
        <v>0</v>
      </c>
      <c r="F195" s="7">
        <v>10</v>
      </c>
      <c r="H195" s="7">
        <v>100</v>
      </c>
      <c r="I195" s="15">
        <f t="shared" si="217"/>
        <v>6.1728395061728392E-2</v>
      </c>
      <c r="J195" s="7">
        <v>127</v>
      </c>
      <c r="K195" s="7" t="s">
        <v>91</v>
      </c>
      <c r="M195" s="7">
        <f t="shared" ref="M195:N195" si="413">M176</f>
        <v>11</v>
      </c>
      <c r="N195" s="7">
        <f t="shared" si="413"/>
        <v>19</v>
      </c>
      <c r="O195" s="7" t="s">
        <v>91</v>
      </c>
      <c r="Q195" s="7">
        <f t="shared" ref="Q195:R195" si="414">Q176</f>
        <v>10</v>
      </c>
      <c r="R195" s="7">
        <f t="shared" si="414"/>
        <v>16</v>
      </c>
      <c r="S195" s="7" t="s">
        <v>91</v>
      </c>
      <c r="U195" s="7">
        <f t="shared" ref="U195:V195" si="415">U176</f>
        <v>8</v>
      </c>
      <c r="V195" s="7">
        <f t="shared" si="415"/>
        <v>13</v>
      </c>
      <c r="W195" s="7" t="s">
        <v>91</v>
      </c>
      <c r="Y195" s="7">
        <f t="shared" ref="Y195:Z195" si="416">Y176</f>
        <v>5</v>
      </c>
      <c r="Z195" s="7">
        <f t="shared" si="416"/>
        <v>9</v>
      </c>
      <c r="AA195" s="7" t="s">
        <v>91</v>
      </c>
      <c r="AC195" s="7">
        <f t="shared" ref="AC195:AD195" si="417">AC176</f>
        <v>41</v>
      </c>
      <c r="AD195" s="7">
        <f t="shared" si="417"/>
        <v>69</v>
      </c>
    </row>
    <row r="196" spans="1:30">
      <c r="A196" s="7">
        <v>193</v>
      </c>
      <c r="C196" s="14" t="s">
        <v>86</v>
      </c>
      <c r="D196" s="7">
        <v>1</v>
      </c>
      <c r="E196" s="7">
        <v>0</v>
      </c>
      <c r="F196" s="7">
        <v>20</v>
      </c>
      <c r="H196" s="7">
        <v>100</v>
      </c>
      <c r="I196" s="15">
        <f t="shared" ref="I196:I259" si="418">H196/(SUM($H$251:$H$262)+100*13)</f>
        <v>6.1728395061728392E-2</v>
      </c>
      <c r="J196" s="7">
        <v>127</v>
      </c>
      <c r="K196" s="7" t="s">
        <v>91</v>
      </c>
      <c r="M196" s="7">
        <f t="shared" ref="M196:N196" si="419">M177</f>
        <v>14</v>
      </c>
      <c r="N196" s="7">
        <f t="shared" si="419"/>
        <v>24</v>
      </c>
      <c r="O196" s="7" t="s">
        <v>91</v>
      </c>
      <c r="Q196" s="7">
        <f t="shared" ref="Q196:R196" si="420">Q177</f>
        <v>13</v>
      </c>
      <c r="R196" s="7">
        <f t="shared" si="420"/>
        <v>21</v>
      </c>
      <c r="S196" s="7" t="s">
        <v>91</v>
      </c>
      <c r="U196" s="7">
        <f t="shared" ref="U196:V196" si="421">U177</f>
        <v>10</v>
      </c>
      <c r="V196" s="7">
        <f t="shared" si="421"/>
        <v>16</v>
      </c>
      <c r="W196" s="7" t="s">
        <v>91</v>
      </c>
      <c r="Y196" s="7">
        <f t="shared" ref="Y196:Z196" si="422">Y177</f>
        <v>7</v>
      </c>
      <c r="Z196" s="7">
        <f t="shared" si="422"/>
        <v>11</v>
      </c>
      <c r="AA196" s="7" t="s">
        <v>91</v>
      </c>
      <c r="AC196" s="7">
        <f t="shared" ref="AC196:AD196" si="423">AC177</f>
        <v>52</v>
      </c>
      <c r="AD196" s="7">
        <f t="shared" si="423"/>
        <v>87</v>
      </c>
    </row>
    <row r="197" spans="1:30">
      <c r="A197" s="7">
        <v>194</v>
      </c>
      <c r="C197" s="14" t="s">
        <v>86</v>
      </c>
      <c r="D197" s="7">
        <v>1</v>
      </c>
      <c r="E197" s="7">
        <v>0</v>
      </c>
      <c r="F197" s="7">
        <v>30</v>
      </c>
      <c r="H197" s="7">
        <v>100</v>
      </c>
      <c r="I197" s="15">
        <f t="shared" si="418"/>
        <v>6.1728395061728392E-2</v>
      </c>
      <c r="J197" s="7">
        <v>127</v>
      </c>
      <c r="K197" s="7" t="s">
        <v>91</v>
      </c>
      <c r="M197" s="7">
        <f t="shared" ref="M197:N197" si="424">M178</f>
        <v>18</v>
      </c>
      <c r="N197" s="7">
        <f t="shared" si="424"/>
        <v>30</v>
      </c>
      <c r="O197" s="7" t="s">
        <v>91</v>
      </c>
      <c r="Q197" s="7">
        <f t="shared" ref="Q197:R197" si="425">Q178</f>
        <v>16</v>
      </c>
      <c r="R197" s="7">
        <f t="shared" si="425"/>
        <v>26</v>
      </c>
      <c r="S197" s="7" t="s">
        <v>91</v>
      </c>
      <c r="U197" s="7">
        <f t="shared" ref="U197:V197" si="426">U178</f>
        <v>13</v>
      </c>
      <c r="V197" s="7">
        <f t="shared" si="426"/>
        <v>21</v>
      </c>
      <c r="W197" s="7" t="s">
        <v>91</v>
      </c>
      <c r="Y197" s="7">
        <f t="shared" ref="Y197:Z197" si="427">Y178</f>
        <v>8</v>
      </c>
      <c r="Z197" s="7">
        <f t="shared" si="427"/>
        <v>14</v>
      </c>
      <c r="AA197" s="7" t="s">
        <v>91</v>
      </c>
      <c r="AC197" s="7">
        <f t="shared" ref="AC197:AD197" si="428">AC178</f>
        <v>65</v>
      </c>
      <c r="AD197" s="7">
        <f t="shared" si="428"/>
        <v>108</v>
      </c>
    </row>
    <row r="198" spans="1:30">
      <c r="A198" s="7">
        <v>195</v>
      </c>
      <c r="C198" s="14" t="s">
        <v>86</v>
      </c>
      <c r="D198" s="7">
        <v>1</v>
      </c>
      <c r="E198" s="7">
        <v>0</v>
      </c>
      <c r="F198" s="7">
        <v>40</v>
      </c>
      <c r="H198" s="7">
        <v>100</v>
      </c>
      <c r="I198" s="15">
        <f t="shared" si="418"/>
        <v>6.1728395061728392E-2</v>
      </c>
      <c r="J198" s="7">
        <v>127</v>
      </c>
      <c r="K198" s="7" t="s">
        <v>91</v>
      </c>
      <c r="M198" s="7">
        <f t="shared" ref="M198:N198" si="429">M179</f>
        <v>22</v>
      </c>
      <c r="N198" s="7">
        <f t="shared" si="429"/>
        <v>37</v>
      </c>
      <c r="O198" s="7" t="s">
        <v>91</v>
      </c>
      <c r="Q198" s="7">
        <f t="shared" ref="Q198:R198" si="430">Q179</f>
        <v>19</v>
      </c>
      <c r="R198" s="7">
        <f t="shared" si="430"/>
        <v>32</v>
      </c>
      <c r="S198" s="7" t="s">
        <v>91</v>
      </c>
      <c r="U198" s="7">
        <f t="shared" ref="U198:V198" si="431">U179</f>
        <v>16</v>
      </c>
      <c r="V198" s="7">
        <f t="shared" si="431"/>
        <v>26</v>
      </c>
      <c r="W198" s="7" t="s">
        <v>91</v>
      </c>
      <c r="Y198" s="7">
        <f t="shared" ref="Y198:Z198" si="432">Y179</f>
        <v>10</v>
      </c>
      <c r="Z198" s="7">
        <f t="shared" si="432"/>
        <v>17</v>
      </c>
      <c r="AA198" s="7" t="s">
        <v>91</v>
      </c>
      <c r="AC198" s="7">
        <f t="shared" ref="AC198:AD198" si="433">AC179</f>
        <v>81</v>
      </c>
      <c r="AD198" s="7">
        <f t="shared" si="433"/>
        <v>135</v>
      </c>
    </row>
    <row r="199" spans="1:30">
      <c r="A199" s="7">
        <v>196</v>
      </c>
      <c r="C199" s="14" t="s">
        <v>86</v>
      </c>
      <c r="D199" s="7">
        <v>1</v>
      </c>
      <c r="E199" s="7">
        <v>0</v>
      </c>
      <c r="F199" s="7">
        <v>50</v>
      </c>
      <c r="H199" s="7">
        <v>100</v>
      </c>
      <c r="I199" s="15">
        <f t="shared" si="418"/>
        <v>6.1728395061728392E-2</v>
      </c>
      <c r="J199" s="7">
        <v>127</v>
      </c>
      <c r="K199" s="7" t="s">
        <v>91</v>
      </c>
      <c r="M199" s="7">
        <f t="shared" ref="M199:N199" si="434">M180</f>
        <v>28</v>
      </c>
      <c r="N199" s="7">
        <f t="shared" si="434"/>
        <v>46</v>
      </c>
      <c r="O199" s="7" t="s">
        <v>91</v>
      </c>
      <c r="Q199" s="7">
        <f t="shared" ref="Q199:R199" si="435">Q180</f>
        <v>24</v>
      </c>
      <c r="R199" s="7">
        <f t="shared" si="435"/>
        <v>40</v>
      </c>
      <c r="S199" s="7" t="s">
        <v>91</v>
      </c>
      <c r="U199" s="7">
        <f t="shared" ref="U199:V199" si="436">U180</f>
        <v>19</v>
      </c>
      <c r="V199" s="7">
        <f t="shared" si="436"/>
        <v>32</v>
      </c>
      <c r="W199" s="7" t="s">
        <v>91</v>
      </c>
      <c r="Y199" s="7">
        <f t="shared" ref="Y199:Z199" si="437">Y180</f>
        <v>13</v>
      </c>
      <c r="Z199" s="7">
        <f t="shared" si="437"/>
        <v>21</v>
      </c>
      <c r="AA199" s="7" t="s">
        <v>91</v>
      </c>
      <c r="AC199" s="7">
        <f t="shared" ref="AC199:AD199" si="438">AC180</f>
        <v>101</v>
      </c>
      <c r="AD199" s="7">
        <f t="shared" si="438"/>
        <v>169</v>
      </c>
    </row>
    <row r="200" spans="1:30">
      <c r="A200" s="7">
        <v>197</v>
      </c>
      <c r="C200" s="14" t="s">
        <v>86</v>
      </c>
      <c r="D200" s="7">
        <v>1</v>
      </c>
      <c r="E200" s="7">
        <v>0</v>
      </c>
      <c r="F200" s="7">
        <v>60</v>
      </c>
      <c r="H200" s="7">
        <v>100</v>
      </c>
      <c r="I200" s="15">
        <f t="shared" si="418"/>
        <v>6.1728395061728392E-2</v>
      </c>
      <c r="J200" s="7">
        <v>127</v>
      </c>
      <c r="K200" s="7" t="s">
        <v>91</v>
      </c>
      <c r="M200" s="7">
        <f>M181</f>
        <v>35</v>
      </c>
      <c r="N200" s="7">
        <f>N181</f>
        <v>58</v>
      </c>
      <c r="O200" s="7" t="s">
        <v>91</v>
      </c>
      <c r="Q200" s="7">
        <f>Q181</f>
        <v>30</v>
      </c>
      <c r="R200" s="7">
        <f>R181</f>
        <v>50</v>
      </c>
      <c r="S200" s="7" t="s">
        <v>91</v>
      </c>
      <c r="U200" s="7">
        <f>U181</f>
        <v>24</v>
      </c>
      <c r="V200" s="7">
        <f>V181</f>
        <v>40</v>
      </c>
      <c r="W200" s="7" t="s">
        <v>91</v>
      </c>
      <c r="Y200" s="7">
        <f>Y181</f>
        <v>16</v>
      </c>
      <c r="Z200" s="7">
        <f>Z181</f>
        <v>27</v>
      </c>
      <c r="AA200" s="7" t="s">
        <v>91</v>
      </c>
      <c r="AC200" s="7">
        <f>AC181</f>
        <v>127</v>
      </c>
      <c r="AD200" s="7">
        <f>AD181</f>
        <v>211</v>
      </c>
    </row>
    <row r="201" spans="1:30">
      <c r="A201" s="7">
        <v>198</v>
      </c>
      <c r="C201" s="14" t="s">
        <v>86</v>
      </c>
      <c r="D201" s="7">
        <v>1</v>
      </c>
      <c r="E201" s="7">
        <v>0</v>
      </c>
      <c r="F201" s="7">
        <v>61</v>
      </c>
      <c r="H201" s="7">
        <v>100</v>
      </c>
      <c r="I201" s="15">
        <f t="shared" si="418"/>
        <v>6.1728395061728392E-2</v>
      </c>
      <c r="J201" s="7">
        <v>127</v>
      </c>
      <c r="K201" s="7" t="s">
        <v>91</v>
      </c>
      <c r="M201" s="7">
        <f>M182</f>
        <v>35</v>
      </c>
      <c r="N201" s="7">
        <f>N182</f>
        <v>58</v>
      </c>
      <c r="O201" s="7" t="s">
        <v>91</v>
      </c>
      <c r="Q201" s="7">
        <f>Q182</f>
        <v>30</v>
      </c>
      <c r="R201" s="7">
        <f>R182</f>
        <v>50</v>
      </c>
      <c r="S201" s="7" t="s">
        <v>91</v>
      </c>
      <c r="U201" s="7">
        <f>U182</f>
        <v>24</v>
      </c>
      <c r="V201" s="7">
        <f>V182</f>
        <v>40</v>
      </c>
      <c r="W201" s="7" t="s">
        <v>91</v>
      </c>
      <c r="Y201" s="7">
        <f>Y182</f>
        <v>16</v>
      </c>
      <c r="Z201" s="7">
        <f>Z182</f>
        <v>27</v>
      </c>
      <c r="AA201" s="7" t="s">
        <v>91</v>
      </c>
      <c r="AC201" s="7">
        <f>AC182</f>
        <v>127</v>
      </c>
      <c r="AD201" s="7">
        <f>AD182</f>
        <v>211</v>
      </c>
    </row>
    <row r="202" spans="1:30">
      <c r="A202" s="7">
        <v>199</v>
      </c>
      <c r="C202" s="14" t="s">
        <v>86</v>
      </c>
      <c r="D202" s="7">
        <v>1</v>
      </c>
      <c r="E202" s="7">
        <v>0</v>
      </c>
      <c r="F202" s="7">
        <v>70</v>
      </c>
      <c r="H202" s="7">
        <v>100</v>
      </c>
      <c r="I202" s="15">
        <f t="shared" si="418"/>
        <v>6.1728395061728392E-2</v>
      </c>
      <c r="J202" s="7">
        <v>127</v>
      </c>
      <c r="K202" s="7" t="s">
        <v>91</v>
      </c>
      <c r="M202" s="7">
        <f t="shared" ref="M202:N202" si="439">M183</f>
        <v>43</v>
      </c>
      <c r="N202" s="7">
        <f t="shared" si="439"/>
        <v>72</v>
      </c>
      <c r="O202" s="7" t="s">
        <v>91</v>
      </c>
      <c r="Q202" s="7">
        <f t="shared" ref="Q202:R202" si="440">Q183</f>
        <v>38</v>
      </c>
      <c r="R202" s="7">
        <f t="shared" si="440"/>
        <v>63</v>
      </c>
      <c r="S202" s="7" t="s">
        <v>91</v>
      </c>
      <c r="U202" s="7">
        <f t="shared" ref="U202:V202" si="441">U183</f>
        <v>30</v>
      </c>
      <c r="V202" s="7">
        <f t="shared" si="441"/>
        <v>50</v>
      </c>
      <c r="W202" s="7" t="s">
        <v>91</v>
      </c>
      <c r="Y202" s="7">
        <f t="shared" ref="Y202:Z202" si="442">Y183</f>
        <v>20</v>
      </c>
      <c r="Z202" s="7">
        <f t="shared" si="442"/>
        <v>33</v>
      </c>
      <c r="AA202" s="7" t="s">
        <v>91</v>
      </c>
      <c r="AC202" s="7">
        <f t="shared" ref="AC202:AD202" si="443">AC183</f>
        <v>158</v>
      </c>
      <c r="AD202" s="7">
        <f t="shared" si="443"/>
        <v>264</v>
      </c>
    </row>
    <row r="203" spans="1:30">
      <c r="A203" s="7">
        <v>200</v>
      </c>
      <c r="C203" s="14" t="s">
        <v>86</v>
      </c>
      <c r="D203" s="7">
        <v>1</v>
      </c>
      <c r="E203" s="7">
        <v>0</v>
      </c>
      <c r="F203" s="7">
        <v>80</v>
      </c>
      <c r="H203" s="7">
        <v>100</v>
      </c>
      <c r="I203" s="15">
        <f t="shared" si="418"/>
        <v>6.1728395061728392E-2</v>
      </c>
      <c r="J203" s="7">
        <v>127</v>
      </c>
      <c r="K203" s="7" t="s">
        <v>91</v>
      </c>
      <c r="M203" s="7">
        <f t="shared" ref="M203:N203" si="444">M184</f>
        <v>54</v>
      </c>
      <c r="N203" s="7">
        <f t="shared" si="444"/>
        <v>90</v>
      </c>
      <c r="O203" s="7" t="s">
        <v>91</v>
      </c>
      <c r="Q203" s="7">
        <f t="shared" ref="Q203:R203" si="445">Q184</f>
        <v>47</v>
      </c>
      <c r="R203" s="7">
        <f t="shared" si="445"/>
        <v>78</v>
      </c>
      <c r="S203" s="7" t="s">
        <v>91</v>
      </c>
      <c r="U203" s="7">
        <f t="shared" ref="U203:V203" si="446">U184</f>
        <v>38</v>
      </c>
      <c r="V203" s="7">
        <f t="shared" si="446"/>
        <v>63</v>
      </c>
      <c r="W203" s="7" t="s">
        <v>91</v>
      </c>
      <c r="Y203" s="7">
        <f t="shared" ref="Y203:Z203" si="447">Y184</f>
        <v>25</v>
      </c>
      <c r="Z203" s="7">
        <f t="shared" si="447"/>
        <v>42</v>
      </c>
      <c r="AA203" s="7" t="s">
        <v>91</v>
      </c>
      <c r="AC203" s="7">
        <f t="shared" ref="AC203:AD203" si="448">AC184</f>
        <v>198</v>
      </c>
      <c r="AD203" s="7">
        <f t="shared" si="448"/>
        <v>330</v>
      </c>
    </row>
    <row r="204" spans="1:30">
      <c r="A204" s="7">
        <v>201</v>
      </c>
      <c r="C204" s="14" t="s">
        <v>86</v>
      </c>
      <c r="D204" s="7">
        <v>1</v>
      </c>
      <c r="E204" s="7">
        <v>0</v>
      </c>
      <c r="F204" s="7">
        <v>90</v>
      </c>
      <c r="H204" s="7">
        <v>100</v>
      </c>
      <c r="I204" s="15">
        <f t="shared" si="418"/>
        <v>6.1728395061728392E-2</v>
      </c>
      <c r="J204" s="7">
        <v>127</v>
      </c>
      <c r="K204" s="7" t="s">
        <v>91</v>
      </c>
      <c r="M204" s="7">
        <f t="shared" ref="M204:N204" si="449">M185</f>
        <v>68</v>
      </c>
      <c r="N204" s="7">
        <f t="shared" si="449"/>
        <v>113</v>
      </c>
      <c r="O204" s="7" t="s">
        <v>91</v>
      </c>
      <c r="Q204" s="7">
        <f t="shared" ref="Q204:R204" si="450">Q185</f>
        <v>59</v>
      </c>
      <c r="R204" s="7">
        <f t="shared" si="450"/>
        <v>98</v>
      </c>
      <c r="S204" s="7" t="s">
        <v>91</v>
      </c>
      <c r="U204" s="7">
        <f t="shared" ref="U204:V204" si="451">U185</f>
        <v>47</v>
      </c>
      <c r="V204" s="7">
        <f t="shared" si="451"/>
        <v>78</v>
      </c>
      <c r="W204" s="7" t="s">
        <v>91</v>
      </c>
      <c r="Y204" s="7">
        <f t="shared" ref="Y204:Z204" si="452">Y185</f>
        <v>31</v>
      </c>
      <c r="Z204" s="7">
        <f t="shared" si="452"/>
        <v>52</v>
      </c>
      <c r="AA204" s="7" t="s">
        <v>91</v>
      </c>
      <c r="AC204" s="7">
        <f t="shared" ref="AC204:AD204" si="453">AC185</f>
        <v>248</v>
      </c>
      <c r="AD204" s="7">
        <f t="shared" si="453"/>
        <v>413</v>
      </c>
    </row>
    <row r="205" spans="1:30">
      <c r="A205" s="7">
        <v>202</v>
      </c>
      <c r="C205" s="14" t="s">
        <v>86</v>
      </c>
      <c r="D205" s="7">
        <v>1</v>
      </c>
      <c r="E205" s="7">
        <v>0</v>
      </c>
      <c r="F205" s="7">
        <v>100</v>
      </c>
      <c r="H205" s="7">
        <v>100</v>
      </c>
      <c r="I205" s="15">
        <f t="shared" si="418"/>
        <v>6.1728395061728392E-2</v>
      </c>
      <c r="J205" s="7">
        <v>127</v>
      </c>
      <c r="K205" s="7" t="s">
        <v>91</v>
      </c>
      <c r="M205" s="7">
        <f t="shared" ref="M205:N205" si="454">M186</f>
        <v>85</v>
      </c>
      <c r="N205" s="7">
        <f t="shared" si="454"/>
        <v>141</v>
      </c>
      <c r="O205" s="7" t="s">
        <v>91</v>
      </c>
      <c r="Q205" s="7">
        <f t="shared" ref="Q205:R205" si="455">Q186</f>
        <v>73</v>
      </c>
      <c r="R205" s="7">
        <f t="shared" si="455"/>
        <v>122</v>
      </c>
      <c r="S205" s="7" t="s">
        <v>91</v>
      </c>
      <c r="U205" s="7">
        <f t="shared" ref="U205:V205" si="456">U186</f>
        <v>59</v>
      </c>
      <c r="V205" s="7">
        <f t="shared" si="456"/>
        <v>98</v>
      </c>
      <c r="W205" s="7" t="s">
        <v>91</v>
      </c>
      <c r="Y205" s="7">
        <f t="shared" ref="Y205:Z205" si="457">Y186</f>
        <v>39</v>
      </c>
      <c r="Z205" s="7">
        <f t="shared" si="457"/>
        <v>65</v>
      </c>
      <c r="AA205" s="7" t="s">
        <v>91</v>
      </c>
      <c r="AC205" s="7">
        <f t="shared" ref="AC205:AD205" si="458">AC186</f>
        <v>310</v>
      </c>
      <c r="AD205" s="7">
        <f t="shared" si="458"/>
        <v>516</v>
      </c>
    </row>
    <row r="206" spans="1:30">
      <c r="A206" s="7">
        <v>203</v>
      </c>
      <c r="C206" s="14" t="s">
        <v>86</v>
      </c>
      <c r="D206" s="7">
        <v>1</v>
      </c>
      <c r="E206" s="7">
        <v>0</v>
      </c>
      <c r="F206" s="7">
        <v>110</v>
      </c>
      <c r="H206" s="7">
        <v>100</v>
      </c>
      <c r="I206" s="15">
        <f t="shared" si="418"/>
        <v>6.1728395061728392E-2</v>
      </c>
      <c r="J206" s="7">
        <v>127</v>
      </c>
      <c r="K206" s="7" t="s">
        <v>91</v>
      </c>
      <c r="M206" s="7">
        <f t="shared" ref="M206:N206" si="459">M187</f>
        <v>106</v>
      </c>
      <c r="N206" s="7">
        <f t="shared" si="459"/>
        <v>176</v>
      </c>
      <c r="O206" s="7" t="s">
        <v>91</v>
      </c>
      <c r="Q206" s="7">
        <f t="shared" ref="Q206:R206" si="460">Q187</f>
        <v>92</v>
      </c>
      <c r="R206" s="7">
        <f t="shared" si="460"/>
        <v>153</v>
      </c>
      <c r="S206" s="7" t="s">
        <v>91</v>
      </c>
      <c r="U206" s="7">
        <f t="shared" ref="U206:V206" si="461">U187</f>
        <v>73</v>
      </c>
      <c r="V206" s="7">
        <f t="shared" si="461"/>
        <v>122</v>
      </c>
      <c r="W206" s="7" t="s">
        <v>91</v>
      </c>
      <c r="Y206" s="7">
        <f t="shared" ref="Y206:Z206" si="462">Y187</f>
        <v>49</v>
      </c>
      <c r="Z206" s="7">
        <f t="shared" si="462"/>
        <v>82</v>
      </c>
      <c r="AA206" s="7" t="s">
        <v>91</v>
      </c>
      <c r="AC206" s="7">
        <f t="shared" ref="AC206:AD206" si="463">AC187</f>
        <v>387</v>
      </c>
      <c r="AD206" s="7">
        <f t="shared" si="463"/>
        <v>645</v>
      </c>
    </row>
    <row r="207" spans="1:30">
      <c r="A207" s="7">
        <v>204</v>
      </c>
      <c r="C207" s="14" t="s">
        <v>86</v>
      </c>
      <c r="D207" s="7">
        <v>1</v>
      </c>
      <c r="E207" s="7">
        <v>0</v>
      </c>
      <c r="F207" s="7">
        <v>120</v>
      </c>
      <c r="H207" s="7">
        <v>100</v>
      </c>
      <c r="I207" s="15">
        <f t="shared" si="418"/>
        <v>6.1728395061728392E-2</v>
      </c>
      <c r="J207" s="7">
        <v>127</v>
      </c>
      <c r="K207" s="7" t="s">
        <v>91</v>
      </c>
      <c r="M207" s="7">
        <f t="shared" ref="M207:N207" si="464">M188</f>
        <v>132</v>
      </c>
      <c r="N207" s="7">
        <f t="shared" si="464"/>
        <v>220</v>
      </c>
      <c r="O207" s="7" t="s">
        <v>91</v>
      </c>
      <c r="Q207" s="7">
        <f t="shared" ref="Q207:R207" si="465">Q188</f>
        <v>115</v>
      </c>
      <c r="R207" s="7">
        <f t="shared" si="465"/>
        <v>191</v>
      </c>
      <c r="S207" s="7" t="s">
        <v>91</v>
      </c>
      <c r="U207" s="7">
        <f t="shared" ref="U207:V207" si="466">U188</f>
        <v>92</v>
      </c>
      <c r="V207" s="7">
        <f t="shared" si="466"/>
        <v>153</v>
      </c>
      <c r="W207" s="7" t="s">
        <v>91</v>
      </c>
      <c r="Y207" s="7">
        <f t="shared" ref="Y207:Z207" si="467">Y188</f>
        <v>61</v>
      </c>
      <c r="Z207" s="7">
        <f t="shared" si="467"/>
        <v>102</v>
      </c>
      <c r="AA207" s="7" t="s">
        <v>91</v>
      </c>
      <c r="AC207" s="7">
        <f t="shared" ref="AC207:AD207" si="468">AC188</f>
        <v>484</v>
      </c>
      <c r="AD207" s="7">
        <f t="shared" si="468"/>
        <v>806</v>
      </c>
    </row>
    <row r="208" spans="1:30">
      <c r="A208" s="7">
        <v>205</v>
      </c>
      <c r="C208" s="14" t="s">
        <v>86</v>
      </c>
      <c r="D208" s="7">
        <v>1</v>
      </c>
      <c r="E208" s="7">
        <v>0</v>
      </c>
      <c r="F208" s="7">
        <v>130</v>
      </c>
      <c r="H208" s="7">
        <v>100</v>
      </c>
      <c r="I208" s="15">
        <f t="shared" si="418"/>
        <v>6.1728395061728392E-2</v>
      </c>
      <c r="J208" s="7">
        <v>127</v>
      </c>
      <c r="K208" s="7" t="s">
        <v>91</v>
      </c>
      <c r="M208" s="7">
        <f t="shared" ref="M208:N208" si="469">M189</f>
        <v>165</v>
      </c>
      <c r="N208" s="7">
        <f t="shared" si="469"/>
        <v>275</v>
      </c>
      <c r="O208" s="7" t="s">
        <v>91</v>
      </c>
      <c r="Q208" s="7">
        <f t="shared" ref="Q208:R208" si="470">Q189</f>
        <v>143</v>
      </c>
      <c r="R208" s="7">
        <f t="shared" si="470"/>
        <v>239</v>
      </c>
      <c r="S208" s="7" t="s">
        <v>91</v>
      </c>
      <c r="U208" s="7">
        <f t="shared" ref="U208:V208" si="471">U189</f>
        <v>115</v>
      </c>
      <c r="V208" s="7">
        <f t="shared" si="471"/>
        <v>191</v>
      </c>
      <c r="W208" s="7" t="s">
        <v>91</v>
      </c>
      <c r="Y208" s="7">
        <f t="shared" ref="Y208:Z208" si="472">Y189</f>
        <v>76</v>
      </c>
      <c r="Z208" s="7">
        <f t="shared" si="472"/>
        <v>127</v>
      </c>
      <c r="AA208" s="7" t="s">
        <v>91</v>
      </c>
      <c r="AC208" s="7">
        <f t="shared" ref="AC208:AD208" si="473">AC189</f>
        <v>604</v>
      </c>
      <c r="AD208" s="7">
        <f t="shared" si="473"/>
        <v>1007</v>
      </c>
    </row>
    <row r="209" spans="1:30">
      <c r="A209" s="7">
        <v>206</v>
      </c>
      <c r="C209" s="14" t="s">
        <v>86</v>
      </c>
      <c r="D209" s="7">
        <v>1</v>
      </c>
      <c r="E209" s="7">
        <v>0</v>
      </c>
      <c r="F209" s="7">
        <v>140</v>
      </c>
      <c r="H209" s="7">
        <v>100</v>
      </c>
      <c r="I209" s="15">
        <f t="shared" si="418"/>
        <v>6.1728395061728392E-2</v>
      </c>
      <c r="J209" s="7">
        <v>127</v>
      </c>
      <c r="K209" s="7" t="s">
        <v>91</v>
      </c>
      <c r="M209" s="7">
        <f t="shared" ref="M209:N209" si="474">M190</f>
        <v>206</v>
      </c>
      <c r="N209" s="7">
        <f t="shared" si="474"/>
        <v>343</v>
      </c>
      <c r="O209" s="7" t="s">
        <v>91</v>
      </c>
      <c r="Q209" s="7">
        <f t="shared" ref="Q209:R209" si="475">Q190</f>
        <v>179</v>
      </c>
      <c r="R209" s="7">
        <f t="shared" si="475"/>
        <v>299</v>
      </c>
      <c r="S209" s="7" t="s">
        <v>91</v>
      </c>
      <c r="U209" s="7">
        <f t="shared" ref="U209:V209" si="476">U190</f>
        <v>143</v>
      </c>
      <c r="V209" s="7">
        <f t="shared" si="476"/>
        <v>239</v>
      </c>
      <c r="W209" s="7" t="s">
        <v>91</v>
      </c>
      <c r="Y209" s="7">
        <f t="shared" ref="Y209:Z209" si="477">Y190</f>
        <v>95</v>
      </c>
      <c r="Z209" s="7">
        <f t="shared" si="477"/>
        <v>159</v>
      </c>
      <c r="AA209" s="7" t="s">
        <v>91</v>
      </c>
      <c r="AC209" s="7">
        <f t="shared" ref="AC209:AD209" si="478">AC190</f>
        <v>755</v>
      </c>
      <c r="AD209" s="7">
        <f t="shared" si="478"/>
        <v>1259</v>
      </c>
    </row>
    <row r="210" spans="1:30">
      <c r="A210" s="7">
        <v>207</v>
      </c>
      <c r="C210" s="14" t="s">
        <v>86</v>
      </c>
      <c r="D210" s="7">
        <v>1</v>
      </c>
      <c r="E210" s="7">
        <v>0</v>
      </c>
      <c r="F210" s="7">
        <v>150</v>
      </c>
      <c r="H210" s="7">
        <v>100</v>
      </c>
      <c r="I210" s="15">
        <f t="shared" si="418"/>
        <v>6.1728395061728392E-2</v>
      </c>
      <c r="J210" s="7">
        <v>127</v>
      </c>
      <c r="K210" s="7" t="s">
        <v>91</v>
      </c>
      <c r="M210" s="7">
        <f t="shared" ref="M210:N210" si="479">M191</f>
        <v>257</v>
      </c>
      <c r="N210" s="7">
        <f t="shared" si="479"/>
        <v>429</v>
      </c>
      <c r="O210" s="7" t="s">
        <v>91</v>
      </c>
      <c r="Q210" s="7">
        <f t="shared" ref="Q210:R210" si="480">Q191</f>
        <v>224</v>
      </c>
      <c r="R210" s="7">
        <f t="shared" si="480"/>
        <v>373</v>
      </c>
      <c r="S210" s="7" t="s">
        <v>91</v>
      </c>
      <c r="U210" s="7">
        <f t="shared" ref="U210:V210" si="481">U191</f>
        <v>179</v>
      </c>
      <c r="V210" s="7">
        <f t="shared" si="481"/>
        <v>299</v>
      </c>
      <c r="W210" s="7" t="s">
        <v>91</v>
      </c>
      <c r="Y210" s="7">
        <f t="shared" ref="Y210:Z210" si="482">Y191</f>
        <v>119</v>
      </c>
      <c r="Z210" s="7">
        <f t="shared" si="482"/>
        <v>199</v>
      </c>
      <c r="AA210" s="7" t="s">
        <v>91</v>
      </c>
      <c r="AC210" s="7">
        <f t="shared" ref="AC210:AD210" si="483">AC191</f>
        <v>944</v>
      </c>
      <c r="AD210" s="7">
        <f t="shared" si="483"/>
        <v>1574</v>
      </c>
    </row>
    <row r="211" spans="1:30">
      <c r="A211" s="7">
        <v>208</v>
      </c>
      <c r="C211" s="14" t="s">
        <v>86</v>
      </c>
      <c r="D211" s="7">
        <v>1</v>
      </c>
      <c r="E211" s="7">
        <v>0</v>
      </c>
      <c r="F211" s="13">
        <v>160</v>
      </c>
      <c r="H211" s="7">
        <v>100</v>
      </c>
      <c r="I211" s="15">
        <f t="shared" si="418"/>
        <v>6.1728395061728392E-2</v>
      </c>
      <c r="J211" s="7">
        <v>127</v>
      </c>
      <c r="K211" s="7" t="s">
        <v>91</v>
      </c>
      <c r="M211" s="7">
        <f t="shared" ref="M211:N211" si="484">M192</f>
        <v>322</v>
      </c>
      <c r="N211" s="7">
        <f t="shared" si="484"/>
        <v>537</v>
      </c>
      <c r="O211" s="7" t="s">
        <v>91</v>
      </c>
      <c r="Q211" s="7">
        <f t="shared" ref="Q211:R211" si="485">Q192</f>
        <v>280</v>
      </c>
      <c r="R211" s="7">
        <f t="shared" si="485"/>
        <v>467</v>
      </c>
      <c r="S211" s="7" t="s">
        <v>91</v>
      </c>
      <c r="U211" s="7">
        <f t="shared" ref="U211:V211" si="486">U192</f>
        <v>224</v>
      </c>
      <c r="V211" s="7">
        <f t="shared" si="486"/>
        <v>373</v>
      </c>
      <c r="W211" s="7" t="s">
        <v>91</v>
      </c>
      <c r="Y211" s="7">
        <f t="shared" ref="Y211:Z211" si="487">Y192</f>
        <v>149</v>
      </c>
      <c r="Z211" s="7">
        <f t="shared" si="487"/>
        <v>249</v>
      </c>
      <c r="AA211" s="7" t="s">
        <v>91</v>
      </c>
      <c r="AC211" s="7">
        <f t="shared" ref="AC211:AD211" si="488">AC192</f>
        <v>1180</v>
      </c>
      <c r="AD211" s="7">
        <f t="shared" si="488"/>
        <v>1967</v>
      </c>
    </row>
    <row r="212" spans="1:30">
      <c r="A212" s="7">
        <v>209</v>
      </c>
      <c r="C212" s="14" t="s">
        <v>86</v>
      </c>
      <c r="D212" s="7">
        <v>1</v>
      </c>
      <c r="E212" s="7">
        <v>0</v>
      </c>
      <c r="F212" s="7">
        <v>170</v>
      </c>
      <c r="H212" s="7">
        <v>100</v>
      </c>
      <c r="I212" s="15">
        <f t="shared" si="418"/>
        <v>6.1728395061728392E-2</v>
      </c>
      <c r="J212" s="7">
        <v>127</v>
      </c>
      <c r="K212" s="7" t="s">
        <v>91</v>
      </c>
      <c r="M212" s="7">
        <f t="shared" ref="M212:N212" si="489">M193</f>
        <v>403</v>
      </c>
      <c r="N212" s="7">
        <f t="shared" si="489"/>
        <v>671</v>
      </c>
      <c r="O212" s="7" t="s">
        <v>91</v>
      </c>
      <c r="Q212" s="7">
        <f t="shared" ref="Q212:R212" si="490">Q193</f>
        <v>350</v>
      </c>
      <c r="R212" s="7">
        <f t="shared" si="490"/>
        <v>583</v>
      </c>
      <c r="S212" s="7" t="s">
        <v>91</v>
      </c>
      <c r="U212" s="7">
        <f t="shared" ref="U212:V212" si="491">U193</f>
        <v>280</v>
      </c>
      <c r="V212" s="7">
        <f t="shared" si="491"/>
        <v>467</v>
      </c>
      <c r="W212" s="7" t="s">
        <v>91</v>
      </c>
      <c r="Y212" s="7">
        <f t="shared" ref="Y212:Z212" si="492">Y193</f>
        <v>187</v>
      </c>
      <c r="Z212" s="7">
        <f t="shared" si="492"/>
        <v>311</v>
      </c>
      <c r="AA212" s="7" t="s">
        <v>91</v>
      </c>
      <c r="AC212" s="7">
        <f t="shared" ref="AC212:AD212" si="493">AC193</f>
        <v>1475</v>
      </c>
      <c r="AD212" s="7">
        <f t="shared" si="493"/>
        <v>2459</v>
      </c>
    </row>
    <row r="213" spans="1:30">
      <c r="A213" s="7">
        <v>210</v>
      </c>
      <c r="B213" s="7" t="s">
        <v>89</v>
      </c>
      <c r="C213" s="14" t="s">
        <v>88</v>
      </c>
      <c r="D213" s="7">
        <v>1</v>
      </c>
      <c r="E213" s="7">
        <v>0</v>
      </c>
      <c r="F213" s="7">
        <v>1</v>
      </c>
      <c r="H213" s="7">
        <v>100</v>
      </c>
      <c r="I213" s="15">
        <f t="shared" si="418"/>
        <v>6.1728395061728392E-2</v>
      </c>
      <c r="J213" s="7">
        <v>109</v>
      </c>
      <c r="K213" s="7" t="s">
        <v>23</v>
      </c>
      <c r="M213" s="7">
        <v>84</v>
      </c>
      <c r="N213" s="7">
        <v>140</v>
      </c>
      <c r="O213" s="7" t="s">
        <v>23</v>
      </c>
      <c r="Q213" s="7">
        <v>73</v>
      </c>
      <c r="R213" s="7">
        <v>122</v>
      </c>
      <c r="S213" s="7" t="s">
        <v>23</v>
      </c>
      <c r="U213" s="7">
        <v>58</v>
      </c>
      <c r="V213" s="7">
        <v>97</v>
      </c>
      <c r="W213" s="7" t="s">
        <v>23</v>
      </c>
      <c r="Y213" s="7">
        <v>39</v>
      </c>
      <c r="Z213" s="7">
        <v>65</v>
      </c>
      <c r="AA213" s="7" t="s">
        <v>23</v>
      </c>
      <c r="AC213" s="7">
        <v>92</v>
      </c>
      <c r="AD213" s="7">
        <v>154</v>
      </c>
    </row>
    <row r="214" spans="1:30">
      <c r="A214" s="7">
        <v>211</v>
      </c>
      <c r="C214" s="14" t="s">
        <v>88</v>
      </c>
      <c r="D214" s="7">
        <v>1</v>
      </c>
      <c r="E214" s="7">
        <v>0</v>
      </c>
      <c r="F214" s="7">
        <v>10</v>
      </c>
      <c r="H214" s="7">
        <v>100</v>
      </c>
      <c r="I214" s="15">
        <f t="shared" si="418"/>
        <v>6.1728395061728392E-2</v>
      </c>
      <c r="J214" s="7">
        <v>109</v>
      </c>
      <c r="K214" s="7" t="s">
        <v>23</v>
      </c>
      <c r="M214" s="7">
        <v>105</v>
      </c>
      <c r="N214" s="7">
        <v>175</v>
      </c>
      <c r="O214" s="7" t="s">
        <v>23</v>
      </c>
      <c r="Q214" s="7">
        <v>91</v>
      </c>
      <c r="R214" s="7">
        <v>152</v>
      </c>
      <c r="S214" s="7" t="s">
        <v>23</v>
      </c>
      <c r="U214" s="7">
        <v>73</v>
      </c>
      <c r="V214" s="7">
        <v>122</v>
      </c>
      <c r="W214" s="7" t="s">
        <v>23</v>
      </c>
      <c r="Y214" s="7">
        <v>49</v>
      </c>
      <c r="Z214" s="7">
        <v>81</v>
      </c>
      <c r="AA214" s="7" t="s">
        <v>23</v>
      </c>
      <c r="AC214" s="7">
        <v>115</v>
      </c>
      <c r="AD214" s="7">
        <v>192</v>
      </c>
    </row>
    <row r="215" spans="1:30">
      <c r="A215" s="7">
        <v>212</v>
      </c>
      <c r="C215" s="14" t="s">
        <v>88</v>
      </c>
      <c r="D215" s="7">
        <v>1</v>
      </c>
      <c r="E215" s="7">
        <v>0</v>
      </c>
      <c r="F215" s="7">
        <v>20</v>
      </c>
      <c r="H215" s="7">
        <v>100</v>
      </c>
      <c r="I215" s="15">
        <f t="shared" si="418"/>
        <v>6.1728395061728392E-2</v>
      </c>
      <c r="J215" s="7">
        <v>109</v>
      </c>
      <c r="K215" s="7" t="s">
        <v>23</v>
      </c>
      <c r="M215" s="7">
        <v>131</v>
      </c>
      <c r="N215" s="7">
        <v>219</v>
      </c>
      <c r="O215" s="7" t="s">
        <v>23</v>
      </c>
      <c r="Q215" s="7">
        <v>114</v>
      </c>
      <c r="R215" s="7">
        <v>190</v>
      </c>
      <c r="S215" s="7" t="s">
        <v>23</v>
      </c>
      <c r="U215" s="7">
        <v>91</v>
      </c>
      <c r="V215" s="7">
        <v>152</v>
      </c>
      <c r="W215" s="7" t="s">
        <v>23</v>
      </c>
      <c r="Y215" s="7">
        <v>61</v>
      </c>
      <c r="Z215" s="7">
        <v>101</v>
      </c>
      <c r="AA215" s="7" t="s">
        <v>23</v>
      </c>
      <c r="AC215" s="7">
        <v>144</v>
      </c>
      <c r="AD215" s="7">
        <v>240</v>
      </c>
    </row>
    <row r="216" spans="1:30">
      <c r="A216" s="7">
        <v>213</v>
      </c>
      <c r="C216" s="14" t="s">
        <v>88</v>
      </c>
      <c r="D216" s="7">
        <v>1</v>
      </c>
      <c r="E216" s="7">
        <v>0</v>
      </c>
      <c r="F216" s="7">
        <v>30</v>
      </c>
      <c r="H216" s="7">
        <v>100</v>
      </c>
      <c r="I216" s="15">
        <f t="shared" si="418"/>
        <v>6.1728395061728392E-2</v>
      </c>
      <c r="J216" s="7">
        <v>109</v>
      </c>
      <c r="K216" s="7" t="s">
        <v>23</v>
      </c>
      <c r="M216" s="7">
        <v>164</v>
      </c>
      <c r="N216" s="7">
        <v>273</v>
      </c>
      <c r="O216" s="7" t="s">
        <v>23</v>
      </c>
      <c r="Q216" s="7">
        <v>143</v>
      </c>
      <c r="R216" s="7">
        <v>238</v>
      </c>
      <c r="S216" s="7" t="s">
        <v>23</v>
      </c>
      <c r="U216" s="7">
        <v>114</v>
      </c>
      <c r="V216" s="7">
        <v>190</v>
      </c>
      <c r="W216" s="7" t="s">
        <v>23</v>
      </c>
      <c r="Y216" s="7">
        <v>76</v>
      </c>
      <c r="Z216" s="7">
        <v>127</v>
      </c>
      <c r="AA216" s="7" t="s">
        <v>23</v>
      </c>
      <c r="AC216" s="7">
        <v>180</v>
      </c>
      <c r="AD216" s="7">
        <v>300</v>
      </c>
    </row>
    <row r="217" spans="1:30">
      <c r="A217" s="7">
        <v>214</v>
      </c>
      <c r="C217" s="14" t="s">
        <v>88</v>
      </c>
      <c r="D217" s="7">
        <v>1</v>
      </c>
      <c r="E217" s="7">
        <v>0</v>
      </c>
      <c r="F217" s="7">
        <v>40</v>
      </c>
      <c r="H217" s="7">
        <v>100</v>
      </c>
      <c r="I217" s="15">
        <f t="shared" si="418"/>
        <v>6.1728395061728392E-2</v>
      </c>
      <c r="J217" s="7">
        <v>109</v>
      </c>
      <c r="K217" s="7" t="s">
        <v>23</v>
      </c>
      <c r="M217" s="7">
        <v>205</v>
      </c>
      <c r="N217" s="7">
        <v>341</v>
      </c>
      <c r="O217" s="7" t="s">
        <v>23</v>
      </c>
      <c r="Q217" s="7">
        <v>178</v>
      </c>
      <c r="R217" s="7">
        <v>297</v>
      </c>
      <c r="S217" s="7" t="s">
        <v>23</v>
      </c>
      <c r="U217" s="7">
        <v>143</v>
      </c>
      <c r="V217" s="7">
        <v>238</v>
      </c>
      <c r="W217" s="7" t="s">
        <v>23</v>
      </c>
      <c r="Y217" s="7">
        <v>95</v>
      </c>
      <c r="Z217" s="7">
        <v>158</v>
      </c>
      <c r="AA217" s="7" t="s">
        <v>23</v>
      </c>
      <c r="AC217" s="7">
        <v>226</v>
      </c>
      <c r="AD217" s="7">
        <v>376</v>
      </c>
    </row>
    <row r="218" spans="1:30">
      <c r="A218" s="7">
        <v>215</v>
      </c>
      <c r="C218" s="14" t="s">
        <v>88</v>
      </c>
      <c r="D218" s="7">
        <v>1</v>
      </c>
      <c r="E218" s="7">
        <v>0</v>
      </c>
      <c r="F218" s="7">
        <v>50</v>
      </c>
      <c r="H218" s="7">
        <v>100</v>
      </c>
      <c r="I218" s="15">
        <f t="shared" si="418"/>
        <v>6.1728395061728392E-2</v>
      </c>
      <c r="J218" s="7">
        <v>109</v>
      </c>
      <c r="K218" s="7" t="s">
        <v>23</v>
      </c>
      <c r="M218" s="7">
        <v>256</v>
      </c>
      <c r="N218" s="7">
        <v>427</v>
      </c>
      <c r="O218" s="7" t="s">
        <v>23</v>
      </c>
      <c r="Q218" s="7">
        <v>223</v>
      </c>
      <c r="R218" s="7">
        <v>371</v>
      </c>
      <c r="S218" s="7" t="s">
        <v>23</v>
      </c>
      <c r="U218" s="7">
        <v>178</v>
      </c>
      <c r="V218" s="7">
        <v>297</v>
      </c>
      <c r="W218" s="7" t="s">
        <v>23</v>
      </c>
      <c r="Y218" s="7">
        <v>119</v>
      </c>
      <c r="Z218" s="7">
        <v>198</v>
      </c>
      <c r="AA218" s="7" t="s">
        <v>23</v>
      </c>
      <c r="AC218" s="7">
        <v>281</v>
      </c>
      <c r="AD218" s="7">
        <v>469</v>
      </c>
    </row>
    <row r="219" spans="1:30">
      <c r="A219" s="7">
        <v>216</v>
      </c>
      <c r="C219" s="14" t="s">
        <v>88</v>
      </c>
      <c r="D219" s="7">
        <v>1</v>
      </c>
      <c r="E219" s="7">
        <v>0</v>
      </c>
      <c r="F219" s="7">
        <v>60</v>
      </c>
      <c r="H219" s="7">
        <v>100</v>
      </c>
      <c r="I219" s="15">
        <f t="shared" si="418"/>
        <v>6.1728395061728392E-2</v>
      </c>
      <c r="J219" s="7">
        <v>109</v>
      </c>
      <c r="K219" s="7" t="s">
        <v>23</v>
      </c>
      <c r="M219" s="7">
        <v>320</v>
      </c>
      <c r="N219" s="7">
        <v>533</v>
      </c>
      <c r="O219" s="7" t="s">
        <v>23</v>
      </c>
      <c r="Q219" s="7">
        <v>278</v>
      </c>
      <c r="R219" s="7">
        <v>464</v>
      </c>
      <c r="S219" s="7" t="s">
        <v>23</v>
      </c>
      <c r="U219" s="7">
        <v>223</v>
      </c>
      <c r="V219" s="7">
        <v>371</v>
      </c>
      <c r="W219" s="7" t="s">
        <v>23</v>
      </c>
      <c r="Y219" s="7">
        <v>148</v>
      </c>
      <c r="Z219" s="7">
        <v>247</v>
      </c>
      <c r="AA219" s="7" t="s">
        <v>23</v>
      </c>
      <c r="AC219" s="7">
        <v>352</v>
      </c>
      <c r="AD219" s="7">
        <v>587</v>
      </c>
    </row>
    <row r="220" spans="1:30">
      <c r="A220" s="7">
        <v>217</v>
      </c>
      <c r="C220" s="14" t="s">
        <v>88</v>
      </c>
      <c r="D220" s="7">
        <v>1</v>
      </c>
      <c r="E220" s="7">
        <v>0</v>
      </c>
      <c r="F220" s="7">
        <v>61</v>
      </c>
      <c r="H220" s="7">
        <v>100</v>
      </c>
      <c r="I220" s="15">
        <f t="shared" si="418"/>
        <v>6.1728395061728392E-2</v>
      </c>
      <c r="J220" s="7">
        <v>109</v>
      </c>
      <c r="K220" s="7" t="s">
        <v>23</v>
      </c>
      <c r="M220" s="7">
        <v>320</v>
      </c>
      <c r="N220" s="7">
        <v>533</v>
      </c>
      <c r="O220" s="7" t="s">
        <v>23</v>
      </c>
      <c r="Q220" s="7">
        <v>278</v>
      </c>
      <c r="R220" s="7">
        <v>464</v>
      </c>
      <c r="S220" s="7" t="s">
        <v>23</v>
      </c>
      <c r="U220" s="7">
        <v>223</v>
      </c>
      <c r="V220" s="7">
        <v>371</v>
      </c>
      <c r="W220" s="7" t="s">
        <v>23</v>
      </c>
      <c r="Y220" s="7">
        <v>148</v>
      </c>
      <c r="Z220" s="7">
        <v>247</v>
      </c>
      <c r="AA220" s="7" t="s">
        <v>23</v>
      </c>
      <c r="AC220" s="7">
        <v>352</v>
      </c>
      <c r="AD220" s="7">
        <v>587</v>
      </c>
    </row>
    <row r="221" spans="1:30">
      <c r="A221" s="7">
        <v>218</v>
      </c>
      <c r="C221" s="14" t="s">
        <v>88</v>
      </c>
      <c r="D221" s="7">
        <v>1</v>
      </c>
      <c r="E221" s="7">
        <v>0</v>
      </c>
      <c r="F221" s="7">
        <v>70</v>
      </c>
      <c r="H221" s="7">
        <v>100</v>
      </c>
      <c r="I221" s="15">
        <f t="shared" si="418"/>
        <v>6.1728395061728392E-2</v>
      </c>
      <c r="J221" s="7">
        <v>109</v>
      </c>
      <c r="K221" s="7" t="s">
        <v>23</v>
      </c>
      <c r="M221" s="7">
        <v>400</v>
      </c>
      <c r="N221" s="7">
        <v>667</v>
      </c>
      <c r="O221" s="7" t="s">
        <v>23</v>
      </c>
      <c r="Q221" s="7">
        <v>348</v>
      </c>
      <c r="R221" s="7">
        <v>580</v>
      </c>
      <c r="S221" s="7" t="s">
        <v>23</v>
      </c>
      <c r="U221" s="7">
        <v>278</v>
      </c>
      <c r="V221" s="7">
        <v>464</v>
      </c>
      <c r="W221" s="7" t="s">
        <v>23</v>
      </c>
      <c r="Y221" s="7">
        <v>185</v>
      </c>
      <c r="Z221" s="7">
        <v>309</v>
      </c>
      <c r="AA221" s="7" t="s">
        <v>23</v>
      </c>
      <c r="AC221" s="7">
        <v>440</v>
      </c>
      <c r="AD221" s="7">
        <v>733</v>
      </c>
    </row>
    <row r="222" spans="1:30">
      <c r="A222" s="7">
        <v>219</v>
      </c>
      <c r="C222" s="14" t="s">
        <v>88</v>
      </c>
      <c r="D222" s="7">
        <v>1</v>
      </c>
      <c r="E222" s="7">
        <v>0</v>
      </c>
      <c r="F222" s="7">
        <v>80</v>
      </c>
      <c r="H222" s="7">
        <v>100</v>
      </c>
      <c r="I222" s="15">
        <f t="shared" si="418"/>
        <v>6.1728395061728392E-2</v>
      </c>
      <c r="J222" s="7">
        <v>109</v>
      </c>
      <c r="K222" s="7" t="s">
        <v>23</v>
      </c>
      <c r="M222" s="7">
        <v>500</v>
      </c>
      <c r="N222" s="7">
        <v>833</v>
      </c>
      <c r="O222" s="7" t="s">
        <v>23</v>
      </c>
      <c r="Q222" s="7">
        <v>435</v>
      </c>
      <c r="R222" s="7">
        <v>725</v>
      </c>
      <c r="S222" s="7" t="s">
        <v>23</v>
      </c>
      <c r="U222" s="7">
        <v>348</v>
      </c>
      <c r="V222" s="7">
        <v>580</v>
      </c>
      <c r="W222" s="7" t="s">
        <v>23</v>
      </c>
      <c r="Y222" s="7">
        <v>232</v>
      </c>
      <c r="Z222" s="7">
        <v>387</v>
      </c>
      <c r="AA222" s="7" t="s">
        <v>23</v>
      </c>
      <c r="AC222" s="7">
        <v>550</v>
      </c>
      <c r="AD222" s="7">
        <v>917</v>
      </c>
    </row>
    <row r="223" spans="1:30">
      <c r="A223" s="7">
        <v>220</v>
      </c>
      <c r="C223" s="14" t="s">
        <v>88</v>
      </c>
      <c r="D223" s="7">
        <v>1</v>
      </c>
      <c r="E223" s="7">
        <v>0</v>
      </c>
      <c r="F223" s="7">
        <v>90</v>
      </c>
      <c r="H223" s="7">
        <v>100</v>
      </c>
      <c r="I223" s="15">
        <f t="shared" si="418"/>
        <v>6.1728395061728392E-2</v>
      </c>
      <c r="J223" s="7">
        <v>109</v>
      </c>
      <c r="K223" s="7" t="s">
        <v>23</v>
      </c>
      <c r="M223" s="7">
        <v>625</v>
      </c>
      <c r="N223" s="7">
        <v>1042</v>
      </c>
      <c r="O223" s="7" t="s">
        <v>23</v>
      </c>
      <c r="Q223" s="7">
        <v>544</v>
      </c>
      <c r="R223" s="7">
        <v>906</v>
      </c>
      <c r="S223" s="7" t="s">
        <v>23</v>
      </c>
      <c r="U223" s="7">
        <v>435</v>
      </c>
      <c r="V223" s="7">
        <v>725</v>
      </c>
      <c r="W223" s="7" t="s">
        <v>23</v>
      </c>
      <c r="Y223" s="7">
        <v>290</v>
      </c>
      <c r="Z223" s="7">
        <v>483</v>
      </c>
      <c r="AA223" s="7" t="s">
        <v>23</v>
      </c>
      <c r="AC223" s="7">
        <v>688</v>
      </c>
      <c r="AD223" s="7">
        <v>1146</v>
      </c>
    </row>
    <row r="224" spans="1:30">
      <c r="A224" s="7">
        <v>221</v>
      </c>
      <c r="C224" s="14" t="s">
        <v>88</v>
      </c>
      <c r="D224" s="7">
        <v>1</v>
      </c>
      <c r="E224" s="7">
        <v>0</v>
      </c>
      <c r="F224" s="7">
        <v>100</v>
      </c>
      <c r="H224" s="7">
        <v>100</v>
      </c>
      <c r="I224" s="15">
        <f t="shared" si="418"/>
        <v>6.1728395061728392E-2</v>
      </c>
      <c r="J224" s="7">
        <v>109</v>
      </c>
      <c r="K224" s="7" t="s">
        <v>23</v>
      </c>
      <c r="M224" s="7">
        <v>781</v>
      </c>
      <c r="N224" s="7">
        <v>1302</v>
      </c>
      <c r="O224" s="7" t="s">
        <v>23</v>
      </c>
      <c r="Q224" s="7">
        <v>679</v>
      </c>
      <c r="R224" s="7">
        <v>1132</v>
      </c>
      <c r="S224" s="7" t="s">
        <v>23</v>
      </c>
      <c r="U224" s="7">
        <v>544</v>
      </c>
      <c r="V224" s="7">
        <v>906</v>
      </c>
      <c r="W224" s="7" t="s">
        <v>23</v>
      </c>
      <c r="Y224" s="7">
        <v>362</v>
      </c>
      <c r="Z224" s="7">
        <v>604</v>
      </c>
      <c r="AA224" s="7" t="s">
        <v>23</v>
      </c>
      <c r="AC224" s="7">
        <v>860</v>
      </c>
      <c r="AD224" s="7">
        <v>1433</v>
      </c>
    </row>
    <row r="225" spans="1:30">
      <c r="A225" s="7">
        <v>222</v>
      </c>
      <c r="C225" s="14" t="s">
        <v>88</v>
      </c>
      <c r="D225" s="7">
        <v>1</v>
      </c>
      <c r="E225" s="7">
        <v>0</v>
      </c>
      <c r="F225" s="7">
        <v>110</v>
      </c>
      <c r="H225" s="7">
        <v>100</v>
      </c>
      <c r="I225" s="15">
        <f t="shared" si="418"/>
        <v>6.1728395061728392E-2</v>
      </c>
      <c r="J225" s="7">
        <v>109</v>
      </c>
      <c r="K225" s="7" t="s">
        <v>23</v>
      </c>
      <c r="M225" s="7">
        <v>977</v>
      </c>
      <c r="N225" s="7">
        <v>1628</v>
      </c>
      <c r="O225" s="7" t="s">
        <v>23</v>
      </c>
      <c r="Q225" s="7">
        <v>850</v>
      </c>
      <c r="R225" s="7">
        <v>1416</v>
      </c>
      <c r="S225" s="7" t="s">
        <v>23</v>
      </c>
      <c r="U225" s="7">
        <v>679</v>
      </c>
      <c r="V225" s="7">
        <v>1132</v>
      </c>
      <c r="W225" s="7" t="s">
        <v>23</v>
      </c>
      <c r="Y225" s="7">
        <v>453</v>
      </c>
      <c r="Z225" s="7">
        <v>755</v>
      </c>
      <c r="AA225" s="7" t="s">
        <v>23</v>
      </c>
      <c r="AC225" s="7">
        <v>1075</v>
      </c>
      <c r="AD225" s="7">
        <v>1791</v>
      </c>
    </row>
    <row r="226" spans="1:30">
      <c r="A226" s="7">
        <v>223</v>
      </c>
      <c r="C226" s="14" t="s">
        <v>88</v>
      </c>
      <c r="D226" s="7">
        <v>1</v>
      </c>
      <c r="E226" s="7">
        <v>0</v>
      </c>
      <c r="F226" s="7">
        <v>120</v>
      </c>
      <c r="H226" s="7">
        <v>100</v>
      </c>
      <c r="I226" s="15">
        <f t="shared" si="418"/>
        <v>6.1728395061728392E-2</v>
      </c>
      <c r="J226" s="7">
        <v>109</v>
      </c>
      <c r="K226" s="7" t="s">
        <v>23</v>
      </c>
      <c r="M226" s="7">
        <v>1221</v>
      </c>
      <c r="N226" s="7">
        <v>2035</v>
      </c>
      <c r="O226" s="7" t="s">
        <v>23</v>
      </c>
      <c r="Q226" s="7">
        <v>1061</v>
      </c>
      <c r="R226" s="7">
        <v>1769</v>
      </c>
      <c r="S226" s="7" t="s">
        <v>23</v>
      </c>
      <c r="U226" s="7">
        <v>850</v>
      </c>
      <c r="V226" s="7">
        <v>1416</v>
      </c>
      <c r="W226" s="7" t="s">
        <v>23</v>
      </c>
      <c r="Y226" s="7">
        <v>566</v>
      </c>
      <c r="Z226" s="7">
        <v>944</v>
      </c>
      <c r="AA226" s="7" t="s">
        <v>23</v>
      </c>
      <c r="AC226" s="7">
        <v>1343</v>
      </c>
      <c r="AD226" s="7">
        <v>2238</v>
      </c>
    </row>
    <row r="227" spans="1:30">
      <c r="A227" s="7">
        <v>224</v>
      </c>
      <c r="C227" s="14" t="s">
        <v>88</v>
      </c>
      <c r="D227" s="7">
        <v>1</v>
      </c>
      <c r="E227" s="7">
        <v>0</v>
      </c>
      <c r="F227" s="7">
        <v>130</v>
      </c>
      <c r="H227" s="7">
        <v>100</v>
      </c>
      <c r="I227" s="15">
        <f t="shared" si="418"/>
        <v>6.1728395061728392E-2</v>
      </c>
      <c r="J227" s="7">
        <v>109</v>
      </c>
      <c r="K227" s="7" t="s">
        <v>23</v>
      </c>
      <c r="M227" s="7">
        <v>1526</v>
      </c>
      <c r="N227" s="7">
        <v>2544</v>
      </c>
      <c r="O227" s="7" t="s">
        <v>23</v>
      </c>
      <c r="Q227" s="7">
        <v>1327</v>
      </c>
      <c r="R227" s="7">
        <v>2212</v>
      </c>
      <c r="S227" s="7" t="s">
        <v>23</v>
      </c>
      <c r="U227" s="7">
        <v>1061</v>
      </c>
      <c r="V227" s="7">
        <v>1769</v>
      </c>
      <c r="W227" s="7" t="s">
        <v>23</v>
      </c>
      <c r="Y227" s="7">
        <v>708</v>
      </c>
      <c r="Z227" s="7">
        <v>1180</v>
      </c>
      <c r="AA227" s="7" t="s">
        <v>23</v>
      </c>
      <c r="AC227" s="7">
        <v>1679</v>
      </c>
      <c r="AD227" s="7">
        <v>2798</v>
      </c>
    </row>
    <row r="228" spans="1:30">
      <c r="A228" s="7">
        <v>225</v>
      </c>
      <c r="C228" s="14" t="s">
        <v>88</v>
      </c>
      <c r="D228" s="7">
        <v>1</v>
      </c>
      <c r="E228" s="7">
        <v>0</v>
      </c>
      <c r="F228" s="7">
        <v>140</v>
      </c>
      <c r="H228" s="7">
        <v>100</v>
      </c>
      <c r="I228" s="15">
        <f t="shared" si="418"/>
        <v>6.1728395061728392E-2</v>
      </c>
      <c r="J228" s="7">
        <v>109</v>
      </c>
      <c r="K228" s="7" t="s">
        <v>23</v>
      </c>
      <c r="M228" s="7">
        <v>1907</v>
      </c>
      <c r="N228" s="7">
        <v>3179</v>
      </c>
      <c r="O228" s="7" t="s">
        <v>23</v>
      </c>
      <c r="Q228" s="7">
        <v>1659</v>
      </c>
      <c r="R228" s="7">
        <v>2765</v>
      </c>
      <c r="S228" s="7" t="s">
        <v>23</v>
      </c>
      <c r="U228" s="7">
        <v>1327</v>
      </c>
      <c r="V228" s="7">
        <v>2212</v>
      </c>
      <c r="W228" s="7" t="s">
        <v>23</v>
      </c>
      <c r="Y228" s="7">
        <v>885</v>
      </c>
      <c r="Z228" s="7">
        <v>1475</v>
      </c>
      <c r="AA228" s="7" t="s">
        <v>23</v>
      </c>
      <c r="AC228" s="7">
        <v>2098</v>
      </c>
      <c r="AD228" s="7">
        <v>3497</v>
      </c>
    </row>
    <row r="229" spans="1:30">
      <c r="A229" s="7">
        <v>226</v>
      </c>
      <c r="C229" s="14" t="s">
        <v>88</v>
      </c>
      <c r="D229" s="7">
        <v>1</v>
      </c>
      <c r="E229" s="7">
        <v>0</v>
      </c>
      <c r="F229" s="7">
        <v>150</v>
      </c>
      <c r="H229" s="7">
        <v>100</v>
      </c>
      <c r="I229" s="15">
        <f t="shared" si="418"/>
        <v>6.1728395061728392E-2</v>
      </c>
      <c r="J229" s="7">
        <v>109</v>
      </c>
      <c r="K229" s="7" t="s">
        <v>23</v>
      </c>
      <c r="M229" s="7">
        <v>2384</v>
      </c>
      <c r="N229" s="7">
        <v>3974</v>
      </c>
      <c r="O229" s="7" t="s">
        <v>23</v>
      </c>
      <c r="Q229" s="7">
        <v>2074</v>
      </c>
      <c r="R229" s="7">
        <v>3456</v>
      </c>
      <c r="S229" s="7" t="s">
        <v>23</v>
      </c>
      <c r="U229" s="7">
        <v>1659</v>
      </c>
      <c r="V229" s="7">
        <v>2765</v>
      </c>
      <c r="W229" s="7" t="s">
        <v>23</v>
      </c>
      <c r="Y229" s="7">
        <v>1106</v>
      </c>
      <c r="Z229" s="7">
        <v>1843</v>
      </c>
      <c r="AA229" s="7" t="s">
        <v>23</v>
      </c>
      <c r="AC229" s="7">
        <v>2623</v>
      </c>
      <c r="AD229" s="7">
        <v>4372</v>
      </c>
    </row>
    <row r="230" spans="1:30">
      <c r="A230" s="7">
        <v>227</v>
      </c>
      <c r="C230" s="14" t="s">
        <v>88</v>
      </c>
      <c r="D230" s="7">
        <v>1</v>
      </c>
      <c r="E230" s="7">
        <v>0</v>
      </c>
      <c r="F230" s="13">
        <v>160</v>
      </c>
      <c r="H230" s="7">
        <v>100</v>
      </c>
      <c r="I230" s="15">
        <f t="shared" si="418"/>
        <v>6.1728395061728392E-2</v>
      </c>
      <c r="J230" s="7">
        <v>109</v>
      </c>
      <c r="K230" s="7" t="s">
        <v>23</v>
      </c>
      <c r="M230" s="7">
        <v>2981</v>
      </c>
      <c r="N230" s="7">
        <v>4968</v>
      </c>
      <c r="O230" s="7" t="s">
        <v>23</v>
      </c>
      <c r="Q230" s="7">
        <v>2592</v>
      </c>
      <c r="R230" s="7">
        <v>4320</v>
      </c>
      <c r="S230" s="7" t="s">
        <v>23</v>
      </c>
      <c r="U230" s="7">
        <v>2074</v>
      </c>
      <c r="V230" s="7">
        <v>3456</v>
      </c>
      <c r="W230" s="7" t="s">
        <v>23</v>
      </c>
      <c r="Y230" s="7">
        <v>1382</v>
      </c>
      <c r="Z230" s="7">
        <v>2304</v>
      </c>
      <c r="AA230" s="7" t="s">
        <v>23</v>
      </c>
      <c r="AC230" s="7">
        <v>3279</v>
      </c>
      <c r="AD230" s="7">
        <v>5465</v>
      </c>
    </row>
    <row r="231" spans="1:30">
      <c r="A231" s="7">
        <v>228</v>
      </c>
      <c r="C231" s="14" t="s">
        <v>88</v>
      </c>
      <c r="D231" s="7">
        <v>1</v>
      </c>
      <c r="E231" s="7">
        <v>0</v>
      </c>
      <c r="F231" s="7">
        <v>170</v>
      </c>
      <c r="H231" s="7">
        <v>100</v>
      </c>
      <c r="I231" s="15">
        <f t="shared" si="418"/>
        <v>6.1728395061728392E-2</v>
      </c>
      <c r="J231" s="7">
        <v>109</v>
      </c>
      <c r="K231" s="7" t="s">
        <v>23</v>
      </c>
      <c r="M231" s="7">
        <v>3726</v>
      </c>
      <c r="N231" s="7">
        <v>6210</v>
      </c>
      <c r="O231" s="7" t="s">
        <v>23</v>
      </c>
      <c r="Q231" s="7">
        <v>3240</v>
      </c>
      <c r="R231" s="7">
        <v>5400</v>
      </c>
      <c r="S231" s="7" t="s">
        <v>23</v>
      </c>
      <c r="U231" s="7">
        <v>2592</v>
      </c>
      <c r="V231" s="7">
        <v>4320</v>
      </c>
      <c r="W231" s="7" t="s">
        <v>23</v>
      </c>
      <c r="Y231" s="7">
        <v>1728</v>
      </c>
      <c r="Z231" s="7">
        <v>2880</v>
      </c>
      <c r="AA231" s="7" t="s">
        <v>23</v>
      </c>
      <c r="AC231" s="7">
        <v>4099</v>
      </c>
      <c r="AD231" s="7">
        <v>6831</v>
      </c>
    </row>
    <row r="232" spans="1:30">
      <c r="A232" s="7">
        <v>229</v>
      </c>
      <c r="B232" s="7" t="s">
        <v>121</v>
      </c>
      <c r="C232" s="17" t="s">
        <v>175</v>
      </c>
      <c r="D232" s="7">
        <v>1</v>
      </c>
      <c r="E232" s="7">
        <v>0</v>
      </c>
      <c r="F232" s="7">
        <v>1</v>
      </c>
      <c r="H232" s="7">
        <v>100</v>
      </c>
      <c r="I232" s="15">
        <f t="shared" si="418"/>
        <v>6.1728395061728392E-2</v>
      </c>
      <c r="J232" s="7">
        <v>110</v>
      </c>
      <c r="K232" s="7" t="s">
        <v>122</v>
      </c>
      <c r="M232" s="7">
        <v>67</v>
      </c>
      <c r="N232" s="7">
        <v>112</v>
      </c>
      <c r="O232" s="7" t="s">
        <v>122</v>
      </c>
      <c r="Q232" s="7">
        <v>58</v>
      </c>
      <c r="R232" s="7">
        <v>97</v>
      </c>
      <c r="S232" s="7" t="s">
        <v>122</v>
      </c>
      <c r="U232" s="7">
        <v>47</v>
      </c>
      <c r="V232" s="7">
        <v>78</v>
      </c>
      <c r="W232" s="7" t="s">
        <v>122</v>
      </c>
      <c r="Y232" s="7">
        <v>31</v>
      </c>
      <c r="Z232" s="7">
        <v>52</v>
      </c>
      <c r="AA232" s="7" t="s">
        <v>163</v>
      </c>
      <c r="AC232" s="7">
        <v>74</v>
      </c>
      <c r="AD232" s="7">
        <v>123</v>
      </c>
    </row>
    <row r="233" spans="1:30">
      <c r="A233" s="7">
        <v>230</v>
      </c>
      <c r="C233" s="17" t="s">
        <v>175</v>
      </c>
      <c r="D233" s="7">
        <v>1</v>
      </c>
      <c r="E233" s="7">
        <v>0</v>
      </c>
      <c r="F233" s="7">
        <v>10</v>
      </c>
      <c r="H233" s="7">
        <v>100</v>
      </c>
      <c r="I233" s="15">
        <f t="shared" si="418"/>
        <v>6.1728395061728392E-2</v>
      </c>
      <c r="J233" s="7">
        <v>110</v>
      </c>
      <c r="K233" s="7" t="s">
        <v>122</v>
      </c>
      <c r="M233" s="7">
        <v>84</v>
      </c>
      <c r="N233" s="7">
        <v>140</v>
      </c>
      <c r="O233" s="7" t="s">
        <v>122</v>
      </c>
      <c r="Q233" s="7">
        <v>73</v>
      </c>
      <c r="R233" s="7">
        <v>122</v>
      </c>
      <c r="S233" s="7" t="s">
        <v>122</v>
      </c>
      <c r="U233" s="7">
        <v>58</v>
      </c>
      <c r="V233" s="7">
        <v>97</v>
      </c>
      <c r="W233" s="7" t="s">
        <v>122</v>
      </c>
      <c r="Y233" s="7">
        <v>39</v>
      </c>
      <c r="Z233" s="7">
        <v>65</v>
      </c>
      <c r="AA233" s="7" t="s">
        <v>122</v>
      </c>
      <c r="AC233" s="7">
        <v>92</v>
      </c>
      <c r="AD233" s="7">
        <v>154</v>
      </c>
    </row>
    <row r="234" spans="1:30">
      <c r="A234" s="7">
        <v>231</v>
      </c>
      <c r="C234" s="17" t="s">
        <v>175</v>
      </c>
      <c r="D234" s="7">
        <v>1</v>
      </c>
      <c r="E234" s="7">
        <v>0</v>
      </c>
      <c r="F234" s="7">
        <v>20</v>
      </c>
      <c r="H234" s="7">
        <v>100</v>
      </c>
      <c r="I234" s="15">
        <f t="shared" si="418"/>
        <v>6.1728395061728392E-2</v>
      </c>
      <c r="J234" s="7">
        <v>110</v>
      </c>
      <c r="K234" s="7" t="s">
        <v>122</v>
      </c>
      <c r="M234" s="7">
        <v>105</v>
      </c>
      <c r="N234" s="7">
        <v>175</v>
      </c>
      <c r="O234" s="7" t="s">
        <v>122</v>
      </c>
      <c r="Q234" s="7">
        <v>91</v>
      </c>
      <c r="R234" s="7">
        <v>152</v>
      </c>
      <c r="S234" s="7" t="s">
        <v>122</v>
      </c>
      <c r="U234" s="7">
        <v>73</v>
      </c>
      <c r="V234" s="7">
        <v>122</v>
      </c>
      <c r="W234" s="7" t="s">
        <v>122</v>
      </c>
      <c r="Y234" s="7">
        <v>49</v>
      </c>
      <c r="Z234" s="7">
        <v>81</v>
      </c>
      <c r="AA234" s="7" t="s">
        <v>122</v>
      </c>
      <c r="AC234" s="7">
        <v>115</v>
      </c>
      <c r="AD234" s="7">
        <v>192</v>
      </c>
    </row>
    <row r="235" spans="1:30">
      <c r="A235" s="7">
        <v>232</v>
      </c>
      <c r="C235" s="17" t="s">
        <v>175</v>
      </c>
      <c r="D235" s="7">
        <v>1</v>
      </c>
      <c r="E235" s="7">
        <v>0</v>
      </c>
      <c r="F235" s="7">
        <v>30</v>
      </c>
      <c r="H235" s="7">
        <v>100</v>
      </c>
      <c r="I235" s="15">
        <f t="shared" si="418"/>
        <v>6.1728395061728392E-2</v>
      </c>
      <c r="J235" s="7">
        <v>110</v>
      </c>
      <c r="K235" s="7" t="s">
        <v>122</v>
      </c>
      <c r="M235" s="7">
        <v>131</v>
      </c>
      <c r="N235" s="7">
        <v>219</v>
      </c>
      <c r="O235" s="7" t="s">
        <v>122</v>
      </c>
      <c r="Q235" s="7">
        <v>114</v>
      </c>
      <c r="R235" s="7">
        <v>190</v>
      </c>
      <c r="S235" s="7" t="s">
        <v>122</v>
      </c>
      <c r="U235" s="7">
        <v>91</v>
      </c>
      <c r="V235" s="7">
        <v>152</v>
      </c>
      <c r="W235" s="7" t="s">
        <v>122</v>
      </c>
      <c r="Y235" s="7">
        <v>61</v>
      </c>
      <c r="Z235" s="7">
        <v>101</v>
      </c>
      <c r="AA235" s="7" t="s">
        <v>122</v>
      </c>
      <c r="AC235" s="7">
        <v>144</v>
      </c>
      <c r="AD235" s="7">
        <v>240</v>
      </c>
    </row>
    <row r="236" spans="1:30">
      <c r="A236" s="7">
        <v>233</v>
      </c>
      <c r="C236" s="17" t="s">
        <v>175</v>
      </c>
      <c r="D236" s="7">
        <v>1</v>
      </c>
      <c r="E236" s="7">
        <v>0</v>
      </c>
      <c r="F236" s="7">
        <v>40</v>
      </c>
      <c r="H236" s="7">
        <v>100</v>
      </c>
      <c r="I236" s="15">
        <f t="shared" si="418"/>
        <v>6.1728395061728392E-2</v>
      </c>
      <c r="J236" s="7">
        <v>110</v>
      </c>
      <c r="K236" s="7" t="s">
        <v>122</v>
      </c>
      <c r="M236" s="7">
        <v>164</v>
      </c>
      <c r="N236" s="7">
        <v>273</v>
      </c>
      <c r="O236" s="7" t="s">
        <v>122</v>
      </c>
      <c r="Q236" s="7">
        <v>142</v>
      </c>
      <c r="R236" s="7">
        <v>237</v>
      </c>
      <c r="S236" s="7" t="s">
        <v>122</v>
      </c>
      <c r="U236" s="7">
        <v>114</v>
      </c>
      <c r="V236" s="7">
        <v>190</v>
      </c>
      <c r="W236" s="7" t="s">
        <v>122</v>
      </c>
      <c r="Y236" s="7">
        <v>76</v>
      </c>
      <c r="Z236" s="7">
        <v>127</v>
      </c>
      <c r="AA236" s="7" t="s">
        <v>122</v>
      </c>
      <c r="AC236" s="7">
        <v>180</v>
      </c>
      <c r="AD236" s="7">
        <v>300</v>
      </c>
    </row>
    <row r="237" spans="1:30">
      <c r="A237" s="7">
        <v>234</v>
      </c>
      <c r="C237" s="17" t="s">
        <v>175</v>
      </c>
      <c r="D237" s="7">
        <v>1</v>
      </c>
      <c r="E237" s="7">
        <v>0</v>
      </c>
      <c r="F237" s="7">
        <v>50</v>
      </c>
      <c r="H237" s="7">
        <v>100</v>
      </c>
      <c r="I237" s="15">
        <f t="shared" si="418"/>
        <v>6.1728395061728392E-2</v>
      </c>
      <c r="J237" s="7">
        <v>110</v>
      </c>
      <c r="K237" s="7" t="s">
        <v>122</v>
      </c>
      <c r="M237" s="7">
        <v>205</v>
      </c>
      <c r="N237" s="7">
        <v>341</v>
      </c>
      <c r="O237" s="7" t="s">
        <v>122</v>
      </c>
      <c r="Q237" s="7">
        <v>178</v>
      </c>
      <c r="R237" s="7">
        <v>297</v>
      </c>
      <c r="S237" s="7" t="s">
        <v>122</v>
      </c>
      <c r="U237" s="7">
        <v>142</v>
      </c>
      <c r="V237" s="7">
        <v>237</v>
      </c>
      <c r="W237" s="7" t="s">
        <v>122</v>
      </c>
      <c r="Y237" s="7">
        <v>95</v>
      </c>
      <c r="Z237" s="7">
        <v>158</v>
      </c>
      <c r="AA237" s="7" t="s">
        <v>122</v>
      </c>
      <c r="AC237" s="7">
        <v>226</v>
      </c>
      <c r="AD237" s="7">
        <v>376</v>
      </c>
    </row>
    <row r="238" spans="1:30">
      <c r="A238" s="7">
        <v>235</v>
      </c>
      <c r="C238" s="17" t="s">
        <v>175</v>
      </c>
      <c r="D238" s="7">
        <v>1</v>
      </c>
      <c r="E238" s="7">
        <v>0</v>
      </c>
      <c r="F238" s="7">
        <v>60</v>
      </c>
      <c r="H238" s="7">
        <v>100</v>
      </c>
      <c r="I238" s="15">
        <f t="shared" si="418"/>
        <v>6.1728395061728392E-2</v>
      </c>
      <c r="J238" s="7">
        <v>110</v>
      </c>
      <c r="K238" s="7" t="s">
        <v>122</v>
      </c>
      <c r="M238" s="7">
        <v>256</v>
      </c>
      <c r="N238" s="7">
        <v>427</v>
      </c>
      <c r="O238" s="7" t="s">
        <v>122</v>
      </c>
      <c r="Q238" s="7">
        <v>223</v>
      </c>
      <c r="R238" s="7">
        <v>371</v>
      </c>
      <c r="S238" s="7" t="s">
        <v>122</v>
      </c>
      <c r="U238" s="7">
        <v>178</v>
      </c>
      <c r="V238" s="7">
        <v>297</v>
      </c>
      <c r="W238" s="7" t="s">
        <v>122</v>
      </c>
      <c r="Y238" s="7">
        <v>119</v>
      </c>
      <c r="Z238" s="7">
        <v>198</v>
      </c>
      <c r="AA238" s="7" t="s">
        <v>122</v>
      </c>
      <c r="AC238" s="7">
        <v>281</v>
      </c>
      <c r="AD238" s="7">
        <v>469</v>
      </c>
    </row>
    <row r="239" spans="1:30">
      <c r="A239" s="7">
        <v>236</v>
      </c>
      <c r="C239" s="17" t="s">
        <v>166</v>
      </c>
      <c r="D239" s="7">
        <v>1</v>
      </c>
      <c r="E239" s="7">
        <v>0</v>
      </c>
      <c r="F239" s="7">
        <v>61</v>
      </c>
      <c r="H239" s="7">
        <v>100</v>
      </c>
      <c r="I239" s="15">
        <f t="shared" si="418"/>
        <v>6.1728395061728392E-2</v>
      </c>
      <c r="J239" s="7">
        <v>110</v>
      </c>
      <c r="K239" s="7" t="s">
        <v>122</v>
      </c>
      <c r="M239" s="7">
        <v>256</v>
      </c>
      <c r="N239" s="7">
        <v>427</v>
      </c>
      <c r="O239" s="7" t="s">
        <v>122</v>
      </c>
      <c r="Q239" s="7">
        <v>223</v>
      </c>
      <c r="R239" s="7">
        <v>371</v>
      </c>
      <c r="S239" s="7" t="s">
        <v>122</v>
      </c>
      <c r="U239" s="7">
        <v>178</v>
      </c>
      <c r="V239" s="7">
        <v>297</v>
      </c>
      <c r="W239" s="7" t="s">
        <v>122</v>
      </c>
      <c r="Y239" s="7">
        <v>119</v>
      </c>
      <c r="Z239" s="7">
        <v>198</v>
      </c>
      <c r="AA239" s="7" t="s">
        <v>122</v>
      </c>
      <c r="AC239" s="7">
        <v>281</v>
      </c>
      <c r="AD239" s="7">
        <v>469</v>
      </c>
    </row>
    <row r="240" spans="1:30">
      <c r="A240" s="7">
        <v>237</v>
      </c>
      <c r="C240" s="17" t="s">
        <v>175</v>
      </c>
      <c r="D240" s="7">
        <v>1</v>
      </c>
      <c r="E240" s="7">
        <v>0</v>
      </c>
      <c r="F240" s="7">
        <v>70</v>
      </c>
      <c r="H240" s="7">
        <v>100</v>
      </c>
      <c r="I240" s="15">
        <f t="shared" si="418"/>
        <v>6.1728395061728392E-2</v>
      </c>
      <c r="J240" s="7">
        <v>110</v>
      </c>
      <c r="K240" s="7" t="s">
        <v>122</v>
      </c>
      <c r="M240" s="7">
        <v>320</v>
      </c>
      <c r="N240" s="7">
        <v>533</v>
      </c>
      <c r="O240" s="7" t="s">
        <v>122</v>
      </c>
      <c r="Q240" s="7">
        <v>278</v>
      </c>
      <c r="R240" s="7">
        <v>464</v>
      </c>
      <c r="S240" s="7" t="s">
        <v>122</v>
      </c>
      <c r="U240" s="7">
        <v>223</v>
      </c>
      <c r="V240" s="7">
        <v>371</v>
      </c>
      <c r="W240" s="7" t="s">
        <v>122</v>
      </c>
      <c r="Y240" s="7">
        <v>148</v>
      </c>
      <c r="Z240" s="7">
        <v>247</v>
      </c>
      <c r="AA240" s="7" t="s">
        <v>122</v>
      </c>
      <c r="AC240" s="7">
        <v>352</v>
      </c>
      <c r="AD240" s="7">
        <v>587</v>
      </c>
    </row>
    <row r="241" spans="1:30">
      <c r="A241" s="7">
        <v>238</v>
      </c>
      <c r="C241" s="17" t="s">
        <v>175</v>
      </c>
      <c r="D241" s="7">
        <v>1</v>
      </c>
      <c r="E241" s="7">
        <v>0</v>
      </c>
      <c r="F241" s="7">
        <v>80</v>
      </c>
      <c r="H241" s="7">
        <v>100</v>
      </c>
      <c r="I241" s="15">
        <f t="shared" si="418"/>
        <v>6.1728395061728392E-2</v>
      </c>
      <c r="J241" s="7">
        <v>110</v>
      </c>
      <c r="K241" s="7" t="s">
        <v>122</v>
      </c>
      <c r="M241" s="7">
        <v>400</v>
      </c>
      <c r="N241" s="7">
        <v>667</v>
      </c>
      <c r="O241" s="7" t="s">
        <v>122</v>
      </c>
      <c r="Q241" s="7">
        <v>348</v>
      </c>
      <c r="R241" s="7">
        <v>580</v>
      </c>
      <c r="S241" s="7" t="s">
        <v>122</v>
      </c>
      <c r="U241" s="7">
        <v>278</v>
      </c>
      <c r="V241" s="7">
        <v>464</v>
      </c>
      <c r="W241" s="7" t="s">
        <v>122</v>
      </c>
      <c r="Y241" s="7">
        <v>185</v>
      </c>
      <c r="Z241" s="7">
        <v>309</v>
      </c>
      <c r="AA241" s="7" t="s">
        <v>122</v>
      </c>
      <c r="AC241" s="7">
        <v>440</v>
      </c>
      <c r="AD241" s="7">
        <v>733</v>
      </c>
    </row>
    <row r="242" spans="1:30">
      <c r="A242" s="7">
        <v>239</v>
      </c>
      <c r="C242" s="17" t="s">
        <v>175</v>
      </c>
      <c r="D242" s="7">
        <v>1</v>
      </c>
      <c r="E242" s="7">
        <v>0</v>
      </c>
      <c r="F242" s="7">
        <v>90</v>
      </c>
      <c r="H242" s="7">
        <v>100</v>
      </c>
      <c r="I242" s="15">
        <f t="shared" si="418"/>
        <v>6.1728395061728392E-2</v>
      </c>
      <c r="J242" s="7">
        <v>110</v>
      </c>
      <c r="K242" s="7" t="s">
        <v>122</v>
      </c>
      <c r="M242" s="7">
        <v>500</v>
      </c>
      <c r="N242" s="7">
        <v>833</v>
      </c>
      <c r="O242" s="7" t="s">
        <v>122</v>
      </c>
      <c r="Q242" s="7">
        <v>435</v>
      </c>
      <c r="R242" s="7">
        <v>725</v>
      </c>
      <c r="S242" s="7" t="s">
        <v>122</v>
      </c>
      <c r="U242" s="7">
        <v>348</v>
      </c>
      <c r="V242" s="7">
        <v>580</v>
      </c>
      <c r="W242" s="7" t="s">
        <v>122</v>
      </c>
      <c r="Y242" s="7">
        <v>232</v>
      </c>
      <c r="Z242" s="7">
        <v>387</v>
      </c>
      <c r="AA242" s="7" t="s">
        <v>122</v>
      </c>
      <c r="AC242" s="7">
        <v>550</v>
      </c>
      <c r="AD242" s="7">
        <v>917</v>
      </c>
    </row>
    <row r="243" spans="1:30">
      <c r="A243" s="7">
        <v>240</v>
      </c>
      <c r="C243" s="17" t="s">
        <v>175</v>
      </c>
      <c r="D243" s="7">
        <v>1</v>
      </c>
      <c r="E243" s="7">
        <v>0</v>
      </c>
      <c r="F243" s="7">
        <v>100</v>
      </c>
      <c r="H243" s="7">
        <v>100</v>
      </c>
      <c r="I243" s="15">
        <f t="shared" si="418"/>
        <v>6.1728395061728392E-2</v>
      </c>
      <c r="J243" s="7">
        <v>110</v>
      </c>
      <c r="K243" s="7" t="s">
        <v>122</v>
      </c>
      <c r="M243" s="7">
        <v>625</v>
      </c>
      <c r="N243" s="7">
        <v>1042</v>
      </c>
      <c r="O243" s="7" t="s">
        <v>122</v>
      </c>
      <c r="Q243" s="7">
        <v>544</v>
      </c>
      <c r="R243" s="7">
        <v>906</v>
      </c>
      <c r="S243" s="7" t="s">
        <v>122</v>
      </c>
      <c r="U243" s="7">
        <v>435</v>
      </c>
      <c r="V243" s="7">
        <v>725</v>
      </c>
      <c r="W243" s="7" t="s">
        <v>122</v>
      </c>
      <c r="Y243" s="7">
        <v>290</v>
      </c>
      <c r="Z243" s="7">
        <v>483</v>
      </c>
      <c r="AA243" s="7" t="s">
        <v>122</v>
      </c>
      <c r="AC243" s="7">
        <v>688</v>
      </c>
      <c r="AD243" s="7">
        <v>1146</v>
      </c>
    </row>
    <row r="244" spans="1:30">
      <c r="A244" s="7">
        <v>241</v>
      </c>
      <c r="C244" s="17" t="s">
        <v>175</v>
      </c>
      <c r="D244" s="7">
        <v>1</v>
      </c>
      <c r="E244" s="7">
        <v>0</v>
      </c>
      <c r="F244" s="7">
        <v>110</v>
      </c>
      <c r="H244" s="7">
        <v>100</v>
      </c>
      <c r="I244" s="15">
        <f t="shared" si="418"/>
        <v>6.1728395061728392E-2</v>
      </c>
      <c r="J244" s="7">
        <v>110</v>
      </c>
      <c r="K244" s="7" t="s">
        <v>122</v>
      </c>
      <c r="M244" s="7">
        <v>781</v>
      </c>
      <c r="N244" s="7">
        <v>1302</v>
      </c>
      <c r="O244" s="7" t="s">
        <v>122</v>
      </c>
      <c r="Q244" s="7">
        <v>679</v>
      </c>
      <c r="R244" s="7">
        <v>1132</v>
      </c>
      <c r="S244" s="7" t="s">
        <v>122</v>
      </c>
      <c r="U244" s="7">
        <v>544</v>
      </c>
      <c r="V244" s="7">
        <v>906</v>
      </c>
      <c r="W244" s="7" t="s">
        <v>122</v>
      </c>
      <c r="Y244" s="7">
        <v>362</v>
      </c>
      <c r="Z244" s="7">
        <v>604</v>
      </c>
      <c r="AA244" s="7" t="s">
        <v>122</v>
      </c>
      <c r="AC244" s="7">
        <v>860</v>
      </c>
      <c r="AD244" s="7">
        <v>1433</v>
      </c>
    </row>
    <row r="245" spans="1:30">
      <c r="A245" s="7">
        <v>242</v>
      </c>
      <c r="C245" s="17" t="s">
        <v>175</v>
      </c>
      <c r="D245" s="7">
        <v>1</v>
      </c>
      <c r="E245" s="7">
        <v>0</v>
      </c>
      <c r="F245" s="7">
        <v>120</v>
      </c>
      <c r="H245" s="7">
        <v>100</v>
      </c>
      <c r="I245" s="15">
        <f t="shared" si="418"/>
        <v>6.1728395061728392E-2</v>
      </c>
      <c r="J245" s="7">
        <v>110</v>
      </c>
      <c r="K245" s="7" t="s">
        <v>122</v>
      </c>
      <c r="M245" s="7">
        <v>977</v>
      </c>
      <c r="N245" s="7">
        <v>1628</v>
      </c>
      <c r="O245" s="7" t="s">
        <v>122</v>
      </c>
      <c r="Q245" s="7">
        <v>850</v>
      </c>
      <c r="R245" s="7">
        <v>1416</v>
      </c>
      <c r="S245" s="7" t="s">
        <v>122</v>
      </c>
      <c r="U245" s="7">
        <v>679</v>
      </c>
      <c r="V245" s="7">
        <v>1132</v>
      </c>
      <c r="W245" s="7" t="s">
        <v>122</v>
      </c>
      <c r="Y245" s="7">
        <v>453</v>
      </c>
      <c r="Z245" s="7">
        <v>755</v>
      </c>
      <c r="AA245" s="7" t="s">
        <v>122</v>
      </c>
      <c r="AC245" s="7">
        <v>1075</v>
      </c>
      <c r="AD245" s="7">
        <v>1791</v>
      </c>
    </row>
    <row r="246" spans="1:30">
      <c r="A246" s="7">
        <v>243</v>
      </c>
      <c r="C246" s="17" t="s">
        <v>175</v>
      </c>
      <c r="D246" s="7">
        <v>1</v>
      </c>
      <c r="E246" s="7">
        <v>0</v>
      </c>
      <c r="F246" s="7">
        <v>130</v>
      </c>
      <c r="H246" s="7">
        <v>100</v>
      </c>
      <c r="I246" s="15">
        <f t="shared" si="418"/>
        <v>6.1728395061728392E-2</v>
      </c>
      <c r="J246" s="7">
        <v>110</v>
      </c>
      <c r="K246" s="7" t="s">
        <v>122</v>
      </c>
      <c r="M246" s="7">
        <v>1221</v>
      </c>
      <c r="N246" s="7">
        <v>2035</v>
      </c>
      <c r="O246" s="7" t="s">
        <v>122</v>
      </c>
      <c r="Q246" s="7">
        <v>1061</v>
      </c>
      <c r="R246" s="7">
        <v>1769</v>
      </c>
      <c r="S246" s="7" t="s">
        <v>122</v>
      </c>
      <c r="U246" s="7">
        <v>850</v>
      </c>
      <c r="V246" s="7">
        <v>1416</v>
      </c>
      <c r="W246" s="7" t="s">
        <v>122</v>
      </c>
      <c r="Y246" s="7">
        <v>566</v>
      </c>
      <c r="Z246" s="7">
        <v>944</v>
      </c>
      <c r="AA246" s="7" t="s">
        <v>122</v>
      </c>
      <c r="AC246" s="7">
        <v>1343</v>
      </c>
      <c r="AD246" s="7">
        <v>2238</v>
      </c>
    </row>
    <row r="247" spans="1:30">
      <c r="A247" s="7">
        <v>244</v>
      </c>
      <c r="C247" s="17" t="s">
        <v>175</v>
      </c>
      <c r="D247" s="7">
        <v>1</v>
      </c>
      <c r="E247" s="7">
        <v>0</v>
      </c>
      <c r="F247" s="7">
        <v>140</v>
      </c>
      <c r="H247" s="7">
        <v>100</v>
      </c>
      <c r="I247" s="15">
        <f t="shared" si="418"/>
        <v>6.1728395061728392E-2</v>
      </c>
      <c r="J247" s="7">
        <v>110</v>
      </c>
      <c r="K247" s="7" t="s">
        <v>122</v>
      </c>
      <c r="M247" s="7">
        <v>1526</v>
      </c>
      <c r="N247" s="7">
        <v>2544</v>
      </c>
      <c r="O247" s="7" t="s">
        <v>122</v>
      </c>
      <c r="Q247" s="7">
        <v>1327</v>
      </c>
      <c r="R247" s="7">
        <v>2212</v>
      </c>
      <c r="S247" s="7" t="s">
        <v>122</v>
      </c>
      <c r="U247" s="7">
        <v>1061</v>
      </c>
      <c r="V247" s="7">
        <v>1769</v>
      </c>
      <c r="W247" s="7" t="s">
        <v>122</v>
      </c>
      <c r="Y247" s="7">
        <v>708</v>
      </c>
      <c r="Z247" s="7">
        <v>1180</v>
      </c>
      <c r="AA247" s="7" t="s">
        <v>122</v>
      </c>
      <c r="AC247" s="7">
        <v>1679</v>
      </c>
      <c r="AD247" s="7">
        <v>2798</v>
      </c>
    </row>
    <row r="248" spans="1:30">
      <c r="A248" s="7">
        <v>245</v>
      </c>
      <c r="C248" s="17" t="s">
        <v>175</v>
      </c>
      <c r="D248" s="7">
        <v>1</v>
      </c>
      <c r="E248" s="7">
        <v>0</v>
      </c>
      <c r="F248" s="7">
        <v>150</v>
      </c>
      <c r="H248" s="7">
        <v>100</v>
      </c>
      <c r="I248" s="15">
        <f t="shared" si="418"/>
        <v>6.1728395061728392E-2</v>
      </c>
      <c r="J248" s="7">
        <v>110</v>
      </c>
      <c r="K248" s="7" t="s">
        <v>122</v>
      </c>
      <c r="M248" s="7">
        <v>1907</v>
      </c>
      <c r="N248" s="7">
        <v>3179</v>
      </c>
      <c r="O248" s="7" t="s">
        <v>122</v>
      </c>
      <c r="Q248" s="7">
        <v>1659</v>
      </c>
      <c r="R248" s="7">
        <v>2765</v>
      </c>
      <c r="S248" s="7" t="s">
        <v>122</v>
      </c>
      <c r="U248" s="7">
        <v>1327</v>
      </c>
      <c r="V248" s="7">
        <v>2212</v>
      </c>
      <c r="W248" s="7" t="s">
        <v>122</v>
      </c>
      <c r="Y248" s="7">
        <v>885</v>
      </c>
      <c r="Z248" s="7">
        <v>1475</v>
      </c>
      <c r="AA248" s="7" t="s">
        <v>122</v>
      </c>
      <c r="AC248" s="7">
        <v>2098</v>
      </c>
      <c r="AD248" s="7">
        <v>3497</v>
      </c>
    </row>
    <row r="249" spans="1:30">
      <c r="A249" s="7">
        <v>246</v>
      </c>
      <c r="C249" s="17" t="s">
        <v>175</v>
      </c>
      <c r="D249" s="7">
        <v>1</v>
      </c>
      <c r="E249" s="7">
        <v>0</v>
      </c>
      <c r="F249" s="13">
        <v>160</v>
      </c>
      <c r="H249" s="7">
        <v>100</v>
      </c>
      <c r="I249" s="15">
        <f t="shared" si="418"/>
        <v>6.1728395061728392E-2</v>
      </c>
      <c r="J249" s="7">
        <v>110</v>
      </c>
      <c r="K249" s="7" t="s">
        <v>122</v>
      </c>
      <c r="M249" s="7">
        <v>2384</v>
      </c>
      <c r="N249" s="7">
        <v>3974</v>
      </c>
      <c r="O249" s="7" t="s">
        <v>122</v>
      </c>
      <c r="Q249" s="7">
        <v>2074</v>
      </c>
      <c r="R249" s="7">
        <v>3456</v>
      </c>
      <c r="S249" s="7" t="s">
        <v>122</v>
      </c>
      <c r="U249" s="7">
        <v>1659</v>
      </c>
      <c r="V249" s="7">
        <v>2765</v>
      </c>
      <c r="W249" s="7" t="s">
        <v>122</v>
      </c>
      <c r="Y249" s="7">
        <v>1106</v>
      </c>
      <c r="Z249" s="7">
        <v>1843</v>
      </c>
      <c r="AA249" s="7" t="s">
        <v>122</v>
      </c>
      <c r="AC249" s="7">
        <v>2623</v>
      </c>
      <c r="AD249" s="7">
        <v>4372</v>
      </c>
    </row>
    <row r="250" spans="1:30">
      <c r="A250" s="7">
        <v>247</v>
      </c>
      <c r="C250" s="17" t="s">
        <v>175</v>
      </c>
      <c r="D250" s="7">
        <v>1</v>
      </c>
      <c r="E250" s="7">
        <v>0</v>
      </c>
      <c r="F250" s="7">
        <v>170</v>
      </c>
      <c r="H250" s="7">
        <v>100</v>
      </c>
      <c r="I250" s="15">
        <f t="shared" si="418"/>
        <v>6.1728395061728392E-2</v>
      </c>
      <c r="J250" s="7">
        <v>110</v>
      </c>
      <c r="K250" s="7" t="s">
        <v>122</v>
      </c>
      <c r="M250" s="7">
        <v>2981</v>
      </c>
      <c r="N250" s="7">
        <v>4968</v>
      </c>
      <c r="O250" s="7" t="s">
        <v>122</v>
      </c>
      <c r="Q250" s="7">
        <v>2592</v>
      </c>
      <c r="R250" s="7">
        <v>4320</v>
      </c>
      <c r="S250" s="7" t="s">
        <v>122</v>
      </c>
      <c r="U250" s="7">
        <v>2074</v>
      </c>
      <c r="V250" s="7">
        <v>3456</v>
      </c>
      <c r="W250" s="7" t="s">
        <v>122</v>
      </c>
      <c r="Y250" s="7">
        <v>1382</v>
      </c>
      <c r="Z250" s="7">
        <v>2304</v>
      </c>
      <c r="AA250" s="7" t="s">
        <v>122</v>
      </c>
      <c r="AC250" s="7">
        <v>3279</v>
      </c>
      <c r="AD250" s="7">
        <v>5465</v>
      </c>
    </row>
    <row r="251" spans="1:30" ht="30">
      <c r="A251" s="7">
        <v>248</v>
      </c>
      <c r="B251" s="7" t="s">
        <v>106</v>
      </c>
      <c r="C251" s="17" t="s">
        <v>164</v>
      </c>
      <c r="D251" s="7">
        <v>0</v>
      </c>
      <c r="E251" s="7">
        <v>0</v>
      </c>
      <c r="F251" s="7">
        <v>0</v>
      </c>
      <c r="H251" s="7">
        <v>0</v>
      </c>
      <c r="I251" s="15">
        <f t="shared" si="418"/>
        <v>0</v>
      </c>
      <c r="J251" s="7">
        <v>111</v>
      </c>
      <c r="K251" s="7" t="s">
        <v>92</v>
      </c>
      <c r="M251" s="7">
        <v>200</v>
      </c>
      <c r="N251" s="7">
        <v>400</v>
      </c>
      <c r="O251" s="7" t="s">
        <v>92</v>
      </c>
      <c r="Q251" s="7">
        <v>150</v>
      </c>
      <c r="R251" s="7">
        <v>300</v>
      </c>
      <c r="S251" s="7" t="s">
        <v>92</v>
      </c>
      <c r="U251" s="7">
        <v>100</v>
      </c>
      <c r="V251" s="7">
        <v>200</v>
      </c>
      <c r="W251" s="7" t="s">
        <v>92</v>
      </c>
      <c r="Y251" s="7">
        <v>50</v>
      </c>
      <c r="Z251" s="7">
        <v>100</v>
      </c>
      <c r="AA251" s="7" t="s">
        <v>92</v>
      </c>
      <c r="AC251" s="7">
        <v>200</v>
      </c>
      <c r="AD251" s="7">
        <v>400</v>
      </c>
    </row>
    <row r="252" spans="1:30">
      <c r="A252" s="7">
        <v>249</v>
      </c>
      <c r="C252" s="17" t="s">
        <v>166</v>
      </c>
      <c r="D252" s="7">
        <v>1</v>
      </c>
      <c r="E252" s="7">
        <v>0</v>
      </c>
      <c r="F252" s="7">
        <v>0</v>
      </c>
      <c r="H252" s="7">
        <v>50</v>
      </c>
      <c r="I252" s="15">
        <f t="shared" si="418"/>
        <v>3.0864197530864196E-2</v>
      </c>
      <c r="J252" s="7">
        <v>113</v>
      </c>
      <c r="K252" s="7" t="s">
        <v>94</v>
      </c>
      <c r="M252" s="7">
        <v>50</v>
      </c>
      <c r="N252" s="7">
        <v>150</v>
      </c>
      <c r="O252" s="7" t="s">
        <v>94</v>
      </c>
      <c r="Q252" s="7">
        <v>50</v>
      </c>
      <c r="R252" s="7">
        <v>100</v>
      </c>
      <c r="S252" s="7" t="s">
        <v>94</v>
      </c>
      <c r="U252" s="7">
        <v>50</v>
      </c>
      <c r="V252" s="7">
        <v>100</v>
      </c>
      <c r="W252" s="7" t="s">
        <v>94</v>
      </c>
      <c r="Y252" s="7">
        <v>50</v>
      </c>
      <c r="Z252" s="7">
        <v>100</v>
      </c>
      <c r="AA252" s="7" t="s">
        <v>94</v>
      </c>
      <c r="AC252" s="7">
        <v>100</v>
      </c>
      <c r="AD252" s="7">
        <v>200</v>
      </c>
    </row>
    <row r="253" spans="1:30" ht="30">
      <c r="A253" s="7">
        <v>250</v>
      </c>
      <c r="C253" s="17" t="s">
        <v>167</v>
      </c>
      <c r="D253" s="7">
        <v>1</v>
      </c>
      <c r="E253" s="7">
        <v>0</v>
      </c>
      <c r="F253" s="7">
        <v>0</v>
      </c>
      <c r="H253" s="7">
        <v>50</v>
      </c>
      <c r="I253" s="15">
        <f t="shared" si="418"/>
        <v>3.0864197530864196E-2</v>
      </c>
      <c r="J253" s="7">
        <v>114</v>
      </c>
      <c r="K253" s="7" t="s">
        <v>95</v>
      </c>
      <c r="M253" s="7">
        <v>100</v>
      </c>
      <c r="N253" s="7">
        <v>200</v>
      </c>
      <c r="O253" s="7" t="s">
        <v>95</v>
      </c>
      <c r="Q253" s="7">
        <v>100</v>
      </c>
      <c r="R253" s="7">
        <v>150</v>
      </c>
      <c r="S253" s="7" t="s">
        <v>95</v>
      </c>
      <c r="U253" s="7">
        <v>50</v>
      </c>
      <c r="V253" s="7">
        <v>100</v>
      </c>
      <c r="W253" s="7" t="s">
        <v>95</v>
      </c>
      <c r="Y253" s="7">
        <v>50</v>
      </c>
      <c r="Z253" s="7">
        <v>100</v>
      </c>
      <c r="AA253" s="7" t="s">
        <v>95</v>
      </c>
      <c r="AC253" s="7">
        <v>100</v>
      </c>
      <c r="AD253" s="7">
        <v>200</v>
      </c>
    </row>
    <row r="254" spans="1:30" ht="30">
      <c r="A254" s="7">
        <v>251</v>
      </c>
      <c r="C254" s="17" t="s">
        <v>167</v>
      </c>
      <c r="D254" s="7">
        <v>1</v>
      </c>
      <c r="E254" s="7">
        <v>0</v>
      </c>
      <c r="F254" s="7">
        <v>0</v>
      </c>
      <c r="H254" s="7">
        <v>20</v>
      </c>
      <c r="I254" s="15">
        <f t="shared" si="418"/>
        <v>1.2345679012345678E-2</v>
      </c>
      <c r="J254" s="7">
        <v>115</v>
      </c>
      <c r="K254" s="7" t="s">
        <v>96</v>
      </c>
      <c r="M254" s="7">
        <v>100</v>
      </c>
      <c r="N254" s="7">
        <v>300</v>
      </c>
      <c r="O254" s="7" t="s">
        <v>96</v>
      </c>
      <c r="Q254" s="7">
        <v>100</v>
      </c>
      <c r="R254" s="7">
        <v>250</v>
      </c>
      <c r="S254" s="7" t="s">
        <v>96</v>
      </c>
      <c r="U254" s="7">
        <v>50</v>
      </c>
      <c r="V254" s="7">
        <v>200</v>
      </c>
      <c r="W254" s="7" t="s">
        <v>96</v>
      </c>
      <c r="Y254" s="7">
        <v>50</v>
      </c>
      <c r="Z254" s="7">
        <v>200</v>
      </c>
      <c r="AA254" s="7" t="s">
        <v>96</v>
      </c>
      <c r="AC254" s="7">
        <v>100</v>
      </c>
      <c r="AD254" s="7">
        <v>300</v>
      </c>
    </row>
    <row r="255" spans="1:30" s="25" customFormat="1" ht="30">
      <c r="A255" s="25">
        <v>252</v>
      </c>
      <c r="C255" s="26" t="s">
        <v>125</v>
      </c>
      <c r="D255" s="25">
        <v>1</v>
      </c>
      <c r="E255" s="25">
        <v>1</v>
      </c>
      <c r="F255" s="25">
        <v>0</v>
      </c>
      <c r="H255" s="25">
        <v>20</v>
      </c>
      <c r="I255" s="27">
        <f>H255/(SUM($H$255:$H$256)+SUM($H$261:$H$283))</f>
        <v>2.3255813953488372E-2</v>
      </c>
      <c r="J255" s="25">
        <v>116</v>
      </c>
      <c r="K255" s="25" t="s">
        <v>97</v>
      </c>
      <c r="M255" s="25">
        <v>50</v>
      </c>
      <c r="N255" s="25">
        <v>200</v>
      </c>
      <c r="S255" s="28"/>
      <c r="AA255" s="25" t="s">
        <v>97</v>
      </c>
      <c r="AC255" s="25">
        <v>50</v>
      </c>
      <c r="AD255" s="25">
        <v>200</v>
      </c>
    </row>
    <row r="256" spans="1:30" s="25" customFormat="1" ht="30">
      <c r="A256" s="25">
        <v>253</v>
      </c>
      <c r="C256" s="26" t="s">
        <v>125</v>
      </c>
      <c r="D256" s="25">
        <v>1</v>
      </c>
      <c r="E256" s="25">
        <v>1</v>
      </c>
      <c r="F256" s="25">
        <v>0</v>
      </c>
      <c r="H256" s="25">
        <v>20</v>
      </c>
      <c r="I256" s="27">
        <f>H256/(SUM($H$255:$H$256)+SUM($H$261:$H$283))</f>
        <v>2.3255813953488372E-2</v>
      </c>
      <c r="J256" s="25">
        <v>117</v>
      </c>
      <c r="K256" s="25" t="s">
        <v>98</v>
      </c>
      <c r="M256" s="25">
        <v>50</v>
      </c>
      <c r="N256" s="25">
        <v>200</v>
      </c>
      <c r="AA256" s="25" t="s">
        <v>98</v>
      </c>
      <c r="AC256" s="25">
        <v>50</v>
      </c>
      <c r="AD256" s="25">
        <v>200</v>
      </c>
    </row>
    <row r="257" spans="1:30" ht="45">
      <c r="A257" s="7">
        <v>254</v>
      </c>
      <c r="C257" s="14" t="s">
        <v>126</v>
      </c>
      <c r="D257" s="7">
        <v>0</v>
      </c>
      <c r="E257" s="7">
        <v>0</v>
      </c>
      <c r="F257" s="7">
        <v>0</v>
      </c>
      <c r="H257" s="7">
        <v>0</v>
      </c>
      <c r="I257" s="15">
        <f t="shared" si="418"/>
        <v>0</v>
      </c>
      <c r="J257" s="7">
        <v>119</v>
      </c>
      <c r="K257" s="7" t="s">
        <v>100</v>
      </c>
      <c r="M257" s="7">
        <v>220</v>
      </c>
      <c r="N257" s="7">
        <v>400</v>
      </c>
      <c r="O257" s="7" t="s">
        <v>100</v>
      </c>
      <c r="Q257" s="7">
        <v>165</v>
      </c>
      <c r="R257" s="7">
        <v>300</v>
      </c>
      <c r="S257" s="7" t="s">
        <v>100</v>
      </c>
      <c r="U257" s="7">
        <v>110</v>
      </c>
      <c r="V257" s="7">
        <v>200</v>
      </c>
      <c r="W257" s="7" t="s">
        <v>100</v>
      </c>
      <c r="Y257" s="7">
        <v>55</v>
      </c>
      <c r="Z257" s="7">
        <v>100</v>
      </c>
      <c r="AA257" s="7" t="s">
        <v>100</v>
      </c>
      <c r="AC257" s="7">
        <v>220</v>
      </c>
      <c r="AD257" s="7">
        <v>400</v>
      </c>
    </row>
    <row r="258" spans="1:30">
      <c r="A258" s="7">
        <v>255</v>
      </c>
      <c r="C258" s="17" t="s">
        <v>166</v>
      </c>
      <c r="D258" s="7">
        <v>1</v>
      </c>
      <c r="E258" s="7">
        <v>0</v>
      </c>
      <c r="F258" s="7">
        <v>0</v>
      </c>
      <c r="H258" s="7">
        <v>50</v>
      </c>
      <c r="I258" s="15">
        <f t="shared" si="418"/>
        <v>3.0864197530864196E-2</v>
      </c>
      <c r="J258" s="7">
        <v>120</v>
      </c>
      <c r="K258" s="7" t="s">
        <v>101</v>
      </c>
      <c r="M258" s="7">
        <v>50</v>
      </c>
      <c r="N258" s="7">
        <v>150</v>
      </c>
      <c r="O258" s="7" t="s">
        <v>101</v>
      </c>
      <c r="Q258" s="7">
        <v>50</v>
      </c>
      <c r="R258" s="7">
        <v>100</v>
      </c>
      <c r="S258" s="7" t="s">
        <v>101</v>
      </c>
      <c r="U258" s="7">
        <v>50</v>
      </c>
      <c r="V258" s="7">
        <v>100</v>
      </c>
      <c r="W258" s="7" t="s">
        <v>101</v>
      </c>
      <c r="Y258" s="7">
        <v>50</v>
      </c>
      <c r="Z258" s="7">
        <v>100</v>
      </c>
      <c r="AA258" s="7" t="s">
        <v>101</v>
      </c>
      <c r="AC258" s="7">
        <v>100</v>
      </c>
      <c r="AD258" s="7">
        <v>200</v>
      </c>
    </row>
    <row r="259" spans="1:30" ht="30">
      <c r="A259" s="7">
        <v>256</v>
      </c>
      <c r="C259" s="17" t="s">
        <v>167</v>
      </c>
      <c r="D259" s="7">
        <v>1</v>
      </c>
      <c r="E259" s="7">
        <v>0</v>
      </c>
      <c r="F259" s="7">
        <v>0</v>
      </c>
      <c r="H259" s="7">
        <v>50</v>
      </c>
      <c r="I259" s="15">
        <f t="shared" si="418"/>
        <v>3.0864197530864196E-2</v>
      </c>
      <c r="J259" s="7">
        <v>121</v>
      </c>
      <c r="K259" s="7" t="s">
        <v>32</v>
      </c>
      <c r="M259" s="7">
        <v>100</v>
      </c>
      <c r="N259" s="7">
        <v>200</v>
      </c>
      <c r="O259" s="7" t="s">
        <v>32</v>
      </c>
      <c r="Q259" s="7">
        <v>100</v>
      </c>
      <c r="R259" s="7">
        <v>150</v>
      </c>
      <c r="S259" s="7" t="s">
        <v>32</v>
      </c>
      <c r="U259" s="7">
        <v>50</v>
      </c>
      <c r="V259" s="7">
        <v>100</v>
      </c>
      <c r="W259" s="7" t="s">
        <v>32</v>
      </c>
      <c r="Y259" s="7">
        <v>50</v>
      </c>
      <c r="Z259" s="7">
        <v>100</v>
      </c>
      <c r="AA259" s="7" t="s">
        <v>32</v>
      </c>
      <c r="AC259" s="7">
        <v>100</v>
      </c>
      <c r="AD259" s="7">
        <v>200</v>
      </c>
    </row>
    <row r="260" spans="1:30" ht="30">
      <c r="A260" s="7">
        <v>257</v>
      </c>
      <c r="C260" s="17" t="s">
        <v>167</v>
      </c>
      <c r="D260" s="7">
        <v>1</v>
      </c>
      <c r="E260" s="7">
        <v>0</v>
      </c>
      <c r="F260" s="7">
        <v>0</v>
      </c>
      <c r="H260" s="7">
        <v>20</v>
      </c>
      <c r="I260" s="15">
        <f t="shared" ref="I260:I262" si="494">H260/(SUM($H$251:$H$262)+100*13)</f>
        <v>1.2345679012345678E-2</v>
      </c>
      <c r="J260" s="7">
        <v>122</v>
      </c>
      <c r="K260" s="7" t="s">
        <v>113</v>
      </c>
      <c r="M260" s="7">
        <v>100</v>
      </c>
      <c r="N260" s="7">
        <v>300</v>
      </c>
      <c r="O260" s="7" t="s">
        <v>113</v>
      </c>
      <c r="Q260" s="7">
        <v>100</v>
      </c>
      <c r="R260" s="7">
        <v>250</v>
      </c>
      <c r="S260" s="18" t="s">
        <v>124</v>
      </c>
      <c r="U260" s="7">
        <v>50</v>
      </c>
      <c r="V260" s="7">
        <v>200</v>
      </c>
      <c r="W260" s="18" t="s">
        <v>123</v>
      </c>
      <c r="Y260" s="7">
        <v>50</v>
      </c>
      <c r="Z260" s="7">
        <v>200</v>
      </c>
      <c r="AA260" s="7" t="s">
        <v>113</v>
      </c>
      <c r="AC260" s="7">
        <v>100</v>
      </c>
      <c r="AD260" s="7">
        <v>300</v>
      </c>
    </row>
    <row r="261" spans="1:30" s="25" customFormat="1">
      <c r="A261" s="25">
        <v>258</v>
      </c>
      <c r="C261" s="29" t="s">
        <v>173</v>
      </c>
      <c r="D261" s="25">
        <v>1</v>
      </c>
      <c r="E261" s="25">
        <v>1</v>
      </c>
      <c r="F261" s="25">
        <v>0</v>
      </c>
      <c r="H261" s="25">
        <v>20</v>
      </c>
      <c r="I261" s="27">
        <f t="shared" si="494"/>
        <v>1.2345679012345678E-2</v>
      </c>
      <c r="J261" s="25">
        <v>124</v>
      </c>
      <c r="K261" s="28" t="s">
        <v>168</v>
      </c>
      <c r="M261" s="25">
        <v>300</v>
      </c>
      <c r="N261" s="25">
        <v>500</v>
      </c>
      <c r="AA261" s="25" t="s">
        <v>103</v>
      </c>
      <c r="AC261" s="25">
        <v>300</v>
      </c>
      <c r="AD261" s="25">
        <v>500</v>
      </c>
    </row>
    <row r="262" spans="1:30" s="25" customFormat="1">
      <c r="A262" s="25">
        <v>259</v>
      </c>
      <c r="C262" s="29" t="s">
        <v>174</v>
      </c>
      <c r="D262" s="25">
        <v>1</v>
      </c>
      <c r="E262" s="25">
        <v>1</v>
      </c>
      <c r="F262" s="25">
        <v>0</v>
      </c>
      <c r="H262" s="25">
        <v>20</v>
      </c>
      <c r="I262" s="27">
        <f t="shared" si="494"/>
        <v>1.2345679012345678E-2</v>
      </c>
      <c r="J262" s="25">
        <v>125</v>
      </c>
      <c r="K262" s="25" t="s">
        <v>104</v>
      </c>
      <c r="M262" s="25">
        <v>300</v>
      </c>
      <c r="N262" s="25">
        <v>500</v>
      </c>
      <c r="AA262" s="25" t="s">
        <v>104</v>
      </c>
      <c r="AC262" s="25">
        <v>300</v>
      </c>
      <c r="AD262" s="25">
        <v>500</v>
      </c>
    </row>
    <row r="263" spans="1:30" s="25" customFormat="1" ht="30">
      <c r="A263" s="25">
        <v>260</v>
      </c>
      <c r="C263" s="26" t="s">
        <v>162</v>
      </c>
      <c r="D263" s="25">
        <v>1</v>
      </c>
      <c r="E263" s="25">
        <v>1</v>
      </c>
      <c r="F263" s="25">
        <v>0</v>
      </c>
      <c r="H263" s="25">
        <v>20</v>
      </c>
      <c r="I263" s="27">
        <f>H263/(SUM($H$263:$H$275))</f>
        <v>2.564102564102564E-2</v>
      </c>
      <c r="J263" s="25">
        <v>400</v>
      </c>
      <c r="K263" s="28" t="s">
        <v>169</v>
      </c>
      <c r="M263" s="25">
        <v>500</v>
      </c>
      <c r="N263" s="25">
        <v>700</v>
      </c>
      <c r="AA263" s="25" t="s">
        <v>93</v>
      </c>
      <c r="AC263" s="25">
        <v>600</v>
      </c>
      <c r="AD263" s="25">
        <v>750</v>
      </c>
    </row>
    <row r="264" spans="1:30" s="25" customFormat="1" ht="30">
      <c r="A264" s="25">
        <v>261</v>
      </c>
      <c r="C264" s="26" t="s">
        <v>162</v>
      </c>
      <c r="D264" s="25">
        <v>1</v>
      </c>
      <c r="E264" s="25">
        <v>1</v>
      </c>
      <c r="F264" s="25">
        <v>0</v>
      </c>
      <c r="H264" s="25">
        <v>20</v>
      </c>
      <c r="I264" s="27">
        <f t="shared" ref="I264:I275" si="495">H264/(SUM($H$263:$H$275))</f>
        <v>2.564102564102564E-2</v>
      </c>
      <c r="J264" s="25">
        <v>400</v>
      </c>
      <c r="K264" s="28" t="s">
        <v>170</v>
      </c>
      <c r="M264" s="25">
        <v>50</v>
      </c>
      <c r="N264" s="25">
        <v>200</v>
      </c>
      <c r="AA264" s="25" t="s">
        <v>99</v>
      </c>
      <c r="AC264" s="25">
        <v>50</v>
      </c>
      <c r="AD264" s="25">
        <v>200</v>
      </c>
    </row>
    <row r="265" spans="1:30" s="25" customFormat="1" ht="30">
      <c r="A265" s="25">
        <v>262</v>
      </c>
      <c r="C265" s="29" t="s">
        <v>165</v>
      </c>
      <c r="D265" s="25">
        <v>1</v>
      </c>
      <c r="E265" s="25">
        <v>1</v>
      </c>
      <c r="F265" s="25">
        <v>0</v>
      </c>
      <c r="H265" s="25">
        <v>20</v>
      </c>
      <c r="I265" s="27">
        <f t="shared" si="495"/>
        <v>2.564102564102564E-2</v>
      </c>
      <c r="J265" s="25">
        <v>400</v>
      </c>
      <c r="K265" s="28" t="s">
        <v>171</v>
      </c>
      <c r="M265" s="25">
        <v>250</v>
      </c>
      <c r="N265" s="25">
        <v>350</v>
      </c>
      <c r="AA265" s="25" t="s">
        <v>102</v>
      </c>
      <c r="AC265" s="25">
        <v>300</v>
      </c>
      <c r="AD265" s="25">
        <v>500</v>
      </c>
    </row>
    <row r="266" spans="1:30" s="25" customFormat="1" ht="30">
      <c r="A266" s="25">
        <v>263</v>
      </c>
      <c r="C266" s="26" t="s">
        <v>162</v>
      </c>
      <c r="D266" s="25">
        <v>1</v>
      </c>
      <c r="E266" s="25">
        <v>1</v>
      </c>
      <c r="F266" s="25">
        <v>0</v>
      </c>
      <c r="H266" s="25">
        <v>20</v>
      </c>
      <c r="I266" s="27">
        <f t="shared" si="495"/>
        <v>2.564102564102564E-2</v>
      </c>
      <c r="J266" s="25">
        <v>400</v>
      </c>
      <c r="K266" s="28" t="s">
        <v>172</v>
      </c>
      <c r="M266" s="25">
        <v>50</v>
      </c>
      <c r="N266" s="25">
        <v>200</v>
      </c>
      <c r="AA266" s="25" t="s">
        <v>105</v>
      </c>
      <c r="AC266" s="25">
        <v>50</v>
      </c>
      <c r="AD266" s="25">
        <v>200</v>
      </c>
    </row>
    <row r="267" spans="1:30" s="25" customFormat="1">
      <c r="A267" s="25">
        <v>264</v>
      </c>
      <c r="C267" s="29" t="s">
        <v>144</v>
      </c>
      <c r="D267" s="25">
        <v>0</v>
      </c>
      <c r="E267" s="25">
        <v>1</v>
      </c>
      <c r="F267" s="25">
        <v>0</v>
      </c>
      <c r="H267" s="25">
        <v>0</v>
      </c>
      <c r="I267" s="27">
        <f t="shared" si="495"/>
        <v>0</v>
      </c>
      <c r="J267" s="25">
        <v>400</v>
      </c>
      <c r="K267" s="30" t="s">
        <v>130</v>
      </c>
      <c r="M267" s="25">
        <v>500</v>
      </c>
      <c r="N267" s="25">
        <v>1000</v>
      </c>
      <c r="O267" s="30"/>
      <c r="S267" s="30"/>
      <c r="W267" s="30"/>
      <c r="AA267" s="30" t="s">
        <v>147</v>
      </c>
      <c r="AC267" s="25">
        <v>500</v>
      </c>
      <c r="AD267" s="25">
        <v>1000</v>
      </c>
    </row>
    <row r="268" spans="1:30" s="25" customFormat="1">
      <c r="A268" s="25">
        <v>265</v>
      </c>
      <c r="C268" s="29" t="s">
        <v>144</v>
      </c>
      <c r="D268" s="25">
        <v>1</v>
      </c>
      <c r="E268" s="25">
        <v>1</v>
      </c>
      <c r="F268" s="25">
        <v>0</v>
      </c>
      <c r="H268" s="25">
        <v>100</v>
      </c>
      <c r="I268" s="27">
        <f t="shared" si="495"/>
        <v>0.12820512820512819</v>
      </c>
      <c r="J268" s="25">
        <v>400</v>
      </c>
      <c r="K268" s="30" t="s">
        <v>133</v>
      </c>
      <c r="M268" s="25">
        <v>500</v>
      </c>
      <c r="N268" s="25">
        <v>1000</v>
      </c>
      <c r="O268" s="30"/>
      <c r="S268" s="30"/>
      <c r="W268" s="30"/>
      <c r="AA268" s="30" t="s">
        <v>150</v>
      </c>
      <c r="AC268" s="25">
        <v>500</v>
      </c>
      <c r="AD268" s="25">
        <v>1000</v>
      </c>
    </row>
    <row r="269" spans="1:30" s="25" customFormat="1">
      <c r="A269" s="25">
        <v>266</v>
      </c>
      <c r="C269" s="29" t="s">
        <v>144</v>
      </c>
      <c r="D269" s="25">
        <v>1</v>
      </c>
      <c r="E269" s="25">
        <v>1</v>
      </c>
      <c r="F269" s="25">
        <v>0</v>
      </c>
      <c r="H269" s="25">
        <v>100</v>
      </c>
      <c r="I269" s="27">
        <f t="shared" si="495"/>
        <v>0.12820512820512819</v>
      </c>
      <c r="J269" s="25">
        <v>400</v>
      </c>
      <c r="K269" s="30" t="s">
        <v>135</v>
      </c>
      <c r="M269" s="25">
        <v>500</v>
      </c>
      <c r="N269" s="25">
        <v>1000</v>
      </c>
      <c r="O269" s="30"/>
      <c r="S269" s="30"/>
      <c r="W269" s="30"/>
      <c r="AA269" s="30" t="s">
        <v>152</v>
      </c>
      <c r="AC269" s="25">
        <v>500</v>
      </c>
      <c r="AD269" s="25">
        <v>1000</v>
      </c>
    </row>
    <row r="270" spans="1:30" s="25" customFormat="1">
      <c r="A270" s="25">
        <v>267</v>
      </c>
      <c r="C270" s="29" t="s">
        <v>144</v>
      </c>
      <c r="D270" s="25">
        <v>1</v>
      </c>
      <c r="E270" s="25">
        <v>1</v>
      </c>
      <c r="F270" s="25">
        <v>0</v>
      </c>
      <c r="H270" s="25">
        <v>100</v>
      </c>
      <c r="I270" s="27">
        <f t="shared" si="495"/>
        <v>0.12820512820512819</v>
      </c>
      <c r="J270" s="25">
        <v>400</v>
      </c>
      <c r="K270" s="30" t="s">
        <v>136</v>
      </c>
      <c r="M270" s="25">
        <v>500</v>
      </c>
      <c r="N270" s="25">
        <v>1000</v>
      </c>
      <c r="O270" s="30"/>
      <c r="S270" s="30"/>
      <c r="W270" s="30"/>
      <c r="AA270" s="30" t="s">
        <v>153</v>
      </c>
      <c r="AC270" s="25">
        <v>500</v>
      </c>
      <c r="AD270" s="25">
        <v>1000</v>
      </c>
    </row>
    <row r="271" spans="1:30" s="25" customFormat="1">
      <c r="A271" s="25">
        <v>268</v>
      </c>
      <c r="C271" s="29" t="s">
        <v>144</v>
      </c>
      <c r="D271" s="25">
        <v>1</v>
      </c>
      <c r="E271" s="25">
        <v>1</v>
      </c>
      <c r="F271" s="25">
        <v>0</v>
      </c>
      <c r="H271" s="25">
        <v>100</v>
      </c>
      <c r="I271" s="27">
        <f t="shared" si="495"/>
        <v>0.12820512820512819</v>
      </c>
      <c r="J271" s="25">
        <v>400</v>
      </c>
      <c r="K271" s="30" t="s">
        <v>139</v>
      </c>
      <c r="M271" s="25">
        <v>500</v>
      </c>
      <c r="N271" s="25">
        <v>1000</v>
      </c>
      <c r="O271" s="30"/>
      <c r="S271" s="30"/>
      <c r="W271" s="30"/>
      <c r="AA271" s="30" t="s">
        <v>156</v>
      </c>
      <c r="AC271" s="25">
        <v>500</v>
      </c>
      <c r="AD271" s="25">
        <v>1000</v>
      </c>
    </row>
    <row r="272" spans="1:30" s="25" customFormat="1">
      <c r="A272" s="25">
        <v>269</v>
      </c>
      <c r="C272" s="29" t="s">
        <v>144</v>
      </c>
      <c r="D272" s="25">
        <v>1</v>
      </c>
      <c r="E272" s="25">
        <v>1</v>
      </c>
      <c r="F272" s="25">
        <v>0</v>
      </c>
      <c r="H272" s="25">
        <v>100</v>
      </c>
      <c r="I272" s="27">
        <f t="shared" si="495"/>
        <v>0.12820512820512819</v>
      </c>
      <c r="J272" s="25">
        <v>400</v>
      </c>
      <c r="K272" s="30" t="s">
        <v>141</v>
      </c>
      <c r="M272" s="25">
        <v>500</v>
      </c>
      <c r="N272" s="25">
        <v>1000</v>
      </c>
      <c r="O272" s="30"/>
      <c r="S272" s="30"/>
      <c r="W272" s="30"/>
      <c r="AA272" s="30" t="s">
        <v>158</v>
      </c>
      <c r="AC272" s="25">
        <v>500</v>
      </c>
      <c r="AD272" s="25">
        <v>1000</v>
      </c>
    </row>
    <row r="273" spans="1:30" s="25" customFormat="1">
      <c r="A273" s="25">
        <v>270</v>
      </c>
      <c r="C273" s="29" t="s">
        <v>144</v>
      </c>
      <c r="D273" s="25">
        <v>1</v>
      </c>
      <c r="E273" s="25">
        <v>1</v>
      </c>
      <c r="F273" s="25">
        <v>0</v>
      </c>
      <c r="H273" s="25">
        <v>50</v>
      </c>
      <c r="I273" s="27">
        <f t="shared" si="495"/>
        <v>6.4102564102564097E-2</v>
      </c>
      <c r="J273" s="25">
        <v>400</v>
      </c>
      <c r="K273" s="30" t="s">
        <v>143</v>
      </c>
      <c r="M273" s="25">
        <v>200</v>
      </c>
      <c r="N273" s="25">
        <v>500</v>
      </c>
      <c r="O273" s="30"/>
      <c r="S273" s="30"/>
      <c r="W273" s="30"/>
      <c r="AA273" s="30" t="s">
        <v>160</v>
      </c>
      <c r="AC273" s="25">
        <v>200</v>
      </c>
      <c r="AD273" s="25">
        <v>500</v>
      </c>
    </row>
    <row r="274" spans="1:30" s="25" customFormat="1">
      <c r="A274" s="25">
        <v>271</v>
      </c>
      <c r="C274" s="29" t="s">
        <v>88</v>
      </c>
      <c r="D274" s="25">
        <v>1</v>
      </c>
      <c r="E274" s="25">
        <v>1</v>
      </c>
      <c r="F274" s="25">
        <v>0</v>
      </c>
      <c r="H274" s="25">
        <v>75</v>
      </c>
      <c r="I274" s="27">
        <f t="shared" si="495"/>
        <v>9.6153846153846159E-2</v>
      </c>
      <c r="J274" s="25">
        <v>400</v>
      </c>
      <c r="K274" s="30" t="s">
        <v>146</v>
      </c>
      <c r="M274" s="25">
        <v>500</v>
      </c>
      <c r="N274" s="25">
        <v>3000</v>
      </c>
      <c r="AA274" s="31" t="s">
        <v>145</v>
      </c>
      <c r="AC274" s="25">
        <v>500</v>
      </c>
      <c r="AD274" s="25">
        <v>3000</v>
      </c>
    </row>
    <row r="275" spans="1:30" s="25" customFormat="1">
      <c r="A275" s="25">
        <v>272</v>
      </c>
      <c r="C275" s="29" t="s">
        <v>88</v>
      </c>
      <c r="D275" s="25">
        <v>0</v>
      </c>
      <c r="E275" s="25">
        <v>1</v>
      </c>
      <c r="F275" s="25">
        <v>0</v>
      </c>
      <c r="H275" s="25">
        <v>75</v>
      </c>
      <c r="I275" s="27">
        <f t="shared" si="495"/>
        <v>9.6153846153846159E-2</v>
      </c>
      <c r="J275" s="25">
        <v>400</v>
      </c>
      <c r="K275" s="30" t="s">
        <v>146</v>
      </c>
      <c r="M275" s="25">
        <v>-3000</v>
      </c>
      <c r="N275" s="25">
        <v>-500</v>
      </c>
      <c r="AA275" s="31" t="s">
        <v>145</v>
      </c>
      <c r="AC275" s="25">
        <v>-3000</v>
      </c>
      <c r="AD275" s="25">
        <v>-500</v>
      </c>
    </row>
    <row r="276" spans="1:30" s="25" customFormat="1">
      <c r="A276" s="25">
        <v>273</v>
      </c>
      <c r="C276" s="29" t="s">
        <v>88</v>
      </c>
      <c r="D276" s="25">
        <v>0</v>
      </c>
      <c r="E276" s="25">
        <v>1</v>
      </c>
      <c r="F276" s="25">
        <v>0</v>
      </c>
      <c r="H276" s="25">
        <v>0</v>
      </c>
      <c r="J276" s="25">
        <v>400</v>
      </c>
      <c r="K276" s="30" t="s">
        <v>161</v>
      </c>
      <c r="M276" s="25">
        <v>500</v>
      </c>
      <c r="N276" s="25">
        <v>1200</v>
      </c>
      <c r="AA276" s="30" t="s">
        <v>161</v>
      </c>
      <c r="AC276" s="25">
        <v>500</v>
      </c>
      <c r="AD276" s="25">
        <v>1200</v>
      </c>
    </row>
    <row r="277" spans="1:30" s="25" customFormat="1">
      <c r="A277" s="25">
        <v>274</v>
      </c>
      <c r="C277" s="29" t="s">
        <v>144</v>
      </c>
      <c r="D277" s="25">
        <v>0</v>
      </c>
      <c r="E277" s="25">
        <v>1</v>
      </c>
      <c r="F277" s="25">
        <v>0</v>
      </c>
      <c r="H277" s="25">
        <v>0</v>
      </c>
      <c r="J277" s="25">
        <v>400</v>
      </c>
      <c r="K277" s="30" t="s">
        <v>131</v>
      </c>
      <c r="M277" s="25">
        <v>500</v>
      </c>
      <c r="N277" s="25">
        <v>1000</v>
      </c>
      <c r="O277" s="30"/>
      <c r="S277" s="30"/>
      <c r="W277" s="30"/>
      <c r="AA277" s="30" t="s">
        <v>148</v>
      </c>
      <c r="AC277" s="25">
        <v>500</v>
      </c>
      <c r="AD277" s="25">
        <v>1000</v>
      </c>
    </row>
    <row r="278" spans="1:30" s="25" customFormat="1">
      <c r="A278" s="25">
        <v>275</v>
      </c>
      <c r="C278" s="29" t="s">
        <v>144</v>
      </c>
      <c r="D278" s="25">
        <v>0</v>
      </c>
      <c r="E278" s="25">
        <v>1</v>
      </c>
      <c r="F278" s="25">
        <v>0</v>
      </c>
      <c r="H278" s="25">
        <v>0</v>
      </c>
      <c r="J278" s="25">
        <v>400</v>
      </c>
      <c r="K278" s="30" t="s">
        <v>132</v>
      </c>
      <c r="M278" s="25">
        <v>500</v>
      </c>
      <c r="N278" s="25">
        <v>1000</v>
      </c>
      <c r="O278" s="30"/>
      <c r="S278" s="30"/>
      <c r="W278" s="30"/>
      <c r="AA278" s="30" t="s">
        <v>149</v>
      </c>
      <c r="AC278" s="25">
        <v>500</v>
      </c>
      <c r="AD278" s="25">
        <v>1000</v>
      </c>
    </row>
    <row r="279" spans="1:30" s="25" customFormat="1">
      <c r="A279" s="25">
        <v>276</v>
      </c>
      <c r="C279" s="29" t="s">
        <v>144</v>
      </c>
      <c r="D279" s="25">
        <v>0</v>
      </c>
      <c r="E279" s="25">
        <v>1</v>
      </c>
      <c r="F279" s="25">
        <v>0</v>
      </c>
      <c r="H279" s="25">
        <v>0</v>
      </c>
      <c r="J279" s="25">
        <v>400</v>
      </c>
      <c r="K279" s="30" t="s">
        <v>134</v>
      </c>
      <c r="M279" s="25">
        <v>500</v>
      </c>
      <c r="N279" s="25">
        <v>1000</v>
      </c>
      <c r="O279" s="30"/>
      <c r="S279" s="30"/>
      <c r="W279" s="30"/>
      <c r="AA279" s="30" t="s">
        <v>151</v>
      </c>
      <c r="AC279" s="25">
        <v>500</v>
      </c>
      <c r="AD279" s="25">
        <v>1000</v>
      </c>
    </row>
    <row r="280" spans="1:30" s="25" customFormat="1">
      <c r="A280" s="25">
        <v>277</v>
      </c>
      <c r="C280" s="29" t="s">
        <v>144</v>
      </c>
      <c r="D280" s="25">
        <v>0</v>
      </c>
      <c r="E280" s="25">
        <v>1</v>
      </c>
      <c r="F280" s="25">
        <v>0</v>
      </c>
      <c r="H280" s="25">
        <v>0</v>
      </c>
      <c r="J280" s="25">
        <v>400</v>
      </c>
      <c r="K280" s="30" t="s">
        <v>137</v>
      </c>
      <c r="M280" s="25">
        <v>500</v>
      </c>
      <c r="N280" s="25">
        <v>1000</v>
      </c>
      <c r="O280" s="30"/>
      <c r="S280" s="30"/>
      <c r="W280" s="30"/>
      <c r="AA280" s="30" t="s">
        <v>154</v>
      </c>
      <c r="AC280" s="25">
        <v>500</v>
      </c>
      <c r="AD280" s="25">
        <v>1000</v>
      </c>
    </row>
    <row r="281" spans="1:30" s="25" customFormat="1">
      <c r="A281" s="25">
        <v>278</v>
      </c>
      <c r="C281" s="29" t="s">
        <v>144</v>
      </c>
      <c r="D281" s="25">
        <v>0</v>
      </c>
      <c r="E281" s="25">
        <v>1</v>
      </c>
      <c r="F281" s="25">
        <v>0</v>
      </c>
      <c r="H281" s="25">
        <v>0</v>
      </c>
      <c r="J281" s="25">
        <v>400</v>
      </c>
      <c r="K281" s="30" t="s">
        <v>138</v>
      </c>
      <c r="M281" s="25">
        <v>500</v>
      </c>
      <c r="N281" s="25">
        <v>1000</v>
      </c>
      <c r="O281" s="30"/>
      <c r="S281" s="30"/>
      <c r="W281" s="30"/>
      <c r="AA281" s="30" t="s">
        <v>155</v>
      </c>
      <c r="AC281" s="25">
        <v>500</v>
      </c>
      <c r="AD281" s="25">
        <v>1000</v>
      </c>
    </row>
    <row r="282" spans="1:30" s="25" customFormat="1">
      <c r="A282" s="25">
        <v>279</v>
      </c>
      <c r="C282" s="29" t="s">
        <v>144</v>
      </c>
      <c r="D282" s="25">
        <v>0</v>
      </c>
      <c r="E282" s="25">
        <v>1</v>
      </c>
      <c r="F282" s="25">
        <v>0</v>
      </c>
      <c r="H282" s="25">
        <v>0</v>
      </c>
      <c r="J282" s="25">
        <v>400</v>
      </c>
      <c r="K282" s="30" t="s">
        <v>140</v>
      </c>
      <c r="M282" s="25">
        <v>500</v>
      </c>
      <c r="N282" s="25">
        <v>1000</v>
      </c>
      <c r="O282" s="30"/>
      <c r="S282" s="30"/>
      <c r="W282" s="30"/>
      <c r="AA282" s="30" t="s">
        <v>157</v>
      </c>
      <c r="AC282" s="25">
        <v>500</v>
      </c>
      <c r="AD282" s="25">
        <v>1000</v>
      </c>
    </row>
    <row r="283" spans="1:30" s="25" customFormat="1">
      <c r="A283" s="25">
        <v>280</v>
      </c>
      <c r="C283" s="29" t="s">
        <v>144</v>
      </c>
      <c r="D283" s="25">
        <v>0</v>
      </c>
      <c r="E283" s="25">
        <v>1</v>
      </c>
      <c r="F283" s="25">
        <v>0</v>
      </c>
      <c r="H283" s="25">
        <v>0</v>
      </c>
      <c r="J283" s="25">
        <v>400</v>
      </c>
      <c r="K283" s="30" t="s">
        <v>142</v>
      </c>
      <c r="M283" s="25">
        <v>500</v>
      </c>
      <c r="N283" s="25">
        <v>1000</v>
      </c>
      <c r="O283" s="30"/>
      <c r="S283" s="30"/>
      <c r="W283" s="30"/>
      <c r="AA283" s="30" t="s">
        <v>159</v>
      </c>
      <c r="AC283" s="25">
        <v>500</v>
      </c>
      <c r="AD283" s="25">
        <v>1000</v>
      </c>
    </row>
    <row r="284" spans="1:30">
      <c r="A284" s="7">
        <v>281</v>
      </c>
      <c r="C284" s="14" t="s">
        <v>86</v>
      </c>
      <c r="D284" s="7">
        <v>1</v>
      </c>
      <c r="E284" s="7">
        <v>0</v>
      </c>
      <c r="F284" s="7">
        <v>71</v>
      </c>
      <c r="G284" s="13"/>
      <c r="H284" s="7">
        <v>100</v>
      </c>
      <c r="I284" s="15">
        <f t="shared" ref="I284:I286" si="496">H284/(SUM($H$251:$H$262)+100*13)</f>
        <v>6.1728395061728392E-2</v>
      </c>
      <c r="J284" s="7">
        <v>100</v>
      </c>
      <c r="K284" s="7" t="s">
        <v>9</v>
      </c>
      <c r="M284" s="7">
        <v>4800</v>
      </c>
      <c r="N284" s="7">
        <v>8000</v>
      </c>
      <c r="O284" s="7" t="s">
        <v>9</v>
      </c>
      <c r="Q284" s="7">
        <v>4174</v>
      </c>
      <c r="R284" s="7">
        <v>6957</v>
      </c>
      <c r="S284" s="7" t="s">
        <v>9</v>
      </c>
      <c r="U284" s="7">
        <v>3339</v>
      </c>
      <c r="V284" s="7">
        <v>5565</v>
      </c>
      <c r="W284" s="7" t="s">
        <v>9</v>
      </c>
      <c r="Y284" s="7">
        <v>2226</v>
      </c>
      <c r="Z284" s="7">
        <v>3710</v>
      </c>
      <c r="AA284" s="7" t="s">
        <v>9</v>
      </c>
      <c r="AC284" s="7">
        <v>5280</v>
      </c>
      <c r="AD284" s="7">
        <v>8800</v>
      </c>
    </row>
    <row r="285" spans="1:30">
      <c r="A285" s="7">
        <v>282</v>
      </c>
      <c r="C285" s="14" t="s">
        <v>86</v>
      </c>
      <c r="D285" s="7">
        <v>1</v>
      </c>
      <c r="E285" s="7">
        <v>0</v>
      </c>
      <c r="F285" s="7">
        <v>71</v>
      </c>
      <c r="H285" s="7">
        <v>100</v>
      </c>
      <c r="I285" s="15">
        <f t="shared" si="496"/>
        <v>6.1728395061728392E-2</v>
      </c>
      <c r="J285" s="7">
        <v>101</v>
      </c>
      <c r="K285" s="7" t="s">
        <v>15</v>
      </c>
      <c r="M285" s="7">
        <v>192</v>
      </c>
      <c r="N285" s="7">
        <v>320</v>
      </c>
      <c r="O285" s="7" t="s">
        <v>15</v>
      </c>
      <c r="Q285" s="7">
        <v>167</v>
      </c>
      <c r="R285" s="7">
        <v>278</v>
      </c>
      <c r="S285" s="7" t="s">
        <v>15</v>
      </c>
      <c r="U285" s="7">
        <v>134</v>
      </c>
      <c r="V285" s="7">
        <v>223</v>
      </c>
      <c r="W285" s="7" t="s">
        <v>15</v>
      </c>
      <c r="Y285" s="7">
        <v>89</v>
      </c>
      <c r="Z285" s="7">
        <v>148</v>
      </c>
      <c r="AA285" s="7" t="s">
        <v>15</v>
      </c>
      <c r="AC285" s="7">
        <v>211</v>
      </c>
      <c r="AD285" s="7">
        <v>352</v>
      </c>
    </row>
    <row r="286" spans="1:30">
      <c r="A286" s="7">
        <v>283</v>
      </c>
      <c r="C286" s="14" t="s">
        <v>86</v>
      </c>
      <c r="D286" s="7">
        <v>1</v>
      </c>
      <c r="E286" s="7">
        <v>0</v>
      </c>
      <c r="F286" s="7">
        <v>71</v>
      </c>
      <c r="H286" s="7">
        <v>100</v>
      </c>
      <c r="I286" s="15">
        <f t="shared" si="496"/>
        <v>6.1728395061728392E-2</v>
      </c>
      <c r="J286" s="7">
        <v>126</v>
      </c>
      <c r="K286" s="7" t="s">
        <v>16</v>
      </c>
      <c r="M286" s="7">
        <f>M285</f>
        <v>192</v>
      </c>
      <c r="N286" s="7">
        <f>N285</f>
        <v>320</v>
      </c>
      <c r="O286" s="7" t="s">
        <v>16</v>
      </c>
      <c r="Q286" s="7">
        <f>Q285</f>
        <v>167</v>
      </c>
      <c r="R286" s="7">
        <f>R285</f>
        <v>278</v>
      </c>
      <c r="S286" s="7" t="s">
        <v>16</v>
      </c>
      <c r="U286" s="7">
        <f>U285</f>
        <v>134</v>
      </c>
      <c r="V286" s="7">
        <f>V285</f>
        <v>223</v>
      </c>
      <c r="W286" s="7" t="s">
        <v>16</v>
      </c>
      <c r="Y286" s="7">
        <f>Y285</f>
        <v>89</v>
      </c>
      <c r="Z286" s="7">
        <f>Z285</f>
        <v>148</v>
      </c>
      <c r="AA286" s="7" t="s">
        <v>16</v>
      </c>
      <c r="AC286" s="7">
        <f>AC285</f>
        <v>211</v>
      </c>
      <c r="AD286" s="7">
        <f>AD285</f>
        <v>352</v>
      </c>
    </row>
    <row r="287" spans="1:30">
      <c r="A287" s="7">
        <v>284</v>
      </c>
      <c r="C287" s="14" t="s">
        <v>86</v>
      </c>
      <c r="D287" s="7">
        <v>1</v>
      </c>
      <c r="E287" s="7">
        <v>0</v>
      </c>
      <c r="F287" s="7">
        <v>71</v>
      </c>
      <c r="H287" s="7">
        <v>100</v>
      </c>
      <c r="I287" s="15">
        <f t="shared" ref="I287:I290" si="497">H287/(SUM($H$251:$H$262)+100*13)</f>
        <v>6.1728395061728392E-2</v>
      </c>
      <c r="J287" s="7">
        <v>102</v>
      </c>
      <c r="K287" s="7" t="s">
        <v>21</v>
      </c>
      <c r="M287" s="7">
        <v>144</v>
      </c>
      <c r="N287" s="7">
        <v>240</v>
      </c>
      <c r="O287" s="7" t="s">
        <v>21</v>
      </c>
      <c r="Q287" s="7">
        <v>125</v>
      </c>
      <c r="R287" s="7">
        <v>209</v>
      </c>
      <c r="S287" s="7" t="s">
        <v>21</v>
      </c>
      <c r="U287" s="7">
        <v>100</v>
      </c>
      <c r="V287" s="7">
        <v>167</v>
      </c>
      <c r="W287" s="7" t="s">
        <v>21</v>
      </c>
      <c r="Y287" s="7">
        <v>67</v>
      </c>
      <c r="Z287" s="7">
        <v>111</v>
      </c>
      <c r="AA287" s="7" t="s">
        <v>21</v>
      </c>
      <c r="AC287" s="7">
        <v>158</v>
      </c>
      <c r="AD287" s="7">
        <v>264</v>
      </c>
    </row>
    <row r="288" spans="1:30">
      <c r="A288" s="7">
        <v>285</v>
      </c>
      <c r="C288" s="14" t="s">
        <v>86</v>
      </c>
      <c r="D288" s="7">
        <v>1</v>
      </c>
      <c r="E288" s="7">
        <v>0</v>
      </c>
      <c r="F288" s="7">
        <v>71</v>
      </c>
      <c r="H288" s="7">
        <v>100</v>
      </c>
      <c r="I288" s="15">
        <f t="shared" si="497"/>
        <v>6.1728395061728392E-2</v>
      </c>
      <c r="J288" s="7">
        <v>103</v>
      </c>
      <c r="K288" s="7" t="s">
        <v>22</v>
      </c>
      <c r="M288" s="7">
        <f>M287</f>
        <v>144</v>
      </c>
      <c r="N288" s="7">
        <f>N287</f>
        <v>240</v>
      </c>
      <c r="O288" s="7" t="s">
        <v>22</v>
      </c>
      <c r="Q288" s="7">
        <f>Q287</f>
        <v>125</v>
      </c>
      <c r="R288" s="7">
        <f>R287</f>
        <v>209</v>
      </c>
      <c r="S288" s="7" t="s">
        <v>22</v>
      </c>
      <c r="U288" s="7">
        <f>U287</f>
        <v>100</v>
      </c>
      <c r="V288" s="7">
        <f>V287</f>
        <v>167</v>
      </c>
      <c r="W288" s="7" t="s">
        <v>22</v>
      </c>
      <c r="Y288" s="7">
        <f>Y287</f>
        <v>67</v>
      </c>
      <c r="Z288" s="7">
        <f>Z287</f>
        <v>111</v>
      </c>
      <c r="AA288" s="7" t="s">
        <v>22</v>
      </c>
      <c r="AC288" s="7">
        <f>AC287</f>
        <v>158</v>
      </c>
      <c r="AD288" s="7">
        <f>AD287</f>
        <v>264</v>
      </c>
    </row>
    <row r="289" spans="1:30">
      <c r="A289" s="7">
        <v>286</v>
      </c>
      <c r="C289" s="14" t="s">
        <v>86</v>
      </c>
      <c r="D289" s="7">
        <v>1</v>
      </c>
      <c r="E289" s="7">
        <v>0</v>
      </c>
      <c r="F289" s="7">
        <v>71</v>
      </c>
      <c r="H289" s="7">
        <v>100</v>
      </c>
      <c r="I289" s="15">
        <f t="shared" si="497"/>
        <v>6.1728395061728392E-2</v>
      </c>
      <c r="J289" s="7">
        <v>104</v>
      </c>
      <c r="K289" s="7" t="s">
        <v>17</v>
      </c>
      <c r="M289" s="7">
        <v>96</v>
      </c>
      <c r="N289" s="7">
        <v>160</v>
      </c>
      <c r="O289" s="7" t="s">
        <v>17</v>
      </c>
      <c r="Q289" s="7">
        <v>83</v>
      </c>
      <c r="R289" s="7">
        <v>139</v>
      </c>
      <c r="S289" s="7" t="s">
        <v>17</v>
      </c>
      <c r="U289" s="7">
        <v>67</v>
      </c>
      <c r="V289" s="7">
        <v>111</v>
      </c>
      <c r="W289" s="7" t="s">
        <v>17</v>
      </c>
      <c r="Y289" s="7">
        <v>44</v>
      </c>
      <c r="Z289" s="7">
        <v>74</v>
      </c>
      <c r="AA289" s="7" t="s">
        <v>17</v>
      </c>
      <c r="AC289" s="7">
        <v>106</v>
      </c>
      <c r="AD289" s="7">
        <v>176</v>
      </c>
    </row>
    <row r="290" spans="1:30">
      <c r="A290" s="7">
        <v>287</v>
      </c>
      <c r="C290" s="14" t="s">
        <v>86</v>
      </c>
      <c r="D290" s="7">
        <v>1</v>
      </c>
      <c r="E290" s="7">
        <v>0</v>
      </c>
      <c r="F290" s="7">
        <v>71</v>
      </c>
      <c r="H290" s="7">
        <v>100</v>
      </c>
      <c r="I290" s="15">
        <f t="shared" si="497"/>
        <v>6.1728395061728392E-2</v>
      </c>
      <c r="J290" s="7">
        <v>105</v>
      </c>
      <c r="K290" s="7" t="s">
        <v>18</v>
      </c>
      <c r="M290" s="7">
        <f t="shared" ref="M290:N292" si="498">M289</f>
        <v>96</v>
      </c>
      <c r="N290" s="7">
        <f t="shared" si="498"/>
        <v>160</v>
      </c>
      <c r="O290" s="7" t="s">
        <v>18</v>
      </c>
      <c r="Q290" s="7">
        <f t="shared" ref="Q290:R292" si="499">Q289</f>
        <v>83</v>
      </c>
      <c r="R290" s="7">
        <f t="shared" si="499"/>
        <v>139</v>
      </c>
      <c r="S290" s="7" t="s">
        <v>18</v>
      </c>
      <c r="U290" s="7">
        <f t="shared" ref="U290:V292" si="500">U289</f>
        <v>67</v>
      </c>
      <c r="V290" s="7">
        <f t="shared" si="500"/>
        <v>111</v>
      </c>
      <c r="W290" s="7" t="s">
        <v>18</v>
      </c>
      <c r="Y290" s="7">
        <f t="shared" ref="Y290:Z292" si="501">Y289</f>
        <v>44</v>
      </c>
      <c r="Z290" s="7">
        <f t="shared" si="501"/>
        <v>74</v>
      </c>
      <c r="AA290" s="7" t="s">
        <v>18</v>
      </c>
      <c r="AC290" s="7">
        <f t="shared" ref="AC290:AD292" si="502">AC289</f>
        <v>106</v>
      </c>
      <c r="AD290" s="7">
        <f t="shared" si="502"/>
        <v>176</v>
      </c>
    </row>
    <row r="291" spans="1:30">
      <c r="A291" s="7">
        <v>288</v>
      </c>
      <c r="C291" s="14" t="s">
        <v>86</v>
      </c>
      <c r="D291" s="7">
        <v>1</v>
      </c>
      <c r="E291" s="7">
        <v>0</v>
      </c>
      <c r="F291" s="7">
        <v>71</v>
      </c>
      <c r="H291" s="7">
        <v>100</v>
      </c>
      <c r="I291" s="15">
        <f t="shared" ref="I291:I293" si="503">H291/(SUM($H$251:$H$262)+100*13)</f>
        <v>6.1728395061728392E-2</v>
      </c>
      <c r="J291" s="7">
        <v>106</v>
      </c>
      <c r="K291" s="7" t="s">
        <v>19</v>
      </c>
      <c r="M291" s="7">
        <f t="shared" si="498"/>
        <v>96</v>
      </c>
      <c r="N291" s="7">
        <f t="shared" si="498"/>
        <v>160</v>
      </c>
      <c r="O291" s="7" t="s">
        <v>19</v>
      </c>
      <c r="Q291" s="7">
        <f t="shared" si="499"/>
        <v>83</v>
      </c>
      <c r="R291" s="7">
        <f t="shared" si="499"/>
        <v>139</v>
      </c>
      <c r="S291" s="7" t="s">
        <v>19</v>
      </c>
      <c r="U291" s="7">
        <f t="shared" si="500"/>
        <v>67</v>
      </c>
      <c r="V291" s="7">
        <f t="shared" si="500"/>
        <v>111</v>
      </c>
      <c r="W291" s="7" t="s">
        <v>19</v>
      </c>
      <c r="Y291" s="7">
        <f t="shared" si="501"/>
        <v>44</v>
      </c>
      <c r="Z291" s="7">
        <f t="shared" si="501"/>
        <v>74</v>
      </c>
      <c r="AA291" s="7" t="s">
        <v>19</v>
      </c>
      <c r="AC291" s="7">
        <f t="shared" si="502"/>
        <v>106</v>
      </c>
      <c r="AD291" s="7">
        <f t="shared" si="502"/>
        <v>176</v>
      </c>
    </row>
    <row r="292" spans="1:30">
      <c r="A292" s="7">
        <v>289</v>
      </c>
      <c r="C292" s="14" t="s">
        <v>86</v>
      </c>
      <c r="D292" s="7">
        <v>1</v>
      </c>
      <c r="E292" s="7">
        <v>0</v>
      </c>
      <c r="F292" s="7">
        <v>71</v>
      </c>
      <c r="H292" s="7">
        <v>100</v>
      </c>
      <c r="I292" s="15">
        <f t="shared" si="503"/>
        <v>6.1728395061728392E-2</v>
      </c>
      <c r="J292" s="7">
        <v>107</v>
      </c>
      <c r="K292" s="7" t="s">
        <v>20</v>
      </c>
      <c r="M292" s="7">
        <f t="shared" si="498"/>
        <v>96</v>
      </c>
      <c r="N292" s="7">
        <f t="shared" si="498"/>
        <v>160</v>
      </c>
      <c r="O292" s="7" t="s">
        <v>20</v>
      </c>
      <c r="Q292" s="7">
        <f t="shared" si="499"/>
        <v>83</v>
      </c>
      <c r="R292" s="7">
        <f t="shared" si="499"/>
        <v>139</v>
      </c>
      <c r="S292" s="7" t="s">
        <v>20</v>
      </c>
      <c r="U292" s="7">
        <f t="shared" si="500"/>
        <v>67</v>
      </c>
      <c r="V292" s="7">
        <f t="shared" si="500"/>
        <v>111</v>
      </c>
      <c r="W292" s="7" t="s">
        <v>20</v>
      </c>
      <c r="Y292" s="7">
        <f t="shared" si="501"/>
        <v>44</v>
      </c>
      <c r="Z292" s="7">
        <f t="shared" si="501"/>
        <v>74</v>
      </c>
      <c r="AA292" s="7" t="s">
        <v>20</v>
      </c>
      <c r="AC292" s="7">
        <f t="shared" si="502"/>
        <v>106</v>
      </c>
      <c r="AD292" s="7">
        <f t="shared" si="502"/>
        <v>176</v>
      </c>
    </row>
    <row r="293" spans="1:30">
      <c r="A293" s="7">
        <v>290</v>
      </c>
      <c r="C293" s="14" t="s">
        <v>86</v>
      </c>
      <c r="D293" s="7">
        <v>1</v>
      </c>
      <c r="E293" s="7">
        <v>0</v>
      </c>
      <c r="F293" s="7">
        <v>71</v>
      </c>
      <c r="H293" s="7">
        <v>100</v>
      </c>
      <c r="I293" s="15">
        <f t="shared" si="503"/>
        <v>6.1728395061728392E-2</v>
      </c>
      <c r="J293" s="7">
        <v>108</v>
      </c>
      <c r="K293" s="7" t="s">
        <v>90</v>
      </c>
      <c r="M293" s="7">
        <v>43</v>
      </c>
      <c r="N293" s="7">
        <v>72</v>
      </c>
      <c r="O293" s="7" t="s">
        <v>90</v>
      </c>
      <c r="Q293" s="7">
        <v>38</v>
      </c>
      <c r="R293" s="7">
        <v>63</v>
      </c>
      <c r="S293" s="7" t="s">
        <v>90</v>
      </c>
      <c r="U293" s="7">
        <v>30</v>
      </c>
      <c r="V293" s="7">
        <v>50</v>
      </c>
      <c r="W293" s="7" t="s">
        <v>90</v>
      </c>
      <c r="Y293" s="7">
        <v>20</v>
      </c>
      <c r="Z293" s="7">
        <v>33</v>
      </c>
      <c r="AA293" s="7" t="s">
        <v>90</v>
      </c>
      <c r="AC293" s="7">
        <v>158</v>
      </c>
      <c r="AD293" s="7">
        <v>264</v>
      </c>
    </row>
    <row r="294" spans="1:30">
      <c r="A294" s="7">
        <v>291</v>
      </c>
      <c r="C294" s="14" t="s">
        <v>86</v>
      </c>
      <c r="D294" s="7">
        <v>1</v>
      </c>
      <c r="E294" s="7">
        <v>0</v>
      </c>
      <c r="F294" s="7">
        <v>71</v>
      </c>
      <c r="H294" s="7">
        <v>100</v>
      </c>
      <c r="I294" s="15">
        <f t="shared" ref="I294:I296" si="504">H294/(SUM($H$251:$H$262)+100*13)</f>
        <v>6.1728395061728392E-2</v>
      </c>
      <c r="J294" s="7">
        <v>127</v>
      </c>
      <c r="K294" s="7" t="s">
        <v>91</v>
      </c>
      <c r="M294" s="7">
        <f>M293</f>
        <v>43</v>
      </c>
      <c r="N294" s="7">
        <f>N293</f>
        <v>72</v>
      </c>
      <c r="O294" s="7" t="s">
        <v>91</v>
      </c>
      <c r="Q294" s="7">
        <f>Q293</f>
        <v>38</v>
      </c>
      <c r="R294" s="7">
        <f>R293</f>
        <v>63</v>
      </c>
      <c r="S294" s="7" t="s">
        <v>91</v>
      </c>
      <c r="U294" s="7">
        <f>U293</f>
        <v>30</v>
      </c>
      <c r="V294" s="7">
        <f>V293</f>
        <v>50</v>
      </c>
      <c r="W294" s="7" t="s">
        <v>91</v>
      </c>
      <c r="Y294" s="7">
        <f>Y293</f>
        <v>20</v>
      </c>
      <c r="Z294" s="7">
        <f>Z293</f>
        <v>33</v>
      </c>
      <c r="AA294" s="7" t="s">
        <v>91</v>
      </c>
      <c r="AC294" s="7">
        <f>AC293</f>
        <v>158</v>
      </c>
      <c r="AD294" s="7">
        <f>AD293</f>
        <v>264</v>
      </c>
    </row>
    <row r="295" spans="1:30">
      <c r="A295" s="7">
        <v>292</v>
      </c>
      <c r="C295" s="14" t="s">
        <v>88</v>
      </c>
      <c r="D295" s="7">
        <v>1</v>
      </c>
      <c r="E295" s="7">
        <v>0</v>
      </c>
      <c r="F295" s="7">
        <v>71</v>
      </c>
      <c r="H295" s="7">
        <v>100</v>
      </c>
      <c r="I295" s="15">
        <f t="shared" si="504"/>
        <v>6.1728395061728392E-2</v>
      </c>
      <c r="J295" s="7">
        <v>109</v>
      </c>
      <c r="K295" s="7" t="s">
        <v>23</v>
      </c>
      <c r="M295" s="7">
        <v>400</v>
      </c>
      <c r="N295" s="7">
        <v>667</v>
      </c>
      <c r="O295" s="7" t="s">
        <v>23</v>
      </c>
      <c r="Q295" s="7">
        <v>348</v>
      </c>
      <c r="R295" s="7">
        <v>580</v>
      </c>
      <c r="S295" s="7" t="s">
        <v>23</v>
      </c>
      <c r="U295" s="7">
        <v>278</v>
      </c>
      <c r="V295" s="7">
        <v>464</v>
      </c>
      <c r="W295" s="7" t="s">
        <v>23</v>
      </c>
      <c r="Y295" s="7">
        <v>185</v>
      </c>
      <c r="Z295" s="7">
        <v>309</v>
      </c>
      <c r="AA295" s="7" t="s">
        <v>23</v>
      </c>
      <c r="AC295" s="7">
        <v>440</v>
      </c>
      <c r="AD295" s="7">
        <v>733</v>
      </c>
    </row>
    <row r="296" spans="1:30">
      <c r="A296" s="7">
        <v>293</v>
      </c>
      <c r="C296" s="17" t="s">
        <v>166</v>
      </c>
      <c r="D296" s="7">
        <v>1</v>
      </c>
      <c r="E296" s="7">
        <v>0</v>
      </c>
      <c r="F296" s="7">
        <v>71</v>
      </c>
      <c r="H296" s="7">
        <v>100</v>
      </c>
      <c r="I296" s="15">
        <f t="shared" si="504"/>
        <v>6.1728395061728392E-2</v>
      </c>
      <c r="J296" s="7">
        <v>110</v>
      </c>
      <c r="K296" s="7" t="s">
        <v>122</v>
      </c>
      <c r="M296" s="7">
        <v>320</v>
      </c>
      <c r="N296" s="7">
        <v>533</v>
      </c>
      <c r="O296" s="7" t="s">
        <v>122</v>
      </c>
      <c r="Q296" s="7">
        <v>278</v>
      </c>
      <c r="R296" s="7">
        <v>464</v>
      </c>
      <c r="S296" s="7" t="s">
        <v>122</v>
      </c>
      <c r="U296" s="7">
        <v>223</v>
      </c>
      <c r="V296" s="7">
        <v>371</v>
      </c>
      <c r="W296" s="7" t="s">
        <v>122</v>
      </c>
      <c r="Y296" s="7">
        <v>148</v>
      </c>
      <c r="Z296" s="7">
        <v>247</v>
      </c>
      <c r="AA296" s="7" t="s">
        <v>122</v>
      </c>
      <c r="AC296" s="7">
        <v>352</v>
      </c>
      <c r="AD296" s="7">
        <v>587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9"/>
  <sheetViews>
    <sheetView workbookViewId="0">
      <selection activeCell="C8" sqref="C8"/>
    </sheetView>
  </sheetViews>
  <sheetFormatPr defaultRowHeight="15"/>
  <cols>
    <col min="1" max="1" width="9.7109375" bestFit="1" customWidth="1"/>
    <col min="2" max="2" width="17.42578125" customWidth="1"/>
  </cols>
  <sheetData>
    <row r="1" spans="1:3" s="1" customFormat="1">
      <c r="A1" s="1" t="s">
        <v>68</v>
      </c>
      <c r="B1" s="1" t="s">
        <v>69</v>
      </c>
      <c r="C1" s="1" t="s">
        <v>29</v>
      </c>
    </row>
    <row r="2" spans="1:3">
      <c r="A2" s="8">
        <v>1</v>
      </c>
      <c r="B2" s="2" t="s">
        <v>9</v>
      </c>
      <c r="C2" s="5" t="s">
        <v>33</v>
      </c>
    </row>
    <row r="3" spans="1:3">
      <c r="A3" s="8">
        <v>2</v>
      </c>
      <c r="B3" s="2" t="s">
        <v>41</v>
      </c>
      <c r="C3" s="6" t="s">
        <v>24</v>
      </c>
    </row>
    <row r="4" spans="1:3">
      <c r="A4" s="8">
        <v>3</v>
      </c>
      <c r="B4" s="2" t="s">
        <v>14</v>
      </c>
      <c r="C4" s="6" t="s">
        <v>25</v>
      </c>
    </row>
    <row r="5" spans="1:3">
      <c r="A5" s="8">
        <v>4</v>
      </c>
      <c r="B5" s="2" t="s">
        <v>42</v>
      </c>
      <c r="C5" s="6" t="s">
        <v>26</v>
      </c>
    </row>
    <row r="6" spans="1:3">
      <c r="A6" s="8">
        <v>5</v>
      </c>
      <c r="B6" s="2" t="s">
        <v>15</v>
      </c>
      <c r="C6" s="6" t="s">
        <v>34</v>
      </c>
    </row>
    <row r="7" spans="1:3">
      <c r="A7" s="8">
        <v>6</v>
      </c>
      <c r="B7" s="2" t="s">
        <v>43</v>
      </c>
      <c r="C7" s="16" t="s">
        <v>127</v>
      </c>
    </row>
    <row r="8" spans="1:3">
      <c r="A8" s="8">
        <v>7</v>
      </c>
      <c r="B8" s="2" t="s">
        <v>16</v>
      </c>
      <c r="C8" s="6" t="s">
        <v>10</v>
      </c>
    </row>
    <row r="9" spans="1:3">
      <c r="A9" s="8">
        <v>8</v>
      </c>
      <c r="B9" s="2" t="s">
        <v>44</v>
      </c>
      <c r="C9" t="s">
        <v>27</v>
      </c>
    </row>
    <row r="10" spans="1:3">
      <c r="A10" s="8">
        <v>9</v>
      </c>
      <c r="B10" s="2" t="s">
        <v>17</v>
      </c>
      <c r="C10" t="s">
        <v>28</v>
      </c>
    </row>
    <row r="11" spans="1:3">
      <c r="A11" s="8">
        <v>10</v>
      </c>
      <c r="B11" s="2" t="s">
        <v>45</v>
      </c>
      <c r="C11" s="2" t="s">
        <v>35</v>
      </c>
    </row>
    <row r="12" spans="1:3">
      <c r="A12" s="8">
        <v>11</v>
      </c>
      <c r="B12" s="9" t="s">
        <v>46</v>
      </c>
      <c r="C12" s="6"/>
    </row>
    <row r="13" spans="1:3">
      <c r="A13" s="8">
        <v>12</v>
      </c>
      <c r="B13" s="2" t="s">
        <v>18</v>
      </c>
      <c r="C13" s="6"/>
    </row>
    <row r="14" spans="1:3">
      <c r="A14" s="8">
        <v>13</v>
      </c>
      <c r="B14" s="2" t="s">
        <v>47</v>
      </c>
      <c r="C14" s="6"/>
    </row>
    <row r="15" spans="1:3">
      <c r="A15" s="8">
        <v>14</v>
      </c>
      <c r="B15" s="9" t="s">
        <v>48</v>
      </c>
      <c r="C15" s="6"/>
    </row>
    <row r="16" spans="1:3">
      <c r="A16" s="8">
        <v>15</v>
      </c>
      <c r="B16" s="2" t="s">
        <v>19</v>
      </c>
      <c r="C16" s="6"/>
    </row>
    <row r="17" spans="1:3">
      <c r="A17" s="8">
        <v>16</v>
      </c>
      <c r="B17" s="2" t="s">
        <v>49</v>
      </c>
      <c r="C17" s="6"/>
    </row>
    <row r="18" spans="1:3">
      <c r="A18" s="8">
        <v>17</v>
      </c>
      <c r="B18" s="9" t="s">
        <v>50</v>
      </c>
      <c r="C18" s="6"/>
    </row>
    <row r="19" spans="1:3">
      <c r="A19" s="8">
        <v>18</v>
      </c>
      <c r="B19" s="2" t="s">
        <v>20</v>
      </c>
      <c r="C19" s="6"/>
    </row>
    <row r="20" spans="1:3">
      <c r="A20" s="8">
        <v>19</v>
      </c>
      <c r="B20" s="2" t="s">
        <v>51</v>
      </c>
      <c r="C20" s="6"/>
    </row>
    <row r="21" spans="1:3">
      <c r="A21" s="8">
        <v>20</v>
      </c>
      <c r="B21" s="9" t="s">
        <v>52</v>
      </c>
    </row>
    <row r="22" spans="1:3">
      <c r="A22" s="8">
        <v>21</v>
      </c>
      <c r="B22" s="10" t="s">
        <v>53</v>
      </c>
    </row>
    <row r="23" spans="1:3">
      <c r="A23" s="8">
        <v>22</v>
      </c>
      <c r="B23" s="2" t="s">
        <v>54</v>
      </c>
    </row>
    <row r="24" spans="1:3">
      <c r="A24" s="8">
        <v>23</v>
      </c>
      <c r="B24" s="2" t="s">
        <v>21</v>
      </c>
    </row>
    <row r="25" spans="1:3">
      <c r="A25" s="8">
        <v>24</v>
      </c>
      <c r="B25" s="2" t="s">
        <v>55</v>
      </c>
    </row>
    <row r="26" spans="1:3">
      <c r="A26" s="8">
        <v>25</v>
      </c>
      <c r="B26" s="2" t="s">
        <v>56</v>
      </c>
    </row>
    <row r="27" spans="1:3">
      <c r="A27" s="8">
        <v>26</v>
      </c>
      <c r="B27" s="2" t="s">
        <v>22</v>
      </c>
    </row>
    <row r="28" spans="1:3">
      <c r="A28" s="8">
        <v>27</v>
      </c>
      <c r="B28" s="2" t="s">
        <v>57</v>
      </c>
    </row>
    <row r="29" spans="1:3">
      <c r="A29" s="8">
        <v>28</v>
      </c>
      <c r="B29" s="2" t="s">
        <v>58</v>
      </c>
    </row>
    <row r="30" spans="1:3">
      <c r="A30" s="8">
        <v>29</v>
      </c>
      <c r="B30" s="2" t="s">
        <v>59</v>
      </c>
    </row>
    <row r="31" spans="1:3">
      <c r="A31" s="8">
        <v>30</v>
      </c>
      <c r="B31" s="2" t="s">
        <v>60</v>
      </c>
    </row>
    <row r="32" spans="1:3">
      <c r="A32" s="8">
        <v>31</v>
      </c>
      <c r="B32" s="2" t="s">
        <v>61</v>
      </c>
    </row>
    <row r="33" spans="1:2">
      <c r="A33" s="8">
        <v>32</v>
      </c>
      <c r="B33" s="2" t="s">
        <v>62</v>
      </c>
    </row>
    <row r="34" spans="1:2">
      <c r="A34" s="8">
        <v>33</v>
      </c>
      <c r="B34" s="2" t="s">
        <v>63</v>
      </c>
    </row>
    <row r="35" spans="1:2">
      <c r="A35" s="8">
        <v>34</v>
      </c>
      <c r="B35" s="4" t="s">
        <v>64</v>
      </c>
    </row>
    <row r="36" spans="1:2">
      <c r="A36" s="8">
        <v>35</v>
      </c>
      <c r="B36" s="4" t="s">
        <v>65</v>
      </c>
    </row>
    <row r="37" spans="1:2">
      <c r="A37" s="8">
        <v>36</v>
      </c>
      <c r="B37" s="4" t="s">
        <v>66</v>
      </c>
    </row>
    <row r="38" spans="1:2">
      <c r="A38" s="8">
        <v>37</v>
      </c>
      <c r="B38" s="3" t="s">
        <v>67</v>
      </c>
    </row>
    <row r="39" spans="1:2">
      <c r="A39" s="8">
        <v>38</v>
      </c>
      <c r="B39" s="2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Affix</vt:lpstr>
      <vt:lpstr>(数据源-程序无需读取)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csz</dc:creator>
  <cp:lastModifiedBy>Capsule</cp:lastModifiedBy>
  <dcterms:created xsi:type="dcterms:W3CDTF">2017-02-13T04:06:35Z</dcterms:created>
  <dcterms:modified xsi:type="dcterms:W3CDTF">2018-03-23T07:26:19Z</dcterms:modified>
</cp:coreProperties>
</file>