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harvey\Git\muay-thai-invoice-generator\data\"/>
    </mc:Choice>
  </mc:AlternateContent>
  <xr:revisionPtr revIDLastSave="0" documentId="13_ncr:1_{DD4A3CE3-960D-4AA2-B391-83C34FFC9761}" xr6:coauthVersionLast="47" xr6:coauthVersionMax="47" xr10:uidLastSave="{00000000-0000-0000-0000-000000000000}"/>
  <bookViews>
    <workbookView xWindow="-28920" yWindow="-120" windowWidth="29040" windowHeight="15840" activeTab="1" xr2:uid="{A80EDB63-A273-440F-BC03-08188AD61ED1}"/>
  </bookViews>
  <sheets>
    <sheet name="Instructions" sheetId="1" r:id="rId1"/>
    <sheet name="Sessions" sheetId="2" r:id="rId2"/>
    <sheet name="Instructor Payment Detai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K3" i="2"/>
  <c r="D3" i="2"/>
  <c r="K2" i="2"/>
  <c r="J2" i="2"/>
  <c r="D2" i="2"/>
</calcChain>
</file>

<file path=xl/sharedStrings.xml><?xml version="1.0" encoding="utf-8"?>
<sst xmlns="http://schemas.openxmlformats.org/spreadsheetml/2006/main" count="56" uniqueCount="48">
  <si>
    <t>After a session:</t>
  </si>
  <si>
    <t>Fill in columns except for those labelled "(Do Not Modify)" - These should autofill</t>
  </si>
  <si>
    <t>1a</t>
  </si>
  <si>
    <t>for name_id, see the instructor Payment Details Sheet</t>
  </si>
  <si>
    <t>1b</t>
  </si>
  <si>
    <t>If session cancelled, input 1 for script_ignore, and note this in the Notes column</t>
  </si>
  <si>
    <t>1c</t>
  </si>
  <si>
    <t>If 2 sessions on 1 day, make two lines - one for each session</t>
  </si>
  <si>
    <t>1d</t>
  </si>
  <si>
    <t>If 2 instructors in 1 session, make two lines - one for each instructor</t>
  </si>
  <si>
    <t>Notes</t>
  </si>
  <si>
    <t>script_ignore</t>
  </si>
  <si>
    <t>Date</t>
  </si>
  <si>
    <t>Day</t>
  </si>
  <si>
    <t>Week</t>
  </si>
  <si>
    <t>Beginner/Advanced</t>
  </si>
  <si>
    <t>Location</t>
  </si>
  <si>
    <t>name_id</t>
  </si>
  <si>
    <t>first_name</t>
  </si>
  <si>
    <t>last_name</t>
  </si>
  <si>
    <t>Fee</t>
  </si>
  <si>
    <t>PO Requested</t>
  </si>
  <si>
    <t>PO # Received</t>
  </si>
  <si>
    <t>Invoice Sent to SU</t>
  </si>
  <si>
    <t>Payment Confirmed Complete</t>
  </si>
  <si>
    <t>GIAG</t>
  </si>
  <si>
    <t>YES</t>
  </si>
  <si>
    <t>account_name</t>
  </si>
  <si>
    <t>sort_code</t>
  </si>
  <si>
    <t>account_number</t>
  </si>
  <si>
    <t>joe</t>
  </si>
  <si>
    <t>Joseph</t>
  </si>
  <si>
    <t>Bloggs</t>
  </si>
  <si>
    <t>J Bloggs</t>
  </si>
  <si>
    <t>12-34-56</t>
  </si>
  <si>
    <t>Wicker Camp</t>
  </si>
  <si>
    <t>Cancelled</t>
  </si>
  <si>
    <t>B</t>
  </si>
  <si>
    <t>Jonny</t>
  </si>
  <si>
    <t>jonny</t>
  </si>
  <si>
    <t>John</t>
  </si>
  <si>
    <t>Appleseed</t>
  </si>
  <si>
    <t>J Appleseed</t>
  </si>
  <si>
    <t>23-45-67</t>
  </si>
  <si>
    <t>89012345</t>
  </si>
  <si>
    <t>NO</t>
  </si>
  <si>
    <t>N/A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</si>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</sst>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9049-7564-4BE1-A4CB-066EC7080C72}">
  <dimension ref="A1:B6"/>
  <sheetViews>
    <sheetView workbookViewId="0">
      <selection activeCell="F11" sqref="F11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v>1</v>
      </c>
      <c r="B2" t="s">
        <v>1</v>
      </c>
    </row>
    <row r="3" spans="1:2" x14ac:dyDescent="0.3">
      <c r="A3" t="s">
        <v>2</v>
      </c>
      <c r="B3" t="s">
        <v>3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F8172-1433-411D-AB00-5CE148A934AC}">
  <dimension ref="A1:P3"/>
  <sheetViews>
    <sheetView tabSelected="1" workbookViewId="0">
      <selection activeCell="G4" sqref="G4"/>
    </sheetView>
  </sheetViews>
  <sheetFormatPr defaultRowHeight="14.4" x14ac:dyDescent="0.3"/>
  <cols>
    <col min="2" max="2" width="12.88671875" customWidth="1"/>
    <col min="3" max="3" width="15.88671875" customWidth="1"/>
    <col min="11" max="11" width="15" customWidth="1"/>
  </cols>
  <sheetData>
    <row r="1" spans="1:16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47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</row>
    <row r="2" spans="1:16" x14ac:dyDescent="0.3">
      <c r="B2">
        <v>0</v>
      </c>
      <c r="C2" s="1">
        <v>45198</v>
      </c>
      <c r="D2" t="str">
        <f>TEXT(C2, "DDDD")</f>
        <v>Friday</v>
      </c>
      <c r="E2">
        <v>1</v>
      </c>
      <c r="F2" t="s">
        <v>25</v>
      </c>
      <c r="G2">
        <v>25</v>
      </c>
      <c r="H2" t="s">
        <v>35</v>
      </c>
      <c r="I2" t="s">
        <v>30</v>
      </c>
      <c r="J2" t="str">
        <f>IF(ISBLANK($I2), "(Do Not Modify)", VLOOKUP($I2, 'Instructor Payment Details'!$A:$C, 2, FALSE))</f>
        <v>Joseph</v>
      </c>
      <c r="K2" t="str">
        <f>IF(ISBLANK($I2), "(Do Not Modify)", VLOOKUP($I2, 'Instructor Payment Details'!$A:$C, 3, FALSE))</f>
        <v>Bloggs</v>
      </c>
      <c r="L2" s="2">
        <v>40</v>
      </c>
      <c r="M2" t="s">
        <v>26</v>
      </c>
      <c r="N2">
        <v>3001</v>
      </c>
      <c r="O2" t="s">
        <v>26</v>
      </c>
      <c r="P2" t="s">
        <v>26</v>
      </c>
    </row>
    <row r="3" spans="1:16" x14ac:dyDescent="0.3">
      <c r="A3" t="s">
        <v>36</v>
      </c>
      <c r="B3">
        <v>1</v>
      </c>
      <c r="C3" s="1">
        <v>45199</v>
      </c>
      <c r="D3" t="str">
        <f>TEXT(C3, "DDDD")</f>
        <v>Saturday</v>
      </c>
      <c r="E3">
        <v>1</v>
      </c>
      <c r="F3" t="s">
        <v>37</v>
      </c>
      <c r="G3">
        <v>33</v>
      </c>
      <c r="H3" t="s">
        <v>35</v>
      </c>
      <c r="I3" t="s">
        <v>38</v>
      </c>
      <c r="J3" t="str">
        <f>IF(ISBLANK($I3), "(Do Not Modify)", VLOOKUP($I3, 'Instructor Payment Details'!$A:$C, 2, FALSE))</f>
        <v>John</v>
      </c>
      <c r="K3" t="str">
        <f>IF(ISBLANK($I3), "(Do Not Modify)", VLOOKUP($I3, 'Instructor Payment Details'!$A:$C, 3, FALSE))</f>
        <v>Appleseed</v>
      </c>
      <c r="L3" s="2">
        <v>40</v>
      </c>
      <c r="M3" t="s">
        <v>46</v>
      </c>
      <c r="O3" t="s">
        <v>45</v>
      </c>
      <c r="P3" t="s">
        <v>45</v>
      </c>
    </row>
  </sheetData>
  <phoneticPr fontId="1" type="noConversion"/>
  <conditionalFormatting sqref="M1:M1048576 O1:P1048576">
    <cfRule type="containsText" dxfId="1" priority="1" operator="containsText" text="NO">
      <formula>NOT(ISERROR(SEARCH("NO",M1)))</formula>
    </cfRule>
    <cfRule type="containsText" dxfId="0" priority="2" operator="containsText" text="YES">
      <formula>NOT(ISERROR(SEARCH("YES",M1)))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9FFD-F52B-4923-ABAD-FE521E13C55F}">
  <dimension ref="A1:F3"/>
  <sheetViews>
    <sheetView workbookViewId="0">
      <selection activeCell="A4" sqref="A4"/>
    </sheetView>
  </sheetViews>
  <sheetFormatPr defaultRowHeight="14.4" x14ac:dyDescent="0.3"/>
  <cols>
    <col min="1" max="1" width="13.77734375" style="3" customWidth="1"/>
    <col min="2" max="2" width="13.88671875" style="3" customWidth="1"/>
    <col min="3" max="3" width="14.88671875" style="3" customWidth="1"/>
    <col min="4" max="4" width="16.21875" style="3" customWidth="1"/>
    <col min="5" max="5" width="13.6640625" style="3" customWidth="1"/>
    <col min="6" max="6" width="16.109375" style="3" customWidth="1"/>
  </cols>
  <sheetData>
    <row r="1" spans="1:6" x14ac:dyDescent="0.3">
      <c r="A1" s="3" t="s">
        <v>17</v>
      </c>
      <c r="B1" s="3" t="s">
        <v>18</v>
      </c>
      <c r="C1" s="3" t="s">
        <v>19</v>
      </c>
      <c r="D1" s="3" t="s">
        <v>27</v>
      </c>
      <c r="E1" s="3" t="s">
        <v>28</v>
      </c>
      <c r="F1" s="3" t="s">
        <v>29</v>
      </c>
    </row>
    <row r="2" spans="1:6" x14ac:dyDescent="0.3">
      <c r="A2" s="3" t="s">
        <v>30</v>
      </c>
      <c r="B2" s="3" t="s">
        <v>31</v>
      </c>
      <c r="C2" s="3" t="s">
        <v>32</v>
      </c>
      <c r="D2" s="3" t="s">
        <v>33</v>
      </c>
      <c r="E2" s="3" t="s">
        <v>34</v>
      </c>
      <c r="F2" s="3">
        <v>78901234</v>
      </c>
    </row>
    <row r="3" spans="1:6" x14ac:dyDescent="0.3">
      <c r="A3" s="3" t="s">
        <v>39</v>
      </c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Sessions</vt:lpstr>
      <vt:lpstr>Instructor Payment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Walton</dc:creator>
  <cp:lastModifiedBy>Harvey Walton</cp:lastModifiedBy>
  <dcterms:created xsi:type="dcterms:W3CDTF">2023-12-01T20:45:34Z</dcterms:created>
  <dcterms:modified xsi:type="dcterms:W3CDTF">2024-06-09T16:17:52Z</dcterms:modified>
</cp:coreProperties>
</file>