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7"/>
  <workbookPr/>
  <mc:AlternateContent xmlns:mc="http://schemas.openxmlformats.org/markup-compatibility/2006">
    <mc:Choice Requires="x15">
      <x15ac:absPath xmlns:x15ac="http://schemas.microsoft.com/office/spreadsheetml/2010/11/ac" url="C:\A_오션ICT_학생제출\"/>
    </mc:Choice>
  </mc:AlternateContent>
  <xr:revisionPtr revIDLastSave="0" documentId="8_{63A27E11-D8C5-4268-BA11-5193763B5C51}" xr6:coauthVersionLast="47" xr6:coauthVersionMax="47" xr10:uidLastSave="{00000000-0000-0000-0000-000000000000}"/>
  <bookViews>
    <workbookView xWindow="-108" yWindow="-108" windowWidth="23256" windowHeight="13896" xr2:uid="{65DE6A28-D80C-427F-AA88-4E0774EDEF8A}"/>
  </bookViews>
  <sheets>
    <sheet name="팀별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04년도_내신점수">[1]수시2차!$P$3:$P$40</definedName>
    <definedName name="_04년도_만점">[1]수시2차!$Q$3:$Q$40</definedName>
    <definedName name="_05년도">[1]수시2차!$S$3:$S$40</definedName>
    <definedName name="_1년학번">[2]인적사항!$L$3:$L$119</definedName>
    <definedName name="_1차합_불">[1]수시2차!$M$3:$M$40</definedName>
    <definedName name="_1차합격자_발표일">[1]수시2차!$K$3:$K$40</definedName>
    <definedName name="_2차합_불">[1]수시2차!$N$3:$N$40</definedName>
    <definedName name="_2차합격자_발표일">[1]수시2차!$L$3:$L$40</definedName>
    <definedName name="_2학년학번">#REF!</definedName>
    <definedName name="_9.7모의점수_표준800만점">[1]수시2차!$O$3:$O$40</definedName>
    <definedName name="_xlnm._FilterDatabase" localSheetId="0" hidden="1">팀별!$A$4:$T$105</definedName>
    <definedName name="_학번이름최종">[3]인적사항!#REF!</definedName>
    <definedName name="a">[4]교육청!$A$1:$E$177</definedName>
    <definedName name="q">[4]교육청!$A$1:$E$177</definedName>
    <definedName name="거">#REF!</definedName>
    <definedName name="내신점수">[1]수시2차!$G$3:$G$40</definedName>
    <definedName name="대학">[5]인적사항!$N$4:$N$40</definedName>
    <definedName name="데이타_1">'[5]3월30일_서울'!$A$4:$AH$30</definedName>
    <definedName name="두번">#REF!</definedName>
    <definedName name="만점">[1]수시2차!$H$3:$H$40</definedName>
    <definedName name="말">#REF!</definedName>
    <definedName name="면접_유무">[1]수시2차!$I$3:$I$40</definedName>
    <definedName name="면접일">[1]수시2차!$J$3:$J$40</definedName>
    <definedName name="본인휴대폰">[5]인적사항!$D$4:$D$40</definedName>
    <definedName name="성명">#REF!</definedName>
    <definedName name="수시_2차">[1]수시2차!$A$2:$S$40</definedName>
    <definedName name="아무이름">#REF!</definedName>
    <definedName name="연번">[1]수시2차!$A$3:$A$40</definedName>
    <definedName name="이__름">[1]수시2차!$C$3:$C$40</definedName>
    <definedName name="이름">#REF!</definedName>
    <definedName name="인적사항">[1]인적사항!$B$3:$S$32</definedName>
    <definedName name="자료_1">'[1]3월30일_서울'!$B$4:$AD$30</definedName>
    <definedName name="자료_10">'[5]10월26일_중앙'!$B$4:$AD$30</definedName>
    <definedName name="자료_11">'[5]11월23일_수능'!$B$4:$AD$30</definedName>
    <definedName name="자료_1회">'[6]1회'!$A$5:$AF$40</definedName>
    <definedName name="자료_2">'[1]4월26일_경기'!$B$4:$AE$30</definedName>
    <definedName name="자료_2회">'[6]2회'!$A$5:$AB$40</definedName>
    <definedName name="자료_3">'[1]5월18일_경일'!$B$4:$AE$30</definedName>
    <definedName name="자료_3회">'[6]3회'!$A$5:$AD$40</definedName>
    <definedName name="자료_4">'[1]6월1일_평가원'!$B$4:$AD$30</definedName>
    <definedName name="자료_4회">'[6]4회'!$A$5:$AD$40</definedName>
    <definedName name="자료_5">'[1]7월14일_서울'!$B$4:$AD$30</definedName>
    <definedName name="자료_5회">'[6]5회'!$A$5:$AD$40</definedName>
    <definedName name="자료_6">'[1]8월26일_종로'!$B$4:$AD$30</definedName>
    <definedName name="자료_6회">'[6]10회'!$A$5:$AD$40</definedName>
    <definedName name="자료_7">'[1]9월7일_평가원'!$B$4:$AD$30</definedName>
    <definedName name="자료_8">'[1]9월27일_대성'!$B$4:$AD$30</definedName>
    <definedName name="자료_9">'[5]10월13일_서울'!$B$4:$AD$30</definedName>
    <definedName name="자료_인적">[6]인적사항!$A$5:$J$37</definedName>
    <definedName name="전형유형">[1]수시2차!$F$3:$F$40</definedName>
    <definedName name="주민등록번호">[5]인적사항!$C$4:$C$40</definedName>
    <definedName name="주소">[5]인적사항!$E$4:$E$40</definedName>
    <definedName name="중">[4]교육청!$A$1:$E$177</definedName>
    <definedName name="중학교명단">[4]교육청!$A$1:$E$177</definedName>
    <definedName name="지망대학1">[5]인적사항!$F$4:$F$40</definedName>
    <definedName name="지망대학2">[5]인적사항!$I$4:$I$40</definedName>
    <definedName name="지망학과1">[5]인적사항!$J$4:$J$40</definedName>
    <definedName name="지망학과2">[5]인적사항!$K$4:$K$40</definedName>
    <definedName name="지원대학">[1]수시2차!$D$3:$D$40</definedName>
    <definedName name="ㅍ">[3]인적사항!#REF!</definedName>
    <definedName name="평가_4">'[1]6월1일_평가원'!$B$4:$AD$30</definedName>
    <definedName name="학과">[1]수시2차!$E$3:$E$40</definedName>
    <definedName name="학번">#REF!</definedName>
    <definedName name="학생인적사항">[5]인적사항!$A$3:$AC$40</definedName>
    <definedName name="확정">#REF!</definedName>
    <definedName name="환산점">[1]수시2차!$R$3:$R$40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4" i="1" l="1"/>
  <c r="N103" i="1"/>
  <c r="N102" i="1"/>
  <c r="N101" i="1"/>
  <c r="N105" i="1"/>
</calcChain>
</file>

<file path=xl/sharedStrings.xml><?xml version="1.0" encoding="utf-8"?>
<sst xmlns="http://schemas.openxmlformats.org/spreadsheetml/2006/main" count="522" uniqueCount="394">
  <si>
    <t>제7회 BSS Ocean ICT Festival 참가자 명단(팀별)_96팀</t>
    <phoneticPr fontId="2" type="noConversion"/>
  </si>
  <si>
    <t>순번</t>
    <phoneticPr fontId="2" type="noConversion"/>
  </si>
  <si>
    <t>학년</t>
    <phoneticPr fontId="2" type="noConversion"/>
  </si>
  <si>
    <t>팀원1 학번</t>
    <phoneticPr fontId="2" type="noConversion"/>
  </si>
  <si>
    <t>팀원1 이름</t>
  </si>
  <si>
    <t>팀원2 학번</t>
  </si>
  <si>
    <t>팀원2 이름</t>
  </si>
  <si>
    <t>팀원3 학번</t>
    <phoneticPr fontId="2" type="noConversion"/>
  </si>
  <si>
    <t>팀원3 이름</t>
    <phoneticPr fontId="2" type="noConversion"/>
  </si>
  <si>
    <t>팀명</t>
  </si>
  <si>
    <t>해양 관련 분야 선택</t>
  </si>
  <si>
    <t>연계된 학문</t>
    <phoneticPr fontId="2" type="noConversion"/>
  </si>
  <si>
    <t>주제명</t>
  </si>
  <si>
    <t>유투브주소</t>
    <phoneticPr fontId="2" type="noConversion"/>
  </si>
  <si>
    <t>링크 주소 이상내용_0813</t>
  </si>
  <si>
    <t>누락된 내용_0805</t>
    <phoneticPr fontId="2" type="noConversion"/>
  </si>
  <si>
    <t>물</t>
    <phoneticPr fontId="2" type="noConversion"/>
  </si>
  <si>
    <t>화</t>
    <phoneticPr fontId="2" type="noConversion"/>
  </si>
  <si>
    <t>생</t>
    <phoneticPr fontId="2" type="noConversion"/>
  </si>
  <si>
    <t>지</t>
    <phoneticPr fontId="2" type="noConversion"/>
  </si>
  <si>
    <t>기타</t>
    <phoneticPr fontId="2" type="noConversion"/>
  </si>
  <si>
    <t>A-01</t>
    <phoneticPr fontId="2" type="noConversion"/>
  </si>
  <si>
    <t>https://youtu.be/0Mm7suCj5Ig?si=FMAOYEXFpypYKsj8</t>
  </si>
  <si>
    <t>미제출</t>
    <phoneticPr fontId="2" type="noConversion"/>
  </si>
  <si>
    <t>정보통신기술</t>
  </si>
  <si>
    <t>해양 문화와 관광 진흥</t>
  </si>
  <si>
    <t>이안류와 영향인자의 상관관계 분석을 통한 이안류 예측 및 대응 알고리즘</t>
  </si>
  <si>
    <t>A-02</t>
    <phoneticPr fontId="2" type="noConversion"/>
  </si>
  <si>
    <t>https://youtu.be/I1YT5vt_4uQ</t>
    <phoneticPr fontId="2" type="noConversion"/>
  </si>
  <si>
    <t>반짝반짝 야광충</t>
  </si>
  <si>
    <t>해류를 이용한 야광충의 이동경로 분석</t>
  </si>
  <si>
    <t>A-03</t>
    <phoneticPr fontId="2" type="noConversion"/>
  </si>
  <si>
    <t>https://youtu.be/KNTRxJocCwA?si=ejb1yXhJDCiHGYqN</t>
  </si>
  <si>
    <t>링크주소</t>
    <phoneticPr fontId="2" type="noConversion"/>
  </si>
  <si>
    <t>Pinus thunbergii</t>
  </si>
  <si>
    <t>해송림을 조직하기 적합한 해안가 찾기</t>
  </si>
  <si>
    <t>A-04</t>
    <phoneticPr fontId="2" type="noConversion"/>
  </si>
  <si>
    <t>https://youtu.be/0gNUpnYtogE?si=0NyEMVpE5whb-0XX</t>
  </si>
  <si>
    <t>차트QR, 링크주소</t>
    <phoneticPr fontId="2" type="noConversion"/>
  </si>
  <si>
    <t>Missfit</t>
    <phoneticPr fontId="2" type="noConversion"/>
  </si>
  <si>
    <t>해양 문화와 관광 진흥</t>
    <phoneticPr fontId="2" type="noConversion"/>
  </si>
  <si>
    <t>파도 세기에 따른 해양 도시의 흔들림 완화 프로그램 제작</t>
    <phoneticPr fontId="2" type="noConversion"/>
  </si>
  <si>
    <t>A-05</t>
    <phoneticPr fontId="2" type="noConversion"/>
  </si>
  <si>
    <t>https://www.youtube.com/watch?v=4i9Y0u8i1p0</t>
  </si>
  <si>
    <t>폼즈만 제출</t>
    <phoneticPr fontId="2" type="noConversion"/>
  </si>
  <si>
    <t>SEY(Search Extreme &amp; Yell)</t>
  </si>
  <si>
    <t>든든한 나의 보디가드, 오션이</t>
  </si>
  <si>
    <t>A-06</t>
    <phoneticPr fontId="2" type="noConversion"/>
  </si>
  <si>
    <t>https://youtu.be/PBTpchVh8Ng?si=hfaQlGYWYtTdsYKp</t>
    <phoneticPr fontId="2" type="noConversion"/>
  </si>
  <si>
    <t>해수</t>
  </si>
  <si>
    <t>실시간 해수욕장 시스템</t>
  </si>
  <si>
    <t>A-07</t>
    <phoneticPr fontId="2" type="noConversion"/>
  </si>
  <si>
    <t>https://m.site.naver.com/1qOM5</t>
    <phoneticPr fontId="2" type="noConversion"/>
  </si>
  <si>
    <t>여름에 가기 쌈@뽕한 해수욕장은 어데고!!!</t>
  </si>
  <si>
    <t>A-08</t>
    <phoneticPr fontId="2" type="noConversion"/>
  </si>
  <si>
    <t>https://youtu.be/miFpBJTfryU</t>
  </si>
  <si>
    <t>Ocean GPT</t>
  </si>
  <si>
    <t>사용자 취향에 따른 해양 여행지 추천 프로그램 개발</t>
  </si>
  <si>
    <t>A-09</t>
    <phoneticPr fontId="2" type="noConversion"/>
  </si>
  <si>
    <t>https://youtu.be/DGTT2foOcDQ?si=Xj8_nSZvJLVyXEmA</t>
    <phoneticPr fontId="2" type="noConversion"/>
  </si>
  <si>
    <t>부곽표류기</t>
  </si>
  <si>
    <t>집단지성 활용 해양 모니터링 시스템 제작</t>
  </si>
  <si>
    <t>A-10</t>
    <phoneticPr fontId="2" type="noConversion"/>
  </si>
  <si>
    <t>https://www.youtube.com/watch?v=jFC3fvV5r0g</t>
  </si>
  <si>
    <t>Pinpoint</t>
  </si>
  <si>
    <t>무단 투기된 쓰레기 신고 어플리케이션 개발</t>
  </si>
  <si>
    <t>A-11</t>
    <phoneticPr fontId="2" type="noConversion"/>
  </si>
  <si>
    <t>https://youtu.be/EFcR48lvgOs?si=EG1btW8FzzzPN0rO</t>
  </si>
  <si>
    <t>노무라입깃해파리</t>
  </si>
  <si>
    <t>입질이 온다…! 올려!</t>
  </si>
  <si>
    <t>B-01</t>
    <phoneticPr fontId="2" type="noConversion"/>
  </si>
  <si>
    <t>https://youtu.be/q3JQTU6YkdI</t>
    <phoneticPr fontId="2" type="noConversion"/>
  </si>
  <si>
    <t>클로렐라쌀밥</t>
  </si>
  <si>
    <t>해양 생태계 및 환경 보존</t>
  </si>
  <si>
    <t>난류와 ph에 의한 갯녹음화지도 만들기</t>
  </si>
  <si>
    <t>B-02</t>
    <phoneticPr fontId="2" type="noConversion"/>
  </si>
  <si>
    <t>https://youtu.be/uaZ4pZvrCY4?si=xlo6fLN46-4BZibJ</t>
    <phoneticPr fontId="2" type="noConversion"/>
  </si>
  <si>
    <t>유령인간</t>
  </si>
  <si>
    <t>스마트 유령어구 위치 추적 시스템</t>
  </si>
  <si>
    <t>B-03</t>
    <phoneticPr fontId="2" type="noConversion"/>
  </si>
  <si>
    <t>https://www.youtube.com/watch?v=kchisHdG5T0&amp;list=PLiyIHcjyCB6StxWOTgUTkrQrUh26a7-ye&amp;index=3</t>
  </si>
  <si>
    <t>디버깅 마스터</t>
  </si>
  <si>
    <t>폐수 유출 지점 탐색</t>
  </si>
  <si>
    <t>B-04</t>
    <phoneticPr fontId="2" type="noConversion"/>
  </si>
  <si>
    <t>팀즈 파일 없음</t>
  </si>
  <si>
    <t>별미</t>
    <phoneticPr fontId="2" type="noConversion"/>
  </si>
  <si>
    <t>해양 생태계 및 환경 보존</t>
    <phoneticPr fontId="2" type="noConversion"/>
  </si>
  <si>
    <t>Making simulation of the prediction of flooding and hyman/property damage caused by see level rise in Busan, Korea</t>
    <phoneticPr fontId="2" type="noConversion"/>
  </si>
  <si>
    <t>B-05</t>
    <phoneticPr fontId="2" type="noConversion"/>
  </si>
  <si>
    <t>오진우뭐먹어나도줘</t>
  </si>
  <si>
    <t>멸종위기 해양생물 개체수와 서식지역 파악하기</t>
  </si>
  <si>
    <t>B-06</t>
    <phoneticPr fontId="2" type="noConversion"/>
  </si>
  <si>
    <t>https://www.youtube.com/watch?v=K916620ioy4</t>
    <phoneticPr fontId="2" type="noConversion"/>
  </si>
  <si>
    <t>바다의 왕자</t>
  </si>
  <si>
    <t>딥러닝 기반 멸종 위기 어류 판별 및 보호</t>
  </si>
  <si>
    <t>B-07</t>
    <phoneticPr fontId="2" type="noConversion"/>
  </si>
  <si>
    <t>https://m.youtube.com/watch?v=0A6afC6yvJY</t>
  </si>
  <si>
    <t>링크주소, 썸네일</t>
    <phoneticPr fontId="2" type="noConversion"/>
  </si>
  <si>
    <t>SeaPerature</t>
  </si>
  <si>
    <t>위도별 해수의 온도와 해수 온도 상승 위험 정도 알림</t>
  </si>
  <si>
    <t>B-08</t>
    <phoneticPr fontId="2" type="noConversion"/>
  </si>
  <si>
    <t xml:space="preserve">https://youtu.be/xoGKRywzYp8 </t>
    <phoneticPr fontId="2" type="noConversion"/>
  </si>
  <si>
    <t>Radioactive BSS</t>
  </si>
  <si>
    <t>방사능 오염수의 확산에 따른 악영향을 최소화하기 위한 방법 찾기</t>
  </si>
  <si>
    <t>B-09</t>
    <phoneticPr fontId="2" type="noConversion"/>
  </si>
  <si>
    <t>https://youtu.be/vKBGd9VBTg8?si=rExo184RRZpAUL13</t>
    <phoneticPr fontId="2" type="noConversion"/>
  </si>
  <si>
    <t>정봉</t>
  </si>
  <si>
    <t>주변 해양생물의 보호를 위한 선박 프로펠러 구조설계와 회전 속도변화를 조절하기위한 프로그램 만들기</t>
  </si>
  <si>
    <t>B-10</t>
    <phoneticPr fontId="2" type="noConversion"/>
  </si>
  <si>
    <t>https://youtu.be/L6TTMh5UaAg</t>
    <phoneticPr fontId="2" type="noConversion"/>
  </si>
  <si>
    <t>떨이들</t>
  </si>
  <si>
    <t>선박을 통한 외래종 유입방지 프로그램</t>
  </si>
  <si>
    <t>B-11</t>
    <phoneticPr fontId="2" type="noConversion"/>
  </si>
  <si>
    <t>https://www.youtube.com/watch?app=desktop&amp;v=-7UznafNKXs&amp;feature=youtu.be</t>
  </si>
  <si>
    <t>PH-1</t>
  </si>
  <si>
    <t>이산화탄소 증가에 의한 바다의 산성화 방지 프로그램</t>
  </si>
  <si>
    <t>B-12</t>
    <phoneticPr fontId="2" type="noConversion"/>
  </si>
  <si>
    <t>https://www.youtube.com/watch?app=desktop&amp;v=bJgc4d4QTOY&amp;feature=youtu.be</t>
    <phoneticPr fontId="2" type="noConversion"/>
  </si>
  <si>
    <t>창욱분식 유니라면</t>
  </si>
  <si>
    <t>해양 쓰레기 수거 로봇</t>
  </si>
  <si>
    <t>B-13</t>
    <phoneticPr fontId="2" type="noConversion"/>
  </si>
  <si>
    <t>https://youtu.be/usGFDFBlPXs?si=DxQOTq7CycS7PJr1</t>
    <phoneticPr fontId="2" type="noConversion"/>
  </si>
  <si>
    <t>우최기</t>
  </si>
  <si>
    <t>K-means 군집 분석을 통한 자연재해가 해양 생태계에 주는 영향 분석</t>
  </si>
  <si>
    <t>B-14</t>
    <phoneticPr fontId="2" type="noConversion"/>
  </si>
  <si>
    <t>https://m.site.naver.com/1qLyY</t>
    <phoneticPr fontId="2" type="noConversion"/>
  </si>
  <si>
    <t>제목 양식</t>
  </si>
  <si>
    <t>해병</t>
  </si>
  <si>
    <t>해양 쓰레기의 경로 프로그램 제작</t>
  </si>
  <si>
    <t>B-15</t>
    <phoneticPr fontId="2" type="noConversion"/>
  </si>
  <si>
    <t>https://m.site.naver.com/1qOeX</t>
    <phoneticPr fontId="2" type="noConversion"/>
  </si>
  <si>
    <t>시그널 보내</t>
  </si>
  <si>
    <t>미세 플라스틱의 해양 생태계 축적 시뮬레이션 제작</t>
  </si>
  <si>
    <t>B-16</t>
    <phoneticPr fontId="2" type="noConversion"/>
  </si>
  <si>
    <t>https://youtube.com/watch?v=8AwaMIb7lck&amp;si=DD7XYePqxRsmJtzh</t>
    <phoneticPr fontId="2" type="noConversion"/>
  </si>
  <si>
    <t>인규의 지진단속</t>
  </si>
  <si>
    <t>지진해일의 예측 및 경보 시스템 구축</t>
  </si>
  <si>
    <t>B-17</t>
    <phoneticPr fontId="2" type="noConversion"/>
  </si>
  <si>
    <t>https://www.youtube.com/watch?v=KiyD_Lbgorc</t>
    <phoneticPr fontId="2" type="noConversion"/>
  </si>
  <si>
    <t>오션 블룸(Ocean Bloom)</t>
  </si>
  <si>
    <t>지역별 바다 사막화 진행 정도 표시와 사막화 정도에 따른 식물 추천 프로그램 제작</t>
  </si>
  <si>
    <t>B-18</t>
    <phoneticPr fontId="2" type="noConversion"/>
  </si>
  <si>
    <t>https://www.youtube.com/watch?v=G3yZeAudw0s</t>
    <phoneticPr fontId="2" type="noConversion"/>
  </si>
  <si>
    <t>근육의 움직임, 해양스포츠 등등</t>
  </si>
  <si>
    <t>B-19</t>
    <phoneticPr fontId="2" type="noConversion"/>
  </si>
  <si>
    <t>https://www.youtube.com/watch?v=OxVU7XHNh-U</t>
  </si>
  <si>
    <t>JOW</t>
  </si>
  <si>
    <t xml:space="preserve">해파리 생체 모방 바다 환경 감시 로봇 제작 </t>
  </si>
  <si>
    <t>B-20</t>
    <phoneticPr fontId="2" type="noConversion"/>
  </si>
  <si>
    <t>https://youtu.be/8qOwNFgwRd8?si=HyR8NlIMbbf1_pHe</t>
    <phoneticPr fontId="2" type="noConversion"/>
  </si>
  <si>
    <t>QR</t>
    <phoneticPr fontId="2" type="noConversion"/>
  </si>
  <si>
    <t>선박 사고 등의 이유로 인한 기름 유출 방지를 위한 자동화 프로그램 제작</t>
  </si>
  <si>
    <t>B-21</t>
    <phoneticPr fontId="2" type="noConversion"/>
  </si>
  <si>
    <t>https://youtu.be/2a-9B7d0YG0</t>
    <phoneticPr fontId="2" type="noConversion"/>
  </si>
  <si>
    <t>수온변화에 따른 우리나라의 해양 생태계 변화 예측</t>
  </si>
  <si>
    <t>B-22</t>
    <phoneticPr fontId="2" type="noConversion"/>
  </si>
  <si>
    <t>https://youtu.be/PSQ_ncSt7R4?si=YXbC-C0EbLYm-X1K</t>
  </si>
  <si>
    <t xml:space="preserve"> </t>
  </si>
  <si>
    <t>푸리에 변환과 선형회귀를 이용한 해양소음 분석 및 노이즈캔슬링</t>
  </si>
  <si>
    <t>B-23</t>
    <phoneticPr fontId="2" type="noConversion"/>
  </si>
  <si>
    <t>https://youtu.be/moAlE22k-gw</t>
    <phoneticPr fontId="2" type="noConversion"/>
  </si>
  <si>
    <t>쓰레기섬 경로 추적</t>
  </si>
  <si>
    <t>B-24</t>
    <phoneticPr fontId="2" type="noConversion"/>
  </si>
  <si>
    <t>https://youtu.be/KtSNSxLAnks?si=WqHyM4XqO9bea1-j</t>
    <phoneticPr fontId="2" type="noConversion"/>
  </si>
  <si>
    <t>차트 확인요함</t>
    <phoneticPr fontId="2" type="noConversion"/>
  </si>
  <si>
    <t>빈산소수괴 예측 프로그램 제작을 통한 해양생태계 보존</t>
  </si>
  <si>
    <t>B-25</t>
    <phoneticPr fontId="2" type="noConversion"/>
  </si>
  <si>
    <t>https://youtu.be/IFj37ZEDE0s</t>
    <phoneticPr fontId="2" type="noConversion"/>
  </si>
  <si>
    <t xml:space="preserve">화물 배치 조정을 통한 화물선의 효율적인 선회시스템 개발 </t>
  </si>
  <si>
    <t>B-26</t>
    <phoneticPr fontId="2" type="noConversion"/>
  </si>
  <si>
    <t>https://youtu.be/3lUMRPj2vdE?si=X2-ZXOJjziPcpLqn</t>
  </si>
  <si>
    <t>썸네일</t>
    <phoneticPr fontId="2" type="noConversion"/>
  </si>
  <si>
    <t>수온에 따른 산호 백색화 탐구</t>
  </si>
  <si>
    <t>B-27</t>
    <phoneticPr fontId="2" type="noConversion"/>
  </si>
  <si>
    <t>https://youtu.be/BReIj2NSqHw</t>
    <phoneticPr fontId="2" type="noConversion"/>
  </si>
  <si>
    <t>잘못된 동영상</t>
  </si>
  <si>
    <t>온도와 해류 변화에 따른 성게 서식지 변화 예측</t>
  </si>
  <si>
    <t>B-28</t>
    <phoneticPr fontId="2" type="noConversion"/>
  </si>
  <si>
    <t>https://youtu.be/m8BlOvSOc68?si=J8BBtiAUxHeJCHUv</t>
    <phoneticPr fontId="2" type="noConversion"/>
  </si>
  <si>
    <t>해양의 물리적 조건에 대한 해양생물의 적응 및 생존전략 탐구</t>
  </si>
  <si>
    <t>B-29</t>
    <phoneticPr fontId="2" type="noConversion"/>
  </si>
  <si>
    <t>https://youtu.be/LBVl9c9t57E</t>
    <phoneticPr fontId="2" type="noConversion"/>
  </si>
  <si>
    <t>해양 환경 변화에 따른 해산물 시세 변화 예측 프로그램 제작</t>
  </si>
  <si>
    <t>B-30</t>
    <phoneticPr fontId="2" type="noConversion"/>
  </si>
  <si>
    <t>https://youtu.be/gV8jo2r8YcY?si=gDuX_XRg5jBc--Hx</t>
    <phoneticPr fontId="2" type="noConversion"/>
  </si>
  <si>
    <t>차트QR</t>
    <phoneticPr fontId="2" type="noConversion"/>
  </si>
  <si>
    <t>해양 유동 역학과 생물 활동의 상호작용 모델링</t>
  </si>
  <si>
    <t>B-31</t>
    <phoneticPr fontId="2" type="noConversion"/>
  </si>
  <si>
    <t>https://youtu.be/3j3x-1dxFNk</t>
    <phoneticPr fontId="2" type="noConversion"/>
  </si>
  <si>
    <t>바다생물과 해양쓰레기 구별하고 해양쓰레기를 제거하는 프로그램 제작</t>
  </si>
  <si>
    <t>B-32</t>
    <phoneticPr fontId="2" type="noConversion"/>
  </si>
  <si>
    <t>https://m.site.naver.com/1qOaD</t>
    <phoneticPr fontId="2" type="noConversion"/>
  </si>
  <si>
    <t>우주선 해양 쓰레기에 대한 고찰</t>
  </si>
  <si>
    <t>B-33</t>
    <phoneticPr fontId="2" type="noConversion"/>
  </si>
  <si>
    <t>https://www.youtube.com/watch?v=opn6amJgMDs</t>
    <phoneticPr fontId="2" type="noConversion"/>
  </si>
  <si>
    <t>해양 플라스틱의 이동 및 오염 시뮬레이션</t>
  </si>
  <si>
    <t>B-34</t>
    <phoneticPr fontId="2" type="noConversion"/>
  </si>
  <si>
    <t>https://www.youtube.com/watch?v=9Kp2qpgT5XQ</t>
  </si>
  <si>
    <t>해양 기름 유출데이터를 활용한 과거 유출 사고 대응책 제시 AI 개발</t>
  </si>
  <si>
    <t>B-35</t>
    <phoneticPr fontId="2" type="noConversion"/>
  </si>
  <si>
    <t>https://m.site.naver.com/1qPmg</t>
    <phoneticPr fontId="2" type="noConversion"/>
  </si>
  <si>
    <t>시추선의 배출물 예측 머신러닝 모델을 통한 생태계 보존</t>
  </si>
  <si>
    <t>B-36</t>
    <phoneticPr fontId="2" type="noConversion"/>
  </si>
  <si>
    <t>https://youtu.be/ECBwkrGuUN8?si=QDsCRWroQcS7VX0K</t>
  </si>
  <si>
    <t>지구온난화적 요인을 고려한 엘니뇨&amp;라니냐 예측 프로그램 제작</t>
  </si>
  <si>
    <t>B-37</t>
    <phoneticPr fontId="2" type="noConversion"/>
  </si>
  <si>
    <t>https://www.youtube.com/watch?v=92rYWp97qJk</t>
  </si>
  <si>
    <t>해양 산성화 정도가 심각할 것으로 예상되는 지역 찾기</t>
  </si>
  <si>
    <t>B-38</t>
    <phoneticPr fontId="2" type="noConversion"/>
  </si>
  <si>
    <t>https://youtu.be/sxJIZEOfVN8</t>
    <phoneticPr fontId="2" type="noConversion"/>
  </si>
  <si>
    <t>해양 생물 질병 예측하기</t>
  </si>
  <si>
    <t>B-39</t>
    <phoneticPr fontId="2" type="noConversion"/>
  </si>
  <si>
    <t>https://m.site.naver.com/1qQ4T</t>
    <phoneticPr fontId="2" type="noConversion"/>
  </si>
  <si>
    <t>머신러닝을 이용한 해양 생물 서식지 모델링 프로그램 구축</t>
  </si>
  <si>
    <t>B-40</t>
    <phoneticPr fontId="2" type="noConversion"/>
  </si>
  <si>
    <t xml:space="preserve">https://www.youtube.com/watch?app=desktop&amp;v=tkN7sIzBzwE </t>
  </si>
  <si>
    <t>해양 폐기물 위치 &amp; 유형 파악을 통한 폐기물 수거 효율 증진</t>
  </si>
  <si>
    <t>B-41</t>
    <phoneticPr fontId="2" type="noConversion"/>
  </si>
  <si>
    <t>https://www.youtube.com/watch?v=LPRXUyLVOvk</t>
    <phoneticPr fontId="2" type="noConversion"/>
  </si>
  <si>
    <t>해양 소음 오염 예측 및 분석</t>
  </si>
  <si>
    <t>B-42</t>
    <phoneticPr fontId="2" type="noConversion"/>
  </si>
  <si>
    <t>https://www.youtube.com/watch?v=rOiplQb0ByI</t>
  </si>
  <si>
    <t>기름 유출시 이동경로를 예측하는 시뮬레이션 구축</t>
  </si>
  <si>
    <t>B-43</t>
    <phoneticPr fontId="2" type="noConversion"/>
  </si>
  <si>
    <t>https://youtu.be/_ySk9Y3zUjc</t>
    <phoneticPr fontId="2" type="noConversion"/>
  </si>
  <si>
    <t>어획량 데이터 및 해상 데이터를 활용한 수자원 보호 AI 학습</t>
  </si>
  <si>
    <t>B-44</t>
    <phoneticPr fontId="2" type="noConversion"/>
  </si>
  <si>
    <t>https://youtu.be/O06SWvI-36E?si=kSWHB4fhDIVMiE2X</t>
  </si>
  <si>
    <t>AI학습을 통한 해양생물종 구분</t>
  </si>
  <si>
    <t>B-45</t>
    <phoneticPr fontId="2" type="noConversion"/>
  </si>
  <si>
    <t>https://youtu.be/1rVRhl-EHZg?si=h6QyTr8yNfKtqxpP</t>
  </si>
  <si>
    <t>초콜릿 무스</t>
  </si>
  <si>
    <t>유전 알고리즘을 사용한 해양 보호구역 최적화</t>
  </si>
  <si>
    <t>B-46</t>
    <phoneticPr fontId="2" type="noConversion"/>
  </si>
  <si>
    <t>https://youtu.be/LQ9vUH43h_k</t>
    <phoneticPr fontId="2" type="noConversion"/>
  </si>
  <si>
    <t>세모di와네모ck</t>
  </si>
  <si>
    <t>전류로 해양생물을 살려보자!</t>
  </si>
  <si>
    <t>B-47</t>
    <phoneticPr fontId="2" type="noConversion"/>
  </si>
  <si>
    <t>https://www.youtube.com/watch?v=BsJEeiieCL4</t>
    <phoneticPr fontId="2" type="noConversion"/>
  </si>
  <si>
    <t>﻿펩시보다는 코카콜라</t>
  </si>
  <si>
    <t>﻿70년간의 수온, 해수면 상승의 영향 파악 및 예방 방법 탐구</t>
  </si>
  <si>
    <t>B-48</t>
    <phoneticPr fontId="2" type="noConversion"/>
  </si>
  <si>
    <t>https://youtu.be/kXr-zigsARk?si=-YDi6_5g0WdDQyFL</t>
  </si>
  <si>
    <t>심신안정</t>
  </si>
  <si>
    <t>산소 부족 물덩어리 생성 예측을 통한 생태계 분석</t>
  </si>
  <si>
    <t>B-49</t>
    <phoneticPr fontId="2" type="noConversion"/>
  </si>
  <si>
    <t>https://youtu.be/LpdP6TTOmWs?si=spj-cuYSExPnUG3G</t>
  </si>
  <si>
    <t>3학년3반</t>
  </si>
  <si>
    <t>교육용 해양 생물 대화 시뮬레이터 제작</t>
  </si>
  <si>
    <t>B-50</t>
    <phoneticPr fontId="2" type="noConversion"/>
  </si>
  <si>
    <t>https://youtu.be/3AUwSzdeMHc</t>
    <phoneticPr fontId="2" type="noConversion"/>
  </si>
  <si>
    <t>오션윙즈</t>
  </si>
  <si>
    <t>가덕도신공항을 통해 알아보는 해류의 변화와 생태계 변화</t>
  </si>
  <si>
    <t>B-51</t>
    <phoneticPr fontId="2" type="noConversion"/>
  </si>
  <si>
    <t>https://m.site.naver.com/1qOlS</t>
    <phoneticPr fontId="2" type="noConversion"/>
  </si>
  <si>
    <t>차트QR, 썸네일</t>
    <phoneticPr fontId="2" type="noConversion"/>
  </si>
  <si>
    <t>도라에몽</t>
  </si>
  <si>
    <t>바다 위 쓰레기 수거용 로봇</t>
  </si>
  <si>
    <t>B-52</t>
    <phoneticPr fontId="2" type="noConversion"/>
  </si>
  <si>
    <t>https://youtu.be/FpOgCS7XyWM?si=qUzD-RpFK3H0URIz</t>
    <phoneticPr fontId="2" type="noConversion"/>
  </si>
  <si>
    <t>불가삼리</t>
  </si>
  <si>
    <t>유전 알고리즘을 이용한 보호해역 최적화</t>
  </si>
  <si>
    <t>B-53</t>
    <phoneticPr fontId="2" type="noConversion"/>
  </si>
  <si>
    <t>https://youtu.be/kIf_yR_XE-8?si=K0-hWuLHH61wgCYh</t>
  </si>
  <si>
    <t>차트QR, 썸네일,링크주소</t>
    <phoneticPr fontId="2" type="noConversion"/>
  </si>
  <si>
    <t>유지한남지연</t>
  </si>
  <si>
    <t>회귀분석과 딥러닝을 이용한 기후 변화-해안 해파리 출몰의 상관관계 파악, 예측 및 경보 시스템 구축</t>
  </si>
  <si>
    <t>B-54</t>
    <phoneticPr fontId="2" type="noConversion"/>
  </si>
  <si>
    <t>https://youtu.be/nvhr6xXM-Gg?si=5OiJbZ-t4Tsa5EEv</t>
  </si>
  <si>
    <t>장발장발장</t>
  </si>
  <si>
    <t>해류 유속 분석을 통한 쓰레기 대륙 형성 경로 분석</t>
  </si>
  <si>
    <t>B-55</t>
    <phoneticPr fontId="2" type="noConversion"/>
  </si>
  <si>
    <t>https://youtu.be/4Bx__DkMO6M?si=RuE0HU3OzS0nRPnX</t>
  </si>
  <si>
    <t>영서진 짜예쁘다</t>
  </si>
  <si>
    <t>방사능 해양 안전 모니터링, 정보 제공 프로그램</t>
  </si>
  <si>
    <t>B-56</t>
    <phoneticPr fontId="2" type="noConversion"/>
  </si>
  <si>
    <t>https://youtu.be/QF60t-Wn0x4</t>
  </si>
  <si>
    <t xml:space="preserve">가위바위보 </t>
  </si>
  <si>
    <t xml:space="preserve">해앙 미세플라스틱 분해 효소의 작용 모델링 </t>
  </si>
  <si>
    <t>C-01</t>
    <phoneticPr fontId="2" type="noConversion"/>
  </si>
  <si>
    <t>https://youtu.be/HJ5KGTxHgSE</t>
    <phoneticPr fontId="2" type="noConversion"/>
  </si>
  <si>
    <t>MBIB</t>
  </si>
  <si>
    <t>해양 선박 관련 기술</t>
  </si>
  <si>
    <t>모듈형 쌍동선의 자동 결합을 위한 코드 개발</t>
  </si>
  <si>
    <t>C-02</t>
    <phoneticPr fontId="2" type="noConversion"/>
  </si>
  <si>
    <t>https://youtu.be/s0bSETEMY1Y?si=Wntmqae5DHQl9-TB</t>
  </si>
  <si>
    <t>부산갈맷길</t>
  </si>
  <si>
    <t>효율적인 선박 운항경로 탐색 프로그램 제작</t>
  </si>
  <si>
    <t>C-03</t>
    <phoneticPr fontId="2" type="noConversion"/>
  </si>
  <si>
    <t>https://youtu.be/tpsqY8Qap5U</t>
    <phoneticPr fontId="2" type="noConversion"/>
  </si>
  <si>
    <t>백점이조</t>
    <phoneticPr fontId="2" type="noConversion"/>
  </si>
  <si>
    <t>해양 선박 관련 기술</t>
    <phoneticPr fontId="2" type="noConversion"/>
  </si>
  <si>
    <t>적조현상 발생지역을 예측해서 선박이 피하는 최적경로 찾기</t>
    <phoneticPr fontId="2" type="noConversion"/>
  </si>
  <si>
    <t>C-04</t>
    <phoneticPr fontId="2" type="noConversion"/>
  </si>
  <si>
    <t>https://youtu.be/j6tMZ1VCfLE</t>
    <phoneticPr fontId="2" type="noConversion"/>
  </si>
  <si>
    <t>희희 미소 짓지요</t>
  </si>
  <si>
    <t>해양로드킬을 막는 선박기술</t>
  </si>
  <si>
    <t>C-05</t>
    <phoneticPr fontId="2" type="noConversion"/>
  </si>
  <si>
    <t>https://youtu.be/xXR2Yl9Bm6A?si=Fx3ZPusQPDeFYxEE</t>
    <phoneticPr fontId="2" type="noConversion"/>
  </si>
  <si>
    <t>blue submarine</t>
  </si>
  <si>
    <t>혼합층 두께 측정을 통한 최적경로 시뮬레이션 제작</t>
  </si>
  <si>
    <t>C-06</t>
    <phoneticPr fontId="2" type="noConversion"/>
  </si>
  <si>
    <t>https://youtu.be/tqmvs1_vEOY</t>
    <phoneticPr fontId="2" type="noConversion"/>
  </si>
  <si>
    <t>OIL 처리하는데 5일도 안 걸림</t>
  </si>
  <si>
    <t>기름 유출 사고시 기름 확산 방지를  위한 최적의 오일펜스 설치 시스템 제작</t>
  </si>
  <si>
    <t>C-07</t>
    <phoneticPr fontId="2" type="noConversion"/>
  </si>
  <si>
    <t>https://www.youtube.com/watch?v=PgZjo9-Ik2Q</t>
    <phoneticPr fontId="2" type="noConversion"/>
  </si>
  <si>
    <t>Save the ship</t>
  </si>
  <si>
    <t>선박 운항 최적화</t>
  </si>
  <si>
    <t>C-08</t>
    <phoneticPr fontId="2" type="noConversion"/>
  </si>
  <si>
    <t>https://youtu.be/MMrkJ077KGA?si=4wxh7SgQFPzIawKm</t>
    <phoneticPr fontId="2" type="noConversion"/>
  </si>
  <si>
    <t>기름추적자의 주인들</t>
  </si>
  <si>
    <t>"기름추적자" 기술을 이용하여 유출된 기름 경로 추적</t>
  </si>
  <si>
    <t>C-09</t>
    <phoneticPr fontId="2" type="noConversion"/>
  </si>
  <si>
    <t>https://youtu.be/izIHP6CXnAg?si=X6xaDCThfRxSwgp9</t>
  </si>
  <si>
    <t>CNN을 활용한 트로마츠 웨이브 최적화</t>
  </si>
  <si>
    <t>C-10</t>
  </si>
  <si>
    <t>https://youtu.be/4Y1Nloso6AE?si=YKsjPHI_iKfimfgV</t>
  </si>
  <si>
    <t>해양 선박 침몰 예방을 위한 와류 에측 프로그램 제작</t>
  </si>
  <si>
    <t>C-11</t>
  </si>
  <si>
    <t>https://youtube.com/shorts/ek_bcz4GorM</t>
    <phoneticPr fontId="2" type="noConversion"/>
  </si>
  <si>
    <t>QR 원래 위치로 수정, 썸네일</t>
    <phoneticPr fontId="2" type="noConversion"/>
  </si>
  <si>
    <t>사고 기록 데이터를 통한 해양 보험의 적합성 판단 프로그램 개발</t>
  </si>
  <si>
    <t>C-12</t>
  </si>
  <si>
    <t>https://youtu.be/ryU6wELdAcI?si=AZ0nLcHzYUuywAeA</t>
  </si>
  <si>
    <t>?¿‽</t>
  </si>
  <si>
    <t>인공지능을 활용한 금지어종 판단</t>
  </si>
  <si>
    <t>C-13</t>
  </si>
  <si>
    <t>https://youtu.be/jdognzGg0t4</t>
    <phoneticPr fontId="2" type="noConversion"/>
  </si>
  <si>
    <t>기상레이더의 바람 데이터를 조사해 3D 파고 데이터 구현</t>
  </si>
  <si>
    <t>C-14</t>
  </si>
  <si>
    <t>https://www.youtube.com/watch?v=A2tbmA75FnM</t>
    <phoneticPr fontId="2" type="noConversion"/>
  </si>
  <si>
    <t>금쪽이 리턴즈</t>
  </si>
  <si>
    <t>선박의 바이오필름 형성을 최소화하기 위한 방법 모색</t>
  </si>
  <si>
    <t>C-15</t>
  </si>
  <si>
    <t>https://www.youtube.com/watch?v=PQRawFdRo4Y</t>
    <phoneticPr fontId="2" type="noConversion"/>
  </si>
  <si>
    <t>소금쟁이</t>
  </si>
  <si>
    <t>친환경 소수성 물질을 통한 선박 코팅의 효율 분석</t>
  </si>
  <si>
    <t>D-01</t>
    <phoneticPr fontId="2" type="noConversion"/>
  </si>
  <si>
    <t>https://m.site.naver.com/1qOsp</t>
    <phoneticPr fontId="2" type="noConversion"/>
  </si>
  <si>
    <t>바다와 고딩</t>
  </si>
  <si>
    <t>해양 자원의 이용 기반 구축</t>
  </si>
  <si>
    <t>전자기유도를 이용한 파도 분석 장치 및 고효율 발전기 고안</t>
  </si>
  <si>
    <t>D-02</t>
    <phoneticPr fontId="2" type="noConversion"/>
  </si>
  <si>
    <t>https://www.youtube.com/watch?v=FAq1FUDisxA</t>
    <phoneticPr fontId="2" type="noConversion"/>
  </si>
  <si>
    <t>블랙홀</t>
  </si>
  <si>
    <t>중력이상을 이용한 자원탐사</t>
  </si>
  <si>
    <t>D-03</t>
    <phoneticPr fontId="2" type="noConversion"/>
  </si>
  <si>
    <t>https://youtu.be/rczdC6IGhEU</t>
    <phoneticPr fontId="2" type="noConversion"/>
  </si>
  <si>
    <t>탄소중립을 향한 발걸음</t>
  </si>
  <si>
    <t>부유식 파력발전기의 효율의 극대화에 대한 고찰</t>
  </si>
  <si>
    <t>D-04</t>
    <phoneticPr fontId="2" type="noConversion"/>
  </si>
  <si>
    <t>https://youtu.be/YG1i9N3xv5M?si=GOrccz7jmdswt2Xb</t>
    <phoneticPr fontId="2" type="noConversion"/>
  </si>
  <si>
    <t>일부 공개</t>
  </si>
  <si>
    <t>해저 광물 자원 채굴의 경제적 잠재력 분석</t>
  </si>
  <si>
    <t>D-05</t>
    <phoneticPr fontId="2" type="noConversion"/>
  </si>
  <si>
    <t>https://youtu.be/z_WKQpZO3DU</t>
    <phoneticPr fontId="2" type="noConversion"/>
  </si>
  <si>
    <t>김 양식장 적합도 계산 프로그램</t>
  </si>
  <si>
    <t>D-06</t>
    <phoneticPr fontId="2" type="noConversion"/>
  </si>
  <si>
    <t>https://youtu.be/qlSeeYu_Fpg?si=ky044KzGucHvfcaz</t>
    <phoneticPr fontId="2" type="noConversion"/>
  </si>
  <si>
    <t>해상용 태양광 발전 장치 고안</t>
  </si>
  <si>
    <t>D-07</t>
    <phoneticPr fontId="2" type="noConversion"/>
  </si>
  <si>
    <t>https://m.site.naver.com/1qSEG</t>
  </si>
  <si>
    <t>영상 링크 큐알 안 열림</t>
  </si>
  <si>
    <t>수온와 수심 등의 변화에 따른 최적의 양식장 위치 변화 예측</t>
  </si>
  <si>
    <t>D-08</t>
    <phoneticPr fontId="2" type="noConversion"/>
  </si>
  <si>
    <t>https://youtu.be/SU3W7EdhAp8?feature=shared</t>
    <phoneticPr fontId="2" type="noConversion"/>
  </si>
  <si>
    <t>Yang-K</t>
  </si>
  <si>
    <t>조력 발전의 조차와 발전량 관계 시각화</t>
  </si>
  <si>
    <t>D-09</t>
    <phoneticPr fontId="2" type="noConversion"/>
  </si>
  <si>
    <t>https://youtu.be/A29SOxQmW-U?si=7pGAP07f3Q2D_KHC</t>
  </si>
  <si>
    <t>해양 염분 데이터를 이용한 해수전지의 적절한 위치 선정</t>
  </si>
  <si>
    <t>D-10</t>
  </si>
  <si>
    <t>https://www.youtube.com/watch?v=KAzsRDFsD3g</t>
  </si>
  <si>
    <t>독도 근처의 해양자원의 분포 조사 및 이용방식 탐구</t>
  </si>
  <si>
    <t>D-11</t>
  </si>
  <si>
    <t>https://youtu.be/ksMhpZkaLtw?si=aViId0B5-Hx_Gzaw</t>
  </si>
  <si>
    <t>시기별 황금어장 어디에 있을까?</t>
  </si>
  <si>
    <t>D-12</t>
  </si>
  <si>
    <t>https://youtu.be/OZAcBg-B8H8?si=LpaXD7ubS-lWsA9h</t>
  </si>
  <si>
    <t>해양 자원의 이용 기반 구축</t>
    <phoneticPr fontId="2" type="noConversion"/>
  </si>
  <si>
    <t>해양풍력 적합 지역 찾기 &amp; 머신러닝을 이용한 발전량 예측</t>
  </si>
  <si>
    <t>D-13</t>
  </si>
  <si>
    <t>https://www.youtube.com/watch?v=wgdNzdov8AE&amp;feature=youtu.be</t>
  </si>
  <si>
    <t>BSI</t>
  </si>
  <si>
    <t>해양 자원을 이용한 바이오 의약품 선정 반도체 장치 설계</t>
  </si>
  <si>
    <t>D-14</t>
  </si>
  <si>
    <t>https://www.youtube.com/watch?v=Pq5Myuvu3Sg</t>
    <phoneticPr fontId="2" type="noConversion"/>
  </si>
  <si>
    <t>New Ocean</t>
  </si>
  <si>
    <t>최적의 해수 담수화 사업지 선정을 위한 예측 시나리오</t>
  </si>
  <si>
    <t>A</t>
    <phoneticPr fontId="2" type="noConversion"/>
  </si>
  <si>
    <t>D</t>
    <phoneticPr fontId="2" type="noConversion"/>
  </si>
  <si>
    <t>C</t>
    <phoneticPr fontId="2" type="noConversion"/>
  </si>
  <si>
    <t>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</si>
</sst>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scheme val="minor"/>
    </font>
    <font>
      <b/>
      <sz val="22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u/>
      <sz val="11"/>
      <color theme="10"/>
      <name val="맑은 고딕"/>
      <family val="2"/>
      <scheme val="minor"/>
    </font>
    <font>
      <b/>
      <sz val="11"/>
      <color rgb="FF000000"/>
      <name val="Aptos Narrow"/>
    </font>
    <font>
      <b/>
      <u/>
      <sz val="11"/>
      <color theme="1"/>
      <name val="맑은 고딕"/>
      <family val="2"/>
      <scheme val="minor"/>
    </font>
    <font>
      <b/>
      <sz val="11"/>
      <color theme="1"/>
      <name val="Aptos Narrow"/>
    </font>
    <font>
      <b/>
      <sz val="11"/>
      <color theme="1"/>
      <name val="맑은 고딕"/>
    </font>
    <font>
      <sz val="11"/>
      <color rgb="FFFFFF00"/>
      <name val="맑은 고딕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2" xfId="0" quotePrefix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2" xfId="0" quotePrefix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2" xfId="0" quotePrefix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0" fillId="6" borderId="2" xfId="0" quotePrefix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3" fillId="0" borderId="2" xfId="1" applyBorder="1" applyAlignment="1">
      <alignment horizontal="center" vertical="center" wrapText="1"/>
    </xf>
    <xf numFmtId="0" fontId="3" fillId="0" borderId="3" xfId="1" applyBorder="1" applyAlignment="1">
      <alignment horizontal="center" vertical="center" wrapText="1"/>
    </xf>
    <xf numFmtId="0" fontId="3" fillId="0" borderId="4" xfId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3" fillId="7" borderId="5" xfId="1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6" fillId="0" borderId="7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8" fillId="0" borderId="7" xfId="1" applyFont="1" applyBorder="1" applyAlignment="1">
      <alignment horizontal="center" vertical="center" wrapText="1"/>
    </xf>
    <xf numFmtId="0" fontId="9" fillId="0" borderId="7" xfId="1" applyFont="1" applyBorder="1" applyAlignment="1">
      <alignment horizontal="center" vertical="center" wrapText="1"/>
    </xf>
    <xf numFmtId="0" fontId="10" fillId="0" borderId="7" xfId="0" applyFont="1" applyBorder="1"/>
    <xf numFmtId="0" fontId="0" fillId="0" borderId="3" xfId="0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3" fillId="0" borderId="0" xfId="1" applyAlignment="1">
      <alignment vertical="center" wrapText="1"/>
    </xf>
    <xf numFmtId="0" fontId="9" fillId="0" borderId="9" xfId="1" applyFont="1" applyBorder="1" applyAlignment="1">
      <alignment horizontal="center" vertical="center" wrapText="1"/>
    </xf>
    <xf numFmtId="0" fontId="9" fillId="0" borderId="10" xfId="1" applyFont="1" applyBorder="1" applyAlignment="1">
      <alignment horizontal="center" vertical="center" wrapText="1"/>
    </xf>
    <xf numFmtId="0" fontId="11" fillId="7" borderId="5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Hyperlink" xfId="1" xr:uid="{00000000-000B-0000-0000-000008000000}"/>
    <cellStyle name="Normal" xfId="0" builtinId="0"/>
  </cellStyles>
  <dxfs count="5"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5236;&#47928;&#49436;\3-2&#54617;&#44553;(05)\&#47784;&#51032;&#44256;&#49324;&#49457;&#51201;\05&#47784;&#51032;&#44256;&#49324;&#49457;&#51201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014\&#49436;&#47448;&#54217;&#44032;\2012%20&#51077;&#49884;&#54861;&#48372;&#48512;\&#51333;&#45800;&#50672;&#44396;\9&#44592;%202011&#49888;&#51077;&#49373;\2011&#54617;&#45380;&#46020;%209&#44592;%20&#49457;&#51201;%20&#45936;&#51060;&#53552;&#48288;&#51060;&#49828;(1&#54617;&#45380;2&#54617;&#44592;&#54617;&#44592;&#47568;&#44620;&#51648;&#54252;&#54632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365pen-my.sharepoint.com/personal/whdydals79_o365_pen_go_kr/Documents/&#48512;&#49328;&#44284;&#54617;&#44256;(2020~)/2024&#54617;&#45380;&#46020;%20&#54028;&#51068;/&#54617;&#44553;%20&#47749;&#47148;/0.%20&#51064;&#49688;&#51064;&#44228;(2022~2023)/2023%20&#44368;&#47924;&#44592;&#54925;/2024.%20&#48152;&#54200;&#49457;/2017%201&#54617;&#45380;%20&#44592;&#54925;2/&#48152;&#54200;&#49457;/&#48512;&#49328;&#44284;&#54617;&#44256;%2015&#44592;%20&#49457;&#51201;&#54532;&#47196;&#44536;&#47016;(2018.1.30.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010%20&#51077;&#49884;&#54861;&#48372;&#48512;\2011%20&#48512;&#49328;&#44284;&#54617;&#44256;\2011%20&#51077;&#54617;&#50896;&#49436;&#51217;&#49688;\2011%20&#51077;&#54617;&#51204;&#54805;%20&#51217;&#49688;&#52712;&#54633;&#48376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5236;&#47928;&#49436;\3-2&#54617;&#44553;(05)\&#47784;&#51032;&#44256;&#49324;&#49457;&#51201;\05&#47784;&#51032;&#44256;&#49324;&#49457;&#51201;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ss\My%20Documents\CoolMessenger%20Files\Received%20Files\6&#50900;\06.12.&#54617;&#47141;\&#45812;&#51076;-2-&#45812;&#51076;&#49345;&#45812;&#5085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개인별성적현황"/>
      <sheetName val="수시2차"/>
      <sheetName val="학년초"/>
      <sheetName val="3월30일_서울"/>
      <sheetName val="비교"/>
      <sheetName val="4월26일_경기"/>
      <sheetName val="5월18일_경일"/>
      <sheetName val="6월1일_평가원"/>
      <sheetName val="7월14일_서울"/>
      <sheetName val="8월26일_종로"/>
      <sheetName val="9월7일_평가원"/>
      <sheetName val="9월27일_대성"/>
      <sheetName val="인적사항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개인별성적"/>
      <sheetName val="1학년1학기중간"/>
      <sheetName val="1학년1학기기말 "/>
      <sheetName val="1학년1학기학기말"/>
      <sheetName val="2학년1학기중간"/>
      <sheetName val="1학년2학기기말"/>
      <sheetName val="수상"/>
      <sheetName val="1학년2학기기말 "/>
      <sheetName val="1학년2학기학기말 "/>
      <sheetName val="인적사항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인적사항"/>
      <sheetName val="상담용"/>
      <sheetName val="2013 서울대 희망"/>
      <sheetName val="학생별전형석차"/>
      <sheetName val="3개학기 등급"/>
      <sheetName val="3개학기 등급환산"/>
      <sheetName val="4개학기 등급"/>
      <sheetName val="순위"/>
      <sheetName val="대학별-학생순위"/>
      <sheetName val="조졸"/>
      <sheetName val="1-11"/>
      <sheetName val="1-12"/>
      <sheetName val="1-13"/>
      <sheetName val="1-21"/>
      <sheetName val="1-22"/>
      <sheetName val="1-23"/>
      <sheetName val="1-2(기말)"/>
      <sheetName val="1-2(학기말)"/>
      <sheetName val="2-11"/>
      <sheetName val="2-12"/>
      <sheetName val="2-13"/>
      <sheetName val="2-21"/>
      <sheetName val="2-22"/>
      <sheetName val="2-23"/>
      <sheetName val="인적사항"/>
      <sheetName val="인적사항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일반복수지원"/>
      <sheetName val="2.자기주도만"/>
      <sheetName val="3.과학창의성만"/>
      <sheetName val="4.사배자"/>
      <sheetName val="5.검정고시"/>
      <sheetName val="6.졸업자"/>
      <sheetName val="7.정원외"/>
      <sheetName val="교육청"/>
      <sheetName val="중학교명단"/>
      <sheetName val="전체"/>
      <sheetName val="Sheet2"/>
      <sheetName val="학교별지원자"/>
      <sheetName val="입력자료검토용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개인별성적현황"/>
      <sheetName val="학년초"/>
      <sheetName val="3월30일_서울"/>
      <sheetName val="4월26일_경기"/>
      <sheetName val="5월18일_경일"/>
      <sheetName val="6월1일_평가원"/>
      <sheetName val="7월14일_서울"/>
      <sheetName val="8월26일_종로"/>
      <sheetName val="9월7일_평가원"/>
      <sheetName val="9월27일_대성"/>
      <sheetName val="10월13일_서울"/>
      <sheetName val="10월26일_중앙"/>
      <sheetName val="11월23일_수능"/>
      <sheetName val="인적사항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활용방법"/>
      <sheetName val="개인별현황 (2)"/>
      <sheetName val="인적사항"/>
      <sheetName val="개인별현황 (3)"/>
      <sheetName val="1회"/>
      <sheetName val="2회"/>
      <sheetName val="3회"/>
      <sheetName val="4회"/>
      <sheetName val="5회"/>
      <sheetName val="6회"/>
      <sheetName val="7회"/>
      <sheetName val="8회"/>
      <sheetName val="9회"/>
      <sheetName val="10회"/>
      <sheetName val="11회"/>
      <sheetName val="12회"/>
      <sheetName val="13회"/>
      <sheetName val="14회"/>
      <sheetName val="15회"/>
      <sheetName val="16회"/>
      <sheetName val="17회"/>
      <sheetName val="18회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youtu.be/3lUMRPj2vdE?si=X2-ZXOJjziPcpLqn" TargetMode="External"/><Relationship Id="rId21" Type="http://schemas.openxmlformats.org/officeDocument/2006/relationships/hyperlink" Target="https://youtu.be/2a-9B7d0YG0" TargetMode="External"/><Relationship Id="rId42" Type="http://schemas.openxmlformats.org/officeDocument/2006/relationships/hyperlink" Target="https://m.site.naver.com/1qOlS" TargetMode="External"/><Relationship Id="rId47" Type="http://schemas.openxmlformats.org/officeDocument/2006/relationships/hyperlink" Target="https://youtu.be/xXR2Yl9Bm6A?si=Fx3ZPusQPDeFYxEE" TargetMode="External"/><Relationship Id="rId63" Type="http://schemas.openxmlformats.org/officeDocument/2006/relationships/hyperlink" Target="https://www.youtube.com/watch?v=Pq5Myuvu3Sg" TargetMode="External"/><Relationship Id="rId68" Type="http://schemas.openxmlformats.org/officeDocument/2006/relationships/hyperlink" Target="https://youtu.be/4Bx__DkMO6M?si=RuE0HU3OzS0nRPnX" TargetMode="External"/><Relationship Id="rId84" Type="http://schemas.openxmlformats.org/officeDocument/2006/relationships/hyperlink" Target="https://youtu.be/s0bSETEMY1Y?si=Wntmqae5DHQl9-TB" TargetMode="External"/><Relationship Id="rId89" Type="http://schemas.openxmlformats.org/officeDocument/2006/relationships/hyperlink" Target="https://youtu.be/A29SOxQmW-U?si=7pGAP07f3Q2D_KHC" TargetMode="External"/><Relationship Id="rId16" Type="http://schemas.openxmlformats.org/officeDocument/2006/relationships/hyperlink" Target="https://m.site.naver.com/1qOeX" TargetMode="External"/><Relationship Id="rId11" Type="http://schemas.openxmlformats.org/officeDocument/2006/relationships/hyperlink" Target="https://youtu.be/L6TTMh5UaAg" TargetMode="External"/><Relationship Id="rId32" Type="http://schemas.openxmlformats.org/officeDocument/2006/relationships/hyperlink" Target="https://m.site.naver.com/1qOaD" TargetMode="External"/><Relationship Id="rId37" Type="http://schemas.openxmlformats.org/officeDocument/2006/relationships/hyperlink" Target="https://www.youtube.com/watch?v=LPRXUyLVOvk" TargetMode="External"/><Relationship Id="rId53" Type="http://schemas.openxmlformats.org/officeDocument/2006/relationships/hyperlink" Target="https://www.youtube.com/watch?v=A2tbmA75FnM" TargetMode="External"/><Relationship Id="rId58" Type="http://schemas.openxmlformats.org/officeDocument/2006/relationships/hyperlink" Target="https://youtu.be/YG1i9N3xv5M?si=GOrccz7jmdswt2Xb" TargetMode="External"/><Relationship Id="rId74" Type="http://schemas.openxmlformats.org/officeDocument/2006/relationships/hyperlink" Target="https://youtu.be/nvhr6xXM-Gg?si=5OiJbZ-t4Tsa5EEv" TargetMode="External"/><Relationship Id="rId79" Type="http://schemas.openxmlformats.org/officeDocument/2006/relationships/hyperlink" Target="https://youtu.be/0Mm7suCj5Ig?si=FMAOYEXFpypYKsj8" TargetMode="External"/><Relationship Id="rId5" Type="http://schemas.openxmlformats.org/officeDocument/2006/relationships/hyperlink" Target="https://youtu.be/DGTT2foOcDQ?si=Xj8_nSZvJLVyXEmA" TargetMode="External"/><Relationship Id="rId90" Type="http://schemas.openxmlformats.org/officeDocument/2006/relationships/hyperlink" Target="https://youtu.be/OZAcBg-B8H8?si=LpaXD7ubS-lWsA9h" TargetMode="External"/><Relationship Id="rId95" Type="http://schemas.openxmlformats.org/officeDocument/2006/relationships/printerSettings" Target="../printerSettings/printerSettings1.bin"/><Relationship Id="rId22" Type="http://schemas.openxmlformats.org/officeDocument/2006/relationships/hyperlink" Target="https://youtu.be/PSQ_ncSt7R4?si=YXbC-C0EbLYm-X1K" TargetMode="External"/><Relationship Id="rId27" Type="http://schemas.openxmlformats.org/officeDocument/2006/relationships/hyperlink" Target="https://youtu.be/BReIj2NSqHw" TargetMode="External"/><Relationship Id="rId43" Type="http://schemas.openxmlformats.org/officeDocument/2006/relationships/hyperlink" Target="https://youtu.be/FpOgCS7XyWM?si=qUzD-RpFK3H0URIz" TargetMode="External"/><Relationship Id="rId48" Type="http://schemas.openxmlformats.org/officeDocument/2006/relationships/hyperlink" Target="https://youtu.be/tqmvs1_vEOY" TargetMode="External"/><Relationship Id="rId64" Type="http://schemas.openxmlformats.org/officeDocument/2006/relationships/hyperlink" Target="https://youtu.be/LpdP6TTOmWs?si=spj-cuYSExPnUG3G" TargetMode="External"/><Relationship Id="rId69" Type="http://schemas.openxmlformats.org/officeDocument/2006/relationships/hyperlink" Target="https://www.youtube.com/watch?v=OxVU7XHNh-U" TargetMode="External"/><Relationship Id="rId8" Type="http://schemas.openxmlformats.org/officeDocument/2006/relationships/hyperlink" Target="https://www.youtube.com/watch?v=K916620ioy4" TargetMode="External"/><Relationship Id="rId51" Type="http://schemas.openxmlformats.org/officeDocument/2006/relationships/hyperlink" Target="https://youtube.com/shorts/ek_bcz4GorM" TargetMode="External"/><Relationship Id="rId72" Type="http://schemas.openxmlformats.org/officeDocument/2006/relationships/hyperlink" Target="https://m.youtube.com/watch?v=0A6afC6yvJY" TargetMode="External"/><Relationship Id="rId80" Type="http://schemas.openxmlformats.org/officeDocument/2006/relationships/hyperlink" Target="https://youtu.be/KNTRxJocCwA?si=ejb1yXhJDCiHGYqN" TargetMode="External"/><Relationship Id="rId85" Type="http://schemas.openxmlformats.org/officeDocument/2006/relationships/hyperlink" Target="https://www.youtube.com/watch?v=4i9Y0u8i1p0" TargetMode="External"/><Relationship Id="rId93" Type="http://schemas.openxmlformats.org/officeDocument/2006/relationships/hyperlink" Target="https://www.youtube.com/watch?v=kchisHdG5T0&amp;list=PLiyIHcjyCB6StxWOTgUTkrQrUh26a7-ye&amp;index=3" TargetMode="External"/><Relationship Id="rId3" Type="http://schemas.openxmlformats.org/officeDocument/2006/relationships/hyperlink" Target="https://m.site.naver.com/1qOM5" TargetMode="External"/><Relationship Id="rId12" Type="http://schemas.openxmlformats.org/officeDocument/2006/relationships/hyperlink" Target="https://www.youtube.com/watch?app=desktop&amp;v=-7UznafNKXs&amp;feature=youtu.be" TargetMode="External"/><Relationship Id="rId17" Type="http://schemas.openxmlformats.org/officeDocument/2006/relationships/hyperlink" Target="https://youtube.com/watch?v=8AwaMIb7lck&amp;si=DD7XYePqxRsmJtzh" TargetMode="External"/><Relationship Id="rId25" Type="http://schemas.openxmlformats.org/officeDocument/2006/relationships/hyperlink" Target="https://youtu.be/IFj37ZEDE0s" TargetMode="External"/><Relationship Id="rId33" Type="http://schemas.openxmlformats.org/officeDocument/2006/relationships/hyperlink" Target="https://www.youtube.com/watch?v=opn6amJgMDs" TargetMode="External"/><Relationship Id="rId38" Type="http://schemas.openxmlformats.org/officeDocument/2006/relationships/hyperlink" Target="https://youtu.be/_ySk9Y3zUjc" TargetMode="External"/><Relationship Id="rId46" Type="http://schemas.openxmlformats.org/officeDocument/2006/relationships/hyperlink" Target="https://youtu.be/j6tMZ1VCfLE" TargetMode="External"/><Relationship Id="rId59" Type="http://schemas.openxmlformats.org/officeDocument/2006/relationships/hyperlink" Target="https://youtu.be/z_WKQpZO3DU" TargetMode="External"/><Relationship Id="rId67" Type="http://schemas.openxmlformats.org/officeDocument/2006/relationships/hyperlink" Target="https://youtu.be/1rVRhl-EHZg?si=h6QyTr8yNfKtqxpP" TargetMode="External"/><Relationship Id="rId20" Type="http://schemas.openxmlformats.org/officeDocument/2006/relationships/hyperlink" Target="https://youtu.be/8qOwNFgwRd8?si=HyR8NlIMbbf1_pHe" TargetMode="External"/><Relationship Id="rId41" Type="http://schemas.openxmlformats.org/officeDocument/2006/relationships/hyperlink" Target="https://youtu.be/3AUwSzdeMHc" TargetMode="External"/><Relationship Id="rId54" Type="http://schemas.openxmlformats.org/officeDocument/2006/relationships/hyperlink" Target="https://www.youtube.com/watch?v=PQRawFdRo4Y" TargetMode="External"/><Relationship Id="rId62" Type="http://schemas.openxmlformats.org/officeDocument/2006/relationships/hyperlink" Target="https://www.youtube.com/watch?v=KAzsRDFsD3g" TargetMode="External"/><Relationship Id="rId70" Type="http://schemas.openxmlformats.org/officeDocument/2006/relationships/hyperlink" Target="https://youtu.be/izIHP6CXnAg?si=X6xaDCThfRxSwgp9" TargetMode="External"/><Relationship Id="rId75" Type="http://schemas.openxmlformats.org/officeDocument/2006/relationships/hyperlink" Target="https://youtu.be/kXr-zigsARk?si=-YDi6_5g0WdDQyFL" TargetMode="External"/><Relationship Id="rId83" Type="http://schemas.openxmlformats.org/officeDocument/2006/relationships/hyperlink" Target="https://youtu.be/ECBwkrGuUN8?si=QDsCRWroQcS7VX0K" TargetMode="External"/><Relationship Id="rId88" Type="http://schemas.openxmlformats.org/officeDocument/2006/relationships/hyperlink" Target="https://youtu.be/ksMhpZkaLtw?si=aViId0B5-Hx_Gzaw" TargetMode="External"/><Relationship Id="rId91" Type="http://schemas.openxmlformats.org/officeDocument/2006/relationships/hyperlink" Target="https://www.youtube.com/watch?v=92rYWp97qJk" TargetMode="External"/><Relationship Id="rId1" Type="http://schemas.openxmlformats.org/officeDocument/2006/relationships/hyperlink" Target="https://youtu.be/I1YT5vt_4uQ" TargetMode="External"/><Relationship Id="rId6" Type="http://schemas.openxmlformats.org/officeDocument/2006/relationships/hyperlink" Target="https://youtu.be/q3JQTU6YkdI" TargetMode="External"/><Relationship Id="rId15" Type="http://schemas.openxmlformats.org/officeDocument/2006/relationships/hyperlink" Target="https://m.site.naver.com/1qLyY" TargetMode="External"/><Relationship Id="rId23" Type="http://schemas.openxmlformats.org/officeDocument/2006/relationships/hyperlink" Target="https://youtu.be/moAlE22k-gw" TargetMode="External"/><Relationship Id="rId28" Type="http://schemas.openxmlformats.org/officeDocument/2006/relationships/hyperlink" Target="https://youtu.be/m8BlOvSOc68?si=J8BBtiAUxHeJCHUv" TargetMode="External"/><Relationship Id="rId36" Type="http://schemas.openxmlformats.org/officeDocument/2006/relationships/hyperlink" Target="https://m.site.naver.com/1qQ4T" TargetMode="External"/><Relationship Id="rId49" Type="http://schemas.openxmlformats.org/officeDocument/2006/relationships/hyperlink" Target="https://www.youtube.com/watch?v=PgZjo9-Ik2Q" TargetMode="External"/><Relationship Id="rId57" Type="http://schemas.openxmlformats.org/officeDocument/2006/relationships/hyperlink" Target="https://youtu.be/rczdC6IGhEU" TargetMode="External"/><Relationship Id="rId10" Type="http://schemas.openxmlformats.org/officeDocument/2006/relationships/hyperlink" Target="https://youtu.be/vKBGd9VBTg8?si=rExo184RRZpAUL13" TargetMode="External"/><Relationship Id="rId31" Type="http://schemas.openxmlformats.org/officeDocument/2006/relationships/hyperlink" Target="https://youtu.be/3j3x-1dxFNk" TargetMode="External"/><Relationship Id="rId44" Type="http://schemas.openxmlformats.org/officeDocument/2006/relationships/hyperlink" Target="https://youtu.be/HJ5KGTxHgSE" TargetMode="External"/><Relationship Id="rId52" Type="http://schemas.openxmlformats.org/officeDocument/2006/relationships/hyperlink" Target="https://youtu.be/jdognzGg0t4" TargetMode="External"/><Relationship Id="rId60" Type="http://schemas.openxmlformats.org/officeDocument/2006/relationships/hyperlink" Target="https://youtu.be/qlSeeYu_Fpg?si=ky044KzGucHvfcaz" TargetMode="External"/><Relationship Id="rId65" Type="http://schemas.openxmlformats.org/officeDocument/2006/relationships/hyperlink" Target="https://www.youtube.com/watch?v=9Kp2qpgT5XQ" TargetMode="External"/><Relationship Id="rId73" Type="http://schemas.openxmlformats.org/officeDocument/2006/relationships/hyperlink" Target="https://youtu.be/kIf_yR_XE-8?si=K0-hWuLHH61wgCYh" TargetMode="External"/><Relationship Id="rId78" Type="http://schemas.openxmlformats.org/officeDocument/2006/relationships/hyperlink" Target="https://www.youtube.com/watch?v=rOiplQb0ByI" TargetMode="External"/><Relationship Id="rId81" Type="http://schemas.openxmlformats.org/officeDocument/2006/relationships/hyperlink" Target="https://youtu.be/0gNUpnYtogE?si=0NyEMVpE5whb-0XX" TargetMode="External"/><Relationship Id="rId86" Type="http://schemas.openxmlformats.org/officeDocument/2006/relationships/hyperlink" Target="https://youtu.be/4Y1Nloso6AE?si=YKsjPHI_iKfimfgV" TargetMode="External"/><Relationship Id="rId94" Type="http://schemas.openxmlformats.org/officeDocument/2006/relationships/hyperlink" Target="https://m.site.naver.com/1qSEG" TargetMode="External"/><Relationship Id="rId4" Type="http://schemas.openxmlformats.org/officeDocument/2006/relationships/hyperlink" Target="https://youtu.be/miFpBJTfryU" TargetMode="External"/><Relationship Id="rId9" Type="http://schemas.openxmlformats.org/officeDocument/2006/relationships/hyperlink" Target="https://youtu.be/xoGKRywzYp8" TargetMode="External"/><Relationship Id="rId13" Type="http://schemas.openxmlformats.org/officeDocument/2006/relationships/hyperlink" Target="https://www.youtube.com/watch?app=desktop&amp;v=bJgc4d4QTOY&amp;feature=youtu.be" TargetMode="External"/><Relationship Id="rId18" Type="http://schemas.openxmlformats.org/officeDocument/2006/relationships/hyperlink" Target="https://www.youtube.com/watch?v=KiyD_Lbgorc" TargetMode="External"/><Relationship Id="rId39" Type="http://schemas.openxmlformats.org/officeDocument/2006/relationships/hyperlink" Target="https://youtu.be/LQ9vUH43h_k" TargetMode="External"/><Relationship Id="rId34" Type="http://schemas.openxmlformats.org/officeDocument/2006/relationships/hyperlink" Target="https://m.site.naver.com/1qPmg" TargetMode="External"/><Relationship Id="rId50" Type="http://schemas.openxmlformats.org/officeDocument/2006/relationships/hyperlink" Target="https://youtu.be/MMrkJ077KGA?si=4wxh7SgQFPzIawKm" TargetMode="External"/><Relationship Id="rId55" Type="http://schemas.openxmlformats.org/officeDocument/2006/relationships/hyperlink" Target="https://m.site.naver.com/1qOsp" TargetMode="External"/><Relationship Id="rId76" Type="http://schemas.openxmlformats.org/officeDocument/2006/relationships/hyperlink" Target="https://youtu.be/O06SWvI-36E?si=kSWHB4fhDIVMiE2X" TargetMode="External"/><Relationship Id="rId7" Type="http://schemas.openxmlformats.org/officeDocument/2006/relationships/hyperlink" Target="https://youtu.be/uaZ4pZvrCY4?si=xlo6fLN46-4BZibJ" TargetMode="External"/><Relationship Id="rId71" Type="http://schemas.openxmlformats.org/officeDocument/2006/relationships/hyperlink" Target="https://www.youtube.com/watch?v=wgdNzdov8AE&amp;feature=youtu.be" TargetMode="External"/><Relationship Id="rId92" Type="http://schemas.openxmlformats.org/officeDocument/2006/relationships/hyperlink" Target="https://youtu.be/QF60t-Wn0x4" TargetMode="External"/><Relationship Id="rId2" Type="http://schemas.openxmlformats.org/officeDocument/2006/relationships/hyperlink" Target="https://youtu.be/PBTpchVh8Ng?si=hfaQlGYWYtTdsYKp" TargetMode="External"/><Relationship Id="rId29" Type="http://schemas.openxmlformats.org/officeDocument/2006/relationships/hyperlink" Target="https://youtu.be/LBVl9c9t57E" TargetMode="External"/><Relationship Id="rId24" Type="http://schemas.openxmlformats.org/officeDocument/2006/relationships/hyperlink" Target="https://youtu.be/KtSNSxLAnks?si=WqHyM4XqO9bea1-j" TargetMode="External"/><Relationship Id="rId40" Type="http://schemas.openxmlformats.org/officeDocument/2006/relationships/hyperlink" Target="https://www.youtube.com/watch?v=BsJEeiieCL4" TargetMode="External"/><Relationship Id="rId45" Type="http://schemas.openxmlformats.org/officeDocument/2006/relationships/hyperlink" Target="https://youtu.be/tpsqY8Qap5U" TargetMode="External"/><Relationship Id="rId66" Type="http://schemas.openxmlformats.org/officeDocument/2006/relationships/hyperlink" Target="https://www.youtube.com/watch?v=jFC3fvV5r0g" TargetMode="External"/><Relationship Id="rId87" Type="http://schemas.openxmlformats.org/officeDocument/2006/relationships/hyperlink" Target="https://youtu.be/ryU6wELdAcI?si=AZ0nLcHzYUuywAeA" TargetMode="External"/><Relationship Id="rId61" Type="http://schemas.openxmlformats.org/officeDocument/2006/relationships/hyperlink" Target="https://youtu.be/SU3W7EdhAp8?feature=shared" TargetMode="External"/><Relationship Id="rId82" Type="http://schemas.openxmlformats.org/officeDocument/2006/relationships/hyperlink" Target="https://youtu.be/EFcR48lvgOs?si=EG1btW8FzzzPN0rO" TargetMode="External"/><Relationship Id="rId19" Type="http://schemas.openxmlformats.org/officeDocument/2006/relationships/hyperlink" Target="https://www.youtube.com/watch?v=G3yZeAudw0s" TargetMode="External"/><Relationship Id="rId14" Type="http://schemas.openxmlformats.org/officeDocument/2006/relationships/hyperlink" Target="https://youtu.be/usGFDFBlPXs?si=DxQOTq7CycS7PJr1" TargetMode="External"/><Relationship Id="rId30" Type="http://schemas.openxmlformats.org/officeDocument/2006/relationships/hyperlink" Target="https://youtu.be/gV8jo2r8YcY?si=gDuX_XRg5jBc--Hx" TargetMode="External"/><Relationship Id="rId35" Type="http://schemas.openxmlformats.org/officeDocument/2006/relationships/hyperlink" Target="https://youtu.be/sxJIZEOfVN8" TargetMode="External"/><Relationship Id="rId56" Type="http://schemas.openxmlformats.org/officeDocument/2006/relationships/hyperlink" Target="https://www.youtube.com/watch?v=FAq1FUDisxA" TargetMode="External"/><Relationship Id="rId77" Type="http://schemas.openxmlformats.org/officeDocument/2006/relationships/hyperlink" Target="https://www.youtube.com/watch?app=desktop&amp;v=tkN7sIzBz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E8C35-632D-4AC3-B0DB-4FCEEF9BE6B3}">
  <sheetPr>
    <pageSetUpPr fitToPage="1"/>
  </sheetPr>
  <dimension ref="A1:T105"/>
  <sheetViews>
    <sheetView tabSelected="1" topLeftCell="A31" workbookViewId="0">
      <selection activeCell="D35" sqref="D35"/>
    </sheetView>
  </sheetViews>
  <sheetFormatPr defaultColWidth="9" defaultRowHeight="16.5"/>
  <cols>
    <col min="1" max="2" width="7.625" style="1" customWidth="1"/>
    <col min="3" max="3" width="40.25" style="1" customWidth="1"/>
    <col min="4" max="4" width="33.875" style="1" customWidth="1"/>
    <col min="5" max="5" width="32" style="1" customWidth="1"/>
    <col min="6" max="6" width="6.875" style="1" customWidth="1"/>
    <col min="7" max="12" width="10.125" style="2" customWidth="1"/>
    <col min="13" max="13" width="21.875" style="1" customWidth="1"/>
    <col min="14" max="14" width="27" style="1" customWidth="1"/>
    <col min="15" max="19" width="6.375" style="1" hidden="1" customWidth="1"/>
    <col min="20" max="20" width="43.5" style="1" customWidth="1"/>
    <col min="21" max="16384" width="9" style="1"/>
  </cols>
  <sheetData>
    <row r="1" spans="1:20" ht="32.2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</row>
    <row r="2" spans="1:20" ht="22.5" customHeight="1"/>
    <row r="3" spans="1:20">
      <c r="A3" s="39" t="s">
        <v>1</v>
      </c>
      <c r="B3" s="3"/>
      <c r="C3" s="3"/>
      <c r="D3" s="3"/>
      <c r="E3" s="3"/>
      <c r="F3" s="39" t="s">
        <v>2</v>
      </c>
      <c r="G3" s="39" t="s">
        <v>3</v>
      </c>
      <c r="H3" s="39" t="s">
        <v>4</v>
      </c>
      <c r="I3" s="39" t="s">
        <v>5</v>
      </c>
      <c r="J3" s="39" t="s">
        <v>6</v>
      </c>
      <c r="K3" s="39" t="s">
        <v>7</v>
      </c>
      <c r="L3" s="39" t="s">
        <v>8</v>
      </c>
      <c r="M3" s="39" t="s">
        <v>9</v>
      </c>
      <c r="N3" s="39" t="s">
        <v>10</v>
      </c>
      <c r="O3" s="41" t="s">
        <v>11</v>
      </c>
      <c r="P3" s="41"/>
      <c r="Q3" s="41"/>
      <c r="R3" s="41"/>
      <c r="S3" s="41"/>
      <c r="T3" s="39" t="s">
        <v>12</v>
      </c>
    </row>
    <row r="4" spans="1:20" ht="32.25" customHeight="1">
      <c r="A4" s="40"/>
      <c r="B4" s="5"/>
      <c r="C4" s="5" t="s">
        <v>13</v>
      </c>
      <c r="D4" s="26" t="s">
        <v>14</v>
      </c>
      <c r="E4" s="5" t="s">
        <v>15</v>
      </c>
      <c r="F4" s="40"/>
      <c r="G4" s="40"/>
      <c r="H4" s="40"/>
      <c r="I4" s="40"/>
      <c r="J4" s="40"/>
      <c r="K4" s="40"/>
      <c r="L4" s="40"/>
      <c r="M4" s="40"/>
      <c r="N4" s="40"/>
      <c r="O4" s="4" t="s">
        <v>16</v>
      </c>
      <c r="P4" s="4" t="s">
        <v>17</v>
      </c>
      <c r="Q4" s="4" t="s">
        <v>18</v>
      </c>
      <c r="R4" s="4" t="s">
        <v>19</v>
      </c>
      <c r="S4" s="4" t="s">
        <v>20</v>
      </c>
      <c r="T4" s="40"/>
    </row>
    <row r="5" spans="1:20" ht="33">
      <c r="A5" s="6">
        <v>4</v>
      </c>
      <c r="B5" s="6" t="s">
        <v>21</v>
      </c>
      <c r="C5" s="21" t="s">
        <v>22</v>
      </c>
      <c r="D5" s="27"/>
      <c r="E5" s="23" t="s">
        <v>23</v>
      </c>
      <c r="F5" s="7">
        <v>1</v>
      </c>
      <c r="G5" s="8">
        <v>1110</v>
      </c>
      <c r="H5" s="7"/>
      <c r="I5" s="8">
        <v>1112</v>
      </c>
      <c r="J5" s="7"/>
      <c r="K5" s="7"/>
      <c r="L5" s="7"/>
      <c r="M5" s="9" t="s">
        <v>24</v>
      </c>
      <c r="N5" s="9" t="s">
        <v>25</v>
      </c>
      <c r="O5" s="6">
        <v>1</v>
      </c>
      <c r="P5" s="6"/>
      <c r="Q5" s="6"/>
      <c r="R5" s="6">
        <v>1</v>
      </c>
      <c r="S5" s="6"/>
      <c r="T5" s="9" t="s">
        <v>26</v>
      </c>
    </row>
    <row r="6" spans="1:20">
      <c r="A6" s="6">
        <v>13</v>
      </c>
      <c r="B6" s="6" t="s">
        <v>27</v>
      </c>
      <c r="C6" s="21" t="s">
        <v>28</v>
      </c>
      <c r="D6" s="30"/>
      <c r="E6" s="24"/>
      <c r="F6" s="7">
        <v>1</v>
      </c>
      <c r="G6" s="7">
        <v>6666</v>
      </c>
      <c r="H6" s="7"/>
      <c r="I6" s="8">
        <v>1218</v>
      </c>
      <c r="J6" s="7"/>
      <c r="K6" s="7"/>
      <c r="L6" s="7"/>
      <c r="M6" s="9" t="s">
        <v>29</v>
      </c>
      <c r="N6" s="9" t="s">
        <v>25</v>
      </c>
      <c r="O6" s="6"/>
      <c r="P6" s="6"/>
      <c r="Q6" s="6">
        <v>1</v>
      </c>
      <c r="R6" s="6">
        <v>1</v>
      </c>
      <c r="S6" s="6"/>
      <c r="T6" s="9" t="s">
        <v>30</v>
      </c>
    </row>
    <row r="7" spans="1:20" ht="33">
      <c r="A7" s="6">
        <v>21</v>
      </c>
      <c r="B7" s="6" t="s">
        <v>31</v>
      </c>
      <c r="C7" s="21" t="s">
        <v>32</v>
      </c>
      <c r="D7" s="27"/>
      <c r="E7" s="25" t="s">
        <v>33</v>
      </c>
      <c r="F7" s="7">
        <v>1</v>
      </c>
      <c r="G7" s="8">
        <v>1312</v>
      </c>
      <c r="H7" s="7"/>
      <c r="I7" s="8">
        <v>1313</v>
      </c>
      <c r="J7" s="7"/>
      <c r="K7" s="7"/>
      <c r="L7" s="7"/>
      <c r="M7" s="9" t="s">
        <v>34</v>
      </c>
      <c r="N7" s="9" t="s">
        <v>25</v>
      </c>
      <c r="O7" s="6"/>
      <c r="P7" s="6"/>
      <c r="Q7" s="6">
        <v>1</v>
      </c>
      <c r="R7" s="6">
        <v>1</v>
      </c>
      <c r="S7" s="6">
        <v>1</v>
      </c>
      <c r="T7" s="9" t="s">
        <v>35</v>
      </c>
    </row>
    <row r="8" spans="1:20" ht="33">
      <c r="A8" s="6">
        <v>22</v>
      </c>
      <c r="B8" s="6" t="s">
        <v>36</v>
      </c>
      <c r="C8" s="21" t="s">
        <v>37</v>
      </c>
      <c r="D8" s="27"/>
      <c r="E8" s="25" t="s">
        <v>38</v>
      </c>
      <c r="F8" s="7">
        <v>1</v>
      </c>
      <c r="G8" s="8">
        <v>1401</v>
      </c>
      <c r="H8" s="7"/>
      <c r="I8" s="8">
        <v>1403</v>
      </c>
      <c r="J8" s="7"/>
      <c r="K8" s="7">
        <v>1202</v>
      </c>
      <c r="L8" s="7"/>
      <c r="M8" s="9" t="s">
        <v>39</v>
      </c>
      <c r="N8" s="9" t="s">
        <v>40</v>
      </c>
      <c r="O8" s="6">
        <v>1</v>
      </c>
      <c r="P8" s="6"/>
      <c r="Q8" s="6"/>
      <c r="R8" s="6"/>
      <c r="S8" s="6"/>
      <c r="T8" s="9" t="s">
        <v>41</v>
      </c>
    </row>
    <row r="9" spans="1:20" ht="33">
      <c r="A9" s="6">
        <v>88</v>
      </c>
      <c r="B9" s="6" t="s">
        <v>42</v>
      </c>
      <c r="C9" s="21" t="s">
        <v>43</v>
      </c>
      <c r="D9" s="27"/>
      <c r="E9" s="25" t="s">
        <v>44</v>
      </c>
      <c r="F9" s="10">
        <v>3</v>
      </c>
      <c r="G9" s="11">
        <v>3306</v>
      </c>
      <c r="H9" s="10"/>
      <c r="I9" s="11">
        <v>3412</v>
      </c>
      <c r="J9" s="10"/>
      <c r="K9" s="10"/>
      <c r="L9" s="10"/>
      <c r="M9" s="9" t="s">
        <v>45</v>
      </c>
      <c r="N9" s="9" t="s">
        <v>25</v>
      </c>
      <c r="O9" s="6">
        <v>1</v>
      </c>
      <c r="P9" s="6"/>
      <c r="Q9" s="6">
        <v>1</v>
      </c>
      <c r="R9" s="6"/>
      <c r="S9" s="6">
        <v>1</v>
      </c>
      <c r="T9" s="9" t="s">
        <v>46</v>
      </c>
    </row>
    <row r="10" spans="1:20" ht="33">
      <c r="A10" s="6">
        <v>27</v>
      </c>
      <c r="B10" s="6" t="s">
        <v>47</v>
      </c>
      <c r="C10" s="21" t="s">
        <v>48</v>
      </c>
      <c r="D10" s="30"/>
      <c r="E10" s="24"/>
      <c r="F10" s="7">
        <v>1</v>
      </c>
      <c r="G10" s="8">
        <v>1417</v>
      </c>
      <c r="H10" s="7"/>
      <c r="I10" s="8">
        <v>1419</v>
      </c>
      <c r="J10" s="7"/>
      <c r="K10" s="7"/>
      <c r="L10" s="7"/>
      <c r="M10" s="9" t="s">
        <v>49</v>
      </c>
      <c r="N10" s="9" t="s">
        <v>25</v>
      </c>
      <c r="O10" s="6"/>
      <c r="P10" s="6"/>
      <c r="Q10" s="6">
        <v>1</v>
      </c>
      <c r="R10" s="6">
        <v>1</v>
      </c>
      <c r="S10" s="6"/>
      <c r="T10" s="9" t="s">
        <v>50</v>
      </c>
    </row>
    <row r="11" spans="1:20">
      <c r="A11" s="6">
        <v>39</v>
      </c>
      <c r="B11" s="6" t="s">
        <v>51</v>
      </c>
      <c r="C11" s="21" t="s">
        <v>52</v>
      </c>
      <c r="D11" s="30"/>
      <c r="E11" s="24"/>
      <c r="F11" s="12">
        <v>2</v>
      </c>
      <c r="G11" s="13">
        <v>2109</v>
      </c>
      <c r="H11" s="12"/>
      <c r="I11" s="13">
        <v>2110</v>
      </c>
      <c r="J11" s="12"/>
      <c r="K11" s="12">
        <v>2112</v>
      </c>
      <c r="L11" s="12"/>
      <c r="M11" s="14"/>
      <c r="N11" s="9" t="s">
        <v>25</v>
      </c>
      <c r="O11" s="6"/>
      <c r="P11" s="6"/>
      <c r="Q11" s="6"/>
      <c r="R11" s="6"/>
      <c r="S11" s="6"/>
      <c r="T11" s="9" t="s">
        <v>53</v>
      </c>
    </row>
    <row r="12" spans="1:20" ht="33">
      <c r="A12" s="6">
        <v>60</v>
      </c>
      <c r="B12" s="6" t="s">
        <v>54</v>
      </c>
      <c r="C12" s="21" t="s">
        <v>55</v>
      </c>
      <c r="D12" s="30"/>
      <c r="E12" s="24"/>
      <c r="F12" s="12">
        <v>2</v>
      </c>
      <c r="G12" s="13">
        <v>2317</v>
      </c>
      <c r="H12" s="12"/>
      <c r="I12" s="13">
        <v>2318</v>
      </c>
      <c r="J12" s="12"/>
      <c r="K12" s="12">
        <v>2319</v>
      </c>
      <c r="L12" s="12"/>
      <c r="M12" s="14" t="s">
        <v>56</v>
      </c>
      <c r="N12" s="9" t="s">
        <v>25</v>
      </c>
      <c r="O12" s="6"/>
      <c r="P12" s="6"/>
      <c r="Q12" s="6"/>
      <c r="R12" s="6"/>
      <c r="S12" s="6">
        <v>1</v>
      </c>
      <c r="T12" s="9" t="s">
        <v>57</v>
      </c>
    </row>
    <row r="13" spans="1:20" ht="33">
      <c r="A13" s="6">
        <v>63</v>
      </c>
      <c r="B13" s="6" t="s">
        <v>58</v>
      </c>
      <c r="C13" s="21" t="s">
        <v>59</v>
      </c>
      <c r="D13" s="30"/>
      <c r="E13" s="24"/>
      <c r="F13" s="12">
        <v>2</v>
      </c>
      <c r="G13" s="13">
        <v>2404</v>
      </c>
      <c r="H13" s="12"/>
      <c r="I13" s="13">
        <v>2409</v>
      </c>
      <c r="J13" s="12"/>
      <c r="K13" s="12"/>
      <c r="L13" s="12"/>
      <c r="M13" s="14" t="s">
        <v>60</v>
      </c>
      <c r="N13" s="9" t="s">
        <v>25</v>
      </c>
      <c r="O13" s="6"/>
      <c r="P13" s="6"/>
      <c r="Q13" s="6"/>
      <c r="R13" s="6"/>
      <c r="S13" s="6"/>
      <c r="T13" s="9" t="s">
        <v>61</v>
      </c>
    </row>
    <row r="14" spans="1:20" ht="33">
      <c r="A14" s="6">
        <v>68</v>
      </c>
      <c r="B14" s="6" t="s">
        <v>62</v>
      </c>
      <c r="C14" s="21" t="s">
        <v>63</v>
      </c>
      <c r="D14" s="30"/>
      <c r="E14" s="25" t="s">
        <v>38</v>
      </c>
      <c r="F14" s="12">
        <v>2</v>
      </c>
      <c r="G14" s="13">
        <v>2414</v>
      </c>
      <c r="H14" s="12"/>
      <c r="I14" s="13">
        <v>2416</v>
      </c>
      <c r="J14" s="12"/>
      <c r="K14" s="12"/>
      <c r="L14" s="12"/>
      <c r="M14" s="14" t="s">
        <v>64</v>
      </c>
      <c r="N14" s="9" t="s">
        <v>25</v>
      </c>
      <c r="O14" s="6"/>
      <c r="P14" s="6"/>
      <c r="Q14" s="6"/>
      <c r="R14" s="6"/>
      <c r="S14" s="6">
        <v>1</v>
      </c>
      <c r="T14" s="9" t="s">
        <v>65</v>
      </c>
    </row>
    <row r="15" spans="1:20" ht="33">
      <c r="A15" s="6">
        <v>82</v>
      </c>
      <c r="B15" s="6" t="s">
        <v>66</v>
      </c>
      <c r="C15" s="21" t="s">
        <v>67</v>
      </c>
      <c r="D15" s="27"/>
      <c r="E15" s="23" t="s">
        <v>23</v>
      </c>
      <c r="F15" s="10">
        <v>3</v>
      </c>
      <c r="G15" s="11">
        <v>3207</v>
      </c>
      <c r="H15" s="10"/>
      <c r="I15" s="11">
        <v>3409</v>
      </c>
      <c r="J15" s="10"/>
      <c r="K15" s="10"/>
      <c r="L15" s="10"/>
      <c r="M15" s="9" t="s">
        <v>68</v>
      </c>
      <c r="N15" s="9" t="s">
        <v>25</v>
      </c>
      <c r="O15" s="6"/>
      <c r="P15" s="6"/>
      <c r="Q15" s="6"/>
      <c r="R15" s="6"/>
      <c r="S15" s="6">
        <v>1</v>
      </c>
      <c r="T15" s="9" t="s">
        <v>69</v>
      </c>
    </row>
    <row r="16" spans="1:20">
      <c r="A16" s="6">
        <v>1</v>
      </c>
      <c r="B16" s="6" t="s">
        <v>70</v>
      </c>
      <c r="C16" s="21" t="s">
        <v>71</v>
      </c>
      <c r="D16" s="31"/>
      <c r="E16" s="25"/>
      <c r="F16" s="7">
        <v>1</v>
      </c>
      <c r="G16" s="8">
        <v>1102</v>
      </c>
      <c r="H16" s="7"/>
      <c r="I16" s="8">
        <v>1306</v>
      </c>
      <c r="J16" s="7"/>
      <c r="K16" s="7"/>
      <c r="L16" s="7"/>
      <c r="M16" s="9" t="s">
        <v>72</v>
      </c>
      <c r="N16" s="9" t="s">
        <v>73</v>
      </c>
      <c r="O16" s="6"/>
      <c r="P16" s="6">
        <v>1</v>
      </c>
      <c r="Q16" s="6"/>
      <c r="R16" s="6"/>
      <c r="S16" s="6"/>
      <c r="T16" s="9" t="s">
        <v>74</v>
      </c>
    </row>
    <row r="17" spans="1:20" ht="33">
      <c r="A17" s="6">
        <v>2</v>
      </c>
      <c r="B17" s="6" t="s">
        <v>75</v>
      </c>
      <c r="C17" s="21" t="s">
        <v>76</v>
      </c>
      <c r="D17" s="30"/>
      <c r="E17" s="25"/>
      <c r="F17" s="7">
        <v>1</v>
      </c>
      <c r="G17" s="8">
        <v>1103</v>
      </c>
      <c r="H17" s="7"/>
      <c r="I17" s="8">
        <v>1104</v>
      </c>
      <c r="J17" s="7"/>
      <c r="K17" s="7"/>
      <c r="L17" s="7"/>
      <c r="M17" s="9" t="s">
        <v>77</v>
      </c>
      <c r="N17" s="9" t="s">
        <v>73</v>
      </c>
      <c r="O17" s="6">
        <v>1</v>
      </c>
      <c r="P17" s="6"/>
      <c r="Q17" s="6"/>
      <c r="R17" s="6"/>
      <c r="S17" s="6"/>
      <c r="T17" s="9" t="s">
        <v>78</v>
      </c>
    </row>
    <row r="18" spans="1:20" ht="49.5">
      <c r="A18" s="6">
        <v>3</v>
      </c>
      <c r="B18" s="6" t="s">
        <v>79</v>
      </c>
      <c r="C18" s="21" t="s">
        <v>80</v>
      </c>
      <c r="D18" s="31"/>
      <c r="E18" s="25"/>
      <c r="F18" s="7">
        <v>1</v>
      </c>
      <c r="G18" s="8">
        <v>1105</v>
      </c>
      <c r="H18" s="7"/>
      <c r="I18" s="8">
        <v>1106</v>
      </c>
      <c r="J18" s="7"/>
      <c r="K18" s="7"/>
      <c r="L18" s="7"/>
      <c r="M18" s="9" t="s">
        <v>81</v>
      </c>
      <c r="N18" s="9" t="s">
        <v>73</v>
      </c>
      <c r="O18" s="6">
        <v>1</v>
      </c>
      <c r="P18" s="6">
        <v>1</v>
      </c>
      <c r="Q18" s="6"/>
      <c r="R18" s="6"/>
      <c r="S18" s="6"/>
      <c r="T18" s="9" t="s">
        <v>82</v>
      </c>
    </row>
    <row r="19" spans="1:20" ht="49.5">
      <c r="A19" s="6">
        <v>5</v>
      </c>
      <c r="B19" s="6" t="s">
        <v>83</v>
      </c>
      <c r="C19" s="22"/>
      <c r="D19" s="27" t="s">
        <v>84</v>
      </c>
      <c r="E19" s="25" t="s">
        <v>44</v>
      </c>
      <c r="F19" s="7">
        <v>1</v>
      </c>
      <c r="G19" s="8">
        <v>1111</v>
      </c>
      <c r="H19" s="7"/>
      <c r="I19" s="8">
        <v>1505</v>
      </c>
      <c r="J19" s="7"/>
      <c r="K19" s="7"/>
      <c r="L19" s="7"/>
      <c r="M19" s="9" t="s">
        <v>85</v>
      </c>
      <c r="N19" s="9" t="s">
        <v>86</v>
      </c>
      <c r="O19" s="6"/>
      <c r="P19" s="6"/>
      <c r="Q19" s="6"/>
      <c r="R19" s="6">
        <v>1</v>
      </c>
      <c r="S19" s="6"/>
      <c r="T19" s="9" t="s">
        <v>87</v>
      </c>
    </row>
    <row r="20" spans="1:20">
      <c r="A20" s="6">
        <v>6</v>
      </c>
      <c r="B20" s="6" t="s">
        <v>88</v>
      </c>
      <c r="C20" s="22"/>
      <c r="D20" s="27" t="s">
        <v>84</v>
      </c>
      <c r="E20" s="25" t="s">
        <v>44</v>
      </c>
      <c r="F20" s="7">
        <v>1</v>
      </c>
      <c r="G20" s="8">
        <v>1113</v>
      </c>
      <c r="H20" s="7"/>
      <c r="I20" s="8">
        <v>1116</v>
      </c>
      <c r="J20" s="7"/>
      <c r="K20" s="7"/>
      <c r="L20" s="7"/>
      <c r="M20" s="9" t="s">
        <v>89</v>
      </c>
      <c r="N20" s="9" t="s">
        <v>73</v>
      </c>
      <c r="O20" s="6"/>
      <c r="P20" s="6"/>
      <c r="Q20" s="6">
        <v>1</v>
      </c>
      <c r="R20" s="6">
        <v>1</v>
      </c>
      <c r="S20" s="6"/>
      <c r="T20" s="9" t="s">
        <v>90</v>
      </c>
    </row>
    <row r="21" spans="1:20" ht="33">
      <c r="A21" s="6">
        <v>7</v>
      </c>
      <c r="B21" s="6" t="s">
        <v>91</v>
      </c>
      <c r="C21" s="21" t="s">
        <v>92</v>
      </c>
      <c r="D21" s="30"/>
      <c r="E21" s="25"/>
      <c r="F21" s="7">
        <v>1</v>
      </c>
      <c r="G21" s="8">
        <v>1114</v>
      </c>
      <c r="H21" s="7"/>
      <c r="I21" s="8">
        <v>1118</v>
      </c>
      <c r="J21" s="7"/>
      <c r="K21" s="7"/>
      <c r="L21" s="7"/>
      <c r="M21" s="9" t="s">
        <v>93</v>
      </c>
      <c r="N21" s="9" t="s">
        <v>73</v>
      </c>
      <c r="O21" s="6"/>
      <c r="P21" s="6"/>
      <c r="Q21" s="6">
        <v>1</v>
      </c>
      <c r="R21" s="6"/>
      <c r="S21" s="6"/>
      <c r="T21" s="9" t="s">
        <v>94</v>
      </c>
    </row>
    <row r="22" spans="1:20" ht="33">
      <c r="A22" s="6">
        <v>9</v>
      </c>
      <c r="B22" s="6" t="s">
        <v>95</v>
      </c>
      <c r="C22" s="21" t="s">
        <v>96</v>
      </c>
      <c r="D22" s="30"/>
      <c r="E22" s="25" t="s">
        <v>97</v>
      </c>
      <c r="F22" s="7">
        <v>1</v>
      </c>
      <c r="G22" s="8">
        <v>1203</v>
      </c>
      <c r="H22" s="7"/>
      <c r="I22" s="8">
        <v>1214</v>
      </c>
      <c r="J22" s="7"/>
      <c r="K22" s="7"/>
      <c r="L22" s="7"/>
      <c r="M22" s="9" t="s">
        <v>98</v>
      </c>
      <c r="N22" s="9" t="s">
        <v>73</v>
      </c>
      <c r="O22" s="6"/>
      <c r="P22" s="6"/>
      <c r="Q22" s="6"/>
      <c r="R22" s="6">
        <v>1</v>
      </c>
      <c r="S22" s="6"/>
      <c r="T22" s="9" t="s">
        <v>99</v>
      </c>
    </row>
    <row r="23" spans="1:20" ht="33">
      <c r="A23" s="6">
        <v>10</v>
      </c>
      <c r="B23" s="6" t="s">
        <v>100</v>
      </c>
      <c r="C23" s="21" t="s">
        <v>101</v>
      </c>
      <c r="D23" s="30"/>
      <c r="E23" s="25"/>
      <c r="F23" s="7">
        <v>1</v>
      </c>
      <c r="G23" s="8">
        <v>1205</v>
      </c>
      <c r="H23" s="7"/>
      <c r="I23" s="8">
        <v>1211</v>
      </c>
      <c r="J23" s="7"/>
      <c r="K23" s="7"/>
      <c r="L23" s="7"/>
      <c r="M23" s="9" t="s">
        <v>102</v>
      </c>
      <c r="N23" s="9" t="s">
        <v>73</v>
      </c>
      <c r="O23" s="6">
        <v>1</v>
      </c>
      <c r="P23" s="6"/>
      <c r="Q23" s="6"/>
      <c r="R23" s="6">
        <v>1</v>
      </c>
      <c r="S23" s="6"/>
      <c r="T23" s="9" t="s">
        <v>103</v>
      </c>
    </row>
    <row r="24" spans="1:20" ht="49.5">
      <c r="A24" s="6">
        <v>16</v>
      </c>
      <c r="B24" s="6" t="s">
        <v>104</v>
      </c>
      <c r="C24" s="21" t="s">
        <v>105</v>
      </c>
      <c r="D24" s="30"/>
      <c r="E24" s="25"/>
      <c r="F24" s="7">
        <v>1</v>
      </c>
      <c r="G24" s="8">
        <v>1303</v>
      </c>
      <c r="H24" s="7"/>
      <c r="I24" s="8">
        <v>1304</v>
      </c>
      <c r="J24" s="7"/>
      <c r="K24" s="7"/>
      <c r="L24" s="7"/>
      <c r="M24" s="9" t="s">
        <v>106</v>
      </c>
      <c r="N24" s="9" t="s">
        <v>73</v>
      </c>
      <c r="O24" s="6">
        <v>1</v>
      </c>
      <c r="P24" s="6"/>
      <c r="Q24" s="6">
        <v>1</v>
      </c>
      <c r="R24" s="6"/>
      <c r="S24" s="6"/>
      <c r="T24" s="9" t="s">
        <v>107</v>
      </c>
    </row>
    <row r="25" spans="1:20">
      <c r="A25" s="6">
        <v>17</v>
      </c>
      <c r="B25" s="6" t="s">
        <v>108</v>
      </c>
      <c r="C25" s="21" t="s">
        <v>109</v>
      </c>
      <c r="D25" s="30"/>
      <c r="E25" s="25"/>
      <c r="F25" s="7">
        <v>1</v>
      </c>
      <c r="G25" s="8">
        <v>1305</v>
      </c>
      <c r="H25" s="7"/>
      <c r="I25" s="8">
        <v>1408</v>
      </c>
      <c r="J25" s="7"/>
      <c r="K25" s="7"/>
      <c r="L25" s="7"/>
      <c r="M25" s="9" t="s">
        <v>110</v>
      </c>
      <c r="N25" s="9" t="s">
        <v>86</v>
      </c>
      <c r="O25" s="6"/>
      <c r="P25" s="6"/>
      <c r="Q25" s="6">
        <v>1</v>
      </c>
      <c r="R25" s="6"/>
      <c r="S25" s="6"/>
      <c r="T25" s="9" t="s">
        <v>111</v>
      </c>
    </row>
    <row r="26" spans="1:20" ht="49.5">
      <c r="A26" s="6">
        <v>18</v>
      </c>
      <c r="B26" s="6" t="s">
        <v>112</v>
      </c>
      <c r="C26" s="21" t="s">
        <v>113</v>
      </c>
      <c r="D26" s="30"/>
      <c r="E26" s="25"/>
      <c r="F26" s="7">
        <v>1</v>
      </c>
      <c r="G26" s="8">
        <v>1307</v>
      </c>
      <c r="H26" s="7"/>
      <c r="I26" s="8">
        <v>1314</v>
      </c>
      <c r="J26" s="7"/>
      <c r="K26" s="7"/>
      <c r="L26" s="7"/>
      <c r="M26" s="9" t="s">
        <v>114</v>
      </c>
      <c r="N26" s="9" t="s">
        <v>73</v>
      </c>
      <c r="O26" s="6"/>
      <c r="P26" s="6">
        <v>1</v>
      </c>
      <c r="Q26" s="6"/>
      <c r="R26" s="6"/>
      <c r="S26" s="6"/>
      <c r="T26" s="9" t="s">
        <v>115</v>
      </c>
    </row>
    <row r="27" spans="1:20" ht="49.5">
      <c r="A27" s="6">
        <v>19</v>
      </c>
      <c r="B27" s="6" t="s">
        <v>116</v>
      </c>
      <c r="C27" s="21" t="s">
        <v>117</v>
      </c>
      <c r="D27" s="29"/>
      <c r="E27" s="25"/>
      <c r="F27" s="7">
        <v>1</v>
      </c>
      <c r="G27" s="8">
        <v>1310</v>
      </c>
      <c r="H27" s="7"/>
      <c r="I27" s="8">
        <v>1317</v>
      </c>
      <c r="J27" s="7"/>
      <c r="K27" s="7"/>
      <c r="L27" s="7"/>
      <c r="M27" s="9" t="s">
        <v>118</v>
      </c>
      <c r="N27" s="9" t="s">
        <v>73</v>
      </c>
      <c r="O27" s="6"/>
      <c r="P27" s="6"/>
      <c r="Q27" s="6">
        <v>1</v>
      </c>
      <c r="R27" s="6"/>
      <c r="S27" s="6"/>
      <c r="T27" s="9" t="s">
        <v>119</v>
      </c>
    </row>
    <row r="28" spans="1:20" ht="29.25" customHeight="1">
      <c r="A28" s="6">
        <v>20</v>
      </c>
      <c r="B28" s="6" t="s">
        <v>120</v>
      </c>
      <c r="C28" s="21" t="s">
        <v>121</v>
      </c>
      <c r="D28" s="29"/>
      <c r="E28" s="25"/>
      <c r="F28" s="7">
        <v>1</v>
      </c>
      <c r="G28" s="8">
        <v>1311</v>
      </c>
      <c r="H28" s="7"/>
      <c r="I28" s="8">
        <v>1316</v>
      </c>
      <c r="J28" s="7"/>
      <c r="K28" s="7"/>
      <c r="L28" s="7"/>
      <c r="M28" s="9" t="s">
        <v>122</v>
      </c>
      <c r="N28" s="9" t="s">
        <v>73</v>
      </c>
      <c r="O28" s="6">
        <v>1</v>
      </c>
      <c r="P28" s="6"/>
      <c r="Q28" s="6"/>
      <c r="R28" s="6">
        <v>1</v>
      </c>
      <c r="S28" s="6"/>
      <c r="T28" s="9" t="s">
        <v>123</v>
      </c>
    </row>
    <row r="29" spans="1:20">
      <c r="A29" s="6">
        <v>24</v>
      </c>
      <c r="B29" s="6" t="s">
        <v>124</v>
      </c>
      <c r="C29" s="21" t="s">
        <v>125</v>
      </c>
      <c r="D29" s="31" t="s">
        <v>126</v>
      </c>
      <c r="E29" s="25"/>
      <c r="F29" s="7">
        <v>1</v>
      </c>
      <c r="G29" s="8">
        <v>1406</v>
      </c>
      <c r="H29" s="7"/>
      <c r="I29" s="8">
        <v>1415</v>
      </c>
      <c r="J29" s="7"/>
      <c r="K29" s="7"/>
      <c r="L29" s="7"/>
      <c r="M29" s="9" t="s">
        <v>127</v>
      </c>
      <c r="N29" s="9" t="s">
        <v>73</v>
      </c>
      <c r="O29" s="6">
        <v>1</v>
      </c>
      <c r="P29" s="6"/>
      <c r="Q29" s="6"/>
      <c r="R29" s="6">
        <v>1</v>
      </c>
      <c r="S29" s="6"/>
      <c r="T29" s="9" t="s">
        <v>128</v>
      </c>
    </row>
    <row r="30" spans="1:20" ht="33">
      <c r="A30" s="6">
        <v>26</v>
      </c>
      <c r="B30" s="6" t="s">
        <v>129</v>
      </c>
      <c r="C30" s="21" t="s">
        <v>130</v>
      </c>
      <c r="D30" s="30"/>
      <c r="E30" s="25"/>
      <c r="F30" s="7">
        <v>1</v>
      </c>
      <c r="G30" s="8">
        <v>1410</v>
      </c>
      <c r="H30" s="7"/>
      <c r="I30" s="8">
        <v>1418</v>
      </c>
      <c r="J30" s="7"/>
      <c r="K30" s="7"/>
      <c r="L30" s="7"/>
      <c r="M30" s="9" t="s">
        <v>131</v>
      </c>
      <c r="N30" s="9" t="s">
        <v>73</v>
      </c>
      <c r="O30" s="6"/>
      <c r="P30" s="6"/>
      <c r="Q30" s="6">
        <v>1</v>
      </c>
      <c r="R30" s="6"/>
      <c r="S30" s="6"/>
      <c r="T30" s="9" t="s">
        <v>132</v>
      </c>
    </row>
    <row r="31" spans="1:20" ht="33">
      <c r="A31" s="6">
        <v>28</v>
      </c>
      <c r="B31" s="6" t="s">
        <v>133</v>
      </c>
      <c r="C31" s="21" t="s">
        <v>134</v>
      </c>
      <c r="D31" s="30"/>
      <c r="E31" s="25"/>
      <c r="F31" s="7">
        <v>1</v>
      </c>
      <c r="G31" s="8">
        <v>1501</v>
      </c>
      <c r="H31" s="7"/>
      <c r="I31" s="8">
        <v>1515</v>
      </c>
      <c r="J31" s="7"/>
      <c r="K31" s="7"/>
      <c r="L31" s="7"/>
      <c r="M31" s="9" t="s">
        <v>135</v>
      </c>
      <c r="N31" s="9" t="s">
        <v>86</v>
      </c>
      <c r="O31" s="6">
        <v>1</v>
      </c>
      <c r="P31" s="6"/>
      <c r="Q31" s="6"/>
      <c r="R31" s="6"/>
      <c r="S31" s="6"/>
      <c r="T31" s="9" t="s">
        <v>136</v>
      </c>
    </row>
    <row r="32" spans="1:20" ht="33">
      <c r="A32" s="6">
        <v>32</v>
      </c>
      <c r="B32" s="6" t="s">
        <v>137</v>
      </c>
      <c r="C32" s="21" t="s">
        <v>138</v>
      </c>
      <c r="D32" s="30"/>
      <c r="E32" s="25"/>
      <c r="F32" s="7">
        <v>1</v>
      </c>
      <c r="G32" s="8">
        <v>1509</v>
      </c>
      <c r="H32" s="7"/>
      <c r="I32" s="8">
        <v>1519</v>
      </c>
      <c r="J32" s="7"/>
      <c r="K32" s="7"/>
      <c r="L32" s="7"/>
      <c r="M32" s="9" t="s">
        <v>139</v>
      </c>
      <c r="N32" s="9" t="s">
        <v>73</v>
      </c>
      <c r="O32" s="6"/>
      <c r="P32" s="6"/>
      <c r="Q32" s="6">
        <v>1</v>
      </c>
      <c r="R32" s="6">
        <v>1</v>
      </c>
      <c r="S32" s="6"/>
      <c r="T32" s="15" t="s">
        <v>140</v>
      </c>
    </row>
    <row r="33" spans="1:20" ht="33">
      <c r="A33" s="6">
        <v>37</v>
      </c>
      <c r="B33" s="6" t="s">
        <v>141</v>
      </c>
      <c r="C33" s="21" t="s">
        <v>142</v>
      </c>
      <c r="D33" s="30"/>
      <c r="E33" s="25"/>
      <c r="F33" s="12">
        <v>2</v>
      </c>
      <c r="G33" s="13">
        <v>2105</v>
      </c>
      <c r="H33" s="12"/>
      <c r="I33" s="13">
        <v>2107</v>
      </c>
      <c r="J33" s="12"/>
      <c r="K33" s="12"/>
      <c r="L33" s="12"/>
      <c r="M33" s="14"/>
      <c r="N33" s="9" t="s">
        <v>73</v>
      </c>
      <c r="O33" s="6"/>
      <c r="P33" s="6"/>
      <c r="Q33" s="6"/>
      <c r="R33" s="6"/>
      <c r="S33" s="6"/>
      <c r="T33" s="9" t="s">
        <v>143</v>
      </c>
    </row>
    <row r="34" spans="1:20" ht="33">
      <c r="A34" s="6">
        <v>38</v>
      </c>
      <c r="B34" s="6" t="s">
        <v>144</v>
      </c>
      <c r="C34" s="21" t="s">
        <v>145</v>
      </c>
      <c r="D34" s="31"/>
      <c r="E34" s="23" t="s">
        <v>23</v>
      </c>
      <c r="F34" s="12">
        <v>2</v>
      </c>
      <c r="G34" s="13">
        <v>2106</v>
      </c>
      <c r="H34" s="12"/>
      <c r="I34" s="13">
        <v>2108</v>
      </c>
      <c r="J34" s="12"/>
      <c r="K34" s="12"/>
      <c r="L34" s="12"/>
      <c r="M34" s="14" t="s">
        <v>146</v>
      </c>
      <c r="N34" s="9" t="s">
        <v>73</v>
      </c>
      <c r="O34" s="6"/>
      <c r="P34" s="6"/>
      <c r="Q34" s="6"/>
      <c r="R34" s="6">
        <v>1</v>
      </c>
      <c r="S34" s="6">
        <v>1</v>
      </c>
      <c r="T34" s="9" t="s">
        <v>147</v>
      </c>
    </row>
    <row r="35" spans="1:20" ht="33">
      <c r="A35" s="6">
        <v>40</v>
      </c>
      <c r="B35" s="6" t="s">
        <v>148</v>
      </c>
      <c r="C35" s="21" t="s">
        <v>149</v>
      </c>
      <c r="D35" s="31"/>
      <c r="E35" s="25" t="s">
        <v>150</v>
      </c>
      <c r="F35" s="12">
        <v>2</v>
      </c>
      <c r="G35" s="13">
        <v>2113</v>
      </c>
      <c r="H35" s="12"/>
      <c r="I35" s="13">
        <v>2116</v>
      </c>
      <c r="J35" s="12"/>
      <c r="K35" s="12"/>
      <c r="L35" s="12"/>
      <c r="M35" s="14"/>
      <c r="N35" s="9" t="s">
        <v>73</v>
      </c>
      <c r="O35" s="6"/>
      <c r="P35" s="6"/>
      <c r="Q35" s="6"/>
      <c r="R35" s="6"/>
      <c r="S35" s="6"/>
      <c r="T35" s="9" t="s">
        <v>151</v>
      </c>
    </row>
    <row r="36" spans="1:20" ht="33">
      <c r="A36" s="6">
        <v>41</v>
      </c>
      <c r="B36" s="6" t="s">
        <v>152</v>
      </c>
      <c r="C36" s="21" t="s">
        <v>153</v>
      </c>
      <c r="D36" s="30"/>
      <c r="E36" s="25"/>
      <c r="F36" s="12">
        <v>2</v>
      </c>
      <c r="G36" s="13">
        <v>2114</v>
      </c>
      <c r="H36" s="12"/>
      <c r="I36" s="13">
        <v>2111</v>
      </c>
      <c r="J36" s="12"/>
      <c r="K36" s="12"/>
      <c r="L36" s="12"/>
      <c r="M36" s="14"/>
      <c r="N36" s="9" t="s">
        <v>73</v>
      </c>
      <c r="O36" s="6"/>
      <c r="P36" s="6"/>
      <c r="Q36" s="6"/>
      <c r="R36" s="6"/>
      <c r="S36" s="6"/>
      <c r="T36" s="9" t="s">
        <v>154</v>
      </c>
    </row>
    <row r="37" spans="1:20" ht="33">
      <c r="A37" s="6">
        <v>42</v>
      </c>
      <c r="B37" s="6" t="s">
        <v>155</v>
      </c>
      <c r="C37" s="21" t="s">
        <v>156</v>
      </c>
      <c r="D37" s="30" t="s">
        <v>157</v>
      </c>
      <c r="E37" s="25"/>
      <c r="F37" s="12">
        <v>2</v>
      </c>
      <c r="G37" s="13">
        <v>2115</v>
      </c>
      <c r="H37" s="12"/>
      <c r="I37" s="13">
        <v>2119</v>
      </c>
      <c r="J37" s="12"/>
      <c r="K37" s="12"/>
      <c r="L37" s="12"/>
      <c r="M37" s="14"/>
      <c r="N37" s="9" t="s">
        <v>73</v>
      </c>
      <c r="O37" s="6">
        <v>1</v>
      </c>
      <c r="P37" s="6"/>
      <c r="Q37" s="6"/>
      <c r="R37" s="6">
        <v>1</v>
      </c>
      <c r="S37" s="6"/>
      <c r="T37" s="9" t="s">
        <v>158</v>
      </c>
    </row>
    <row r="38" spans="1:20">
      <c r="A38" s="6">
        <v>43</v>
      </c>
      <c r="B38" s="6" t="s">
        <v>159</v>
      </c>
      <c r="C38" s="21" t="s">
        <v>160</v>
      </c>
      <c r="D38" s="31" t="s">
        <v>126</v>
      </c>
      <c r="E38" s="25"/>
      <c r="F38" s="12">
        <v>2</v>
      </c>
      <c r="G38" s="13">
        <v>2201</v>
      </c>
      <c r="H38" s="12"/>
      <c r="I38" s="13">
        <v>2203</v>
      </c>
      <c r="J38" s="12"/>
      <c r="K38" s="12"/>
      <c r="L38" s="12"/>
      <c r="M38" s="14"/>
      <c r="N38" s="9" t="s">
        <v>73</v>
      </c>
      <c r="O38" s="6"/>
      <c r="P38" s="6"/>
      <c r="Q38" s="6"/>
      <c r="R38" s="6"/>
      <c r="S38" s="6"/>
      <c r="T38" s="9" t="s">
        <v>161</v>
      </c>
    </row>
    <row r="39" spans="1:20" ht="33">
      <c r="A39" s="6">
        <v>45</v>
      </c>
      <c r="B39" s="6" t="s">
        <v>162</v>
      </c>
      <c r="C39" s="21" t="s">
        <v>163</v>
      </c>
      <c r="D39" s="30"/>
      <c r="E39" s="25" t="s">
        <v>164</v>
      </c>
      <c r="F39" s="12">
        <v>2</v>
      </c>
      <c r="G39" s="13">
        <v>2205</v>
      </c>
      <c r="H39" s="12"/>
      <c r="I39" s="13">
        <v>2211</v>
      </c>
      <c r="J39" s="12"/>
      <c r="K39" s="12"/>
      <c r="L39" s="12"/>
      <c r="M39" s="14"/>
      <c r="N39" s="9" t="s">
        <v>73</v>
      </c>
      <c r="O39" s="6"/>
      <c r="P39" s="6"/>
      <c r="Q39" s="6"/>
      <c r="R39" s="6"/>
      <c r="S39" s="6"/>
      <c r="T39" s="9" t="s">
        <v>165</v>
      </c>
    </row>
    <row r="40" spans="1:20" ht="33">
      <c r="A40" s="6">
        <v>47</v>
      </c>
      <c r="B40" s="6" t="s">
        <v>166</v>
      </c>
      <c r="C40" s="21" t="s">
        <v>167</v>
      </c>
      <c r="D40" s="31"/>
      <c r="E40" s="25" t="s">
        <v>164</v>
      </c>
      <c r="F40" s="12">
        <v>2</v>
      </c>
      <c r="G40" s="13">
        <v>2208</v>
      </c>
      <c r="H40" s="12"/>
      <c r="I40" s="13">
        <v>2217</v>
      </c>
      <c r="J40" s="12"/>
      <c r="K40" s="12"/>
      <c r="L40" s="12"/>
      <c r="M40" s="14"/>
      <c r="N40" s="9" t="s">
        <v>73</v>
      </c>
      <c r="O40" s="6"/>
      <c r="P40" s="6"/>
      <c r="Q40" s="6"/>
      <c r="R40" s="6"/>
      <c r="S40" s="6"/>
      <c r="T40" s="9" t="s">
        <v>168</v>
      </c>
    </row>
    <row r="41" spans="1:20" ht="33">
      <c r="A41" s="6">
        <v>50</v>
      </c>
      <c r="B41" s="6" t="s">
        <v>169</v>
      </c>
      <c r="C41" s="21" t="s">
        <v>170</v>
      </c>
      <c r="D41" s="30"/>
      <c r="E41" s="25" t="s">
        <v>171</v>
      </c>
      <c r="F41" s="12">
        <v>2</v>
      </c>
      <c r="G41" s="13">
        <v>2212</v>
      </c>
      <c r="H41" s="12"/>
      <c r="I41" s="13">
        <v>2215</v>
      </c>
      <c r="J41" s="12"/>
      <c r="K41" s="12"/>
      <c r="L41" s="12"/>
      <c r="M41" s="14"/>
      <c r="N41" s="9" t="s">
        <v>73</v>
      </c>
      <c r="O41" s="6"/>
      <c r="P41" s="6"/>
      <c r="Q41" s="6"/>
      <c r="R41" s="6"/>
      <c r="S41" s="6"/>
      <c r="T41" s="9" t="s">
        <v>172</v>
      </c>
    </row>
    <row r="42" spans="1:20">
      <c r="A42" s="6">
        <v>51</v>
      </c>
      <c r="B42" s="6" t="s">
        <v>173</v>
      </c>
      <c r="C42" s="21" t="s">
        <v>174</v>
      </c>
      <c r="D42" s="29" t="s">
        <v>175</v>
      </c>
      <c r="E42" s="25"/>
      <c r="F42" s="12">
        <v>2</v>
      </c>
      <c r="G42" s="13">
        <v>2214</v>
      </c>
      <c r="H42" s="12"/>
      <c r="I42" s="13">
        <v>2217</v>
      </c>
      <c r="J42" s="12"/>
      <c r="K42" s="12"/>
      <c r="L42" s="12"/>
      <c r="M42" s="14"/>
      <c r="N42" s="9" t="s">
        <v>73</v>
      </c>
      <c r="O42" s="6"/>
      <c r="P42" s="6"/>
      <c r="Q42" s="6">
        <v>1</v>
      </c>
      <c r="R42" s="6"/>
      <c r="S42" s="6"/>
      <c r="T42" s="9" t="s">
        <v>176</v>
      </c>
    </row>
    <row r="43" spans="1:20" ht="33">
      <c r="A43" s="6">
        <v>52</v>
      </c>
      <c r="B43" s="6" t="s">
        <v>177</v>
      </c>
      <c r="C43" s="21" t="s">
        <v>178</v>
      </c>
      <c r="D43" s="31"/>
      <c r="E43" s="25"/>
      <c r="F43" s="12">
        <v>2</v>
      </c>
      <c r="G43" s="13">
        <v>2301</v>
      </c>
      <c r="H43" s="12"/>
      <c r="I43" s="13">
        <v>2302</v>
      </c>
      <c r="J43" s="12"/>
      <c r="K43" s="12"/>
      <c r="L43" s="12"/>
      <c r="M43" s="14"/>
      <c r="N43" s="9" t="s">
        <v>73</v>
      </c>
      <c r="O43" s="6"/>
      <c r="P43" s="6"/>
      <c r="Q43" s="6">
        <v>1</v>
      </c>
      <c r="R43" s="6"/>
      <c r="S43" s="6"/>
      <c r="T43" s="9" t="s">
        <v>179</v>
      </c>
    </row>
    <row r="44" spans="1:20" ht="33">
      <c r="A44" s="6">
        <v>53</v>
      </c>
      <c r="B44" s="6" t="s">
        <v>180</v>
      </c>
      <c r="C44" s="21" t="s">
        <v>181</v>
      </c>
      <c r="D44" s="30"/>
      <c r="E44" s="25" t="s">
        <v>171</v>
      </c>
      <c r="F44" s="12">
        <v>2</v>
      </c>
      <c r="G44" s="13">
        <v>2303</v>
      </c>
      <c r="H44" s="12"/>
      <c r="I44" s="13">
        <v>2314</v>
      </c>
      <c r="J44" s="12"/>
      <c r="K44" s="12"/>
      <c r="L44" s="12"/>
      <c r="M44" s="14"/>
      <c r="N44" s="9" t="s">
        <v>73</v>
      </c>
      <c r="O44" s="6">
        <v>1</v>
      </c>
      <c r="P44" s="6"/>
      <c r="Q44" s="6">
        <v>1</v>
      </c>
      <c r="R44" s="6">
        <v>1</v>
      </c>
      <c r="S44" s="6"/>
      <c r="T44" s="9" t="s">
        <v>182</v>
      </c>
    </row>
    <row r="45" spans="1:20" ht="33">
      <c r="A45" s="6">
        <v>54</v>
      </c>
      <c r="B45" s="6" t="s">
        <v>183</v>
      </c>
      <c r="C45" s="21" t="s">
        <v>184</v>
      </c>
      <c r="D45" s="31"/>
      <c r="E45" s="25" t="s">
        <v>185</v>
      </c>
      <c r="F45" s="12">
        <v>2</v>
      </c>
      <c r="G45" s="13">
        <v>2304</v>
      </c>
      <c r="H45" s="12"/>
      <c r="I45" s="13">
        <v>2305</v>
      </c>
      <c r="J45" s="12"/>
      <c r="K45" s="12"/>
      <c r="L45" s="12"/>
      <c r="M45" s="14"/>
      <c r="N45" s="9" t="s">
        <v>73</v>
      </c>
      <c r="O45" s="6"/>
      <c r="P45" s="6"/>
      <c r="Q45" s="6"/>
      <c r="R45" s="6"/>
      <c r="S45" s="6"/>
      <c r="T45" s="9" t="s">
        <v>186</v>
      </c>
    </row>
    <row r="46" spans="1:20" ht="33">
      <c r="A46" s="6">
        <v>57</v>
      </c>
      <c r="B46" s="6" t="s">
        <v>187</v>
      </c>
      <c r="C46" s="21" t="s">
        <v>188</v>
      </c>
      <c r="D46" s="30"/>
      <c r="E46" s="25"/>
      <c r="F46" s="12">
        <v>2</v>
      </c>
      <c r="G46" s="13">
        <v>2308</v>
      </c>
      <c r="H46" s="12"/>
      <c r="I46" s="13">
        <v>2315</v>
      </c>
      <c r="J46" s="12"/>
      <c r="K46" s="12"/>
      <c r="L46" s="12"/>
      <c r="M46" s="14"/>
      <c r="N46" s="9" t="s">
        <v>73</v>
      </c>
      <c r="O46" s="6"/>
      <c r="P46" s="6"/>
      <c r="Q46" s="6">
        <v>1</v>
      </c>
      <c r="R46" s="6"/>
      <c r="S46" s="6"/>
      <c r="T46" s="9" t="s">
        <v>189</v>
      </c>
    </row>
    <row r="47" spans="1:20">
      <c r="A47" s="6">
        <v>58</v>
      </c>
      <c r="B47" s="6" t="s">
        <v>190</v>
      </c>
      <c r="C47" s="21" t="s">
        <v>191</v>
      </c>
      <c r="D47" s="30"/>
      <c r="E47" s="25"/>
      <c r="F47" s="12">
        <v>2</v>
      </c>
      <c r="G47" s="13">
        <v>2310</v>
      </c>
      <c r="H47" s="12"/>
      <c r="I47" s="13">
        <v>2313</v>
      </c>
      <c r="J47" s="12"/>
      <c r="K47" s="12"/>
      <c r="L47" s="12"/>
      <c r="M47" s="14"/>
      <c r="N47" s="9" t="s">
        <v>73</v>
      </c>
      <c r="O47" s="6">
        <v>1</v>
      </c>
      <c r="P47" s="6"/>
      <c r="Q47" s="6">
        <v>1</v>
      </c>
      <c r="R47" s="6">
        <v>1</v>
      </c>
      <c r="S47" s="6"/>
      <c r="T47" s="9" t="s">
        <v>192</v>
      </c>
    </row>
    <row r="48" spans="1:20" ht="33">
      <c r="A48" s="6">
        <v>61</v>
      </c>
      <c r="B48" s="6" t="s">
        <v>193</v>
      </c>
      <c r="C48" s="21" t="s">
        <v>194</v>
      </c>
      <c r="D48" s="31"/>
      <c r="E48" s="25"/>
      <c r="F48" s="12">
        <v>2</v>
      </c>
      <c r="G48" s="13">
        <v>2401</v>
      </c>
      <c r="H48" s="12"/>
      <c r="I48" s="13">
        <v>2411</v>
      </c>
      <c r="J48" s="12"/>
      <c r="K48" s="12"/>
      <c r="L48" s="12"/>
      <c r="M48" s="14"/>
      <c r="N48" s="9" t="s">
        <v>73</v>
      </c>
      <c r="O48" s="6"/>
      <c r="P48" s="6">
        <v>1</v>
      </c>
      <c r="Q48" s="6"/>
      <c r="R48" s="6">
        <v>1</v>
      </c>
      <c r="S48" s="6"/>
      <c r="T48" s="9" t="s">
        <v>195</v>
      </c>
    </row>
    <row r="49" spans="1:20" ht="33">
      <c r="A49" s="6">
        <v>62</v>
      </c>
      <c r="B49" s="6" t="s">
        <v>196</v>
      </c>
      <c r="C49" s="21" t="s">
        <v>197</v>
      </c>
      <c r="D49" s="30"/>
      <c r="E49" s="25"/>
      <c r="F49" s="12">
        <v>2</v>
      </c>
      <c r="G49" s="13">
        <v>2402</v>
      </c>
      <c r="H49" s="12"/>
      <c r="I49" s="13">
        <v>2403</v>
      </c>
      <c r="J49" s="12"/>
      <c r="K49" s="12"/>
      <c r="L49" s="12"/>
      <c r="M49" s="14"/>
      <c r="N49" s="9" t="s">
        <v>73</v>
      </c>
      <c r="O49" s="6">
        <v>1</v>
      </c>
      <c r="P49" s="6"/>
      <c r="Q49" s="6"/>
      <c r="R49" s="6">
        <v>1</v>
      </c>
      <c r="S49" s="6"/>
      <c r="T49" s="9" t="s">
        <v>198</v>
      </c>
    </row>
    <row r="50" spans="1:20" ht="33">
      <c r="A50" s="6">
        <v>64</v>
      </c>
      <c r="B50" s="6" t="s">
        <v>199</v>
      </c>
      <c r="C50" s="21" t="s">
        <v>200</v>
      </c>
      <c r="D50" s="31"/>
      <c r="E50" s="25"/>
      <c r="F50" s="12">
        <v>2</v>
      </c>
      <c r="G50" s="13">
        <v>2405</v>
      </c>
      <c r="H50" s="12"/>
      <c r="I50" s="13">
        <v>2410</v>
      </c>
      <c r="J50" s="12"/>
      <c r="K50" s="12"/>
      <c r="L50" s="12"/>
      <c r="M50" s="14"/>
      <c r="N50" s="9" t="s">
        <v>73</v>
      </c>
      <c r="O50" s="6"/>
      <c r="P50" s="6"/>
      <c r="Q50" s="6">
        <v>1</v>
      </c>
      <c r="R50" s="6">
        <v>1</v>
      </c>
      <c r="S50" s="6"/>
      <c r="T50" s="9" t="s">
        <v>201</v>
      </c>
    </row>
    <row r="51" spans="1:20" ht="33">
      <c r="A51" s="6">
        <v>65</v>
      </c>
      <c r="B51" s="6" t="s">
        <v>202</v>
      </c>
      <c r="C51" s="21" t="s">
        <v>203</v>
      </c>
      <c r="D51" s="27" t="s">
        <v>126</v>
      </c>
      <c r="E51" s="25" t="s">
        <v>33</v>
      </c>
      <c r="F51" s="12">
        <v>2</v>
      </c>
      <c r="G51" s="13">
        <v>2406</v>
      </c>
      <c r="H51" s="12"/>
      <c r="I51" s="13">
        <v>2407</v>
      </c>
      <c r="J51" s="12"/>
      <c r="K51" s="12">
        <v>2412</v>
      </c>
      <c r="L51" s="12"/>
      <c r="M51" s="14"/>
      <c r="N51" s="9" t="s">
        <v>73</v>
      </c>
      <c r="O51" s="6">
        <v>1</v>
      </c>
      <c r="P51" s="6"/>
      <c r="Q51" s="6"/>
      <c r="R51" s="6">
        <v>1</v>
      </c>
      <c r="S51" s="6"/>
      <c r="T51" s="9" t="s">
        <v>204</v>
      </c>
    </row>
    <row r="52" spans="1:20" ht="33">
      <c r="A52" s="6">
        <v>67</v>
      </c>
      <c r="B52" s="6" t="s">
        <v>205</v>
      </c>
      <c r="C52" s="21" t="s">
        <v>206</v>
      </c>
      <c r="D52" s="31"/>
      <c r="E52" s="25"/>
      <c r="F52" s="12">
        <v>2</v>
      </c>
      <c r="G52" s="13">
        <v>2413</v>
      </c>
      <c r="H52" s="12"/>
      <c r="I52" s="13">
        <v>2419</v>
      </c>
      <c r="J52" s="12"/>
      <c r="K52" s="12"/>
      <c r="L52" s="12"/>
      <c r="M52" s="14"/>
      <c r="N52" s="9" t="s">
        <v>73</v>
      </c>
      <c r="O52" s="6"/>
      <c r="P52" s="6"/>
      <c r="Q52" s="6"/>
      <c r="R52" s="6"/>
      <c r="S52" s="6"/>
      <c r="T52" s="9" t="s">
        <v>207</v>
      </c>
    </row>
    <row r="53" spans="1:20">
      <c r="A53" s="6">
        <v>70</v>
      </c>
      <c r="B53" s="6" t="s">
        <v>208</v>
      </c>
      <c r="C53" s="21" t="s">
        <v>209</v>
      </c>
      <c r="D53" s="30"/>
      <c r="E53" s="25"/>
      <c r="F53" s="12">
        <v>2</v>
      </c>
      <c r="G53" s="13">
        <v>2501</v>
      </c>
      <c r="H53" s="12"/>
      <c r="I53" s="13">
        <v>2502</v>
      </c>
      <c r="J53" s="12"/>
      <c r="K53" s="12"/>
      <c r="L53" s="12"/>
      <c r="M53" s="14"/>
      <c r="N53" s="9" t="s">
        <v>73</v>
      </c>
      <c r="O53" s="6"/>
      <c r="P53" s="6"/>
      <c r="Q53" s="6">
        <v>1</v>
      </c>
      <c r="R53" s="6"/>
      <c r="S53" s="6"/>
      <c r="T53" s="9" t="s">
        <v>210</v>
      </c>
    </row>
    <row r="54" spans="1:20" ht="33">
      <c r="A54" s="6">
        <v>71</v>
      </c>
      <c r="B54" s="6" t="s">
        <v>211</v>
      </c>
      <c r="C54" s="21" t="s">
        <v>212</v>
      </c>
      <c r="D54" s="30"/>
      <c r="E54" s="25"/>
      <c r="F54" s="12">
        <v>2</v>
      </c>
      <c r="G54" s="13">
        <v>2503</v>
      </c>
      <c r="H54" s="12"/>
      <c r="I54" s="13">
        <v>2504</v>
      </c>
      <c r="J54" s="12"/>
      <c r="K54" s="12"/>
      <c r="L54" s="12"/>
      <c r="M54" s="14"/>
      <c r="N54" s="9" t="s">
        <v>73</v>
      </c>
      <c r="O54" s="6"/>
      <c r="P54" s="6"/>
      <c r="Q54" s="6">
        <v>1</v>
      </c>
      <c r="R54" s="6"/>
      <c r="S54" s="6"/>
      <c r="T54" s="9" t="s">
        <v>213</v>
      </c>
    </row>
    <row r="55" spans="1:20" ht="33">
      <c r="A55" s="6">
        <v>72</v>
      </c>
      <c r="B55" s="6" t="s">
        <v>214</v>
      </c>
      <c r="C55" s="21" t="s">
        <v>215</v>
      </c>
      <c r="D55" s="30"/>
      <c r="E55" s="23" t="s">
        <v>23</v>
      </c>
      <c r="F55" s="12">
        <v>2</v>
      </c>
      <c r="G55" s="13">
        <v>2505</v>
      </c>
      <c r="H55" s="12"/>
      <c r="I55" s="13">
        <v>2506</v>
      </c>
      <c r="J55" s="12"/>
      <c r="K55" s="12"/>
      <c r="L55" s="12"/>
      <c r="M55" s="14"/>
      <c r="N55" s="9" t="s">
        <v>73</v>
      </c>
      <c r="O55" s="6"/>
      <c r="P55" s="6">
        <v>1</v>
      </c>
      <c r="Q55" s="6">
        <v>1</v>
      </c>
      <c r="R55" s="6"/>
      <c r="S55" s="6"/>
      <c r="T55" s="9" t="s">
        <v>216</v>
      </c>
    </row>
    <row r="56" spans="1:20" ht="33">
      <c r="A56" s="6">
        <v>73</v>
      </c>
      <c r="B56" s="6" t="s">
        <v>217</v>
      </c>
      <c r="C56" s="21" t="s">
        <v>218</v>
      </c>
      <c r="D56" s="31"/>
      <c r="E56" s="25" t="s">
        <v>171</v>
      </c>
      <c r="F56" s="12">
        <v>2</v>
      </c>
      <c r="G56" s="13">
        <v>2507</v>
      </c>
      <c r="H56" s="12"/>
      <c r="I56" s="13">
        <v>2514</v>
      </c>
      <c r="J56" s="12"/>
      <c r="K56" s="12"/>
      <c r="L56" s="12"/>
      <c r="M56" s="14"/>
      <c r="N56" s="9" t="s">
        <v>73</v>
      </c>
      <c r="O56" s="6"/>
      <c r="P56" s="6"/>
      <c r="Q56" s="6"/>
      <c r="R56" s="6"/>
      <c r="S56" s="6"/>
      <c r="T56" s="9" t="s">
        <v>219</v>
      </c>
    </row>
    <row r="57" spans="1:20" ht="33">
      <c r="A57" s="6">
        <v>74</v>
      </c>
      <c r="B57" s="6" t="s">
        <v>220</v>
      </c>
      <c r="C57" s="21" t="s">
        <v>221</v>
      </c>
      <c r="D57" s="31"/>
      <c r="E57" s="25" t="s">
        <v>33</v>
      </c>
      <c r="F57" s="12">
        <v>2</v>
      </c>
      <c r="G57" s="13">
        <v>2508</v>
      </c>
      <c r="H57" s="12"/>
      <c r="I57" s="16">
        <v>2510</v>
      </c>
      <c r="J57" s="17"/>
      <c r="K57" s="12"/>
      <c r="L57" s="12"/>
      <c r="M57" s="14"/>
      <c r="N57" s="9" t="s">
        <v>73</v>
      </c>
      <c r="O57" s="6">
        <v>1</v>
      </c>
      <c r="P57" s="6"/>
      <c r="Q57" s="6"/>
      <c r="R57" s="6">
        <v>1</v>
      </c>
      <c r="S57" s="6"/>
      <c r="T57" s="9" t="s">
        <v>222</v>
      </c>
    </row>
    <row r="58" spans="1:20" ht="33">
      <c r="A58" s="6">
        <v>77</v>
      </c>
      <c r="B58" s="6" t="s">
        <v>223</v>
      </c>
      <c r="C58" s="21" t="s">
        <v>224</v>
      </c>
      <c r="D58" s="31"/>
      <c r="E58" s="25" t="s">
        <v>185</v>
      </c>
      <c r="F58" s="12">
        <v>2</v>
      </c>
      <c r="G58" s="13">
        <v>2513</v>
      </c>
      <c r="H58" s="12"/>
      <c r="I58" s="13">
        <v>2516</v>
      </c>
      <c r="J58" s="12"/>
      <c r="K58" s="12"/>
      <c r="L58" s="12"/>
      <c r="M58" s="14"/>
      <c r="N58" s="9" t="s">
        <v>73</v>
      </c>
      <c r="O58" s="6"/>
      <c r="P58" s="6"/>
      <c r="Q58" s="6"/>
      <c r="R58" s="6"/>
      <c r="S58" s="6"/>
      <c r="T58" s="9" t="s">
        <v>225</v>
      </c>
    </row>
    <row r="59" spans="1:20" ht="33">
      <c r="A59" s="6">
        <v>78</v>
      </c>
      <c r="B59" s="6" t="s">
        <v>226</v>
      </c>
      <c r="C59" s="21" t="s">
        <v>227</v>
      </c>
      <c r="D59" s="30"/>
      <c r="E59" s="25" t="s">
        <v>33</v>
      </c>
      <c r="F59" s="12">
        <v>2</v>
      </c>
      <c r="G59" s="13">
        <v>2517</v>
      </c>
      <c r="H59" s="12"/>
      <c r="I59" s="13">
        <v>2518</v>
      </c>
      <c r="J59" s="12"/>
      <c r="K59" s="12"/>
      <c r="L59" s="12"/>
      <c r="M59" s="14"/>
      <c r="N59" s="9" t="s">
        <v>73</v>
      </c>
      <c r="O59" s="6"/>
      <c r="P59" s="6"/>
      <c r="Q59" s="6"/>
      <c r="R59" s="6"/>
      <c r="S59" s="6"/>
      <c r="T59" s="9" t="s">
        <v>228</v>
      </c>
    </row>
    <row r="60" spans="1:20" ht="33">
      <c r="A60" s="6">
        <v>80</v>
      </c>
      <c r="B60" s="6" t="s">
        <v>229</v>
      </c>
      <c r="C60" s="21" t="s">
        <v>230</v>
      </c>
      <c r="D60" s="30"/>
      <c r="E60" s="25"/>
      <c r="F60" s="10">
        <v>3</v>
      </c>
      <c r="G60" s="11">
        <v>3103</v>
      </c>
      <c r="H60" s="10"/>
      <c r="I60" s="11">
        <v>3404</v>
      </c>
      <c r="J60" s="10"/>
      <c r="K60" s="10"/>
      <c r="L60" s="10"/>
      <c r="M60" s="9" t="s">
        <v>231</v>
      </c>
      <c r="N60" s="9" t="s">
        <v>73</v>
      </c>
      <c r="O60" s="6"/>
      <c r="P60" s="6"/>
      <c r="Q60" s="6">
        <v>1</v>
      </c>
      <c r="R60" s="6"/>
      <c r="S60" s="6"/>
      <c r="T60" s="9" t="s">
        <v>232</v>
      </c>
    </row>
    <row r="61" spans="1:20">
      <c r="A61" s="6">
        <v>83</v>
      </c>
      <c r="B61" s="6" t="s">
        <v>233</v>
      </c>
      <c r="C61" s="21" t="s">
        <v>234</v>
      </c>
      <c r="D61" s="31"/>
      <c r="E61" s="25"/>
      <c r="F61" s="10">
        <v>3</v>
      </c>
      <c r="G61" s="11">
        <v>3209</v>
      </c>
      <c r="H61" s="10"/>
      <c r="I61" s="11">
        <v>3312</v>
      </c>
      <c r="J61" s="10"/>
      <c r="K61" s="10"/>
      <c r="L61" s="10"/>
      <c r="M61" s="9" t="s">
        <v>235</v>
      </c>
      <c r="N61" s="9" t="s">
        <v>73</v>
      </c>
      <c r="O61" s="6"/>
      <c r="P61" s="6"/>
      <c r="Q61" s="6">
        <v>1</v>
      </c>
      <c r="R61" s="6"/>
      <c r="S61" s="6"/>
      <c r="T61" s="9" t="s">
        <v>236</v>
      </c>
    </row>
    <row r="62" spans="1:20" ht="33">
      <c r="A62" s="6">
        <v>84</v>
      </c>
      <c r="B62" s="6" t="s">
        <v>237</v>
      </c>
      <c r="C62" s="21" t="s">
        <v>238</v>
      </c>
      <c r="D62" s="31"/>
      <c r="E62" s="25" t="s">
        <v>171</v>
      </c>
      <c r="F62" s="10">
        <v>3</v>
      </c>
      <c r="G62" s="11">
        <v>3213</v>
      </c>
      <c r="H62" s="10"/>
      <c r="I62" s="11">
        <v>3310</v>
      </c>
      <c r="J62" s="10"/>
      <c r="K62" s="10"/>
      <c r="L62" s="10"/>
      <c r="M62" s="9" t="s">
        <v>239</v>
      </c>
      <c r="N62" s="9" t="s">
        <v>73</v>
      </c>
      <c r="O62" s="6"/>
      <c r="P62" s="6">
        <v>1</v>
      </c>
      <c r="Q62" s="6">
        <v>1</v>
      </c>
      <c r="R62" s="6"/>
      <c r="S62" s="6"/>
      <c r="T62" s="9" t="s">
        <v>240</v>
      </c>
    </row>
    <row r="63" spans="1:20" ht="33">
      <c r="A63" s="6">
        <v>85</v>
      </c>
      <c r="B63" s="6" t="s">
        <v>241</v>
      </c>
      <c r="C63" s="21" t="s">
        <v>242</v>
      </c>
      <c r="D63" s="30"/>
      <c r="E63" s="25" t="s">
        <v>44</v>
      </c>
      <c r="F63" s="10">
        <v>3</v>
      </c>
      <c r="G63" s="11">
        <v>3301</v>
      </c>
      <c r="H63" s="10"/>
      <c r="I63" s="11">
        <v>3302</v>
      </c>
      <c r="J63" s="10"/>
      <c r="K63" s="10"/>
      <c r="L63" s="10"/>
      <c r="M63" s="9" t="s">
        <v>243</v>
      </c>
      <c r="N63" s="9" t="s">
        <v>73</v>
      </c>
      <c r="O63" s="6"/>
      <c r="P63" s="6">
        <v>1</v>
      </c>
      <c r="Q63" s="6">
        <v>1</v>
      </c>
      <c r="R63" s="6"/>
      <c r="S63" s="6">
        <v>1</v>
      </c>
      <c r="T63" s="9" t="s">
        <v>244</v>
      </c>
    </row>
    <row r="64" spans="1:20" ht="33">
      <c r="A64" s="6">
        <v>86</v>
      </c>
      <c r="B64" s="6" t="s">
        <v>245</v>
      </c>
      <c r="C64" s="21" t="s">
        <v>246</v>
      </c>
      <c r="D64" s="31"/>
      <c r="E64" s="25" t="s">
        <v>33</v>
      </c>
      <c r="F64" s="10">
        <v>3</v>
      </c>
      <c r="G64" s="11">
        <v>3303</v>
      </c>
      <c r="H64" s="10"/>
      <c r="I64" s="11">
        <v>3308</v>
      </c>
      <c r="J64" s="10"/>
      <c r="K64" s="10">
        <v>3313</v>
      </c>
      <c r="L64" s="10"/>
      <c r="M64" s="9" t="s">
        <v>247</v>
      </c>
      <c r="N64" s="9" t="s">
        <v>73</v>
      </c>
      <c r="O64" s="6"/>
      <c r="P64" s="6"/>
      <c r="Q64" s="6">
        <v>1</v>
      </c>
      <c r="R64" s="6"/>
      <c r="S64" s="6"/>
      <c r="T64" s="9" t="s">
        <v>248</v>
      </c>
    </row>
    <row r="65" spans="1:20" ht="33">
      <c r="A65" s="6">
        <v>87</v>
      </c>
      <c r="B65" s="6" t="s">
        <v>249</v>
      </c>
      <c r="C65" s="21" t="s">
        <v>250</v>
      </c>
      <c r="D65" s="31"/>
      <c r="E65" s="25"/>
      <c r="F65" s="10">
        <v>3</v>
      </c>
      <c r="G65" s="11">
        <v>3305</v>
      </c>
      <c r="H65" s="10"/>
      <c r="I65" s="11">
        <v>3514</v>
      </c>
      <c r="J65" s="10"/>
      <c r="K65" s="10"/>
      <c r="L65" s="10"/>
      <c r="M65" s="9" t="s">
        <v>251</v>
      </c>
      <c r="N65" s="9" t="s">
        <v>73</v>
      </c>
      <c r="O65" s="6">
        <v>1</v>
      </c>
      <c r="P65" s="6"/>
      <c r="Q65" s="6">
        <v>1</v>
      </c>
      <c r="R65" s="6"/>
      <c r="S65" s="6"/>
      <c r="T65" s="9" t="s">
        <v>252</v>
      </c>
    </row>
    <row r="66" spans="1:20">
      <c r="A66" s="6">
        <v>89</v>
      </c>
      <c r="B66" s="6" t="s">
        <v>253</v>
      </c>
      <c r="C66" s="21" t="s">
        <v>254</v>
      </c>
      <c r="D66" s="36"/>
      <c r="E66" s="25" t="s">
        <v>255</v>
      </c>
      <c r="F66" s="10">
        <v>3</v>
      </c>
      <c r="G66" s="11">
        <v>3307</v>
      </c>
      <c r="H66" s="10"/>
      <c r="I66" s="11">
        <v>3311</v>
      </c>
      <c r="J66" s="10"/>
      <c r="K66" s="10"/>
      <c r="L66" s="10"/>
      <c r="M66" s="9" t="s">
        <v>256</v>
      </c>
      <c r="N66" s="9" t="s">
        <v>73</v>
      </c>
      <c r="O66" s="6">
        <v>1</v>
      </c>
      <c r="P66" s="6"/>
      <c r="Q66" s="6"/>
      <c r="R66" s="6"/>
      <c r="S66" s="6"/>
      <c r="T66" s="9" t="s">
        <v>257</v>
      </c>
    </row>
    <row r="67" spans="1:20" ht="33">
      <c r="A67" s="6">
        <v>91</v>
      </c>
      <c r="B67" s="6" t="s">
        <v>258</v>
      </c>
      <c r="C67" s="21" t="s">
        <v>259</v>
      </c>
      <c r="D67" s="27"/>
      <c r="E67" s="25" t="s">
        <v>255</v>
      </c>
      <c r="F67" s="10">
        <v>3</v>
      </c>
      <c r="G67" s="11">
        <v>3401</v>
      </c>
      <c r="H67" s="10"/>
      <c r="I67" s="11">
        <v>3501</v>
      </c>
      <c r="J67" s="10"/>
      <c r="K67" s="10"/>
      <c r="L67" s="10"/>
      <c r="M67" s="9" t="s">
        <v>260</v>
      </c>
      <c r="N67" s="9" t="s">
        <v>73</v>
      </c>
      <c r="O67" s="6"/>
      <c r="P67" s="6"/>
      <c r="Q67" s="6">
        <v>1</v>
      </c>
      <c r="R67" s="6"/>
      <c r="S67" s="6"/>
      <c r="T67" s="9" t="s">
        <v>261</v>
      </c>
    </row>
    <row r="68" spans="1:20" ht="49.5">
      <c r="A68" s="6">
        <v>92</v>
      </c>
      <c r="B68" s="6" t="s">
        <v>262</v>
      </c>
      <c r="C68" s="21" t="s">
        <v>263</v>
      </c>
      <c r="D68" s="37"/>
      <c r="E68" s="25" t="s">
        <v>264</v>
      </c>
      <c r="F68" s="10">
        <v>3</v>
      </c>
      <c r="G68" s="11">
        <v>3402</v>
      </c>
      <c r="H68" s="10"/>
      <c r="I68" s="11">
        <v>3410</v>
      </c>
      <c r="J68" s="10"/>
      <c r="K68" s="10"/>
      <c r="L68" s="10"/>
      <c r="M68" s="9" t="s">
        <v>265</v>
      </c>
      <c r="N68" s="9" t="s">
        <v>73</v>
      </c>
      <c r="O68" s="6"/>
      <c r="P68" s="6"/>
      <c r="Q68" s="6"/>
      <c r="R68" s="6">
        <v>1</v>
      </c>
      <c r="S68" s="6">
        <v>1</v>
      </c>
      <c r="T68" s="9" t="s">
        <v>266</v>
      </c>
    </row>
    <row r="69" spans="1:20" ht="33">
      <c r="A69" s="6">
        <v>93</v>
      </c>
      <c r="B69" s="6" t="s">
        <v>267</v>
      </c>
      <c r="C69" s="21" t="s">
        <v>268</v>
      </c>
      <c r="D69" s="29"/>
      <c r="E69" s="25" t="s">
        <v>44</v>
      </c>
      <c r="F69" s="10">
        <v>3</v>
      </c>
      <c r="G69" s="11">
        <v>3405</v>
      </c>
      <c r="H69" s="10"/>
      <c r="I69" s="11">
        <v>3406</v>
      </c>
      <c r="J69" s="10"/>
      <c r="K69" s="10"/>
      <c r="L69" s="10"/>
      <c r="M69" s="9" t="s">
        <v>269</v>
      </c>
      <c r="N69" s="9" t="s">
        <v>73</v>
      </c>
      <c r="O69" s="6">
        <v>1</v>
      </c>
      <c r="P69" s="6"/>
      <c r="Q69" s="6"/>
      <c r="R69" s="6">
        <v>1</v>
      </c>
      <c r="S69" s="6"/>
      <c r="T69" s="9" t="s">
        <v>270</v>
      </c>
    </row>
    <row r="70" spans="1:20" ht="33">
      <c r="A70" s="6">
        <v>94</v>
      </c>
      <c r="B70" s="6" t="s">
        <v>271</v>
      </c>
      <c r="C70" s="21" t="s">
        <v>272</v>
      </c>
      <c r="D70" s="31"/>
      <c r="E70" s="25" t="s">
        <v>44</v>
      </c>
      <c r="F70" s="10">
        <v>3</v>
      </c>
      <c r="G70" s="11">
        <v>3502</v>
      </c>
      <c r="H70" s="10"/>
      <c r="I70" s="11">
        <v>3511</v>
      </c>
      <c r="J70" s="10"/>
      <c r="K70" s="10"/>
      <c r="L70" s="10"/>
      <c r="M70" s="9" t="s">
        <v>273</v>
      </c>
      <c r="N70" s="9" t="s">
        <v>73</v>
      </c>
      <c r="O70" s="6">
        <v>1</v>
      </c>
      <c r="P70" s="6">
        <v>1</v>
      </c>
      <c r="Q70" s="6"/>
      <c r="R70" s="6"/>
      <c r="S70" s="6"/>
      <c r="T70" s="9" t="s">
        <v>274</v>
      </c>
    </row>
    <row r="71" spans="1:20">
      <c r="A71" s="6">
        <v>95</v>
      </c>
      <c r="B71" s="6" t="s">
        <v>275</v>
      </c>
      <c r="C71" s="21" t="s">
        <v>276</v>
      </c>
      <c r="D71" s="27"/>
      <c r="E71" s="25" t="s">
        <v>44</v>
      </c>
      <c r="F71" s="10">
        <v>3</v>
      </c>
      <c r="G71" s="11">
        <v>3503</v>
      </c>
      <c r="H71" s="10"/>
      <c r="I71" s="11">
        <v>3508</v>
      </c>
      <c r="J71" s="10"/>
      <c r="K71" s="10"/>
      <c r="L71" s="10"/>
      <c r="M71" s="9" t="s">
        <v>277</v>
      </c>
      <c r="N71" s="9" t="s">
        <v>73</v>
      </c>
      <c r="O71" s="6"/>
      <c r="P71" s="6"/>
      <c r="Q71" s="6">
        <v>1</v>
      </c>
      <c r="R71" s="6"/>
      <c r="S71" s="6"/>
      <c r="T71" s="9" t="s">
        <v>278</v>
      </c>
    </row>
    <row r="72" spans="1:20">
      <c r="A72" s="6">
        <v>11</v>
      </c>
      <c r="B72" s="6" t="s">
        <v>279</v>
      </c>
      <c r="C72" s="21" t="s">
        <v>280</v>
      </c>
      <c r="D72" s="30"/>
      <c r="E72" s="25"/>
      <c r="F72" s="7">
        <v>1</v>
      </c>
      <c r="G72" s="8">
        <v>1206</v>
      </c>
      <c r="H72" s="7"/>
      <c r="I72" s="8">
        <v>1213</v>
      </c>
      <c r="J72" s="7"/>
      <c r="K72" s="7"/>
      <c r="L72" s="7"/>
      <c r="M72" s="9" t="s">
        <v>281</v>
      </c>
      <c r="N72" s="9" t="s">
        <v>282</v>
      </c>
      <c r="O72" s="6">
        <v>1</v>
      </c>
      <c r="P72" s="6"/>
      <c r="Q72" s="6"/>
      <c r="R72" s="6"/>
      <c r="S72" s="6"/>
      <c r="T72" s="9" t="s">
        <v>283</v>
      </c>
    </row>
    <row r="73" spans="1:20" ht="33">
      <c r="A73" s="6">
        <v>14</v>
      </c>
      <c r="B73" s="6" t="s">
        <v>284</v>
      </c>
      <c r="C73" s="21" t="s">
        <v>285</v>
      </c>
      <c r="D73" s="27"/>
      <c r="E73" s="25" t="s">
        <v>44</v>
      </c>
      <c r="F73" s="7">
        <v>1</v>
      </c>
      <c r="G73" s="8">
        <v>1215</v>
      </c>
      <c r="H73" s="7"/>
      <c r="I73" s="8">
        <v>1217</v>
      </c>
      <c r="J73" s="7"/>
      <c r="K73" s="7"/>
      <c r="L73" s="7"/>
      <c r="M73" s="9" t="s">
        <v>286</v>
      </c>
      <c r="N73" s="9" t="s">
        <v>282</v>
      </c>
      <c r="O73" s="6">
        <v>1</v>
      </c>
      <c r="P73" s="6"/>
      <c r="Q73" s="6"/>
      <c r="R73" s="6">
        <v>1</v>
      </c>
      <c r="S73" s="6"/>
      <c r="T73" s="9" t="s">
        <v>287</v>
      </c>
    </row>
    <row r="74" spans="1:20" ht="33">
      <c r="A74" s="6">
        <v>15</v>
      </c>
      <c r="B74" s="6" t="s">
        <v>288</v>
      </c>
      <c r="C74" s="21" t="s">
        <v>289</v>
      </c>
      <c r="D74" s="30"/>
      <c r="E74" s="25" t="s">
        <v>171</v>
      </c>
      <c r="F74" s="7">
        <v>1</v>
      </c>
      <c r="G74" s="8">
        <v>1301</v>
      </c>
      <c r="H74" s="7"/>
      <c r="I74" s="8">
        <v>1302</v>
      </c>
      <c r="J74" s="7"/>
      <c r="K74" s="7"/>
      <c r="L74" s="7"/>
      <c r="M74" s="9" t="s">
        <v>290</v>
      </c>
      <c r="N74" s="9" t="s">
        <v>291</v>
      </c>
      <c r="O74" s="6"/>
      <c r="P74" s="6"/>
      <c r="Q74" s="6"/>
      <c r="R74" s="6"/>
      <c r="S74" s="6"/>
      <c r="T74" s="9" t="s">
        <v>292</v>
      </c>
    </row>
    <row r="75" spans="1:20">
      <c r="A75" s="6">
        <v>23</v>
      </c>
      <c r="B75" s="6" t="s">
        <v>293</v>
      </c>
      <c r="C75" s="21" t="s">
        <v>294</v>
      </c>
      <c r="D75" s="29"/>
      <c r="E75" s="25"/>
      <c r="F75" s="7">
        <v>1</v>
      </c>
      <c r="G75" s="8">
        <v>1402</v>
      </c>
      <c r="H75" s="7"/>
      <c r="I75" s="8">
        <v>1416</v>
      </c>
      <c r="J75" s="7"/>
      <c r="K75" s="7"/>
      <c r="L75" s="7"/>
      <c r="M75" s="9" t="s">
        <v>295</v>
      </c>
      <c r="N75" s="9" t="s">
        <v>282</v>
      </c>
      <c r="O75" s="6">
        <v>1</v>
      </c>
      <c r="P75" s="6"/>
      <c r="Q75" s="6">
        <v>1</v>
      </c>
      <c r="R75" s="6"/>
      <c r="S75" s="6"/>
      <c r="T75" s="9" t="s">
        <v>296</v>
      </c>
    </row>
    <row r="76" spans="1:20" ht="33">
      <c r="A76" s="6">
        <v>29</v>
      </c>
      <c r="B76" s="6" t="s">
        <v>297</v>
      </c>
      <c r="C76" s="21" t="s">
        <v>298</v>
      </c>
      <c r="D76" s="30"/>
      <c r="E76" s="25"/>
      <c r="F76" s="7">
        <v>1</v>
      </c>
      <c r="G76" s="8">
        <v>1502</v>
      </c>
      <c r="H76" s="7"/>
      <c r="I76" s="8">
        <v>1503</v>
      </c>
      <c r="J76" s="7"/>
      <c r="K76" s="7">
        <v>1405</v>
      </c>
      <c r="L76" s="7"/>
      <c r="M76" s="9" t="s">
        <v>299</v>
      </c>
      <c r="N76" s="9" t="s">
        <v>282</v>
      </c>
      <c r="O76" s="6">
        <v>1</v>
      </c>
      <c r="P76" s="6"/>
      <c r="Q76" s="6"/>
      <c r="R76" s="6">
        <v>1</v>
      </c>
      <c r="S76" s="6"/>
      <c r="T76" s="9" t="s">
        <v>300</v>
      </c>
    </row>
    <row r="77" spans="1:20" ht="33">
      <c r="A77" s="6">
        <v>30</v>
      </c>
      <c r="B77" s="6" t="s">
        <v>301</v>
      </c>
      <c r="C77" s="21" t="s">
        <v>302</v>
      </c>
      <c r="D77" s="30"/>
      <c r="E77" s="25"/>
      <c r="F77" s="7">
        <v>1</v>
      </c>
      <c r="G77" s="8">
        <v>1506</v>
      </c>
      <c r="H77" s="7"/>
      <c r="I77" s="8">
        <v>1511</v>
      </c>
      <c r="J77" s="7"/>
      <c r="K77" s="7"/>
      <c r="L77" s="7"/>
      <c r="M77" s="9" t="s">
        <v>303</v>
      </c>
      <c r="N77" s="9" t="s">
        <v>282</v>
      </c>
      <c r="O77" s="6">
        <v>1</v>
      </c>
      <c r="P77" s="6"/>
      <c r="Q77" s="6"/>
      <c r="R77" s="6"/>
      <c r="S77" s="6"/>
      <c r="T77" s="9" t="s">
        <v>304</v>
      </c>
    </row>
    <row r="78" spans="1:20" ht="33">
      <c r="A78" s="6">
        <v>31</v>
      </c>
      <c r="B78" s="6" t="s">
        <v>305</v>
      </c>
      <c r="C78" s="21" t="s">
        <v>306</v>
      </c>
      <c r="D78" s="30"/>
      <c r="E78" s="25"/>
      <c r="F78" s="7">
        <v>1</v>
      </c>
      <c r="G78" s="8">
        <v>1507</v>
      </c>
      <c r="H78" s="7"/>
      <c r="I78" s="8">
        <v>1510</v>
      </c>
      <c r="J78" s="7"/>
      <c r="K78" s="8">
        <v>1517</v>
      </c>
      <c r="L78" s="7"/>
      <c r="M78" s="9" t="s">
        <v>307</v>
      </c>
      <c r="N78" s="9" t="s">
        <v>282</v>
      </c>
      <c r="O78" s="6">
        <v>1</v>
      </c>
      <c r="P78" s="6"/>
      <c r="Q78" s="6"/>
      <c r="R78" s="6"/>
      <c r="S78" s="6"/>
      <c r="T78" s="9" t="s">
        <v>308</v>
      </c>
    </row>
    <row r="79" spans="1:20" ht="33">
      <c r="A79" s="6">
        <v>33</v>
      </c>
      <c r="B79" s="6" t="s">
        <v>309</v>
      </c>
      <c r="C79" s="21" t="s">
        <v>310</v>
      </c>
      <c r="D79" s="31"/>
      <c r="E79" s="25" t="s">
        <v>171</v>
      </c>
      <c r="F79" s="7">
        <v>1</v>
      </c>
      <c r="G79" s="8">
        <v>1513</v>
      </c>
      <c r="H79" s="7"/>
      <c r="I79" s="8">
        <v>1514</v>
      </c>
      <c r="J79" s="7"/>
      <c r="K79" s="7"/>
      <c r="L79" s="7"/>
      <c r="M79" s="9" t="s">
        <v>311</v>
      </c>
      <c r="N79" s="9" t="s">
        <v>282</v>
      </c>
      <c r="O79" s="6">
        <v>1</v>
      </c>
      <c r="P79" s="6"/>
      <c r="Q79" s="6"/>
      <c r="R79" s="6"/>
      <c r="S79" s="6"/>
      <c r="T79" s="9" t="s">
        <v>312</v>
      </c>
    </row>
    <row r="80" spans="1:20" ht="33">
      <c r="A80" s="6">
        <v>36</v>
      </c>
      <c r="B80" s="6" t="s">
        <v>313</v>
      </c>
      <c r="C80" s="21" t="s">
        <v>314</v>
      </c>
      <c r="D80" s="31"/>
      <c r="E80" s="25" t="s">
        <v>97</v>
      </c>
      <c r="F80" s="12">
        <v>2</v>
      </c>
      <c r="G80" s="13">
        <v>2104</v>
      </c>
      <c r="H80" s="12"/>
      <c r="I80" s="13">
        <v>2118</v>
      </c>
      <c r="J80" s="12"/>
      <c r="K80" s="12"/>
      <c r="L80" s="12"/>
      <c r="M80" s="14"/>
      <c r="N80" s="9" t="s">
        <v>282</v>
      </c>
      <c r="O80" s="6"/>
      <c r="P80" s="6"/>
      <c r="Q80" s="6"/>
      <c r="R80" s="6"/>
      <c r="S80" s="6"/>
      <c r="T80" s="9" t="s">
        <v>315</v>
      </c>
    </row>
    <row r="81" spans="1:20" ht="33">
      <c r="A81" s="6">
        <v>55</v>
      </c>
      <c r="B81" s="6" t="s">
        <v>316</v>
      </c>
      <c r="C81" s="21" t="s">
        <v>317</v>
      </c>
      <c r="D81" s="27"/>
      <c r="E81" s="23" t="s">
        <v>23</v>
      </c>
      <c r="F81" s="12">
        <v>2</v>
      </c>
      <c r="G81" s="13">
        <v>2306</v>
      </c>
      <c r="H81" s="12"/>
      <c r="I81" s="13">
        <v>2311</v>
      </c>
      <c r="J81" s="12"/>
      <c r="K81" s="12"/>
      <c r="L81" s="12"/>
      <c r="M81" s="14"/>
      <c r="N81" s="9" t="s">
        <v>282</v>
      </c>
      <c r="O81" s="6"/>
      <c r="P81" s="6"/>
      <c r="Q81" s="6"/>
      <c r="R81" s="6"/>
      <c r="S81" s="6"/>
      <c r="T81" s="9" t="s">
        <v>318</v>
      </c>
    </row>
    <row r="82" spans="1:20" ht="33">
      <c r="A82" s="6">
        <v>56</v>
      </c>
      <c r="B82" s="6" t="s">
        <v>319</v>
      </c>
      <c r="C82" s="21" t="s">
        <v>320</v>
      </c>
      <c r="D82" s="30"/>
      <c r="E82" s="25" t="s">
        <v>321</v>
      </c>
      <c r="F82" s="12">
        <v>2</v>
      </c>
      <c r="G82" s="13">
        <v>2307</v>
      </c>
      <c r="H82" s="12"/>
      <c r="I82" s="13">
        <v>2312</v>
      </c>
      <c r="J82" s="12"/>
      <c r="K82" s="12"/>
      <c r="L82" s="12"/>
      <c r="M82" s="14"/>
      <c r="N82" s="9" t="s">
        <v>282</v>
      </c>
      <c r="O82" s="6"/>
      <c r="P82" s="6"/>
      <c r="Q82" s="6"/>
      <c r="R82" s="6"/>
      <c r="S82" s="6">
        <v>1</v>
      </c>
      <c r="T82" s="9" t="s">
        <v>322</v>
      </c>
    </row>
    <row r="83" spans="1:20" ht="33">
      <c r="A83" s="6">
        <v>69</v>
      </c>
      <c r="B83" s="6" t="s">
        <v>323</v>
      </c>
      <c r="C83" s="21" t="s">
        <v>324</v>
      </c>
      <c r="D83" s="27"/>
      <c r="E83" s="23" t="s">
        <v>23</v>
      </c>
      <c r="F83" s="12">
        <v>2</v>
      </c>
      <c r="G83" s="13">
        <v>2417</v>
      </c>
      <c r="H83" s="12"/>
      <c r="I83" s="13">
        <v>2418</v>
      </c>
      <c r="J83" s="12"/>
      <c r="K83" s="12"/>
      <c r="L83" s="12"/>
      <c r="M83" s="14" t="s">
        <v>325</v>
      </c>
      <c r="N83" s="9" t="s">
        <v>282</v>
      </c>
      <c r="O83" s="6"/>
      <c r="P83" s="6"/>
      <c r="Q83" s="6"/>
      <c r="R83" s="6"/>
      <c r="S83" s="6"/>
      <c r="T83" s="9" t="s">
        <v>326</v>
      </c>
    </row>
    <row r="84" spans="1:20" ht="33">
      <c r="A84" s="6">
        <v>76</v>
      </c>
      <c r="B84" s="6" t="s">
        <v>327</v>
      </c>
      <c r="C84" s="21" t="s">
        <v>328</v>
      </c>
      <c r="D84" s="31"/>
      <c r="E84" s="25"/>
      <c r="F84" s="12">
        <v>2</v>
      </c>
      <c r="G84" s="13">
        <v>2512</v>
      </c>
      <c r="H84" s="12"/>
      <c r="I84" s="13">
        <v>2515</v>
      </c>
      <c r="J84" s="12"/>
      <c r="K84" s="12"/>
      <c r="L84" s="12"/>
      <c r="M84" s="14"/>
      <c r="N84" s="9" t="s">
        <v>282</v>
      </c>
      <c r="O84" s="6"/>
      <c r="P84" s="6"/>
      <c r="Q84" s="6"/>
      <c r="R84" s="6"/>
      <c r="S84" s="6"/>
      <c r="T84" s="9" t="s">
        <v>329</v>
      </c>
    </row>
    <row r="85" spans="1:20" ht="33">
      <c r="A85" s="6">
        <v>79</v>
      </c>
      <c r="B85" s="6" t="s">
        <v>330</v>
      </c>
      <c r="C85" s="21" t="s">
        <v>331</v>
      </c>
      <c r="D85" s="30"/>
      <c r="E85" s="25" t="s">
        <v>171</v>
      </c>
      <c r="F85" s="10">
        <v>3</v>
      </c>
      <c r="G85" s="11">
        <v>3101</v>
      </c>
      <c r="H85" s="10"/>
      <c r="I85" s="11">
        <v>3105</v>
      </c>
      <c r="J85" s="10"/>
      <c r="K85" s="11">
        <v>3203</v>
      </c>
      <c r="L85" s="10"/>
      <c r="M85" s="9" t="s">
        <v>332</v>
      </c>
      <c r="N85" s="9" t="s">
        <v>282</v>
      </c>
      <c r="O85" s="6"/>
      <c r="P85" s="6"/>
      <c r="Q85" s="6">
        <v>1</v>
      </c>
      <c r="R85" s="6"/>
      <c r="S85" s="6"/>
      <c r="T85" s="9" t="s">
        <v>333</v>
      </c>
    </row>
    <row r="86" spans="1:20" ht="33">
      <c r="A86" s="6">
        <v>90</v>
      </c>
      <c r="B86" s="6" t="s">
        <v>334</v>
      </c>
      <c r="C86" s="21" t="s">
        <v>335</v>
      </c>
      <c r="D86" s="30"/>
      <c r="E86" s="25" t="s">
        <v>185</v>
      </c>
      <c r="F86" s="10">
        <v>3</v>
      </c>
      <c r="G86" s="11">
        <v>3314</v>
      </c>
      <c r="H86" s="10"/>
      <c r="I86" s="11">
        <v>3505</v>
      </c>
      <c r="J86" s="10"/>
      <c r="K86" s="10"/>
      <c r="L86" s="10"/>
      <c r="M86" s="9" t="s">
        <v>336</v>
      </c>
      <c r="N86" s="9" t="s">
        <v>282</v>
      </c>
      <c r="O86" s="6">
        <v>1</v>
      </c>
      <c r="P86" s="6">
        <v>1</v>
      </c>
      <c r="Q86" s="6"/>
      <c r="R86" s="6"/>
      <c r="S86" s="6">
        <v>1</v>
      </c>
      <c r="T86" s="9" t="s">
        <v>337</v>
      </c>
    </row>
    <row r="87" spans="1:20" ht="33">
      <c r="A87" s="6">
        <v>8</v>
      </c>
      <c r="B87" s="6" t="s">
        <v>338</v>
      </c>
      <c r="C87" s="21" t="s">
        <v>339</v>
      </c>
      <c r="D87" s="31"/>
      <c r="E87" s="25"/>
      <c r="F87" s="7">
        <v>1</v>
      </c>
      <c r="G87" s="8">
        <v>1117</v>
      </c>
      <c r="H87" s="7"/>
      <c r="I87" s="8">
        <v>1409</v>
      </c>
      <c r="J87" s="7"/>
      <c r="K87" s="7"/>
      <c r="L87" s="7"/>
      <c r="M87" s="9" t="s">
        <v>340</v>
      </c>
      <c r="N87" s="9" t="s">
        <v>341</v>
      </c>
      <c r="O87" s="6">
        <v>1</v>
      </c>
      <c r="P87" s="6"/>
      <c r="Q87" s="6"/>
      <c r="R87" s="6"/>
      <c r="S87" s="6"/>
      <c r="T87" s="9" t="s">
        <v>342</v>
      </c>
    </row>
    <row r="88" spans="1:20" ht="33">
      <c r="A88" s="6">
        <v>12</v>
      </c>
      <c r="B88" s="6" t="s">
        <v>343</v>
      </c>
      <c r="C88" s="21" t="s">
        <v>344</v>
      </c>
      <c r="D88" s="30"/>
      <c r="E88" s="25"/>
      <c r="F88" s="7">
        <v>1</v>
      </c>
      <c r="G88" s="8">
        <v>1207</v>
      </c>
      <c r="H88" s="7"/>
      <c r="I88" s="8">
        <v>1216</v>
      </c>
      <c r="J88" s="7"/>
      <c r="K88" s="7"/>
      <c r="L88" s="7"/>
      <c r="M88" s="9" t="s">
        <v>345</v>
      </c>
      <c r="N88" s="9" t="s">
        <v>341</v>
      </c>
      <c r="O88" s="6"/>
      <c r="P88" s="6"/>
      <c r="Q88" s="6"/>
      <c r="R88" s="6">
        <v>1</v>
      </c>
      <c r="S88" s="6"/>
      <c r="T88" s="9" t="s">
        <v>346</v>
      </c>
    </row>
    <row r="89" spans="1:20">
      <c r="A89" s="6">
        <v>25</v>
      </c>
      <c r="B89" s="6" t="s">
        <v>347</v>
      </c>
      <c r="C89" s="21" t="s">
        <v>348</v>
      </c>
      <c r="D89" s="31"/>
      <c r="E89" s="25"/>
      <c r="F89" s="7">
        <v>1</v>
      </c>
      <c r="G89" s="8">
        <v>1407</v>
      </c>
      <c r="H89" s="7"/>
      <c r="I89" s="8">
        <v>1413</v>
      </c>
      <c r="J89" s="7"/>
      <c r="K89" s="7"/>
      <c r="L89" s="7"/>
      <c r="M89" s="9" t="s">
        <v>349</v>
      </c>
      <c r="N89" s="9" t="s">
        <v>341</v>
      </c>
      <c r="O89" s="6">
        <v>1</v>
      </c>
      <c r="P89" s="6"/>
      <c r="Q89" s="6"/>
      <c r="R89" s="6"/>
      <c r="S89" s="6"/>
      <c r="T89" s="9" t="s">
        <v>350</v>
      </c>
    </row>
    <row r="90" spans="1:20" ht="33">
      <c r="A90" s="6">
        <v>34</v>
      </c>
      <c r="B90" s="6" t="s">
        <v>351</v>
      </c>
      <c r="C90" s="21" t="s">
        <v>352</v>
      </c>
      <c r="D90" s="30" t="s">
        <v>353</v>
      </c>
      <c r="E90" s="25"/>
      <c r="F90" s="12">
        <v>2</v>
      </c>
      <c r="G90" s="13">
        <v>2101</v>
      </c>
      <c r="H90" s="12"/>
      <c r="I90" s="13">
        <v>2117</v>
      </c>
      <c r="J90" s="12"/>
      <c r="K90" s="12"/>
      <c r="L90" s="12"/>
      <c r="M90" s="14"/>
      <c r="N90" s="9" t="s">
        <v>341</v>
      </c>
      <c r="O90" s="6">
        <v>1</v>
      </c>
      <c r="P90" s="6"/>
      <c r="Q90" s="6"/>
      <c r="R90" s="6">
        <v>1</v>
      </c>
      <c r="S90" s="6"/>
      <c r="T90" s="9" t="s">
        <v>354</v>
      </c>
    </row>
    <row r="91" spans="1:20">
      <c r="A91" s="6">
        <v>35</v>
      </c>
      <c r="B91" s="6" t="s">
        <v>355</v>
      </c>
      <c r="C91" s="21" t="s">
        <v>356</v>
      </c>
      <c r="D91" s="30"/>
      <c r="E91" s="25"/>
      <c r="F91" s="12">
        <v>2</v>
      </c>
      <c r="G91" s="13">
        <v>2102</v>
      </c>
      <c r="H91" s="12"/>
      <c r="I91" s="13">
        <v>2103</v>
      </c>
      <c r="J91" s="12"/>
      <c r="K91" s="12"/>
      <c r="L91" s="12"/>
      <c r="M91" s="14"/>
      <c r="N91" s="9" t="s">
        <v>341</v>
      </c>
      <c r="O91" s="6"/>
      <c r="P91" s="6"/>
      <c r="Q91" s="6">
        <v>1</v>
      </c>
      <c r="R91" s="6"/>
      <c r="S91" s="6">
        <v>1</v>
      </c>
      <c r="T91" s="9" t="s">
        <v>357</v>
      </c>
    </row>
    <row r="92" spans="1:20" ht="33">
      <c r="A92" s="6">
        <v>44</v>
      </c>
      <c r="B92" s="6" t="s">
        <v>358</v>
      </c>
      <c r="C92" s="21" t="s">
        <v>359</v>
      </c>
      <c r="D92" s="32"/>
      <c r="E92" s="25"/>
      <c r="F92" s="12">
        <v>2</v>
      </c>
      <c r="G92" s="13">
        <v>2202</v>
      </c>
      <c r="H92" s="12"/>
      <c r="I92" s="13">
        <v>2204</v>
      </c>
      <c r="J92" s="12"/>
      <c r="K92" s="12"/>
      <c r="L92" s="12"/>
      <c r="M92" s="14"/>
      <c r="N92" s="9" t="s">
        <v>341</v>
      </c>
      <c r="O92" s="6"/>
      <c r="P92" s="6"/>
      <c r="Q92" s="6"/>
      <c r="R92" s="6"/>
      <c r="S92" s="6"/>
      <c r="T92" s="9" t="s">
        <v>360</v>
      </c>
    </row>
    <row r="93" spans="1:20" ht="33">
      <c r="A93" s="6">
        <v>46</v>
      </c>
      <c r="B93" s="6" t="s">
        <v>361</v>
      </c>
      <c r="C93" s="35" t="s">
        <v>362</v>
      </c>
      <c r="D93" s="31" t="s">
        <v>363</v>
      </c>
      <c r="E93" s="25"/>
      <c r="F93" s="12">
        <v>2</v>
      </c>
      <c r="G93" s="13">
        <v>2207</v>
      </c>
      <c r="H93" s="12"/>
      <c r="I93" s="13">
        <v>2216</v>
      </c>
      <c r="J93" s="12"/>
      <c r="K93" s="12"/>
      <c r="L93" s="12"/>
      <c r="M93" s="14"/>
      <c r="N93" s="9" t="s">
        <v>341</v>
      </c>
      <c r="O93" s="6"/>
      <c r="P93" s="6"/>
      <c r="Q93" s="6"/>
      <c r="R93" s="6">
        <v>1</v>
      </c>
      <c r="S93" s="6"/>
      <c r="T93" s="9" t="s">
        <v>364</v>
      </c>
    </row>
    <row r="94" spans="1:20" ht="33">
      <c r="A94" s="6">
        <v>48</v>
      </c>
      <c r="B94" s="6" t="s">
        <v>365</v>
      </c>
      <c r="C94" s="21" t="s">
        <v>366</v>
      </c>
      <c r="D94" s="30"/>
      <c r="E94" s="25"/>
      <c r="F94" s="12">
        <v>2</v>
      </c>
      <c r="G94" s="13">
        <v>2209</v>
      </c>
      <c r="H94" s="12"/>
      <c r="I94" s="13">
        <v>2213</v>
      </c>
      <c r="J94" s="12"/>
      <c r="K94" s="12"/>
      <c r="L94" s="12"/>
      <c r="M94" s="14" t="s">
        <v>367</v>
      </c>
      <c r="N94" s="9" t="s">
        <v>341</v>
      </c>
      <c r="O94" s="6"/>
      <c r="P94" s="6"/>
      <c r="Q94" s="6"/>
      <c r="R94" s="6"/>
      <c r="S94" s="6"/>
      <c r="T94" s="9" t="s">
        <v>368</v>
      </c>
    </row>
    <row r="95" spans="1:20" ht="33">
      <c r="A95" s="6">
        <v>49</v>
      </c>
      <c r="B95" s="6" t="s">
        <v>369</v>
      </c>
      <c r="C95" s="21" t="s">
        <v>370</v>
      </c>
      <c r="D95" s="27"/>
      <c r="E95" s="38" t="s">
        <v>23</v>
      </c>
      <c r="F95" s="12">
        <v>2</v>
      </c>
      <c r="G95" s="13">
        <v>2210</v>
      </c>
      <c r="H95" s="12"/>
      <c r="I95" s="13">
        <v>2219</v>
      </c>
      <c r="J95" s="12"/>
      <c r="K95" s="12"/>
      <c r="L95" s="12"/>
      <c r="M95" s="14"/>
      <c r="N95" s="9" t="s">
        <v>341</v>
      </c>
      <c r="O95" s="6">
        <v>1</v>
      </c>
      <c r="P95" s="6"/>
      <c r="Q95" s="6"/>
      <c r="R95" s="6">
        <v>1</v>
      </c>
      <c r="S95" s="6"/>
      <c r="T95" s="9" t="s">
        <v>371</v>
      </c>
    </row>
    <row r="96" spans="1:20" ht="20.45" customHeight="1">
      <c r="A96" s="6">
        <v>59</v>
      </c>
      <c r="B96" s="6" t="s">
        <v>372</v>
      </c>
      <c r="C96" s="21" t="s">
        <v>373</v>
      </c>
      <c r="D96" s="31"/>
      <c r="E96" s="25" t="s">
        <v>255</v>
      </c>
      <c r="F96" s="12">
        <v>2</v>
      </c>
      <c r="G96" s="13">
        <v>2316</v>
      </c>
      <c r="H96" s="12"/>
      <c r="I96" s="13">
        <v>2309</v>
      </c>
      <c r="J96" s="12"/>
      <c r="K96" s="12"/>
      <c r="L96" s="12"/>
      <c r="M96" s="14"/>
      <c r="N96" s="9" t="s">
        <v>341</v>
      </c>
      <c r="O96" s="6"/>
      <c r="P96" s="6"/>
      <c r="Q96" s="6"/>
      <c r="R96" s="6"/>
      <c r="S96" s="6"/>
      <c r="T96" s="9" t="s">
        <v>374</v>
      </c>
    </row>
    <row r="97" spans="1:20" ht="33">
      <c r="A97" s="6">
        <v>66</v>
      </c>
      <c r="B97" s="6" t="s">
        <v>375</v>
      </c>
      <c r="C97" s="21" t="s">
        <v>376</v>
      </c>
      <c r="D97" s="27"/>
      <c r="E97" s="25" t="s">
        <v>33</v>
      </c>
      <c r="F97" s="12">
        <v>2</v>
      </c>
      <c r="G97" s="13">
        <v>2408</v>
      </c>
      <c r="H97" s="12"/>
      <c r="I97" s="13">
        <v>2415</v>
      </c>
      <c r="J97" s="12"/>
      <c r="K97" s="12"/>
      <c r="L97" s="12"/>
      <c r="M97" s="14"/>
      <c r="N97" s="9" t="s">
        <v>341</v>
      </c>
      <c r="O97" s="6"/>
      <c r="P97" s="6"/>
      <c r="Q97" s="6"/>
      <c r="R97" s="6"/>
      <c r="S97" s="6"/>
      <c r="T97" s="9" t="s">
        <v>377</v>
      </c>
    </row>
    <row r="98" spans="1:20" ht="33">
      <c r="A98" s="6">
        <v>75</v>
      </c>
      <c r="B98" s="6" t="s">
        <v>378</v>
      </c>
      <c r="C98" s="21" t="s">
        <v>379</v>
      </c>
      <c r="D98" s="27"/>
      <c r="E98" s="25" t="s">
        <v>33</v>
      </c>
      <c r="F98" s="12">
        <v>2</v>
      </c>
      <c r="G98" s="13">
        <v>2509</v>
      </c>
      <c r="H98" s="12"/>
      <c r="I98" s="13">
        <v>2511</v>
      </c>
      <c r="J98" s="12"/>
      <c r="K98" s="12"/>
      <c r="L98" s="12"/>
      <c r="M98" s="14"/>
      <c r="N98" s="9" t="s">
        <v>380</v>
      </c>
      <c r="O98" s="6"/>
      <c r="P98" s="6"/>
      <c r="Q98" s="6"/>
      <c r="R98" s="6"/>
      <c r="S98" s="6"/>
      <c r="T98" s="9" t="s">
        <v>381</v>
      </c>
    </row>
    <row r="99" spans="1:20" ht="33">
      <c r="A99" s="6">
        <v>81</v>
      </c>
      <c r="B99" s="6" t="s">
        <v>382</v>
      </c>
      <c r="C99" s="21" t="s">
        <v>383</v>
      </c>
      <c r="D99" s="28"/>
      <c r="E99" s="25" t="s">
        <v>44</v>
      </c>
      <c r="F99" s="10">
        <v>3</v>
      </c>
      <c r="G99" s="11">
        <v>3111</v>
      </c>
      <c r="H99" s="10"/>
      <c r="I99" s="11">
        <v>3112</v>
      </c>
      <c r="J99" s="10"/>
      <c r="K99" s="10"/>
      <c r="L99" s="10"/>
      <c r="M99" s="9" t="s">
        <v>384</v>
      </c>
      <c r="N99" s="9" t="s">
        <v>341</v>
      </c>
      <c r="O99" s="6">
        <v>1</v>
      </c>
      <c r="P99" s="6"/>
      <c r="Q99" s="6">
        <v>1</v>
      </c>
      <c r="R99" s="6"/>
      <c r="S99" s="6"/>
      <c r="T99" s="9" t="s">
        <v>385</v>
      </c>
    </row>
    <row r="100" spans="1:20" ht="33">
      <c r="A100" s="6">
        <v>96</v>
      </c>
      <c r="B100" s="34" t="s">
        <v>386</v>
      </c>
      <c r="C100" s="19" t="s">
        <v>387</v>
      </c>
      <c r="D100" s="20"/>
      <c r="E100" s="18"/>
      <c r="F100" s="10">
        <v>3</v>
      </c>
      <c r="G100" s="11">
        <v>3506</v>
      </c>
      <c r="H100" s="10"/>
      <c r="I100" s="11">
        <v>3507</v>
      </c>
      <c r="J100" s="10"/>
      <c r="K100" s="10"/>
      <c r="L100" s="10"/>
      <c r="M100" s="9" t="s">
        <v>388</v>
      </c>
      <c r="N100" s="9" t="s">
        <v>341</v>
      </c>
      <c r="O100" s="6">
        <v>1</v>
      </c>
      <c r="P100" s="6">
        <v>1</v>
      </c>
      <c r="Q100" s="6"/>
      <c r="R100" s="6"/>
      <c r="S100" s="6"/>
      <c r="T100" s="9" t="s">
        <v>389</v>
      </c>
    </row>
    <row r="101" spans="1:20">
      <c r="A101" s="9"/>
      <c r="B101" s="33"/>
      <c r="C101" s="9"/>
      <c r="D101" s="19"/>
      <c r="E101" s="9"/>
      <c r="F101" s="9"/>
      <c r="G101" s="6"/>
      <c r="H101" s="6"/>
      <c r="I101" s="6"/>
      <c r="J101" s="6"/>
      <c r="K101" s="6"/>
      <c r="L101" s="6" t="s">
        <v>390</v>
      </c>
      <c r="M101" s="9" t="s">
        <v>25</v>
      </c>
      <c r="N101" s="9">
        <f>COUNTIF($N$5:$N$100,M101)</f>
        <v>11</v>
      </c>
      <c r="O101" s="9"/>
      <c r="P101" s="9"/>
      <c r="Q101" s="9"/>
      <c r="R101" s="9"/>
      <c r="S101" s="9"/>
      <c r="T101" s="9"/>
    </row>
    <row r="102" spans="1:20" ht="30">
      <c r="A102" s="9"/>
      <c r="B102" s="9"/>
      <c r="C102" s="9"/>
      <c r="D102" s="9"/>
      <c r="E102" s="9"/>
      <c r="F102" s="9"/>
      <c r="G102" s="6"/>
      <c r="H102" s="6"/>
      <c r="I102" s="6"/>
      <c r="J102" s="6"/>
      <c r="K102" s="6"/>
      <c r="L102" s="6" t="s">
        <v>391</v>
      </c>
      <c r="M102" s="9" t="s">
        <v>341</v>
      </c>
      <c r="N102" s="9">
        <f>COUNTIF($N$5:$N$100,M102)</f>
        <v>14</v>
      </c>
      <c r="O102" s="9"/>
      <c r="P102" s="9"/>
      <c r="Q102" s="9"/>
      <c r="R102" s="9"/>
      <c r="S102" s="9"/>
      <c r="T102" s="9"/>
    </row>
    <row r="103" spans="1:20">
      <c r="A103" s="9"/>
      <c r="B103" s="9"/>
      <c r="C103" s="9"/>
      <c r="D103" s="9"/>
      <c r="E103" s="9"/>
      <c r="F103" s="9"/>
      <c r="G103" s="6"/>
      <c r="H103" s="6"/>
      <c r="I103" s="6"/>
      <c r="J103" s="6"/>
      <c r="K103" s="6"/>
      <c r="L103" s="6" t="s">
        <v>392</v>
      </c>
      <c r="M103" s="9" t="s">
        <v>282</v>
      </c>
      <c r="N103" s="9">
        <f>COUNTIF($N$5:$N$100,M103)</f>
        <v>15</v>
      </c>
      <c r="O103" s="9"/>
      <c r="P103" s="9"/>
      <c r="Q103" s="9"/>
      <c r="R103" s="9"/>
      <c r="S103" s="9"/>
      <c r="T103" s="9"/>
    </row>
    <row r="104" spans="1:20">
      <c r="A104" s="9"/>
      <c r="B104" s="9"/>
      <c r="C104" s="9"/>
      <c r="D104" s="9"/>
      <c r="E104" s="9"/>
      <c r="F104" s="9"/>
      <c r="G104" s="6"/>
      <c r="H104" s="6"/>
      <c r="I104" s="6"/>
      <c r="J104" s="6"/>
      <c r="K104" s="6"/>
      <c r="L104" s="6" t="s">
        <v>393</v>
      </c>
      <c r="M104" s="9" t="s">
        <v>73</v>
      </c>
      <c r="N104" s="9">
        <f>COUNTIF($N$5:$N$100,M104)</f>
        <v>56</v>
      </c>
      <c r="O104" s="9"/>
      <c r="P104" s="9"/>
      <c r="Q104" s="9"/>
      <c r="R104" s="9"/>
      <c r="S104" s="9"/>
      <c r="T104" s="9"/>
    </row>
    <row r="105" spans="1:20">
      <c r="A105" s="9"/>
      <c r="B105" s="9"/>
      <c r="C105" s="9"/>
      <c r="D105" s="9"/>
      <c r="E105" s="9"/>
      <c r="F105" s="9"/>
      <c r="G105" s="6"/>
      <c r="H105" s="6"/>
      <c r="I105" s="6"/>
      <c r="J105" s="6"/>
      <c r="K105" s="6"/>
      <c r="L105" s="6"/>
      <c r="M105" s="9"/>
      <c r="N105" s="9">
        <f>SUM(N101:N104)</f>
        <v>96</v>
      </c>
      <c r="O105" s="9"/>
      <c r="P105" s="9"/>
      <c r="Q105" s="9"/>
      <c r="R105" s="9"/>
      <c r="S105" s="9"/>
      <c r="T105" s="9"/>
    </row>
  </sheetData>
  <autoFilter ref="A4:T105" xr:uid="{9E62D17F-A875-496C-BF8D-21790EB24D8D}">
    <sortState xmlns:xlrd2="http://schemas.microsoft.com/office/spreadsheetml/2017/richdata2" ref="A6:T105">
      <sortCondition ref="B4:B105"/>
    </sortState>
  </autoFilter>
  <mergeCells count="13">
    <mergeCell ref="N3:N4"/>
    <mergeCell ref="O3:S3"/>
    <mergeCell ref="T3:T4"/>
    <mergeCell ref="A1:T1"/>
    <mergeCell ref="A3:A4"/>
    <mergeCell ref="F3:F4"/>
    <mergeCell ref="G3:G4"/>
    <mergeCell ref="H3:H4"/>
    <mergeCell ref="I3:I4"/>
    <mergeCell ref="J3:J4"/>
    <mergeCell ref="K3:K4"/>
    <mergeCell ref="L3:L4"/>
    <mergeCell ref="M3:M4"/>
  </mergeCells>
  <phoneticPr fontId="2" type="noConversion"/>
  <conditionalFormatting sqref="A1:E1 A93:B93 D93:XFD93 A94:XFD1048576 A92:C92 E92:XFD92 A5:XFD66 A67:C67 E67:XFD67 A68:XFD91">
    <cfRule type="cellIs" dxfId="4" priority="2" operator="equal">
      <formula>"해양 선박 관련 기술"</formula>
    </cfRule>
    <cfRule type="cellIs" dxfId="3" priority="3" operator="equal">
      <formula>"해양 생태계 및 환경 보존"</formula>
    </cfRule>
    <cfRule type="cellIs" dxfId="2" priority="4" operator="equal">
      <formula>"해양 자원의 이용 기반 구축"</formula>
    </cfRule>
    <cfRule type="cellIs" dxfId="1" priority="5" operator="equal">
      <formula>"해양 문화와 관광 진흥"</formula>
    </cfRule>
  </conditionalFormatting>
  <conditionalFormatting sqref="O2:S1048576">
    <cfRule type="cellIs" dxfId="0" priority="1" operator="equal">
      <formula>1</formula>
    </cfRule>
  </conditionalFormatting>
  <hyperlinks>
    <hyperlink ref="C6" r:id="rId1" xr:uid="{97938C7D-6981-4B05-BF32-E85A08F69691}"/>
    <hyperlink ref="C10" r:id="rId2" xr:uid="{2F86F88D-7BE6-4332-B634-6D7750740DAB}"/>
    <hyperlink ref="C11" r:id="rId3" xr:uid="{378F056D-9777-48E0-B817-108D52DE76B0}"/>
    <hyperlink ref="C12" r:id="rId4" xr:uid="{CE377FF7-BDFE-4A5E-80A1-58E345BF3D90}"/>
    <hyperlink ref="C13" r:id="rId5" xr:uid="{CD851C95-7702-4100-AECC-38C66779ABD9}"/>
    <hyperlink ref="C16" r:id="rId6" xr:uid="{1BB10E0D-7429-442E-95AF-F382B9DD8A65}"/>
    <hyperlink ref="C17" r:id="rId7" xr:uid="{A4E8DA22-972A-4E60-8B61-EF2103C3F81D}"/>
    <hyperlink ref="C21" r:id="rId8" xr:uid="{88775C4D-C1EB-400D-97A0-F7D37E4885F7}"/>
    <hyperlink ref="C23" r:id="rId9" xr:uid="{9E17B3D4-97F8-4F70-B12A-C27834A87009}"/>
    <hyperlink ref="C24" r:id="rId10" xr:uid="{7B613F42-844A-4BB0-B00B-ADFAD962565C}"/>
    <hyperlink ref="C25" r:id="rId11" xr:uid="{2EE83469-1436-4357-89B4-EF2A99C9BFDF}"/>
    <hyperlink ref="C26" r:id="rId12" xr:uid="{53B95B9C-74B3-4C9C-896E-83A106B078DA}"/>
    <hyperlink ref="C27" r:id="rId13" xr:uid="{ABB54889-94F9-4CD5-A1FE-D0BAA9A3ACCA}"/>
    <hyperlink ref="C28" r:id="rId14" xr:uid="{DEC4E0A3-C0CF-48B2-B627-624ADF861572}"/>
    <hyperlink ref="C29" r:id="rId15" xr:uid="{5D3E4EA5-1688-4DE2-A5DC-DBB06874B9B2}"/>
    <hyperlink ref="C30" r:id="rId16" xr:uid="{7D22A5AC-1404-4AD3-8ECF-B87852C446E7}"/>
    <hyperlink ref="C31" r:id="rId17" xr:uid="{3E5C06FA-A9E7-42A9-8C61-242F49FEB896}"/>
    <hyperlink ref="C32" r:id="rId18" xr:uid="{ED61E037-3798-4966-A3E1-591B954F9663}"/>
    <hyperlink ref="C33" r:id="rId19" xr:uid="{645FCF86-3057-4056-BC89-510300D9E496}"/>
    <hyperlink ref="C35" r:id="rId20" xr:uid="{5DCC6FC3-60EE-4255-B919-60993B73DB55}"/>
    <hyperlink ref="C36" r:id="rId21" xr:uid="{996E4A6A-EEAD-4159-BB70-CF001E9AE5E1}"/>
    <hyperlink ref="C37" r:id="rId22" xr:uid="{B7EC8EE4-B3B6-44C7-8BA0-ECD0E891A82E}"/>
    <hyperlink ref="C38" r:id="rId23" xr:uid="{BF4B42D9-5FB9-402D-9723-31388945FC23}"/>
    <hyperlink ref="C39" r:id="rId24" xr:uid="{2361CC68-0D41-410E-BB34-EEDB2DC3D5A3}"/>
    <hyperlink ref="C40" r:id="rId25" xr:uid="{A52B1021-5C71-4C2D-B4AE-327C51B6B49C}"/>
    <hyperlink ref="C41" r:id="rId26" xr:uid="{87A062CD-A9F3-4B17-B273-399C96431645}"/>
    <hyperlink ref="C42" r:id="rId27" xr:uid="{FABB3B65-DE12-4972-A29E-34D4A83411D7}"/>
    <hyperlink ref="C43" r:id="rId28" xr:uid="{F763745C-E980-4C27-8914-49024D199B9D}"/>
    <hyperlink ref="C44" r:id="rId29" xr:uid="{5A6CE627-2819-43C9-B698-15E5F2C06661}"/>
    <hyperlink ref="C45" r:id="rId30" xr:uid="{A2E582F4-F2C4-488C-9548-4D28EABCDAE3}"/>
    <hyperlink ref="C46" r:id="rId31" xr:uid="{A27283A1-B175-4376-A528-6CF17FF04A3C}"/>
    <hyperlink ref="C47" r:id="rId32" xr:uid="{A03F287C-06D4-4407-8260-C731CA38129C}"/>
    <hyperlink ref="C48" r:id="rId33" xr:uid="{1CC94D18-DC0F-4485-84A5-1E1BB083DEF0}"/>
    <hyperlink ref="C50" r:id="rId34" xr:uid="{9FB7C7E4-B7FE-4448-AE93-39E34FF12731}"/>
    <hyperlink ref="C53" r:id="rId35" xr:uid="{92197B58-E265-4BBA-8A1E-B59DC2CF5428}"/>
    <hyperlink ref="C54" r:id="rId36" xr:uid="{0B67101A-F2A0-4048-A4B1-4D22D2715974}"/>
    <hyperlink ref="C56" r:id="rId37" xr:uid="{BC1C901E-BA54-4D30-8A5D-0B8E3FDE3DBD}"/>
    <hyperlink ref="C58" r:id="rId38" xr:uid="{31529508-E834-404B-AF79-B4E8820B4D04}"/>
    <hyperlink ref="C61" r:id="rId39" xr:uid="{C13613A5-1104-400D-A878-CD5271BD225B}"/>
    <hyperlink ref="C62" r:id="rId40" xr:uid="{8A23C6DF-41D8-476F-9F3C-E03211FF359E}"/>
    <hyperlink ref="C65" r:id="rId41" xr:uid="{4AF7D3BD-832F-4B8F-9B68-9B9AA235E15F}"/>
    <hyperlink ref="C66" r:id="rId42" xr:uid="{37D73223-FAA2-4EBC-BA42-7A16632452AE}"/>
    <hyperlink ref="C67" r:id="rId43" xr:uid="{EEA25343-0824-4238-BEA4-8E45B3F1C07D}"/>
    <hyperlink ref="C72" r:id="rId44" xr:uid="{A10F438C-8D62-4976-8ED5-FE8CF3AE9F6F}"/>
    <hyperlink ref="C74" r:id="rId45" xr:uid="{2132EA7B-D2E3-4B07-8131-9FAC309F2319}"/>
    <hyperlink ref="C75" r:id="rId46" xr:uid="{16D4A8F0-4E12-4C78-8074-85C53ECFD353}"/>
    <hyperlink ref="C76" r:id="rId47" xr:uid="{77640867-53D5-4246-9A9C-B04BF7B95DFC}"/>
    <hyperlink ref="C77" r:id="rId48" xr:uid="{EB517E5F-9FB9-4721-9380-FBB9F5A0CA95}"/>
    <hyperlink ref="C78" r:id="rId49" xr:uid="{B4101B5E-6E22-461D-BDE7-8F53CD191617}"/>
    <hyperlink ref="C79" r:id="rId50" xr:uid="{B9815564-7AFC-4B12-9ED6-03BF2480F7A4}"/>
    <hyperlink ref="C82" r:id="rId51" xr:uid="{8AE50934-AA58-4547-B678-F4FDAE4DCB2F}"/>
    <hyperlink ref="C84" r:id="rId52" xr:uid="{C247307F-749C-4160-92E3-FBC691671901}"/>
    <hyperlink ref="C85" r:id="rId53" xr:uid="{C28C66C5-EB12-4390-A985-74C7DF9332AF}"/>
    <hyperlink ref="C86" r:id="rId54" xr:uid="{65A7F1DD-D996-4F41-BF8A-A509ACBE0433}"/>
    <hyperlink ref="C87" r:id="rId55" xr:uid="{4D90FFF2-6190-40C2-BF6D-3B9C81AE9966}"/>
    <hyperlink ref="C88" r:id="rId56" xr:uid="{CD6AB2F8-E12B-4BF3-B377-4F11EE32B874}"/>
    <hyperlink ref="C89" r:id="rId57" xr:uid="{C25284DE-E00E-4324-86EB-DD1B40C26B07}"/>
    <hyperlink ref="C90" r:id="rId58" xr:uid="{B9869B2E-AF29-4717-BAF4-ED47A3F6C5E5}"/>
    <hyperlink ref="C91" r:id="rId59" xr:uid="{AA6A5EA8-8EB0-4AD3-B289-E1AC82698F49}"/>
    <hyperlink ref="C92" r:id="rId60" xr:uid="{63EF1F89-6082-4603-842A-155D7F646C98}"/>
    <hyperlink ref="C94" r:id="rId61" xr:uid="{D608344D-9F61-43EF-A274-76C34887C5BD}"/>
    <hyperlink ref="C96" r:id="rId62" xr:uid="{7E7654C5-B5BC-4864-9247-3DDA80718A91}"/>
    <hyperlink ref="C100" r:id="rId63" xr:uid="{B46F6EB6-7199-44A7-B618-ADD10203DA0C}"/>
    <hyperlink ref="C64" r:id="rId64" xr:uid="{24ACB506-6D99-7746-ABF5-1FB66DF87F07}"/>
    <hyperlink ref="C49" r:id="rId65" xr:uid="{1FE84975-1515-2C4B-81FD-FAC51D8077F6}"/>
    <hyperlink ref="C14" r:id="rId66" xr:uid="{51AB3B94-415D-4B53-8B27-E83F5C81208C}"/>
    <hyperlink ref="C60" r:id="rId67" xr:uid="{E5253AAA-4FFF-7441-907F-6F6BC857C215}"/>
    <hyperlink ref="C70" r:id="rId68" xr:uid="{539E9829-0CB2-4725-AA8F-434EB2DF7589}"/>
    <hyperlink ref="C34" r:id="rId69" xr:uid="{6929DA57-4DED-4D87-953C-C216144F7D77}"/>
    <hyperlink ref="C80" r:id="rId70" xr:uid="{7869B8D4-1E20-49BD-A518-C647E025A164}"/>
    <hyperlink ref="C99" r:id="rId71" xr:uid="{7EAA2E2B-678C-414E-A300-3AD7BF67ABC4}"/>
    <hyperlink ref="C22" r:id="rId72" xr:uid="{FAFF65B4-696E-1C4E-98D6-E475E105EFCD}"/>
    <hyperlink ref="C68" r:id="rId73" xr:uid="{449D5D1D-CAF7-4E7A-8A23-DDC350259C2F}"/>
    <hyperlink ref="C69" r:id="rId74" xr:uid="{5D637838-9D6F-4402-B5B5-29A234A6675B}"/>
    <hyperlink ref="C63" r:id="rId75" xr:uid="{091C08C1-E191-40E0-A01B-8807D5F4D75F}"/>
    <hyperlink ref="C59" r:id="rId76" xr:uid="{74B6D9AA-71D2-4D3D-9338-37C749B34AFE}"/>
    <hyperlink ref="C55" r:id="rId77" xr:uid="{8B0273F8-F815-41FC-A56B-5E9CC193DFD8}"/>
    <hyperlink ref="C57" r:id="rId78" xr:uid="{6DB188EF-AEDB-4693-8227-C880EB07DA24}"/>
    <hyperlink ref="C5" r:id="rId79" xr:uid="{DC89AEAF-75C4-4DAA-BCC5-B4B4959AF05E}"/>
    <hyperlink ref="C7" r:id="rId80" xr:uid="{1D25E199-B752-4565-B84C-EA60A2DE1214}"/>
    <hyperlink ref="C8" r:id="rId81" xr:uid="{D7455414-3008-4FDA-9CC4-7B7F529FD4C4}"/>
    <hyperlink ref="C15" r:id="rId82" xr:uid="{09AB6A6B-04AC-4476-95B7-E0FBC0C5A653}"/>
    <hyperlink ref="C51" r:id="rId83" xr:uid="{AA896923-D165-4F63-A518-D19ED2DCCD4B}"/>
    <hyperlink ref="C73" r:id="rId84" xr:uid="{7984AA29-A827-4CD6-89AC-D1AF4BF7F97B}"/>
    <hyperlink ref="C9" r:id="rId85" xr:uid="{26CFBB9F-1DEE-4671-B9FE-5EF41CFAFEBA}"/>
    <hyperlink ref="C81" r:id="rId86" xr:uid="{09A50D1D-F7BE-4EBE-ABC5-AC9E5CDCDBE7}"/>
    <hyperlink ref="C83" r:id="rId87" xr:uid="{43B11CCE-F809-4AEF-BAE2-FD2DE24E6080}"/>
    <hyperlink ref="C97" r:id="rId88" xr:uid="{1C590889-A00D-4A5F-8CBB-FF050EF2A370}"/>
    <hyperlink ref="C95" r:id="rId89" xr:uid="{D167FB13-8484-4B03-9235-59622A61ECBC}"/>
    <hyperlink ref="C98" r:id="rId90" xr:uid="{ABC28189-3758-4348-829A-4F1C07FF601B}"/>
    <hyperlink ref="C52" r:id="rId91" xr:uid="{D8443740-1E63-4190-8AE6-068DACB6B6D2}"/>
    <hyperlink ref="C71" r:id="rId92" xr:uid="{09CAE909-5DC9-418E-8455-6BA0ADED58D4}"/>
    <hyperlink ref="C18" r:id="rId93" xr:uid="{4BFF76A0-3264-4CF4-B268-C15BB1CAEFD8}"/>
    <hyperlink ref="C93" r:id="rId94" xr:uid="{BD99E754-824A-44F6-A1C4-89E226012665}"/>
  </hyperlinks>
  <pageMargins left="0.25" right="0.25" top="0.75" bottom="0.75" header="0.3" footer="0.3"/>
  <pageSetup paperSize="9" scale="55" fitToHeight="0" orientation="landscape" r:id="rId9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ec7bdc9-c35f-44fb-bc12-eea0df72f52c">
      <Terms xmlns="http://schemas.microsoft.com/office/infopath/2007/PartnerControls"/>
    </lcf76f155ced4ddcb4097134ff3c332f>
    <TaxCatchAll xmlns="0085f31d-9ba7-42e2-9355-3cfee264955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3F0E1D52D3165C43B71876C50E262561" ma:contentTypeVersion="12" ma:contentTypeDescription="새 문서를 만듭니다." ma:contentTypeScope="" ma:versionID="2ad6e6e47ce7ca690a3b0732f8c58809">
  <xsd:schema xmlns:xsd="http://www.w3.org/2001/XMLSchema" xmlns:xs="http://www.w3.org/2001/XMLSchema" xmlns:p="http://schemas.microsoft.com/office/2006/metadata/properties" xmlns:ns2="1ec7bdc9-c35f-44fb-bc12-eea0df72f52c" xmlns:ns3="0085f31d-9ba7-42e2-9355-3cfee2649550" targetNamespace="http://schemas.microsoft.com/office/2006/metadata/properties" ma:root="true" ma:fieldsID="8d527007f536823eb2a0f11db1a80cd8" ns2:_="" ns3:_="">
    <xsd:import namespace="1ec7bdc9-c35f-44fb-bc12-eea0df72f52c"/>
    <xsd:import namespace="0085f31d-9ba7-42e2-9355-3cfee26495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c7bdc9-c35f-44fb-bc12-eea0df72f5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이미지 태그" ma:readOnly="false" ma:fieldId="{5cf76f15-5ced-4ddc-b409-7134ff3c332f}" ma:taxonomyMulti="true" ma:sspId="a4929de1-483a-487d-97fb-edfa50ab700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85f31d-9ba7-42e2-9355-3cfee264955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67be004-e18c-43de-bf55-f60be27977ed}" ma:internalName="TaxCatchAll" ma:showField="CatchAllData" ma:web="0085f31d-9ba7-42e2-9355-3cfee26495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E48C8B-3F93-42B5-BC1A-441EBCBD88B9}"/>
</file>

<file path=customXml/itemProps2.xml><?xml version="1.0" encoding="utf-8"?>
<ds:datastoreItem xmlns:ds="http://schemas.openxmlformats.org/officeDocument/2006/customXml" ds:itemID="{C85D601E-4F51-4558-A344-0A26E73BC774}"/>
</file>

<file path=customXml/itemProps3.xml><?xml version="1.0" encoding="utf-8"?>
<ds:datastoreItem xmlns:ds="http://schemas.openxmlformats.org/officeDocument/2006/customXml" ds:itemID="{3862B381-0521-4BC3-A226-0E3E202567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김은숙</dc:creator>
  <cp:keywords/>
  <dc:description/>
  <cp:lastModifiedBy/>
  <cp:revision/>
  <dcterms:created xsi:type="dcterms:W3CDTF">2024-08-05T04:30:39Z</dcterms:created>
  <dcterms:modified xsi:type="dcterms:W3CDTF">2024-08-13T12:50:29Z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0x0101003F0E1D52D3165C43B71876C50E262561</vt:lpwstr>
  </property>
  <property fmtid="{D5CDD505-2E9C-101B-9397-08002B2CF9AE}" pid="3" name="MediaServiceImageTags">
    <vt:lpwstr/>
  </property>
</Properties>
</file>