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C:\A_오션ICT\정리내용\"/>
    </mc:Choice>
  </mc:AlternateContent>
  <xr:revisionPtr revIDLastSave="35" documentId="13_ncr:1_{5713F59C-5365-434D-BF78-C3DEEB8ABB84}" xr6:coauthVersionLast="47" xr6:coauthVersionMax="47" xr10:uidLastSave="{175D9A69-D227-4139-A0AA-0C26C1E641C5}"/>
  <bookViews>
    <workbookView xWindow="-108" yWindow="-108" windowWidth="23256" windowHeight="13896" xr2:uid="{05C838E4-5E59-4DAD-B93F-4CBCF1BAFF61}"/>
  </bookViews>
  <sheets>
    <sheet name="팀별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4년도_내신점수">[1]수시2차!$P$3:$P$40</definedName>
    <definedName name="_04년도_만점">[1]수시2차!$Q$3:$Q$40</definedName>
    <definedName name="_05년도">[1]수시2차!$S$3:$S$40</definedName>
    <definedName name="_1년학번">[2]인적사항!$L$3:$L$119</definedName>
    <definedName name="_1차합_불">[1]수시2차!$M$3:$M$40</definedName>
    <definedName name="_1차합격자_발표일">[1]수시2차!$K$3:$K$40</definedName>
    <definedName name="_2차합_불">[1]수시2차!$N$3:$N$40</definedName>
    <definedName name="_2차합격자_발표일">[1]수시2차!$L$3:$L$40</definedName>
    <definedName name="_2학년학번">#REF!</definedName>
    <definedName name="_9.7모의점수_표준800만점">[1]수시2차!$O$3:$O$40</definedName>
    <definedName name="_xlnm._FilterDatabase" localSheetId="0" hidden="1">팀별!$A$4:$K$106</definedName>
    <definedName name="_학번이름최종">[3]인적사항!#REF!</definedName>
    <definedName name="a">[4]교육청!$A$1:$E$177</definedName>
    <definedName name="q">[4]교육청!$A$1:$E$177</definedName>
    <definedName name="거">#REF!</definedName>
    <definedName name="내신점수">[1]수시2차!$G$3:$G$40</definedName>
    <definedName name="대학">[5]인적사항!$N$4:$N$40</definedName>
    <definedName name="데이타_1">'[5]3월30일_서울'!$A$4:$AH$30</definedName>
    <definedName name="두번">#REF!</definedName>
    <definedName name="만점">[1]수시2차!$H$3:$H$40</definedName>
    <definedName name="말">#REF!</definedName>
    <definedName name="면접_유무">[1]수시2차!$I$3:$I$40</definedName>
    <definedName name="면접일">[1]수시2차!$J$3:$J$40</definedName>
    <definedName name="본인휴대폰">[5]인적사항!$D$4:$D$40</definedName>
    <definedName name="성명">#REF!</definedName>
    <definedName name="수시_2차">[1]수시2차!$A$2:$S$40</definedName>
    <definedName name="아무이름">#REF!</definedName>
    <definedName name="연번">[1]수시2차!$A$3:$A$40</definedName>
    <definedName name="이__름">[1]수시2차!$C$3:$C$40</definedName>
    <definedName name="이름">#REF!</definedName>
    <definedName name="인적사항">[1]인적사항!$B$3:$S$32</definedName>
    <definedName name="자료_1">'[1]3월30일_서울'!$B$4:$AD$30</definedName>
    <definedName name="자료_10">'[5]10월26일_중앙'!$B$4:$AD$30</definedName>
    <definedName name="자료_11">'[5]11월23일_수능'!$B$4:$AD$30</definedName>
    <definedName name="자료_1회">'[6]1회'!$A$5:$AF$40</definedName>
    <definedName name="자료_2">'[1]4월26일_경기'!$B$4:$AE$30</definedName>
    <definedName name="자료_2회">'[6]2회'!$A$5:$AB$40</definedName>
    <definedName name="자료_3">'[1]5월18일_경일'!$B$4:$AE$30</definedName>
    <definedName name="자료_3회">'[6]3회'!$A$5:$AD$40</definedName>
    <definedName name="자료_4">'[1]6월1일_평가원'!$B$4:$AD$30</definedName>
    <definedName name="자료_4회">'[6]4회'!$A$5:$AD$40</definedName>
    <definedName name="자료_5">'[1]7월14일_서울'!$B$4:$AD$30</definedName>
    <definedName name="자료_5회">'[6]5회'!$A$5:$AD$40</definedName>
    <definedName name="자료_6">'[1]8월26일_종로'!$B$4:$AD$30</definedName>
    <definedName name="자료_6회">'[6]10회'!$A$5:$AD$40</definedName>
    <definedName name="자료_7">'[1]9월7일_평가원'!$B$4:$AD$30</definedName>
    <definedName name="자료_8">'[1]9월27일_대성'!$B$4:$AD$30</definedName>
    <definedName name="자료_9">'[5]10월13일_서울'!$B$4:$AD$30</definedName>
    <definedName name="자료_인적">[6]인적사항!$A$5:$J$37</definedName>
    <definedName name="전형유형">[1]수시2차!$F$3:$F$40</definedName>
    <definedName name="주민등록번호">[5]인적사항!$C$4:$C$40</definedName>
    <definedName name="주소">[5]인적사항!$E$4:$E$40</definedName>
    <definedName name="중">[4]교육청!$A$1:$E$177</definedName>
    <definedName name="중학교명단">[4]교육청!$A$1:$E$177</definedName>
    <definedName name="지망대학1">[5]인적사항!$F$4:$F$40</definedName>
    <definedName name="지망대학2">[5]인적사항!$I$4:$I$40</definedName>
    <definedName name="지망학과1">[5]인적사항!$J$4:$J$40</definedName>
    <definedName name="지망학과2">[5]인적사항!$K$4:$K$40</definedName>
    <definedName name="지원대학">[1]수시2차!$D$3:$D$40</definedName>
    <definedName name="ㅍ">[3]인적사항!#REF!</definedName>
    <definedName name="평가_4">'[1]6월1일_평가원'!$B$4:$AD$30</definedName>
    <definedName name="학과">[1]수시2차!$E$3:$E$40</definedName>
    <definedName name="학번">#REF!</definedName>
    <definedName name="학생인적사항">[5]인적사항!$A$3:$AC$40</definedName>
    <definedName name="확정">#REF!</definedName>
    <definedName name="환산점">[1]수시2차!$R$3:$R$40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5" i="1" l="1"/>
  <c r="K104" i="1"/>
  <c r="K103" i="1"/>
  <c r="K102" i="1"/>
  <c r="K106" i="1"/>
</calcChain>
</file>

<file path=xl/sharedStrings.xml><?xml version="1.0" encoding="utf-8"?>
<sst xmlns="http://schemas.openxmlformats.org/spreadsheetml/2006/main" count="276" uniqueCount="183">
  <si>
    <t>제7회 BSS Ocean ICT Festival 참가자 명단(팀별)_97팀</t>
    <phoneticPr fontId="2" type="noConversion"/>
  </si>
  <si>
    <t>순번</t>
    <phoneticPr fontId="2" type="noConversion"/>
  </si>
  <si>
    <t>섹션
번호</t>
    <phoneticPr fontId="2" type="noConversion"/>
  </si>
  <si>
    <t>학년</t>
    <phoneticPr fontId="2" type="noConversion"/>
  </si>
  <si>
    <t>팀원1 학번</t>
    <phoneticPr fontId="2" type="noConversion"/>
  </si>
  <si>
    <t>팀원1 이름</t>
  </si>
  <si>
    <t>팀원2 학번</t>
  </si>
  <si>
    <t>팀원2 이름</t>
  </si>
  <si>
    <t>팀원3 학번</t>
    <phoneticPr fontId="2" type="noConversion"/>
  </si>
  <si>
    <t>팀원3 이름</t>
    <phoneticPr fontId="2" type="noConversion"/>
  </si>
  <si>
    <t>팀명</t>
  </si>
  <si>
    <t>해양 관련 분야 선택</t>
  </si>
  <si>
    <t>B-01</t>
    <phoneticPr fontId="2" type="noConversion"/>
  </si>
  <si>
    <t>클로렐라쌀밥</t>
  </si>
  <si>
    <t>해양 생태계 및 환경 보존</t>
  </si>
  <si>
    <t>B-02</t>
  </si>
  <si>
    <t>유령인간</t>
  </si>
  <si>
    <t>B-03</t>
    <phoneticPr fontId="2" type="noConversion"/>
  </si>
  <si>
    <t>디버깅 마스터</t>
  </si>
  <si>
    <t>A-01</t>
    <phoneticPr fontId="2" type="noConversion"/>
  </si>
  <si>
    <t>정보통신기술</t>
  </si>
  <si>
    <t>해양 문화와 관광 진흥</t>
  </si>
  <si>
    <t>B-04</t>
    <phoneticPr fontId="2" type="noConversion"/>
  </si>
  <si>
    <t>별미</t>
    <phoneticPr fontId="2" type="noConversion"/>
  </si>
  <si>
    <t>해양 생태계 및 환경 보존</t>
    <phoneticPr fontId="2" type="noConversion"/>
  </si>
  <si>
    <t>B-05</t>
    <phoneticPr fontId="2" type="noConversion"/>
  </si>
  <si>
    <t>오진우뭐먹어나도줘</t>
  </si>
  <si>
    <t>B-06</t>
    <phoneticPr fontId="2" type="noConversion"/>
  </si>
  <si>
    <t>바다의 왕자</t>
  </si>
  <si>
    <t>D-1</t>
  </si>
  <si>
    <t>바다와 고딩</t>
  </si>
  <si>
    <t>해양 자원의 이용 기반 구축</t>
  </si>
  <si>
    <t>B-07</t>
    <phoneticPr fontId="2" type="noConversion"/>
  </si>
  <si>
    <t>SeaPerature</t>
  </si>
  <si>
    <t>B-08</t>
    <phoneticPr fontId="2" type="noConversion"/>
  </si>
  <si>
    <t>Radioactive BSS</t>
  </si>
  <si>
    <t>C-1</t>
    <phoneticPr fontId="2" type="noConversion"/>
  </si>
  <si>
    <t>MBIB</t>
  </si>
  <si>
    <t>해양 선박 관련 기술</t>
  </si>
  <si>
    <t>D-2</t>
  </si>
  <si>
    <t>블랙홀</t>
  </si>
  <si>
    <t>A-02</t>
    <phoneticPr fontId="2" type="noConversion"/>
  </si>
  <si>
    <t>반짝반짝 야광충</t>
  </si>
  <si>
    <t>C-2</t>
  </si>
  <si>
    <t>부산갈맷길</t>
  </si>
  <si>
    <t>C-3</t>
  </si>
  <si>
    <t>백점이조</t>
    <phoneticPr fontId="2" type="noConversion"/>
  </si>
  <si>
    <t>해양 선박 관련 기술</t>
    <phoneticPr fontId="2" type="noConversion"/>
  </si>
  <si>
    <t>B-09</t>
    <phoneticPr fontId="2" type="noConversion"/>
  </si>
  <si>
    <t>정봉</t>
  </si>
  <si>
    <t>B-10</t>
    <phoneticPr fontId="2" type="noConversion"/>
  </si>
  <si>
    <t>떨이들</t>
  </si>
  <si>
    <t>B-11</t>
    <phoneticPr fontId="2" type="noConversion"/>
  </si>
  <si>
    <t>PH-1</t>
  </si>
  <si>
    <t>B-12</t>
    <phoneticPr fontId="2" type="noConversion"/>
  </si>
  <si>
    <t>창욱분식 유니라면</t>
  </si>
  <si>
    <t>B-13</t>
    <phoneticPr fontId="2" type="noConversion"/>
  </si>
  <si>
    <t>우최기</t>
  </si>
  <si>
    <t>A-03</t>
    <phoneticPr fontId="2" type="noConversion"/>
  </si>
  <si>
    <t>Pinus thunbergii</t>
  </si>
  <si>
    <t>A-04</t>
    <phoneticPr fontId="2" type="noConversion"/>
  </si>
  <si>
    <t>Missfit</t>
    <phoneticPr fontId="2" type="noConversion"/>
  </si>
  <si>
    <t>해양 문화와 관광 진흥</t>
    <phoneticPr fontId="2" type="noConversion"/>
  </si>
  <si>
    <t>C-4</t>
  </si>
  <si>
    <t>희희 미소 짓지요</t>
  </si>
  <si>
    <t>B-14</t>
    <phoneticPr fontId="2" type="noConversion"/>
  </si>
  <si>
    <t>해병</t>
  </si>
  <si>
    <t>D-3</t>
  </si>
  <si>
    <t>탄소중립을 향한 발걸음</t>
  </si>
  <si>
    <t>A-05</t>
    <phoneticPr fontId="2" type="noConversion"/>
  </si>
  <si>
    <t>overflow</t>
  </si>
  <si>
    <t>B-15</t>
    <phoneticPr fontId="2" type="noConversion"/>
  </si>
  <si>
    <t>시그널 보내</t>
  </si>
  <si>
    <t>A-06</t>
    <phoneticPr fontId="2" type="noConversion"/>
  </si>
  <si>
    <t>해수</t>
  </si>
  <si>
    <t>B-16</t>
    <phoneticPr fontId="2" type="noConversion"/>
  </si>
  <si>
    <t>인규의 지진단속</t>
  </si>
  <si>
    <t>C-5</t>
  </si>
  <si>
    <t>blue submarine</t>
  </si>
  <si>
    <t>C-6</t>
  </si>
  <si>
    <t>OIL 처리하는데 5일도 안 걸림</t>
  </si>
  <si>
    <t>C-7</t>
  </si>
  <si>
    <t>Save the ship</t>
  </si>
  <si>
    <t>B-17</t>
    <phoneticPr fontId="2" type="noConversion"/>
  </si>
  <si>
    <t>오션 블룸(Ocean Bloom)</t>
  </si>
  <si>
    <t>C-8</t>
  </si>
  <si>
    <t>기름추적자의 주인들</t>
  </si>
  <si>
    <t>D-4</t>
  </si>
  <si>
    <t>D-5</t>
  </si>
  <si>
    <t>C-9</t>
  </si>
  <si>
    <t>B-18</t>
    <phoneticPr fontId="2" type="noConversion"/>
  </si>
  <si>
    <t>B-19</t>
  </si>
  <si>
    <t>J.O.W.</t>
  </si>
  <si>
    <t>A-07</t>
  </si>
  <si>
    <t>Park &amp; Baek</t>
  </si>
  <si>
    <t>B-20</t>
    <phoneticPr fontId="2" type="noConversion"/>
  </si>
  <si>
    <t>B-21</t>
    <phoneticPr fontId="2" type="noConversion"/>
  </si>
  <si>
    <t>B-22</t>
    <phoneticPr fontId="2" type="noConversion"/>
  </si>
  <si>
    <t>피드</t>
  </si>
  <si>
    <t>B-23</t>
    <phoneticPr fontId="2" type="noConversion"/>
  </si>
  <si>
    <t>D-6</t>
  </si>
  <si>
    <t>B-24</t>
    <phoneticPr fontId="2" type="noConversion"/>
  </si>
  <si>
    <t>D-7</t>
  </si>
  <si>
    <t>B-25</t>
    <phoneticPr fontId="2" type="noConversion"/>
  </si>
  <si>
    <t>바다의 왕자지훈</t>
  </si>
  <si>
    <t>D-8</t>
  </si>
  <si>
    <t>Yang-K</t>
  </si>
  <si>
    <t>D-9</t>
  </si>
  <si>
    <t>B-26</t>
    <phoneticPr fontId="2" type="noConversion"/>
  </si>
  <si>
    <t>B-27</t>
    <phoneticPr fontId="2" type="noConversion"/>
  </si>
  <si>
    <t>B-28</t>
    <phoneticPr fontId="2" type="noConversion"/>
  </si>
  <si>
    <t>ㅋ</t>
  </si>
  <si>
    <t>B-29</t>
    <phoneticPr fontId="2" type="noConversion"/>
  </si>
  <si>
    <t>B-30</t>
    <phoneticPr fontId="2" type="noConversion"/>
  </si>
  <si>
    <t>C-10</t>
  </si>
  <si>
    <t>C-11</t>
  </si>
  <si>
    <t>B-31</t>
    <phoneticPr fontId="2" type="noConversion"/>
  </si>
  <si>
    <t>B-32</t>
    <phoneticPr fontId="2" type="noConversion"/>
  </si>
  <si>
    <t>D-10</t>
  </si>
  <si>
    <t>A-08</t>
    <phoneticPr fontId="2" type="noConversion"/>
  </si>
  <si>
    <t>B-33</t>
    <phoneticPr fontId="2" type="noConversion"/>
  </si>
  <si>
    <t>B-34</t>
    <phoneticPr fontId="2" type="noConversion"/>
  </si>
  <si>
    <t>A-09</t>
    <phoneticPr fontId="2" type="noConversion"/>
  </si>
  <si>
    <t>B-35</t>
    <phoneticPr fontId="2" type="noConversion"/>
  </si>
  <si>
    <t>B-36</t>
    <phoneticPr fontId="2" type="noConversion"/>
  </si>
  <si>
    <t>D-11</t>
  </si>
  <si>
    <t>B-37</t>
    <phoneticPr fontId="2" type="noConversion"/>
  </si>
  <si>
    <t>A-10</t>
    <phoneticPr fontId="2" type="noConversion"/>
  </si>
  <si>
    <t>binpoint</t>
  </si>
  <si>
    <t>C-12</t>
  </si>
  <si>
    <t>B-38</t>
    <phoneticPr fontId="2" type="noConversion"/>
  </si>
  <si>
    <t>B-39</t>
    <phoneticPr fontId="2" type="noConversion"/>
  </si>
  <si>
    <t>B-40</t>
    <phoneticPr fontId="2" type="noConversion"/>
  </si>
  <si>
    <t>B-41</t>
    <phoneticPr fontId="2" type="noConversion"/>
  </si>
  <si>
    <t>B-42</t>
    <phoneticPr fontId="2" type="noConversion"/>
  </si>
  <si>
    <t>오일쇼크</t>
  </si>
  <si>
    <t>D-12</t>
  </si>
  <si>
    <t>파도위의 혁명단</t>
  </si>
  <si>
    <t>해양 자원의 이용 기반 구축</t>
    <phoneticPr fontId="2" type="noConversion"/>
  </si>
  <si>
    <t>C-13</t>
  </si>
  <si>
    <t>B-43</t>
    <phoneticPr fontId="2" type="noConversion"/>
  </si>
  <si>
    <t>밥먹었수산시장</t>
  </si>
  <si>
    <t>B-44</t>
    <phoneticPr fontId="2" type="noConversion"/>
  </si>
  <si>
    <t>C-14</t>
  </si>
  <si>
    <t>금쪽이 리턴즈</t>
  </si>
  <si>
    <t>B-45</t>
    <phoneticPr fontId="2" type="noConversion"/>
  </si>
  <si>
    <t>초콜릿 무스</t>
  </si>
  <si>
    <t>D-13</t>
  </si>
  <si>
    <t>BSI</t>
  </si>
  <si>
    <t>A-11</t>
    <phoneticPr fontId="2" type="noConversion"/>
  </si>
  <si>
    <t>노무라입깃해파리</t>
  </si>
  <si>
    <t>B-46</t>
    <phoneticPr fontId="2" type="noConversion"/>
  </si>
  <si>
    <t>세모di와네모ck</t>
  </si>
  <si>
    <t>B-47</t>
    <phoneticPr fontId="2" type="noConversion"/>
  </si>
  <si>
    <t>﻿펩시보다는 코카콜라</t>
  </si>
  <si>
    <t>B-48</t>
    <phoneticPr fontId="2" type="noConversion"/>
  </si>
  <si>
    <t>심신안정</t>
  </si>
  <si>
    <t>B-49</t>
    <phoneticPr fontId="2" type="noConversion"/>
  </si>
  <si>
    <t>3학년3반</t>
  </si>
  <si>
    <t>B-50</t>
    <phoneticPr fontId="2" type="noConversion"/>
  </si>
  <si>
    <t>오션윙즈</t>
  </si>
  <si>
    <t>A-12</t>
    <phoneticPr fontId="2" type="noConversion"/>
  </si>
  <si>
    <t>SEY(Search Extreme &amp; Yell)</t>
  </si>
  <si>
    <t>B-51</t>
    <phoneticPr fontId="2" type="noConversion"/>
  </si>
  <si>
    <t>도라에몽</t>
  </si>
  <si>
    <t>C-15</t>
  </si>
  <si>
    <t>소금쟁이</t>
  </si>
  <si>
    <t>B-52</t>
    <phoneticPr fontId="2" type="noConversion"/>
  </si>
  <si>
    <t>불가삼리</t>
  </si>
  <si>
    <t>B-53</t>
    <phoneticPr fontId="2" type="noConversion"/>
  </si>
  <si>
    <t>유지한남지연</t>
  </si>
  <si>
    <t>B-54</t>
    <phoneticPr fontId="2" type="noConversion"/>
  </si>
  <si>
    <t>장발장발장</t>
  </si>
  <si>
    <t>B-55</t>
    <phoneticPr fontId="2" type="noConversion"/>
  </si>
  <si>
    <t>영서진 짜예쁘다</t>
  </si>
  <si>
    <t>B-56</t>
    <phoneticPr fontId="2" type="noConversion"/>
  </si>
  <si>
    <t xml:space="preserve">가위바위보 </t>
  </si>
  <si>
    <t>D-14</t>
  </si>
  <si>
    <t>New Ocean</t>
  </si>
  <si>
    <t>A</t>
    <phoneticPr fontId="2" type="noConversion"/>
  </si>
  <si>
    <t>D</t>
  </si>
  <si>
    <t>C</t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</si>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</sst>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quotePrefix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quotePrefix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quotePrefix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5236;&#47928;&#49436;\3-2&#54617;&#44553;(05)\&#47784;&#51032;&#44256;&#49324;&#49457;&#51201;\05&#47784;&#51032;&#44256;&#49324;&#49457;&#5120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4\&#49436;&#47448;&#54217;&#44032;\2012%20&#51077;&#49884;&#54861;&#48372;&#48512;\&#51333;&#45800;&#50672;&#44396;\9&#44592;%202011&#49888;&#51077;&#49373;\2011&#54617;&#45380;&#46020;%209&#44592;%20&#49457;&#51201;%20&#45936;&#51060;&#53552;&#48288;&#51060;&#49828;(1&#54617;&#45380;2&#54617;&#44592;&#54617;&#44592;&#47568;&#44620;&#51648;&#54252;&#54632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pen-my.sharepoint.com/personal/whdydals79_o365_pen_go_kr/Documents/&#48512;&#49328;&#44284;&#54617;&#44256;(2020~)/2024&#54617;&#45380;&#46020;%20&#54028;&#51068;/&#54617;&#44553;%20&#47749;&#47148;/0.%20&#51064;&#49688;&#51064;&#44228;(2022~2023)/2023%20&#44368;&#47924;&#44592;&#54925;/2024.%20&#48152;&#54200;&#49457;/2017%201&#54617;&#45380;%20&#44592;&#54925;2/&#48152;&#54200;&#49457;/&#48512;&#49328;&#44284;&#54617;&#44256;%2015&#44592;%20&#49457;&#51201;&#54532;&#47196;&#44536;&#47016;(2018.1.30.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0%20&#51077;&#49884;&#54861;&#48372;&#48512;\2011%20&#48512;&#49328;&#44284;&#54617;&#44256;\2011%20&#51077;&#54617;&#50896;&#49436;&#51217;&#49688;\2011%20&#51077;&#54617;&#51204;&#54805;%20&#51217;&#49688;&#52712;&#54633;&#4837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5236;&#47928;&#49436;\3-2&#54617;&#44553;(05)\&#47784;&#51032;&#44256;&#49324;&#49457;&#51201;\05&#47784;&#51032;&#44256;&#49324;&#49457;&#51201;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bss\My%20Documents\CoolMessenger%20Files\Received%20Files\6&#50900;\06.12.&#54617;&#47141;\&#45812;&#51076;-2-&#45812;&#51076;&#49345;&#45812;&#508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인별성적현황"/>
      <sheetName val="수시2차"/>
      <sheetName val="학년초"/>
      <sheetName val="3월30일_서울"/>
      <sheetName val="비교"/>
      <sheetName val="4월26일_경기"/>
      <sheetName val="5월18일_경일"/>
      <sheetName val="6월1일_평가원"/>
      <sheetName val="7월14일_서울"/>
      <sheetName val="8월26일_종로"/>
      <sheetName val="9월7일_평가원"/>
      <sheetName val="9월27일_대성"/>
      <sheetName val="인적사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인별성적"/>
      <sheetName val="1학년1학기중간"/>
      <sheetName val="1학년1학기기말 "/>
      <sheetName val="1학년1학기학기말"/>
      <sheetName val="2학년1학기중간"/>
      <sheetName val="1학년2학기기말"/>
      <sheetName val="수상"/>
      <sheetName val="1학년2학기기말 "/>
      <sheetName val="1학년2학기학기말 "/>
      <sheetName val="인적사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인적사항"/>
      <sheetName val="상담용"/>
      <sheetName val="2013 서울대 희망"/>
      <sheetName val="학생별전형석차"/>
      <sheetName val="3개학기 등급"/>
      <sheetName val="3개학기 등급환산"/>
      <sheetName val="4개학기 등급"/>
      <sheetName val="순위"/>
      <sheetName val="대학별-학생순위"/>
      <sheetName val="조졸"/>
      <sheetName val="1-11"/>
      <sheetName val="1-12"/>
      <sheetName val="1-13"/>
      <sheetName val="1-21"/>
      <sheetName val="1-22"/>
      <sheetName val="1-23"/>
      <sheetName val="1-2(기말)"/>
      <sheetName val="1-2(학기말)"/>
      <sheetName val="2-11"/>
      <sheetName val="2-12"/>
      <sheetName val="2-13"/>
      <sheetName val="2-21"/>
      <sheetName val="2-22"/>
      <sheetName val="2-2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일반복수지원"/>
      <sheetName val="2.자기주도만"/>
      <sheetName val="3.과학창의성만"/>
      <sheetName val="4.사배자"/>
      <sheetName val="5.검정고시"/>
      <sheetName val="6.졸업자"/>
      <sheetName val="7.정원외"/>
      <sheetName val="교육청"/>
      <sheetName val="중학교명단"/>
      <sheetName val="전체"/>
      <sheetName val="Sheet2"/>
      <sheetName val="학교별지원자"/>
      <sheetName val="입력자료검토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인별성적현황"/>
      <sheetName val="학년초"/>
      <sheetName val="3월30일_서울"/>
      <sheetName val="4월26일_경기"/>
      <sheetName val="5월18일_경일"/>
      <sheetName val="6월1일_평가원"/>
      <sheetName val="7월14일_서울"/>
      <sheetName val="8월26일_종로"/>
      <sheetName val="9월7일_평가원"/>
      <sheetName val="9월27일_대성"/>
      <sheetName val="10월13일_서울"/>
      <sheetName val="10월26일_중앙"/>
      <sheetName val="11월23일_수능"/>
      <sheetName val="인적사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활용방법"/>
      <sheetName val="개인별현황 (2)"/>
      <sheetName val="인적사항"/>
      <sheetName val="개인별현황 (3)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11회"/>
      <sheetName val="12회"/>
      <sheetName val="13회"/>
      <sheetName val="14회"/>
      <sheetName val="15회"/>
      <sheetName val="16회"/>
      <sheetName val="17회"/>
      <sheetName val="18회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171A-44E0-4D31-A686-E5C8459022DE}">
  <dimension ref="A1:K106"/>
  <sheetViews>
    <sheetView tabSelected="1" topLeftCell="A47" workbookViewId="0">
      <selection activeCell="I57" sqref="I57"/>
    </sheetView>
  </sheetViews>
  <sheetFormatPr defaultColWidth="9" defaultRowHeight="16.5"/>
  <cols>
    <col min="1" max="2" width="7.625" style="1" customWidth="1"/>
    <col min="3" max="3" width="6.875" style="1" customWidth="1"/>
    <col min="4" max="9" width="10.125" style="2" customWidth="1"/>
    <col min="10" max="10" width="29.375" style="1" customWidth="1"/>
    <col min="11" max="11" width="27" style="1" customWidth="1"/>
    <col min="12" max="16384" width="9" style="1"/>
  </cols>
  <sheetData>
    <row r="1" spans="1:11" ht="32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5" customHeight="1"/>
    <row r="3" spans="1:11">
      <c r="A3" s="13" t="s">
        <v>1</v>
      </c>
      <c r="B3" s="15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</row>
    <row r="4" spans="1:11" ht="32.25" customHeight="1">
      <c r="A4" s="14"/>
      <c r="B4" s="16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3">
        <v>1</v>
      </c>
      <c r="B5" s="12" t="s">
        <v>12</v>
      </c>
      <c r="C5" s="4">
        <v>1</v>
      </c>
      <c r="D5" s="5">
        <v>1102</v>
      </c>
      <c r="E5" s="4"/>
      <c r="F5" s="5">
        <v>1306</v>
      </c>
      <c r="G5" s="4"/>
      <c r="H5" s="4"/>
      <c r="I5" s="4"/>
      <c r="J5" s="6" t="s">
        <v>13</v>
      </c>
      <c r="K5" s="6" t="s">
        <v>14</v>
      </c>
    </row>
    <row r="6" spans="1:11">
      <c r="A6" s="3">
        <v>2</v>
      </c>
      <c r="B6" s="12" t="s">
        <v>15</v>
      </c>
      <c r="C6" s="4">
        <v>1</v>
      </c>
      <c r="D6" s="5">
        <v>1103</v>
      </c>
      <c r="E6" s="4"/>
      <c r="F6" s="5">
        <v>1104</v>
      </c>
      <c r="G6" s="4"/>
      <c r="H6" s="4"/>
      <c r="I6" s="4"/>
      <c r="J6" s="6" t="s">
        <v>16</v>
      </c>
      <c r="K6" s="6" t="s">
        <v>14</v>
      </c>
    </row>
    <row r="7" spans="1:11">
      <c r="A7" s="3">
        <v>3</v>
      </c>
      <c r="B7" s="12" t="s">
        <v>17</v>
      </c>
      <c r="C7" s="4">
        <v>1</v>
      </c>
      <c r="D7" s="5">
        <v>1105</v>
      </c>
      <c r="E7" s="4"/>
      <c r="F7" s="5">
        <v>1106</v>
      </c>
      <c r="G7" s="4"/>
      <c r="H7" s="4"/>
      <c r="I7" s="4"/>
      <c r="J7" s="6" t="s">
        <v>18</v>
      </c>
      <c r="K7" s="6" t="s">
        <v>14</v>
      </c>
    </row>
    <row r="8" spans="1:11">
      <c r="A8" s="3">
        <v>4</v>
      </c>
      <c r="B8" s="12" t="s">
        <v>19</v>
      </c>
      <c r="C8" s="4">
        <v>1</v>
      </c>
      <c r="D8" s="5">
        <v>1110</v>
      </c>
      <c r="E8" s="4"/>
      <c r="F8" s="5">
        <v>1112</v>
      </c>
      <c r="G8" s="4"/>
      <c r="H8" s="4"/>
      <c r="I8" s="4"/>
      <c r="J8" s="6" t="s">
        <v>20</v>
      </c>
      <c r="K8" s="6" t="s">
        <v>21</v>
      </c>
    </row>
    <row r="9" spans="1:11">
      <c r="A9" s="3">
        <v>5</v>
      </c>
      <c r="B9" s="12" t="s">
        <v>22</v>
      </c>
      <c r="C9" s="4">
        <v>1</v>
      </c>
      <c r="D9" s="5">
        <v>1111</v>
      </c>
      <c r="E9" s="4"/>
      <c r="F9" s="5">
        <v>1505</v>
      </c>
      <c r="G9" s="4"/>
      <c r="H9" s="4"/>
      <c r="I9" s="4"/>
      <c r="J9" s="6" t="s">
        <v>23</v>
      </c>
      <c r="K9" s="6" t="s">
        <v>24</v>
      </c>
    </row>
    <row r="10" spans="1:11">
      <c r="A10" s="3">
        <v>6</v>
      </c>
      <c r="B10" s="12" t="s">
        <v>25</v>
      </c>
      <c r="C10" s="4">
        <v>1</v>
      </c>
      <c r="D10" s="5">
        <v>1113</v>
      </c>
      <c r="E10" s="4"/>
      <c r="F10" s="5">
        <v>1116</v>
      </c>
      <c r="G10" s="4"/>
      <c r="H10" s="4"/>
      <c r="I10" s="4"/>
      <c r="J10" s="6" t="s">
        <v>26</v>
      </c>
      <c r="K10" s="6" t="s">
        <v>14</v>
      </c>
    </row>
    <row r="11" spans="1:11">
      <c r="A11" s="3">
        <v>7</v>
      </c>
      <c r="B11" s="12" t="s">
        <v>27</v>
      </c>
      <c r="C11" s="4">
        <v>1</v>
      </c>
      <c r="D11" s="5">
        <v>1114</v>
      </c>
      <c r="E11" s="4"/>
      <c r="F11" s="5">
        <v>1118</v>
      </c>
      <c r="G11" s="4"/>
      <c r="H11" s="4"/>
      <c r="I11" s="4"/>
      <c r="J11" s="6" t="s">
        <v>28</v>
      </c>
      <c r="K11" s="6" t="s">
        <v>14</v>
      </c>
    </row>
    <row r="12" spans="1:11">
      <c r="A12" s="3">
        <v>8</v>
      </c>
      <c r="B12" s="12" t="s">
        <v>29</v>
      </c>
      <c r="C12" s="4">
        <v>1</v>
      </c>
      <c r="D12" s="5">
        <v>1117</v>
      </c>
      <c r="E12" s="4"/>
      <c r="F12" s="5">
        <v>1409</v>
      </c>
      <c r="G12" s="4"/>
      <c r="H12" s="4"/>
      <c r="I12" s="4"/>
      <c r="J12" s="6" t="s">
        <v>30</v>
      </c>
      <c r="K12" s="6" t="s">
        <v>31</v>
      </c>
    </row>
    <row r="13" spans="1:11">
      <c r="A13" s="3">
        <v>9</v>
      </c>
      <c r="B13" s="12" t="s">
        <v>32</v>
      </c>
      <c r="C13" s="4">
        <v>1</v>
      </c>
      <c r="D13" s="5">
        <v>1203</v>
      </c>
      <c r="E13" s="4"/>
      <c r="F13" s="5">
        <v>1214</v>
      </c>
      <c r="G13" s="4"/>
      <c r="H13" s="4"/>
      <c r="I13" s="4"/>
      <c r="J13" s="6" t="s">
        <v>33</v>
      </c>
      <c r="K13" s="6" t="s">
        <v>14</v>
      </c>
    </row>
    <row r="14" spans="1:11">
      <c r="A14" s="3">
        <v>10</v>
      </c>
      <c r="B14" s="12" t="s">
        <v>34</v>
      </c>
      <c r="C14" s="4">
        <v>1</v>
      </c>
      <c r="D14" s="5">
        <v>1205</v>
      </c>
      <c r="E14" s="4"/>
      <c r="F14" s="5">
        <v>1211</v>
      </c>
      <c r="G14" s="4"/>
      <c r="H14" s="4"/>
      <c r="I14" s="4"/>
      <c r="J14" s="6" t="s">
        <v>35</v>
      </c>
      <c r="K14" s="6" t="s">
        <v>14</v>
      </c>
    </row>
    <row r="15" spans="1:11">
      <c r="A15" s="3">
        <v>11</v>
      </c>
      <c r="B15" s="12" t="s">
        <v>36</v>
      </c>
      <c r="C15" s="4">
        <v>1</v>
      </c>
      <c r="D15" s="5">
        <v>1206</v>
      </c>
      <c r="E15" s="4"/>
      <c r="F15" s="5">
        <v>1213</v>
      </c>
      <c r="G15" s="4"/>
      <c r="H15" s="4"/>
      <c r="I15" s="4"/>
      <c r="J15" s="6" t="s">
        <v>37</v>
      </c>
      <c r="K15" s="6" t="s">
        <v>38</v>
      </c>
    </row>
    <row r="16" spans="1:11">
      <c r="A16" s="3">
        <v>12</v>
      </c>
      <c r="B16" s="12" t="s">
        <v>39</v>
      </c>
      <c r="C16" s="4">
        <v>1</v>
      </c>
      <c r="D16" s="5">
        <v>1207</v>
      </c>
      <c r="E16" s="4"/>
      <c r="F16" s="5">
        <v>1216</v>
      </c>
      <c r="G16" s="4"/>
      <c r="H16" s="4"/>
      <c r="I16" s="4"/>
      <c r="J16" s="6" t="s">
        <v>40</v>
      </c>
      <c r="K16" s="6" t="s">
        <v>31</v>
      </c>
    </row>
    <row r="17" spans="1:11">
      <c r="A17" s="3">
        <v>13</v>
      </c>
      <c r="B17" s="12" t="s">
        <v>41</v>
      </c>
      <c r="C17" s="4">
        <v>1</v>
      </c>
      <c r="D17" s="5">
        <v>1208</v>
      </c>
      <c r="E17" s="4"/>
      <c r="F17" s="5">
        <v>1218</v>
      </c>
      <c r="G17" s="4"/>
      <c r="H17" s="4"/>
      <c r="I17" s="4"/>
      <c r="J17" s="6" t="s">
        <v>42</v>
      </c>
      <c r="K17" s="6" t="s">
        <v>21</v>
      </c>
    </row>
    <row r="18" spans="1:11">
      <c r="A18" s="3">
        <v>14</v>
      </c>
      <c r="B18" s="12" t="s">
        <v>43</v>
      </c>
      <c r="C18" s="4">
        <v>1</v>
      </c>
      <c r="D18" s="5">
        <v>1215</v>
      </c>
      <c r="E18" s="4"/>
      <c r="F18" s="5">
        <v>1217</v>
      </c>
      <c r="G18" s="4"/>
      <c r="H18" s="4"/>
      <c r="I18" s="4"/>
      <c r="J18" s="6" t="s">
        <v>44</v>
      </c>
      <c r="K18" s="6" t="s">
        <v>38</v>
      </c>
    </row>
    <row r="19" spans="1:11">
      <c r="A19" s="3">
        <v>15</v>
      </c>
      <c r="B19" s="12" t="s">
        <v>45</v>
      </c>
      <c r="C19" s="4">
        <v>1</v>
      </c>
      <c r="D19" s="5">
        <v>1301</v>
      </c>
      <c r="E19" s="4"/>
      <c r="F19" s="5">
        <v>1302</v>
      </c>
      <c r="G19" s="4"/>
      <c r="H19" s="4"/>
      <c r="I19" s="4"/>
      <c r="J19" s="6" t="s">
        <v>46</v>
      </c>
      <c r="K19" s="6" t="s">
        <v>47</v>
      </c>
    </row>
    <row r="20" spans="1:11" ht="21" customHeight="1">
      <c r="A20" s="3">
        <v>16</v>
      </c>
      <c r="B20" s="12" t="s">
        <v>48</v>
      </c>
      <c r="C20" s="4">
        <v>1</v>
      </c>
      <c r="D20" s="5">
        <v>1303</v>
      </c>
      <c r="E20" s="4"/>
      <c r="F20" s="5">
        <v>1304</v>
      </c>
      <c r="G20" s="4"/>
      <c r="H20" s="4"/>
      <c r="I20" s="4"/>
      <c r="J20" s="6" t="s">
        <v>49</v>
      </c>
      <c r="K20" s="6" t="s">
        <v>14</v>
      </c>
    </row>
    <row r="21" spans="1:11">
      <c r="A21" s="3">
        <v>17</v>
      </c>
      <c r="B21" s="12" t="s">
        <v>50</v>
      </c>
      <c r="C21" s="4">
        <v>1</v>
      </c>
      <c r="D21" s="5">
        <v>1305</v>
      </c>
      <c r="E21" s="4"/>
      <c r="F21" s="5">
        <v>1408</v>
      </c>
      <c r="G21" s="4"/>
      <c r="H21" s="4"/>
      <c r="I21" s="4"/>
      <c r="J21" s="6" t="s">
        <v>51</v>
      </c>
      <c r="K21" s="6" t="s">
        <v>24</v>
      </c>
    </row>
    <row r="22" spans="1:11">
      <c r="A22" s="3">
        <v>18</v>
      </c>
      <c r="B22" s="12" t="s">
        <v>52</v>
      </c>
      <c r="C22" s="4">
        <v>1</v>
      </c>
      <c r="D22" s="5">
        <v>1307</v>
      </c>
      <c r="E22" s="4"/>
      <c r="F22" s="5">
        <v>1314</v>
      </c>
      <c r="G22" s="4"/>
      <c r="H22" s="4"/>
      <c r="I22" s="4"/>
      <c r="J22" s="6" t="s">
        <v>53</v>
      </c>
      <c r="K22" s="6" t="s">
        <v>14</v>
      </c>
    </row>
    <row r="23" spans="1:11">
      <c r="A23" s="3">
        <v>19</v>
      </c>
      <c r="B23" s="12" t="s">
        <v>54</v>
      </c>
      <c r="C23" s="4">
        <v>1</v>
      </c>
      <c r="D23" s="5">
        <v>1310</v>
      </c>
      <c r="E23" s="4"/>
      <c r="F23" s="5">
        <v>1317</v>
      </c>
      <c r="G23" s="4"/>
      <c r="H23" s="4"/>
      <c r="I23" s="4"/>
      <c r="J23" s="6" t="s">
        <v>55</v>
      </c>
      <c r="K23" s="6" t="s">
        <v>14</v>
      </c>
    </row>
    <row r="24" spans="1:11">
      <c r="A24" s="3">
        <v>20</v>
      </c>
      <c r="B24" s="12" t="s">
        <v>56</v>
      </c>
      <c r="C24" s="4">
        <v>1</v>
      </c>
      <c r="D24" s="5">
        <v>1311</v>
      </c>
      <c r="E24" s="4"/>
      <c r="F24" s="5">
        <v>1316</v>
      </c>
      <c r="G24" s="4"/>
      <c r="H24" s="4"/>
      <c r="I24" s="4"/>
      <c r="J24" s="6" t="s">
        <v>57</v>
      </c>
      <c r="K24" s="6" t="s">
        <v>14</v>
      </c>
    </row>
    <row r="25" spans="1:11">
      <c r="A25" s="3">
        <v>21</v>
      </c>
      <c r="B25" s="12" t="s">
        <v>58</v>
      </c>
      <c r="C25" s="4">
        <v>1</v>
      </c>
      <c r="D25" s="5">
        <v>1312</v>
      </c>
      <c r="E25" s="4"/>
      <c r="F25" s="5">
        <v>1313</v>
      </c>
      <c r="G25" s="4"/>
      <c r="H25" s="4"/>
      <c r="I25" s="4"/>
      <c r="J25" s="6" t="s">
        <v>59</v>
      </c>
      <c r="K25" s="6" t="s">
        <v>21</v>
      </c>
    </row>
    <row r="26" spans="1:11">
      <c r="A26" s="3">
        <v>22</v>
      </c>
      <c r="B26" s="12" t="s">
        <v>60</v>
      </c>
      <c r="C26" s="4">
        <v>1</v>
      </c>
      <c r="D26" s="5">
        <v>1401</v>
      </c>
      <c r="E26" s="4"/>
      <c r="F26" s="5">
        <v>1403</v>
      </c>
      <c r="G26" s="4"/>
      <c r="H26" s="4">
        <v>1202</v>
      </c>
      <c r="I26" s="4"/>
      <c r="J26" s="6" t="s">
        <v>61</v>
      </c>
      <c r="K26" s="6" t="s">
        <v>62</v>
      </c>
    </row>
    <row r="27" spans="1:11">
      <c r="A27" s="3">
        <v>23</v>
      </c>
      <c r="B27" s="12" t="s">
        <v>63</v>
      </c>
      <c r="C27" s="4">
        <v>1</v>
      </c>
      <c r="D27" s="5">
        <v>1402</v>
      </c>
      <c r="E27" s="4"/>
      <c r="F27" s="5">
        <v>1416</v>
      </c>
      <c r="G27" s="4"/>
      <c r="H27" s="4"/>
      <c r="I27" s="4"/>
      <c r="J27" s="6" t="s">
        <v>64</v>
      </c>
      <c r="K27" s="6" t="s">
        <v>38</v>
      </c>
    </row>
    <row r="28" spans="1:11">
      <c r="A28" s="3">
        <v>24</v>
      </c>
      <c r="B28" s="12" t="s">
        <v>65</v>
      </c>
      <c r="C28" s="4">
        <v>1</v>
      </c>
      <c r="D28" s="5">
        <v>1406</v>
      </c>
      <c r="E28" s="4"/>
      <c r="F28" s="5">
        <v>1415</v>
      </c>
      <c r="G28" s="4"/>
      <c r="H28" s="4"/>
      <c r="I28" s="4"/>
      <c r="J28" s="6" t="s">
        <v>66</v>
      </c>
      <c r="K28" s="6" t="s">
        <v>14</v>
      </c>
    </row>
    <row r="29" spans="1:11">
      <c r="A29" s="3">
        <v>25</v>
      </c>
      <c r="B29" s="12" t="s">
        <v>67</v>
      </c>
      <c r="C29" s="4">
        <v>1</v>
      </c>
      <c r="D29" s="5">
        <v>1407</v>
      </c>
      <c r="E29" s="4"/>
      <c r="F29" s="5">
        <v>1413</v>
      </c>
      <c r="G29" s="4"/>
      <c r="H29" s="4"/>
      <c r="I29" s="4"/>
      <c r="J29" s="6" t="s">
        <v>68</v>
      </c>
      <c r="K29" s="6" t="s">
        <v>31</v>
      </c>
    </row>
    <row r="30" spans="1:11">
      <c r="A30" s="3">
        <v>26</v>
      </c>
      <c r="B30" s="12" t="s">
        <v>69</v>
      </c>
      <c r="C30" s="4">
        <v>1</v>
      </c>
      <c r="D30" s="5">
        <v>1408</v>
      </c>
      <c r="E30" s="4"/>
      <c r="F30" s="5">
        <v>1412</v>
      </c>
      <c r="G30" s="4"/>
      <c r="H30" s="4"/>
      <c r="I30" s="4"/>
      <c r="J30" s="6" t="s">
        <v>70</v>
      </c>
      <c r="K30" s="6" t="s">
        <v>21</v>
      </c>
    </row>
    <row r="31" spans="1:11">
      <c r="A31" s="3">
        <v>27</v>
      </c>
      <c r="B31" s="12" t="s">
        <v>71</v>
      </c>
      <c r="C31" s="4">
        <v>1</v>
      </c>
      <c r="D31" s="5">
        <v>1410</v>
      </c>
      <c r="E31" s="4"/>
      <c r="F31" s="5">
        <v>1418</v>
      </c>
      <c r="G31" s="4"/>
      <c r="H31" s="4"/>
      <c r="I31" s="4"/>
      <c r="J31" s="6" t="s">
        <v>72</v>
      </c>
      <c r="K31" s="6" t="s">
        <v>14</v>
      </c>
    </row>
    <row r="32" spans="1:11">
      <c r="A32" s="3">
        <v>28</v>
      </c>
      <c r="B32" s="12" t="s">
        <v>73</v>
      </c>
      <c r="C32" s="4">
        <v>1</v>
      </c>
      <c r="D32" s="5">
        <v>1417</v>
      </c>
      <c r="E32" s="4"/>
      <c r="F32" s="5">
        <v>1419</v>
      </c>
      <c r="G32" s="4"/>
      <c r="H32" s="4"/>
      <c r="I32" s="4"/>
      <c r="J32" s="6" t="s">
        <v>74</v>
      </c>
      <c r="K32" s="6" t="s">
        <v>21</v>
      </c>
    </row>
    <row r="33" spans="1:11">
      <c r="A33" s="3">
        <v>29</v>
      </c>
      <c r="B33" s="12" t="s">
        <v>75</v>
      </c>
      <c r="C33" s="4">
        <v>1</v>
      </c>
      <c r="D33" s="5">
        <v>1501</v>
      </c>
      <c r="E33" s="4"/>
      <c r="F33" s="5">
        <v>1515</v>
      </c>
      <c r="G33" s="4"/>
      <c r="H33" s="4"/>
      <c r="I33" s="4"/>
      <c r="J33" s="6" t="s">
        <v>76</v>
      </c>
      <c r="K33" s="6" t="s">
        <v>24</v>
      </c>
    </row>
    <row r="34" spans="1:11">
      <c r="A34" s="3">
        <v>30</v>
      </c>
      <c r="B34" s="12" t="s">
        <v>77</v>
      </c>
      <c r="C34" s="4">
        <v>1</v>
      </c>
      <c r="D34" s="5">
        <v>1502</v>
      </c>
      <c r="E34" s="4"/>
      <c r="F34" s="5">
        <v>1503</v>
      </c>
      <c r="G34" s="4"/>
      <c r="H34" s="4">
        <v>1405</v>
      </c>
      <c r="I34" s="4"/>
      <c r="J34" s="6" t="s">
        <v>78</v>
      </c>
      <c r="K34" s="6" t="s">
        <v>38</v>
      </c>
    </row>
    <row r="35" spans="1:11">
      <c r="A35" s="3">
        <v>31</v>
      </c>
      <c r="B35" s="12" t="s">
        <v>79</v>
      </c>
      <c r="C35" s="4">
        <v>1</v>
      </c>
      <c r="D35" s="5">
        <v>1506</v>
      </c>
      <c r="E35" s="4"/>
      <c r="F35" s="5">
        <v>1511</v>
      </c>
      <c r="G35" s="4"/>
      <c r="H35" s="4"/>
      <c r="I35" s="4"/>
      <c r="J35" s="6" t="s">
        <v>80</v>
      </c>
      <c r="K35" s="6" t="s">
        <v>38</v>
      </c>
    </row>
    <row r="36" spans="1:11">
      <c r="A36" s="3">
        <v>32</v>
      </c>
      <c r="B36" s="12" t="s">
        <v>81</v>
      </c>
      <c r="C36" s="4">
        <v>1</v>
      </c>
      <c r="D36" s="5">
        <v>1507</v>
      </c>
      <c r="E36" s="4"/>
      <c r="F36" s="5">
        <v>1510</v>
      </c>
      <c r="G36" s="4"/>
      <c r="H36" s="5">
        <v>1517</v>
      </c>
      <c r="I36" s="4"/>
      <c r="J36" s="6" t="s">
        <v>82</v>
      </c>
      <c r="K36" s="6" t="s">
        <v>38</v>
      </c>
    </row>
    <row r="37" spans="1:11">
      <c r="A37" s="3">
        <v>33</v>
      </c>
      <c r="B37" s="12" t="s">
        <v>83</v>
      </c>
      <c r="C37" s="4">
        <v>1</v>
      </c>
      <c r="D37" s="5">
        <v>1509</v>
      </c>
      <c r="E37" s="4"/>
      <c r="F37" s="5">
        <v>1519</v>
      </c>
      <c r="G37" s="4"/>
      <c r="H37" s="4"/>
      <c r="I37" s="4"/>
      <c r="J37" s="6" t="s">
        <v>84</v>
      </c>
      <c r="K37" s="6" t="s">
        <v>14</v>
      </c>
    </row>
    <row r="38" spans="1:11">
      <c r="A38" s="3">
        <v>34</v>
      </c>
      <c r="B38" s="12" t="s">
        <v>85</v>
      </c>
      <c r="C38" s="4">
        <v>1</v>
      </c>
      <c r="D38" s="5">
        <v>1513</v>
      </c>
      <c r="E38" s="4"/>
      <c r="F38" s="5">
        <v>1514</v>
      </c>
      <c r="G38" s="4"/>
      <c r="H38" s="4"/>
      <c r="I38" s="4"/>
      <c r="J38" s="6" t="s">
        <v>86</v>
      </c>
      <c r="K38" s="6" t="s">
        <v>38</v>
      </c>
    </row>
    <row r="39" spans="1:11">
      <c r="A39" s="3">
        <v>35</v>
      </c>
      <c r="B39" s="12" t="s">
        <v>87</v>
      </c>
      <c r="C39" s="7">
        <v>2</v>
      </c>
      <c r="D39" s="8">
        <v>2101</v>
      </c>
      <c r="E39" s="7"/>
      <c r="F39" s="8">
        <v>2117</v>
      </c>
      <c r="G39" s="7"/>
      <c r="H39" s="7"/>
      <c r="I39" s="7"/>
      <c r="J39" s="9"/>
      <c r="K39" s="6" t="s">
        <v>31</v>
      </c>
    </row>
    <row r="40" spans="1:11">
      <c r="A40" s="3">
        <v>36</v>
      </c>
      <c r="B40" s="12" t="s">
        <v>88</v>
      </c>
      <c r="C40" s="7">
        <v>2</v>
      </c>
      <c r="D40" s="8">
        <v>2102</v>
      </c>
      <c r="E40" s="7"/>
      <c r="F40" s="8">
        <v>2103</v>
      </c>
      <c r="G40" s="7"/>
      <c r="H40" s="7"/>
      <c r="I40" s="7"/>
      <c r="J40" s="9"/>
      <c r="K40" s="6" t="s">
        <v>31</v>
      </c>
    </row>
    <row r="41" spans="1:11">
      <c r="A41" s="3">
        <v>37</v>
      </c>
      <c r="B41" s="12" t="s">
        <v>89</v>
      </c>
      <c r="C41" s="7">
        <v>2</v>
      </c>
      <c r="D41" s="8">
        <v>2104</v>
      </c>
      <c r="E41" s="7"/>
      <c r="F41" s="8">
        <v>2118</v>
      </c>
      <c r="G41" s="7"/>
      <c r="H41" s="7"/>
      <c r="I41" s="7"/>
      <c r="J41" s="9"/>
      <c r="K41" s="6" t="s">
        <v>38</v>
      </c>
    </row>
    <row r="42" spans="1:11">
      <c r="A42" s="3">
        <v>38</v>
      </c>
      <c r="B42" s="12" t="s">
        <v>90</v>
      </c>
      <c r="C42" s="7">
        <v>2</v>
      </c>
      <c r="D42" s="8">
        <v>2105</v>
      </c>
      <c r="E42" s="7"/>
      <c r="F42" s="8">
        <v>2107</v>
      </c>
      <c r="G42" s="7"/>
      <c r="H42" s="7"/>
      <c r="I42" s="7"/>
      <c r="J42" s="9"/>
      <c r="K42" s="6" t="s">
        <v>14</v>
      </c>
    </row>
    <row r="43" spans="1:11">
      <c r="A43" s="3">
        <v>39</v>
      </c>
      <c r="B43" s="12" t="s">
        <v>91</v>
      </c>
      <c r="C43" s="7">
        <v>2</v>
      </c>
      <c r="D43" s="8">
        <v>2106</v>
      </c>
      <c r="E43" s="7"/>
      <c r="F43" s="8">
        <v>2108</v>
      </c>
      <c r="G43" s="7"/>
      <c r="H43" s="7"/>
      <c r="I43" s="7"/>
      <c r="J43" s="9" t="s">
        <v>92</v>
      </c>
      <c r="K43" s="6" t="s">
        <v>14</v>
      </c>
    </row>
    <row r="44" spans="1:11">
      <c r="A44" s="3">
        <v>40</v>
      </c>
      <c r="B44" s="12" t="s">
        <v>93</v>
      </c>
      <c r="C44" s="7">
        <v>2</v>
      </c>
      <c r="D44" s="8">
        <v>2109</v>
      </c>
      <c r="E44" s="7"/>
      <c r="F44" s="8">
        <v>2110</v>
      </c>
      <c r="G44" s="7"/>
      <c r="H44" s="7">
        <v>2112</v>
      </c>
      <c r="I44" s="7"/>
      <c r="J44" s="9" t="s">
        <v>94</v>
      </c>
      <c r="K44" s="6" t="s">
        <v>21</v>
      </c>
    </row>
    <row r="45" spans="1:11">
      <c r="A45" s="3">
        <v>41</v>
      </c>
      <c r="B45" s="12" t="s">
        <v>95</v>
      </c>
      <c r="C45" s="7">
        <v>2</v>
      </c>
      <c r="D45" s="8">
        <v>2113</v>
      </c>
      <c r="E45" s="7"/>
      <c r="F45" s="8">
        <v>2116</v>
      </c>
      <c r="G45" s="7"/>
      <c r="H45" s="7"/>
      <c r="I45" s="7"/>
      <c r="J45" s="9"/>
      <c r="K45" s="6" t="s">
        <v>14</v>
      </c>
    </row>
    <row r="46" spans="1:11">
      <c r="A46" s="3">
        <v>42</v>
      </c>
      <c r="B46" s="12" t="s">
        <v>96</v>
      </c>
      <c r="C46" s="7">
        <v>2</v>
      </c>
      <c r="D46" s="8">
        <v>2114</v>
      </c>
      <c r="E46" s="7"/>
      <c r="F46" s="8">
        <v>2111</v>
      </c>
      <c r="G46" s="7"/>
      <c r="H46" s="7"/>
      <c r="I46" s="7"/>
      <c r="J46" s="9"/>
      <c r="K46" s="6" t="s">
        <v>14</v>
      </c>
    </row>
    <row r="47" spans="1:11">
      <c r="A47" s="3">
        <v>43</v>
      </c>
      <c r="B47" s="12" t="s">
        <v>97</v>
      </c>
      <c r="C47" s="7">
        <v>2</v>
      </c>
      <c r="D47" s="8">
        <v>2115</v>
      </c>
      <c r="E47" s="7"/>
      <c r="F47" s="8">
        <v>2119</v>
      </c>
      <c r="G47" s="7"/>
      <c r="H47" s="7"/>
      <c r="I47" s="7"/>
      <c r="J47" s="9" t="s">
        <v>98</v>
      </c>
      <c r="K47" s="6" t="s">
        <v>14</v>
      </c>
    </row>
    <row r="48" spans="1:11">
      <c r="A48" s="3">
        <v>44</v>
      </c>
      <c r="B48" s="12" t="s">
        <v>99</v>
      </c>
      <c r="C48" s="7">
        <v>2</v>
      </c>
      <c r="D48" s="8">
        <v>2201</v>
      </c>
      <c r="E48" s="7"/>
      <c r="F48" s="8">
        <v>2203</v>
      </c>
      <c r="G48" s="7"/>
      <c r="H48" s="7"/>
      <c r="I48" s="7"/>
      <c r="J48" s="9"/>
      <c r="K48" s="6" t="s">
        <v>14</v>
      </c>
    </row>
    <row r="49" spans="1:11">
      <c r="A49" s="3">
        <v>45</v>
      </c>
      <c r="B49" s="12" t="s">
        <v>100</v>
      </c>
      <c r="C49" s="7">
        <v>2</v>
      </c>
      <c r="D49" s="8">
        <v>2202</v>
      </c>
      <c r="E49" s="7"/>
      <c r="F49" s="8">
        <v>2204</v>
      </c>
      <c r="G49" s="7"/>
      <c r="H49" s="7"/>
      <c r="I49" s="7"/>
      <c r="J49" s="9"/>
      <c r="K49" s="6" t="s">
        <v>31</v>
      </c>
    </row>
    <row r="50" spans="1:11">
      <c r="A50" s="3">
        <v>46</v>
      </c>
      <c r="B50" s="12" t="s">
        <v>101</v>
      </c>
      <c r="C50" s="7">
        <v>2</v>
      </c>
      <c r="D50" s="8">
        <v>2205</v>
      </c>
      <c r="E50" s="7"/>
      <c r="F50" s="8">
        <v>2211</v>
      </c>
      <c r="G50" s="7"/>
      <c r="H50" s="7"/>
      <c r="I50" s="7"/>
      <c r="J50" s="9"/>
      <c r="K50" s="6" t="s">
        <v>14</v>
      </c>
    </row>
    <row r="51" spans="1:11">
      <c r="A51" s="3">
        <v>47</v>
      </c>
      <c r="B51" s="12" t="s">
        <v>102</v>
      </c>
      <c r="C51" s="7">
        <v>2</v>
      </c>
      <c r="D51" s="8">
        <v>2207</v>
      </c>
      <c r="E51" s="7"/>
      <c r="F51" s="8">
        <v>2216</v>
      </c>
      <c r="G51" s="7"/>
      <c r="H51" s="7"/>
      <c r="I51" s="7"/>
      <c r="J51" s="9"/>
      <c r="K51" s="6" t="s">
        <v>31</v>
      </c>
    </row>
    <row r="52" spans="1:11">
      <c r="A52" s="3">
        <v>48</v>
      </c>
      <c r="B52" s="12" t="s">
        <v>103</v>
      </c>
      <c r="C52" s="7">
        <v>2</v>
      </c>
      <c r="D52" s="8">
        <v>2208</v>
      </c>
      <c r="E52" s="7"/>
      <c r="F52" s="8">
        <v>2217</v>
      </c>
      <c r="G52" s="7"/>
      <c r="H52" s="7"/>
      <c r="I52" s="7"/>
      <c r="J52" s="9" t="s">
        <v>104</v>
      </c>
      <c r="K52" s="6" t="s">
        <v>14</v>
      </c>
    </row>
    <row r="53" spans="1:11">
      <c r="A53" s="3">
        <v>49</v>
      </c>
      <c r="B53" s="12" t="s">
        <v>105</v>
      </c>
      <c r="C53" s="7">
        <v>2</v>
      </c>
      <c r="D53" s="8">
        <v>2209</v>
      </c>
      <c r="E53" s="7"/>
      <c r="F53" s="8">
        <v>2213</v>
      </c>
      <c r="G53" s="7"/>
      <c r="H53" s="7"/>
      <c r="I53" s="7"/>
      <c r="J53" s="9" t="s">
        <v>106</v>
      </c>
      <c r="K53" s="6" t="s">
        <v>31</v>
      </c>
    </row>
    <row r="54" spans="1:11">
      <c r="A54" s="3">
        <v>50</v>
      </c>
      <c r="B54" s="12" t="s">
        <v>107</v>
      </c>
      <c r="C54" s="7">
        <v>2</v>
      </c>
      <c r="D54" s="8">
        <v>2210</v>
      </c>
      <c r="E54" s="7"/>
      <c r="F54" s="8">
        <v>2219</v>
      </c>
      <c r="G54" s="7"/>
      <c r="H54" s="7"/>
      <c r="I54" s="7"/>
      <c r="J54" s="9"/>
      <c r="K54" s="6" t="s">
        <v>31</v>
      </c>
    </row>
    <row r="55" spans="1:11">
      <c r="A55" s="3">
        <v>51</v>
      </c>
      <c r="B55" s="12" t="s">
        <v>108</v>
      </c>
      <c r="C55" s="7">
        <v>2</v>
      </c>
      <c r="D55" s="8">
        <v>2212</v>
      </c>
      <c r="E55" s="7"/>
      <c r="F55" s="8">
        <v>2215</v>
      </c>
      <c r="G55" s="7"/>
      <c r="H55" s="7"/>
      <c r="I55" s="7"/>
      <c r="J55" s="9"/>
      <c r="K55" s="6" t="s">
        <v>14</v>
      </c>
    </row>
    <row r="56" spans="1:11">
      <c r="A56" s="3">
        <v>52</v>
      </c>
      <c r="B56" s="12" t="s">
        <v>109</v>
      </c>
      <c r="C56" s="7">
        <v>2</v>
      </c>
      <c r="D56" s="8">
        <v>2214</v>
      </c>
      <c r="E56" s="7"/>
      <c r="F56" s="7">
        <v>2218</v>
      </c>
      <c r="G56" s="7"/>
      <c r="H56" s="7"/>
      <c r="I56" s="7"/>
      <c r="J56" s="9"/>
      <c r="K56" s="6" t="s">
        <v>14</v>
      </c>
    </row>
    <row r="57" spans="1:11">
      <c r="A57" s="3">
        <v>53</v>
      </c>
      <c r="B57" s="12" t="s">
        <v>110</v>
      </c>
      <c r="C57" s="7">
        <v>2</v>
      </c>
      <c r="D57" s="8">
        <v>2301</v>
      </c>
      <c r="E57" s="7"/>
      <c r="F57" s="8">
        <v>2302</v>
      </c>
      <c r="G57" s="7"/>
      <c r="H57" s="7"/>
      <c r="I57" s="7" t="s">
        <v>111</v>
      </c>
      <c r="J57" s="9"/>
      <c r="K57" s="6" t="s">
        <v>14</v>
      </c>
    </row>
    <row r="58" spans="1:11">
      <c r="A58" s="3">
        <v>54</v>
      </c>
      <c r="B58" s="12" t="s">
        <v>112</v>
      </c>
      <c r="C58" s="7">
        <v>2</v>
      </c>
      <c r="D58" s="8">
        <v>2303</v>
      </c>
      <c r="E58" s="7"/>
      <c r="F58" s="8">
        <v>2314</v>
      </c>
      <c r="G58" s="7"/>
      <c r="H58" s="7"/>
      <c r="I58" s="7"/>
      <c r="J58" s="9"/>
      <c r="K58" s="6" t="s">
        <v>14</v>
      </c>
    </row>
    <row r="59" spans="1:11">
      <c r="A59" s="3">
        <v>55</v>
      </c>
      <c r="B59" s="12" t="s">
        <v>113</v>
      </c>
      <c r="C59" s="7">
        <v>2</v>
      </c>
      <c r="D59" s="8">
        <v>2304</v>
      </c>
      <c r="E59" s="7"/>
      <c r="F59" s="8">
        <v>2305</v>
      </c>
      <c r="G59" s="7"/>
      <c r="H59" s="7"/>
      <c r="I59" s="7"/>
      <c r="J59" s="9"/>
      <c r="K59" s="6" t="s">
        <v>14</v>
      </c>
    </row>
    <row r="60" spans="1:11">
      <c r="A60" s="3">
        <v>56</v>
      </c>
      <c r="B60" s="12" t="s">
        <v>114</v>
      </c>
      <c r="C60" s="7">
        <v>2</v>
      </c>
      <c r="D60" s="8">
        <v>2306</v>
      </c>
      <c r="E60" s="7"/>
      <c r="F60" s="8">
        <v>2311</v>
      </c>
      <c r="G60" s="7"/>
      <c r="H60" s="7"/>
      <c r="I60" s="7"/>
      <c r="J60" s="9"/>
      <c r="K60" s="6" t="s">
        <v>38</v>
      </c>
    </row>
    <row r="61" spans="1:11">
      <c r="A61" s="3">
        <v>57</v>
      </c>
      <c r="B61" s="12" t="s">
        <v>115</v>
      </c>
      <c r="C61" s="7">
        <v>2</v>
      </c>
      <c r="D61" s="8">
        <v>2307</v>
      </c>
      <c r="E61" s="7"/>
      <c r="F61" s="8">
        <v>2312</v>
      </c>
      <c r="G61" s="7"/>
      <c r="H61" s="7"/>
      <c r="I61" s="7"/>
      <c r="J61" s="9"/>
      <c r="K61" s="6" t="s">
        <v>38</v>
      </c>
    </row>
    <row r="62" spans="1:11">
      <c r="A62" s="3">
        <v>58</v>
      </c>
      <c r="B62" s="12" t="s">
        <v>116</v>
      </c>
      <c r="C62" s="7">
        <v>2</v>
      </c>
      <c r="D62" s="8">
        <v>2308</v>
      </c>
      <c r="E62" s="7"/>
      <c r="F62" s="8">
        <v>2315</v>
      </c>
      <c r="G62" s="7"/>
      <c r="H62" s="7"/>
      <c r="I62" s="7"/>
      <c r="J62" s="9"/>
      <c r="K62" s="6" t="s">
        <v>14</v>
      </c>
    </row>
    <row r="63" spans="1:11">
      <c r="A63" s="3">
        <v>59</v>
      </c>
      <c r="B63" s="12" t="s">
        <v>117</v>
      </c>
      <c r="C63" s="7">
        <v>2</v>
      </c>
      <c r="D63" s="8">
        <v>2310</v>
      </c>
      <c r="E63" s="7"/>
      <c r="F63" s="8">
        <v>2313</v>
      </c>
      <c r="G63" s="7"/>
      <c r="H63" s="7"/>
      <c r="I63" s="7"/>
      <c r="J63" s="9"/>
      <c r="K63" s="6" t="s">
        <v>14</v>
      </c>
    </row>
    <row r="64" spans="1:11">
      <c r="A64" s="3">
        <v>60</v>
      </c>
      <c r="B64" s="12" t="s">
        <v>118</v>
      </c>
      <c r="C64" s="7">
        <v>2</v>
      </c>
      <c r="D64" s="8">
        <v>2316</v>
      </c>
      <c r="E64" s="7"/>
      <c r="F64" s="8">
        <v>2309</v>
      </c>
      <c r="G64" s="7"/>
      <c r="H64" s="7"/>
      <c r="I64" s="7"/>
      <c r="J64" s="9"/>
      <c r="K64" s="6" t="s">
        <v>31</v>
      </c>
    </row>
    <row r="65" spans="1:11">
      <c r="A65" s="3">
        <v>61</v>
      </c>
      <c r="B65" s="12" t="s">
        <v>119</v>
      </c>
      <c r="C65" s="7">
        <v>2</v>
      </c>
      <c r="D65" s="8">
        <v>2317</v>
      </c>
      <c r="E65" s="7"/>
      <c r="F65" s="8">
        <v>2318</v>
      </c>
      <c r="G65" s="7"/>
      <c r="H65" s="7">
        <v>2319</v>
      </c>
      <c r="I65" s="7"/>
      <c r="J65" s="9"/>
      <c r="K65" s="6" t="s">
        <v>21</v>
      </c>
    </row>
    <row r="66" spans="1:11">
      <c r="A66" s="3">
        <v>62</v>
      </c>
      <c r="B66" s="12" t="s">
        <v>120</v>
      </c>
      <c r="C66" s="7">
        <v>2</v>
      </c>
      <c r="D66" s="8">
        <v>2401</v>
      </c>
      <c r="E66" s="7"/>
      <c r="F66" s="8">
        <v>2411</v>
      </c>
      <c r="G66" s="7"/>
      <c r="H66" s="7"/>
      <c r="I66" s="7"/>
      <c r="J66" s="9"/>
      <c r="K66" s="6" t="s">
        <v>14</v>
      </c>
    </row>
    <row r="67" spans="1:11">
      <c r="A67" s="3">
        <v>63</v>
      </c>
      <c r="B67" s="12" t="s">
        <v>121</v>
      </c>
      <c r="C67" s="7">
        <v>2</v>
      </c>
      <c r="D67" s="8">
        <v>2402</v>
      </c>
      <c r="E67" s="7"/>
      <c r="F67" s="8">
        <v>2403</v>
      </c>
      <c r="G67" s="7"/>
      <c r="H67" s="7"/>
      <c r="I67" s="7"/>
      <c r="J67" s="9"/>
      <c r="K67" s="6" t="s">
        <v>14</v>
      </c>
    </row>
    <row r="68" spans="1:11">
      <c r="A68" s="3">
        <v>64</v>
      </c>
      <c r="B68" s="12" t="s">
        <v>122</v>
      </c>
      <c r="C68" s="7">
        <v>2</v>
      </c>
      <c r="D68" s="8">
        <v>2404</v>
      </c>
      <c r="E68" s="7"/>
      <c r="F68" s="8">
        <v>2409</v>
      </c>
      <c r="G68" s="7"/>
      <c r="H68" s="7"/>
      <c r="I68" s="7"/>
      <c r="J68" s="9"/>
      <c r="K68" s="6" t="s">
        <v>21</v>
      </c>
    </row>
    <row r="69" spans="1:11">
      <c r="A69" s="3">
        <v>65</v>
      </c>
      <c r="B69" s="12" t="s">
        <v>123</v>
      </c>
      <c r="C69" s="7">
        <v>2</v>
      </c>
      <c r="D69" s="8">
        <v>2405</v>
      </c>
      <c r="E69" s="7"/>
      <c r="F69" s="8">
        <v>2410</v>
      </c>
      <c r="G69" s="7"/>
      <c r="H69" s="7"/>
      <c r="I69" s="7"/>
      <c r="J69" s="9"/>
      <c r="K69" s="6" t="s">
        <v>14</v>
      </c>
    </row>
    <row r="70" spans="1:11">
      <c r="A70" s="3">
        <v>66</v>
      </c>
      <c r="B70" s="12" t="s">
        <v>124</v>
      </c>
      <c r="C70" s="7">
        <v>2</v>
      </c>
      <c r="D70" s="8">
        <v>2406</v>
      </c>
      <c r="E70" s="7"/>
      <c r="F70" s="8">
        <v>2407</v>
      </c>
      <c r="G70" s="7"/>
      <c r="H70" s="7">
        <v>2412</v>
      </c>
      <c r="I70" s="7"/>
      <c r="J70" s="9"/>
      <c r="K70" s="6" t="s">
        <v>14</v>
      </c>
    </row>
    <row r="71" spans="1:11">
      <c r="A71" s="3">
        <v>67</v>
      </c>
      <c r="B71" s="12" t="s">
        <v>125</v>
      </c>
      <c r="C71" s="7">
        <v>2</v>
      </c>
      <c r="D71" s="8">
        <v>2408</v>
      </c>
      <c r="E71" s="7"/>
      <c r="F71" s="8">
        <v>2415</v>
      </c>
      <c r="G71" s="7"/>
      <c r="H71" s="7"/>
      <c r="I71" s="7"/>
      <c r="J71" s="9"/>
      <c r="K71" s="6" t="s">
        <v>31</v>
      </c>
    </row>
    <row r="72" spans="1:11">
      <c r="A72" s="3">
        <v>68</v>
      </c>
      <c r="B72" s="12" t="s">
        <v>126</v>
      </c>
      <c r="C72" s="7">
        <v>2</v>
      </c>
      <c r="D72" s="8">
        <v>2413</v>
      </c>
      <c r="E72" s="7"/>
      <c r="F72" s="8">
        <v>2419</v>
      </c>
      <c r="G72" s="7"/>
      <c r="H72" s="7"/>
      <c r="I72" s="7"/>
      <c r="J72" s="9"/>
      <c r="K72" s="6" t="s">
        <v>14</v>
      </c>
    </row>
    <row r="73" spans="1:11">
      <c r="A73" s="3">
        <v>69</v>
      </c>
      <c r="B73" s="12" t="s">
        <v>127</v>
      </c>
      <c r="C73" s="7">
        <v>2</v>
      </c>
      <c r="D73" s="8">
        <v>2414</v>
      </c>
      <c r="E73" s="7"/>
      <c r="F73" s="8">
        <v>2416</v>
      </c>
      <c r="G73" s="7"/>
      <c r="H73" s="7"/>
      <c r="I73" s="7"/>
      <c r="J73" s="9" t="s">
        <v>128</v>
      </c>
      <c r="K73" s="6" t="s">
        <v>21</v>
      </c>
    </row>
    <row r="74" spans="1:11">
      <c r="A74" s="3">
        <v>70</v>
      </c>
      <c r="B74" s="12" t="s">
        <v>129</v>
      </c>
      <c r="C74" s="7">
        <v>2</v>
      </c>
      <c r="D74" s="8">
        <v>2417</v>
      </c>
      <c r="E74" s="7"/>
      <c r="F74" s="8">
        <v>2418</v>
      </c>
      <c r="G74" s="7"/>
      <c r="H74" s="7"/>
      <c r="I74" s="7"/>
      <c r="J74" s="9"/>
      <c r="K74" s="6" t="s">
        <v>38</v>
      </c>
    </row>
    <row r="75" spans="1:11">
      <c r="A75" s="3">
        <v>71</v>
      </c>
      <c r="B75" s="12" t="s">
        <v>130</v>
      </c>
      <c r="C75" s="7">
        <v>2</v>
      </c>
      <c r="D75" s="8">
        <v>2501</v>
      </c>
      <c r="E75" s="7"/>
      <c r="F75" s="8">
        <v>2502</v>
      </c>
      <c r="G75" s="7"/>
      <c r="H75" s="7"/>
      <c r="I75" s="7"/>
      <c r="J75" s="9"/>
      <c r="K75" s="6" t="s">
        <v>14</v>
      </c>
    </row>
    <row r="76" spans="1:11">
      <c r="A76" s="3">
        <v>72</v>
      </c>
      <c r="B76" s="12" t="s">
        <v>131</v>
      </c>
      <c r="C76" s="7">
        <v>2</v>
      </c>
      <c r="D76" s="8">
        <v>2503</v>
      </c>
      <c r="E76" s="7"/>
      <c r="F76" s="8">
        <v>2504</v>
      </c>
      <c r="G76" s="7"/>
      <c r="H76" s="7"/>
      <c r="I76" s="7"/>
      <c r="J76" s="9"/>
      <c r="K76" s="6" t="s">
        <v>14</v>
      </c>
    </row>
    <row r="77" spans="1:11">
      <c r="A77" s="3">
        <v>73</v>
      </c>
      <c r="B77" s="12" t="s">
        <v>132</v>
      </c>
      <c r="C77" s="7">
        <v>2</v>
      </c>
      <c r="D77" s="8">
        <v>2505</v>
      </c>
      <c r="E77" s="7"/>
      <c r="F77" s="8">
        <v>2506</v>
      </c>
      <c r="G77" s="7"/>
      <c r="H77" s="7"/>
      <c r="I77" s="7"/>
      <c r="J77" s="9"/>
      <c r="K77" s="6" t="s">
        <v>14</v>
      </c>
    </row>
    <row r="78" spans="1:11">
      <c r="A78" s="3">
        <v>74</v>
      </c>
      <c r="B78" s="12" t="s">
        <v>133</v>
      </c>
      <c r="C78" s="7">
        <v>2</v>
      </c>
      <c r="D78" s="8">
        <v>2507</v>
      </c>
      <c r="E78" s="7"/>
      <c r="F78" s="8">
        <v>2514</v>
      </c>
      <c r="G78" s="7"/>
      <c r="H78" s="7"/>
      <c r="I78" s="7"/>
      <c r="J78" s="9"/>
      <c r="K78" s="6" t="s">
        <v>14</v>
      </c>
    </row>
    <row r="79" spans="1:11">
      <c r="A79" s="3">
        <v>75</v>
      </c>
      <c r="B79" s="12" t="s">
        <v>134</v>
      </c>
      <c r="C79" s="7">
        <v>2</v>
      </c>
      <c r="D79" s="8">
        <v>2508</v>
      </c>
      <c r="E79" s="7"/>
      <c r="F79" s="8">
        <v>2510</v>
      </c>
      <c r="G79" s="7"/>
      <c r="H79" s="7"/>
      <c r="I79" s="7"/>
      <c r="J79" s="9" t="s">
        <v>135</v>
      </c>
      <c r="K79" s="6" t="s">
        <v>14</v>
      </c>
    </row>
    <row r="80" spans="1:11">
      <c r="A80" s="3">
        <v>76</v>
      </c>
      <c r="B80" s="12" t="s">
        <v>136</v>
      </c>
      <c r="C80" s="7">
        <v>2</v>
      </c>
      <c r="D80" s="8">
        <v>2509</v>
      </c>
      <c r="E80" s="7"/>
      <c r="F80" s="8">
        <v>2511</v>
      </c>
      <c r="G80" s="7"/>
      <c r="H80" s="7"/>
      <c r="I80" s="7"/>
      <c r="J80" s="9" t="s">
        <v>137</v>
      </c>
      <c r="K80" s="6" t="s">
        <v>138</v>
      </c>
    </row>
    <row r="81" spans="1:11">
      <c r="A81" s="3">
        <v>77</v>
      </c>
      <c r="B81" s="12" t="s">
        <v>139</v>
      </c>
      <c r="C81" s="7">
        <v>2</v>
      </c>
      <c r="D81" s="8">
        <v>2512</v>
      </c>
      <c r="E81" s="7"/>
      <c r="F81" s="8">
        <v>2515</v>
      </c>
      <c r="G81" s="7"/>
      <c r="H81" s="7"/>
      <c r="I81" s="7"/>
      <c r="J81" s="9"/>
      <c r="K81" s="6" t="s">
        <v>38</v>
      </c>
    </row>
    <row r="82" spans="1:11">
      <c r="A82" s="3">
        <v>78</v>
      </c>
      <c r="B82" s="12" t="s">
        <v>140</v>
      </c>
      <c r="C82" s="7">
        <v>2</v>
      </c>
      <c r="D82" s="8">
        <v>2513</v>
      </c>
      <c r="E82" s="7"/>
      <c r="F82" s="8">
        <v>2516</v>
      </c>
      <c r="G82" s="7"/>
      <c r="H82" s="7"/>
      <c r="I82" s="7"/>
      <c r="J82" s="9" t="s">
        <v>141</v>
      </c>
      <c r="K82" s="6" t="s">
        <v>14</v>
      </c>
    </row>
    <row r="83" spans="1:11">
      <c r="A83" s="3">
        <v>79</v>
      </c>
      <c r="B83" s="12" t="s">
        <v>142</v>
      </c>
      <c r="C83" s="7">
        <v>2</v>
      </c>
      <c r="D83" s="8">
        <v>2517</v>
      </c>
      <c r="E83" s="7"/>
      <c r="F83" s="8">
        <v>2518</v>
      </c>
      <c r="G83" s="7"/>
      <c r="H83" s="7"/>
      <c r="I83" s="7"/>
      <c r="J83" s="9"/>
      <c r="K83" s="6" t="s">
        <v>14</v>
      </c>
    </row>
    <row r="84" spans="1:11">
      <c r="A84" s="3">
        <v>80</v>
      </c>
      <c r="B84" s="12" t="s">
        <v>143</v>
      </c>
      <c r="C84" s="10">
        <v>3</v>
      </c>
      <c r="D84" s="11">
        <v>3101</v>
      </c>
      <c r="E84" s="10"/>
      <c r="F84" s="11">
        <v>3105</v>
      </c>
      <c r="G84" s="10"/>
      <c r="H84" s="11">
        <v>3203</v>
      </c>
      <c r="I84" s="10"/>
      <c r="J84" s="6" t="s">
        <v>144</v>
      </c>
      <c r="K84" s="6" t="s">
        <v>38</v>
      </c>
    </row>
    <row r="85" spans="1:11">
      <c r="A85" s="3">
        <v>81</v>
      </c>
      <c r="B85" s="12" t="s">
        <v>145</v>
      </c>
      <c r="C85" s="10">
        <v>3</v>
      </c>
      <c r="D85" s="11">
        <v>3103</v>
      </c>
      <c r="E85" s="10"/>
      <c r="F85" s="11">
        <v>3404</v>
      </c>
      <c r="G85" s="10"/>
      <c r="H85" s="10"/>
      <c r="I85" s="10"/>
      <c r="J85" s="6" t="s">
        <v>146</v>
      </c>
      <c r="K85" s="6" t="s">
        <v>14</v>
      </c>
    </row>
    <row r="86" spans="1:11">
      <c r="A86" s="3">
        <v>82</v>
      </c>
      <c r="B86" s="12" t="s">
        <v>147</v>
      </c>
      <c r="C86" s="10">
        <v>3</v>
      </c>
      <c r="D86" s="11">
        <v>3111</v>
      </c>
      <c r="E86" s="10"/>
      <c r="F86" s="11">
        <v>3112</v>
      </c>
      <c r="G86" s="10"/>
      <c r="H86" s="10"/>
      <c r="I86" s="10"/>
      <c r="J86" s="6" t="s">
        <v>148</v>
      </c>
      <c r="K86" s="6" t="s">
        <v>31</v>
      </c>
    </row>
    <row r="87" spans="1:11">
      <c r="A87" s="3">
        <v>83</v>
      </c>
      <c r="B87" s="12" t="s">
        <v>149</v>
      </c>
      <c r="C87" s="10">
        <v>3</v>
      </c>
      <c r="D87" s="11">
        <v>3207</v>
      </c>
      <c r="E87" s="10"/>
      <c r="F87" s="11">
        <v>3409</v>
      </c>
      <c r="G87" s="10"/>
      <c r="H87" s="10"/>
      <c r="I87" s="10"/>
      <c r="J87" s="6" t="s">
        <v>150</v>
      </c>
      <c r="K87" s="6" t="s">
        <v>21</v>
      </c>
    </row>
    <row r="88" spans="1:11">
      <c r="A88" s="3">
        <v>84</v>
      </c>
      <c r="B88" s="12" t="s">
        <v>151</v>
      </c>
      <c r="C88" s="10">
        <v>3</v>
      </c>
      <c r="D88" s="11">
        <v>3209</v>
      </c>
      <c r="E88" s="10"/>
      <c r="F88" s="11">
        <v>3312</v>
      </c>
      <c r="G88" s="10"/>
      <c r="H88" s="10"/>
      <c r="I88" s="10"/>
      <c r="J88" s="6" t="s">
        <v>152</v>
      </c>
      <c r="K88" s="6" t="s">
        <v>14</v>
      </c>
    </row>
    <row r="89" spans="1:11">
      <c r="A89" s="3">
        <v>85</v>
      </c>
      <c r="B89" s="12" t="s">
        <v>153</v>
      </c>
      <c r="C89" s="10">
        <v>3</v>
      </c>
      <c r="D89" s="11">
        <v>3213</v>
      </c>
      <c r="E89" s="10"/>
      <c r="F89" s="11">
        <v>3310</v>
      </c>
      <c r="G89" s="10"/>
      <c r="H89" s="10"/>
      <c r="I89" s="10"/>
      <c r="J89" s="6" t="s">
        <v>154</v>
      </c>
      <c r="K89" s="6" t="s">
        <v>14</v>
      </c>
    </row>
    <row r="90" spans="1:11">
      <c r="A90" s="3">
        <v>86</v>
      </c>
      <c r="B90" s="12" t="s">
        <v>155</v>
      </c>
      <c r="C90" s="10">
        <v>3</v>
      </c>
      <c r="D90" s="11">
        <v>3301</v>
      </c>
      <c r="E90" s="10"/>
      <c r="F90" s="11">
        <v>3302</v>
      </c>
      <c r="G90" s="10"/>
      <c r="H90" s="10"/>
      <c r="I90" s="10"/>
      <c r="J90" s="6" t="s">
        <v>156</v>
      </c>
      <c r="K90" s="6" t="s">
        <v>14</v>
      </c>
    </row>
    <row r="91" spans="1:11">
      <c r="A91" s="3">
        <v>87</v>
      </c>
      <c r="B91" s="12" t="s">
        <v>157</v>
      </c>
      <c r="C91" s="10">
        <v>3</v>
      </c>
      <c r="D91" s="11">
        <v>3303</v>
      </c>
      <c r="E91" s="10"/>
      <c r="F91" s="11">
        <v>3308</v>
      </c>
      <c r="G91" s="10"/>
      <c r="H91" s="10">
        <v>3313</v>
      </c>
      <c r="I91" s="10"/>
      <c r="J91" s="6" t="s">
        <v>158</v>
      </c>
      <c r="K91" s="6" t="s">
        <v>14</v>
      </c>
    </row>
    <row r="92" spans="1:11">
      <c r="A92" s="3">
        <v>88</v>
      </c>
      <c r="B92" s="12" t="s">
        <v>159</v>
      </c>
      <c r="C92" s="10">
        <v>3</v>
      </c>
      <c r="D92" s="11">
        <v>3305</v>
      </c>
      <c r="E92" s="10"/>
      <c r="F92" s="11">
        <v>3514</v>
      </c>
      <c r="G92" s="10"/>
      <c r="H92" s="10"/>
      <c r="I92" s="10"/>
      <c r="J92" s="6" t="s">
        <v>160</v>
      </c>
      <c r="K92" s="6" t="s">
        <v>14</v>
      </c>
    </row>
    <row r="93" spans="1:11">
      <c r="A93" s="3">
        <v>89</v>
      </c>
      <c r="B93" s="12" t="s">
        <v>161</v>
      </c>
      <c r="C93" s="10">
        <v>3</v>
      </c>
      <c r="D93" s="11">
        <v>3306</v>
      </c>
      <c r="E93" s="10"/>
      <c r="F93" s="11">
        <v>3412</v>
      </c>
      <c r="G93" s="10"/>
      <c r="H93" s="10"/>
      <c r="I93" s="10"/>
      <c r="J93" s="6" t="s">
        <v>162</v>
      </c>
      <c r="K93" s="6" t="s">
        <v>21</v>
      </c>
    </row>
    <row r="94" spans="1:11">
      <c r="A94" s="3">
        <v>90</v>
      </c>
      <c r="B94" s="12" t="s">
        <v>163</v>
      </c>
      <c r="C94" s="10">
        <v>3</v>
      </c>
      <c r="D94" s="11">
        <v>3307</v>
      </c>
      <c r="E94" s="10"/>
      <c r="F94" s="11">
        <v>3311</v>
      </c>
      <c r="G94" s="10"/>
      <c r="H94" s="10"/>
      <c r="I94" s="10"/>
      <c r="J94" s="6" t="s">
        <v>164</v>
      </c>
      <c r="K94" s="6" t="s">
        <v>14</v>
      </c>
    </row>
    <row r="95" spans="1:11">
      <c r="A95" s="3">
        <v>91</v>
      </c>
      <c r="B95" s="12" t="s">
        <v>165</v>
      </c>
      <c r="C95" s="10">
        <v>3</v>
      </c>
      <c r="D95" s="11">
        <v>3314</v>
      </c>
      <c r="E95" s="10"/>
      <c r="F95" s="11">
        <v>3505</v>
      </c>
      <c r="G95" s="10"/>
      <c r="H95" s="10"/>
      <c r="I95" s="10"/>
      <c r="J95" s="6" t="s">
        <v>166</v>
      </c>
      <c r="K95" s="6" t="s">
        <v>38</v>
      </c>
    </row>
    <row r="96" spans="1:11">
      <c r="A96" s="3">
        <v>92</v>
      </c>
      <c r="B96" s="12" t="s">
        <v>167</v>
      </c>
      <c r="C96" s="10">
        <v>3</v>
      </c>
      <c r="D96" s="11">
        <v>3401</v>
      </c>
      <c r="E96" s="10"/>
      <c r="F96" s="11">
        <v>3501</v>
      </c>
      <c r="G96" s="10"/>
      <c r="H96" s="10"/>
      <c r="I96" s="10"/>
      <c r="J96" s="6" t="s">
        <v>168</v>
      </c>
      <c r="K96" s="6" t="s">
        <v>14</v>
      </c>
    </row>
    <row r="97" spans="1:11" ht="20.45" customHeight="1">
      <c r="A97" s="3">
        <v>93</v>
      </c>
      <c r="B97" s="12" t="s">
        <v>169</v>
      </c>
      <c r="C97" s="10">
        <v>3</v>
      </c>
      <c r="D97" s="11">
        <v>3402</v>
      </c>
      <c r="E97" s="10"/>
      <c r="F97" s="11">
        <v>3410</v>
      </c>
      <c r="G97" s="10"/>
      <c r="H97" s="10"/>
      <c r="I97" s="10"/>
      <c r="J97" s="6" t="s">
        <v>170</v>
      </c>
      <c r="K97" s="6" t="s">
        <v>14</v>
      </c>
    </row>
    <row r="98" spans="1:11">
      <c r="A98" s="3">
        <v>94</v>
      </c>
      <c r="B98" s="12" t="s">
        <v>171</v>
      </c>
      <c r="C98" s="10">
        <v>3</v>
      </c>
      <c r="D98" s="11">
        <v>3405</v>
      </c>
      <c r="E98" s="10"/>
      <c r="F98" s="11">
        <v>3406</v>
      </c>
      <c r="G98" s="10"/>
      <c r="H98" s="10"/>
      <c r="I98" s="10"/>
      <c r="J98" s="6" t="s">
        <v>172</v>
      </c>
      <c r="K98" s="6" t="s">
        <v>14</v>
      </c>
    </row>
    <row r="99" spans="1:11">
      <c r="A99" s="3">
        <v>95</v>
      </c>
      <c r="B99" s="12" t="s">
        <v>173</v>
      </c>
      <c r="C99" s="10">
        <v>3</v>
      </c>
      <c r="D99" s="11">
        <v>3502</v>
      </c>
      <c r="E99" s="10"/>
      <c r="F99" s="11">
        <v>3511</v>
      </c>
      <c r="G99" s="10"/>
      <c r="H99" s="10"/>
      <c r="I99" s="10"/>
      <c r="J99" s="6" t="s">
        <v>174</v>
      </c>
      <c r="K99" s="6" t="s">
        <v>14</v>
      </c>
    </row>
    <row r="100" spans="1:11">
      <c r="A100" s="3">
        <v>96</v>
      </c>
      <c r="B100" s="12" t="s">
        <v>175</v>
      </c>
      <c r="C100" s="10">
        <v>3</v>
      </c>
      <c r="D100" s="11">
        <v>3503</v>
      </c>
      <c r="E100" s="10"/>
      <c r="F100" s="11">
        <v>3508</v>
      </c>
      <c r="G100" s="10"/>
      <c r="H100" s="10"/>
      <c r="I100" s="10"/>
      <c r="J100" s="6" t="s">
        <v>176</v>
      </c>
      <c r="K100" s="6" t="s">
        <v>14</v>
      </c>
    </row>
    <row r="101" spans="1:11">
      <c r="A101" s="3">
        <v>97</v>
      </c>
      <c r="B101" s="12" t="s">
        <v>177</v>
      </c>
      <c r="C101" s="10">
        <v>3</v>
      </c>
      <c r="D101" s="11">
        <v>3506</v>
      </c>
      <c r="E101" s="10"/>
      <c r="F101" s="11">
        <v>3507</v>
      </c>
      <c r="G101" s="10"/>
      <c r="H101" s="10"/>
      <c r="I101" s="10"/>
      <c r="J101" s="6" t="s">
        <v>178</v>
      </c>
      <c r="K101" s="6" t="s">
        <v>31</v>
      </c>
    </row>
    <row r="102" spans="1:11">
      <c r="A102" s="6"/>
      <c r="B102" s="6"/>
      <c r="C102" s="6"/>
      <c r="D102" s="3"/>
      <c r="E102" s="3"/>
      <c r="F102" s="3"/>
      <c r="G102" s="3"/>
      <c r="H102" s="3"/>
      <c r="I102" s="3" t="s">
        <v>179</v>
      </c>
      <c r="J102" s="6" t="s">
        <v>21</v>
      </c>
      <c r="K102" s="6">
        <f>COUNTIF($K$5:$K$101,J102)</f>
        <v>12</v>
      </c>
    </row>
    <row r="103" spans="1:11">
      <c r="A103" s="6"/>
      <c r="B103" s="6"/>
      <c r="C103" s="6"/>
      <c r="D103" s="3"/>
      <c r="E103" s="3"/>
      <c r="F103" s="3"/>
      <c r="G103" s="3"/>
      <c r="H103" s="3"/>
      <c r="I103" s="3" t="s">
        <v>180</v>
      </c>
      <c r="J103" s="6" t="s">
        <v>31</v>
      </c>
      <c r="K103" s="6">
        <f>COUNTIF($K$5:$K$101,J103)</f>
        <v>14</v>
      </c>
    </row>
    <row r="104" spans="1:11">
      <c r="A104" s="6"/>
      <c r="B104" s="6"/>
      <c r="C104" s="6"/>
      <c r="D104" s="3"/>
      <c r="E104" s="3"/>
      <c r="F104" s="3"/>
      <c r="G104" s="3"/>
      <c r="H104" s="3"/>
      <c r="I104" s="3" t="s">
        <v>181</v>
      </c>
      <c r="J104" s="6" t="s">
        <v>38</v>
      </c>
      <c r="K104" s="6">
        <f>COUNTIF($K$5:$K$101,J104)</f>
        <v>15</v>
      </c>
    </row>
    <row r="105" spans="1:11">
      <c r="A105" s="6"/>
      <c r="B105" s="6"/>
      <c r="C105" s="6"/>
      <c r="D105" s="3"/>
      <c r="E105" s="3"/>
      <c r="F105" s="3"/>
      <c r="G105" s="3"/>
      <c r="H105" s="3"/>
      <c r="I105" s="3" t="s">
        <v>182</v>
      </c>
      <c r="J105" s="6" t="s">
        <v>14</v>
      </c>
      <c r="K105" s="6">
        <f>COUNTIF($K$5:$K$101,J105)</f>
        <v>56</v>
      </c>
    </row>
    <row r="106" spans="1:11">
      <c r="A106" s="6"/>
      <c r="B106" s="6"/>
      <c r="C106" s="6"/>
      <c r="D106" s="3"/>
      <c r="E106" s="3"/>
      <c r="F106" s="3"/>
      <c r="G106" s="3"/>
      <c r="H106" s="3"/>
      <c r="I106" s="3"/>
      <c r="J106" s="6"/>
      <c r="K106" s="6">
        <f>SUM(K102:K105)</f>
        <v>97</v>
      </c>
    </row>
  </sheetData>
  <autoFilter ref="A4:K106" xr:uid="{9E62D17F-A875-496C-BF8D-21790EB24D8D}">
    <sortState xmlns:xlrd2="http://schemas.microsoft.com/office/spreadsheetml/2017/richdata2" ref="A6:K106">
      <sortCondition ref="D4:D106"/>
    </sortState>
  </autoFilter>
  <mergeCells count="12">
    <mergeCell ref="K3:K4"/>
    <mergeCell ref="B3:B4"/>
    <mergeCell ref="A1:K1"/>
    <mergeCell ref="A3:A4"/>
    <mergeCell ref="C3:C4"/>
    <mergeCell ref="D3:D4"/>
    <mergeCell ref="E3:E4"/>
    <mergeCell ref="F3:F4"/>
    <mergeCell ref="G3:G4"/>
    <mergeCell ref="H3:H4"/>
    <mergeCell ref="I3:I4"/>
    <mergeCell ref="J3:J4"/>
  </mergeCells>
  <phoneticPr fontId="2" type="noConversion"/>
  <conditionalFormatting sqref="A1:B1 A5:XFD1048576">
    <cfRule type="cellIs" dxfId="3" priority="2" operator="equal">
      <formula>"해양 선박 관련 기술"</formula>
    </cfRule>
    <cfRule type="cellIs" dxfId="2" priority="3" operator="equal">
      <formula>"해양 생태계 및 환경 보존"</formula>
    </cfRule>
    <cfRule type="cellIs" dxfId="1" priority="4" operator="equal">
      <formula>"해양 자원의 이용 기반 구축"</formula>
    </cfRule>
    <cfRule type="cellIs" dxfId="0" priority="5" operator="equal">
      <formula>"해양 문화와 관광 진흥"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c7bdc9-c35f-44fb-bc12-eea0df72f52c">
      <Terms xmlns="http://schemas.microsoft.com/office/infopath/2007/PartnerControls"/>
    </lcf76f155ced4ddcb4097134ff3c332f>
    <TaxCatchAll xmlns="0085f31d-9ba7-42e2-9355-3cfee26495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0E1D52D3165C43B71876C50E262561" ma:contentTypeVersion="12" ma:contentTypeDescription="새 문서를 만듭니다." ma:contentTypeScope="" ma:versionID="2ad6e6e47ce7ca690a3b0732f8c58809">
  <xsd:schema xmlns:xsd="http://www.w3.org/2001/XMLSchema" xmlns:xs="http://www.w3.org/2001/XMLSchema" xmlns:p="http://schemas.microsoft.com/office/2006/metadata/properties" xmlns:ns2="1ec7bdc9-c35f-44fb-bc12-eea0df72f52c" xmlns:ns3="0085f31d-9ba7-42e2-9355-3cfee2649550" targetNamespace="http://schemas.microsoft.com/office/2006/metadata/properties" ma:root="true" ma:fieldsID="8d527007f536823eb2a0f11db1a80cd8" ns2:_="" ns3:_="">
    <xsd:import namespace="1ec7bdc9-c35f-44fb-bc12-eea0df72f52c"/>
    <xsd:import namespace="0085f31d-9ba7-42e2-9355-3cfee2649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7bdc9-c35f-44fb-bc12-eea0df72f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a4929de1-483a-487d-97fb-edfa50ab7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f31d-9ba7-42e2-9355-3cfee26495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7be004-e18c-43de-bf55-f60be27977ed}" ma:internalName="TaxCatchAll" ma:showField="CatchAllData" ma:web="0085f31d-9ba7-42e2-9355-3cfee2649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EF4F4D-81F2-4D96-984F-885F44F114E8}"/>
</file>

<file path=customXml/itemProps2.xml><?xml version="1.0" encoding="utf-8"?>
<ds:datastoreItem xmlns:ds="http://schemas.openxmlformats.org/officeDocument/2006/customXml" ds:itemID="{99F64951-3842-4CC1-B6B1-64AF70390C1A}"/>
</file>

<file path=customXml/itemProps3.xml><?xml version="1.0" encoding="utf-8"?>
<ds:datastoreItem xmlns:ds="http://schemas.openxmlformats.org/officeDocument/2006/customXml" ds:itemID="{3F5F6A5A-DF36-46E2-85CB-B7A6E6380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김은숙</dc:creator>
  <cp:keywords/>
  <dc:description/>
  <cp:lastModifiedBy>이동윤</cp:lastModifiedBy>
  <cp:revision/>
  <dcterms:created xsi:type="dcterms:W3CDTF">2024-07-12T03:07:57Z</dcterms:created>
  <dcterms:modified xsi:type="dcterms:W3CDTF">2024-07-20T15:15:00Z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0x0101003F0E1D52D3165C43B71876C50E262561</vt:lpwstr>
  </property>
  <property fmtid="{D5CDD505-2E9C-101B-9397-08002B2CF9AE}" pid="3" name="MediaServiceImageTags">
    <vt:lpwstr/>
  </property>
</Properties>
</file>