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ssertation\analysis\Table\Study1\"/>
    </mc:Choice>
  </mc:AlternateContent>
  <xr:revisionPtr revIDLastSave="0" documentId="13_ncr:1_{77FAC582-59E6-438F-BBB3-5701015B3DD2}" xr6:coauthVersionLast="40" xr6:coauthVersionMax="40" xr10:uidLastSave="{00000000-0000-0000-0000-000000000000}"/>
  <bookViews>
    <workbookView xWindow="0" yWindow="0" windowWidth="19395" windowHeight="6360" xr2:uid="{46432BB0-7EAB-48B9-9CEF-067548B946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P22" i="1"/>
  <c r="R21" i="1"/>
  <c r="P21" i="1"/>
  <c r="R20" i="1"/>
  <c r="P20" i="1"/>
  <c r="R19" i="1"/>
  <c r="P19" i="1"/>
  <c r="R18" i="1"/>
  <c r="P18" i="1"/>
  <c r="R17" i="1"/>
  <c r="P17" i="1"/>
  <c r="R16" i="1"/>
  <c r="P16" i="1"/>
  <c r="R15" i="1"/>
  <c r="P15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</calcChain>
</file>

<file path=xl/sharedStrings.xml><?xml version="1.0" encoding="utf-8"?>
<sst xmlns="http://schemas.openxmlformats.org/spreadsheetml/2006/main" count="66" uniqueCount="12">
  <si>
    <t>Analytical method</t>
  </si>
  <si>
    <t>Simulation (Rep: 1000)</t>
  </si>
  <si>
    <t>Simulation (Rep: 5000)</t>
  </si>
  <si>
    <t>Item</t>
  </si>
  <si>
    <t>Scoring</t>
  </si>
  <si>
    <t>Passing rate (%)</t>
  </si>
  <si>
    <t>CCR</t>
  </si>
  <si>
    <t>TER</t>
  </si>
  <si>
    <t>ENC</t>
  </si>
  <si>
    <t>MLE</t>
  </si>
  <si>
    <t>1-3-3 MST</t>
  </si>
  <si>
    <t>1-3 MST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</si>
</sst>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FFFF-E575-4A88-AFAF-81D2B9B288F3}">
  <dimension ref="A1:S22"/>
  <sheetViews>
    <sheetView tabSelected="1" topLeftCell="A7" zoomScale="85" zoomScaleNormal="85" workbookViewId="0">
      <selection activeCell="N10" sqref="N10"/>
    </sheetView>
  </sheetViews>
  <sheetFormatPr defaultRowHeight="15"/>
  <sheetData>
    <row r="1" spans="1:19">
      <c r="A1" t="s">
        <v>10</v>
      </c>
      <c r="K1" t="s">
        <v>11</v>
      </c>
    </row>
    <row r="2" spans="1:19">
      <c r="A2" s="1"/>
      <c r="B2" s="1"/>
      <c r="C2" s="1"/>
      <c r="D2" s="2" t="s">
        <v>0</v>
      </c>
      <c r="E2" s="2"/>
      <c r="F2" s="2" t="s">
        <v>1</v>
      </c>
      <c r="G2" s="2"/>
      <c r="H2" s="2" t="s">
        <v>2</v>
      </c>
      <c r="I2" s="2"/>
      <c r="K2" s="1"/>
      <c r="L2" s="1"/>
      <c r="M2" s="1"/>
      <c r="N2" s="2" t="s">
        <v>0</v>
      </c>
      <c r="O2" s="2"/>
      <c r="P2" s="2" t="s">
        <v>1</v>
      </c>
      <c r="Q2" s="2"/>
      <c r="R2" s="2" t="s">
        <v>2</v>
      </c>
      <c r="S2" s="2"/>
    </row>
    <row r="3" spans="1:19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K3" s="1" t="s">
        <v>3</v>
      </c>
      <c r="L3" s="1" t="s">
        <v>4</v>
      </c>
      <c r="M3" s="1" t="s">
        <v>5</v>
      </c>
      <c r="N3" s="1" t="s">
        <v>6</v>
      </c>
      <c r="O3" s="1" t="s">
        <v>7</v>
      </c>
      <c r="P3" s="1" t="s">
        <v>6</v>
      </c>
      <c r="Q3" s="1" t="s">
        <v>7</v>
      </c>
      <c r="R3" s="1" t="s">
        <v>6</v>
      </c>
      <c r="S3" s="1" t="s">
        <v>7</v>
      </c>
    </row>
    <row r="4" spans="1:19">
      <c r="A4" s="2">
        <v>24</v>
      </c>
      <c r="B4" s="2" t="s">
        <v>8</v>
      </c>
      <c r="C4" s="1">
        <v>50</v>
      </c>
      <c r="D4" s="3">
        <v>91.698242033819099</v>
      </c>
      <c r="E4" s="3">
        <v>8.3017579661808796</v>
      </c>
      <c r="F4" s="3">
        <v>91.625</v>
      </c>
      <c r="G4" s="3">
        <v>8.375</v>
      </c>
      <c r="H4" s="3">
        <v>92.049800000000005</v>
      </c>
      <c r="I4" s="3">
        <v>7.9502000000000006</v>
      </c>
      <c r="K4" s="2">
        <v>24</v>
      </c>
      <c r="L4" s="2" t="s">
        <v>8</v>
      </c>
      <c r="M4" s="1">
        <v>50</v>
      </c>
      <c r="N4" s="3">
        <v>91.371833276746599</v>
      </c>
      <c r="O4" s="3">
        <v>8.6281667232534094</v>
      </c>
      <c r="P4" s="3">
        <v>90.954000000000008</v>
      </c>
      <c r="Q4" s="3">
        <v>9.0459999999999994</v>
      </c>
      <c r="R4" s="3">
        <v>91.443799999999996</v>
      </c>
      <c r="S4" s="3">
        <v>8.5562000000000005</v>
      </c>
    </row>
    <row r="5" spans="1:19">
      <c r="A5" s="2"/>
      <c r="B5" s="2"/>
      <c r="C5" s="1">
        <v>70</v>
      </c>
      <c r="D5" s="3">
        <v>92.666821188961507</v>
      </c>
      <c r="E5" s="3">
        <v>7.3331788110384499</v>
      </c>
      <c r="F5" s="3">
        <v>93.078000000000003</v>
      </c>
      <c r="G5" s="3">
        <v>6.9220000000000006</v>
      </c>
      <c r="H5" s="3">
        <v>92.807600000000008</v>
      </c>
      <c r="I5" s="3">
        <v>7.1924000000000001</v>
      </c>
      <c r="K5" s="2"/>
      <c r="L5" s="2"/>
      <c r="M5" s="1">
        <v>70</v>
      </c>
      <c r="N5" s="3">
        <v>92.6451084653865</v>
      </c>
      <c r="O5" s="3">
        <v>7.35489153461352</v>
      </c>
      <c r="P5" s="3">
        <v>93.021000000000001</v>
      </c>
      <c r="Q5" s="3">
        <v>6.9790000000000001</v>
      </c>
      <c r="R5" s="3">
        <v>92.763800000000003</v>
      </c>
      <c r="S5" s="3">
        <v>7.2361999999999993</v>
      </c>
    </row>
    <row r="6" spans="1:19">
      <c r="A6" s="2"/>
      <c r="B6" s="2" t="s">
        <v>9</v>
      </c>
      <c r="C6" s="1">
        <v>50</v>
      </c>
      <c r="D6" s="3">
        <v>89.972587116120991</v>
      </c>
      <c r="E6" s="3">
        <v>10.027412883879</v>
      </c>
      <c r="F6" s="3">
        <v>91.715000000000003</v>
      </c>
      <c r="G6" s="3">
        <v>8.2850000000000001</v>
      </c>
      <c r="H6" s="3">
        <v>92.214399999999998</v>
      </c>
      <c r="I6" s="3">
        <v>7.7855999999999996</v>
      </c>
      <c r="K6" s="2"/>
      <c r="L6" s="2" t="s">
        <v>9</v>
      </c>
      <c r="M6" s="1">
        <v>50</v>
      </c>
      <c r="N6" s="3">
        <v>90.665163461553604</v>
      </c>
      <c r="O6" s="3">
        <v>9.3348365384464191</v>
      </c>
      <c r="P6" s="3">
        <v>91.620999999999995</v>
      </c>
      <c r="Q6" s="3">
        <v>8.3789999999999996</v>
      </c>
      <c r="R6" s="3">
        <v>92.106999999999999</v>
      </c>
      <c r="S6" s="3">
        <v>7.8929999999999998</v>
      </c>
    </row>
    <row r="7" spans="1:19">
      <c r="A7" s="2"/>
      <c r="B7" s="2"/>
      <c r="C7" s="1">
        <v>70</v>
      </c>
      <c r="D7" s="3">
        <v>91.150441447896398</v>
      </c>
      <c r="E7" s="3">
        <v>8.8495585521036304</v>
      </c>
      <c r="F7" s="3">
        <v>93.123000000000005</v>
      </c>
      <c r="G7" s="3">
        <v>6.8769999999999998</v>
      </c>
      <c r="H7" s="3">
        <v>92.991799999999998</v>
      </c>
      <c r="I7" s="3">
        <v>7.0082000000000004</v>
      </c>
      <c r="K7" s="2"/>
      <c r="L7" s="2"/>
      <c r="M7" s="1">
        <v>70</v>
      </c>
      <c r="N7" s="3">
        <v>91.828611527681701</v>
      </c>
      <c r="O7" s="3">
        <v>8.1713884723183305</v>
      </c>
      <c r="P7" s="3">
        <v>93.194999999999993</v>
      </c>
      <c r="Q7" s="3">
        <v>6.8049999999999997</v>
      </c>
      <c r="R7" s="3">
        <v>92.907600000000002</v>
      </c>
      <c r="S7" s="3">
        <v>7.0924000000000005</v>
      </c>
    </row>
    <row r="8" spans="1:19">
      <c r="A8" s="2">
        <v>48</v>
      </c>
      <c r="B8" s="2" t="s">
        <v>8</v>
      </c>
      <c r="C8" s="1">
        <v>50</v>
      </c>
      <c r="D8" s="3">
        <v>93.791408269126492</v>
      </c>
      <c r="E8" s="3">
        <v>6.2085917308735299</v>
      </c>
      <c r="F8" s="3">
        <v>93.637</v>
      </c>
      <c r="G8" s="3">
        <v>6.3630000000000004</v>
      </c>
      <c r="H8" s="3">
        <v>94.141199999999998</v>
      </c>
      <c r="I8" s="3">
        <v>5.8588000000000005</v>
      </c>
      <c r="K8" s="2">
        <v>48</v>
      </c>
      <c r="L8" s="2" t="s">
        <v>8</v>
      </c>
      <c r="M8" s="1">
        <v>50</v>
      </c>
      <c r="N8" s="3">
        <v>93.796331225095898</v>
      </c>
      <c r="O8" s="3">
        <v>6.2036687749040604</v>
      </c>
      <c r="P8" s="3">
        <v>93.668999999999997</v>
      </c>
      <c r="Q8" s="3">
        <v>6.3310000000000004</v>
      </c>
      <c r="R8" s="3">
        <v>94.134</v>
      </c>
      <c r="S8" s="3">
        <v>5.8659999999999997</v>
      </c>
    </row>
    <row r="9" spans="1:19">
      <c r="A9" s="2"/>
      <c r="B9" s="2"/>
      <c r="C9" s="1">
        <v>70</v>
      </c>
      <c r="D9" s="3">
        <v>94.8688258087451</v>
      </c>
      <c r="E9" s="3">
        <v>5.1311741912548499</v>
      </c>
      <c r="F9" s="3">
        <v>94.98</v>
      </c>
      <c r="G9" s="3">
        <v>5.0200000000000005</v>
      </c>
      <c r="H9" s="3">
        <v>94.748800000000003</v>
      </c>
      <c r="I9" s="3">
        <v>5.2512000000000008</v>
      </c>
      <c r="K9" s="2"/>
      <c r="L9" s="2"/>
      <c r="M9" s="1">
        <v>70</v>
      </c>
      <c r="N9" s="3">
        <v>94.594300891320401</v>
      </c>
      <c r="O9" s="3">
        <v>5.4056991086795598</v>
      </c>
      <c r="P9" s="3">
        <v>94.736000000000004</v>
      </c>
      <c r="Q9" s="3">
        <v>5.2640000000000002</v>
      </c>
      <c r="R9" s="3">
        <v>94.483999999999995</v>
      </c>
      <c r="S9" s="3">
        <v>5.516</v>
      </c>
    </row>
    <row r="10" spans="1:19">
      <c r="A10" s="2"/>
      <c r="B10" s="2" t="s">
        <v>9</v>
      </c>
      <c r="C10" s="1">
        <v>50</v>
      </c>
      <c r="D10" s="3">
        <v>92.437252223554495</v>
      </c>
      <c r="E10" s="3">
        <v>7.5627477764454705</v>
      </c>
      <c r="F10" s="3">
        <v>93.933999999999997</v>
      </c>
      <c r="G10" s="3">
        <v>6.0659999999999998</v>
      </c>
      <c r="H10" s="3">
        <v>94.352400000000003</v>
      </c>
      <c r="I10" s="3">
        <v>5.6475999999999997</v>
      </c>
      <c r="K10" s="2"/>
      <c r="L10" s="2" t="s">
        <v>9</v>
      </c>
      <c r="M10" s="1">
        <v>50</v>
      </c>
      <c r="N10" s="3">
        <v>92.927373047755495</v>
      </c>
      <c r="O10" s="3">
        <v>7.0726269522445095</v>
      </c>
      <c r="P10" s="3">
        <v>94.044000000000011</v>
      </c>
      <c r="Q10" s="3">
        <v>5.9560000000000004</v>
      </c>
      <c r="R10" s="3">
        <v>94.368399999999994</v>
      </c>
      <c r="S10" s="3">
        <v>5.6315999999999997</v>
      </c>
    </row>
    <row r="11" spans="1:19">
      <c r="A11" s="2"/>
      <c r="B11" s="2"/>
      <c r="C11" s="1">
        <v>70</v>
      </c>
      <c r="D11" s="3">
        <v>93.365702982425205</v>
      </c>
      <c r="E11" s="3">
        <v>6.6342970175748102</v>
      </c>
      <c r="F11" s="3">
        <v>95.266999999999996</v>
      </c>
      <c r="G11" s="3">
        <v>4.7329999999999997</v>
      </c>
      <c r="H11" s="3">
        <v>94.974800000000002</v>
      </c>
      <c r="I11" s="3">
        <v>5.0251999999999999</v>
      </c>
      <c r="K11" s="2"/>
      <c r="L11" s="2"/>
      <c r="M11" s="1">
        <v>70</v>
      </c>
      <c r="N11" s="3">
        <v>93.910386674987905</v>
      </c>
      <c r="O11" s="3">
        <v>6.0896133250121105</v>
      </c>
      <c r="P11" s="3">
        <v>95.06</v>
      </c>
      <c r="Q11" s="3">
        <v>4.9399999999999995</v>
      </c>
      <c r="R11" s="3">
        <v>94.740000000000009</v>
      </c>
      <c r="S11" s="3">
        <v>5.26</v>
      </c>
    </row>
    <row r="13" spans="1:19">
      <c r="A13" s="1"/>
      <c r="B13" s="1"/>
      <c r="C13" s="1"/>
      <c r="D13" s="2" t="s">
        <v>0</v>
      </c>
      <c r="E13" s="2"/>
      <c r="F13" s="2" t="s">
        <v>1</v>
      </c>
      <c r="G13" s="2"/>
      <c r="H13" s="2" t="s">
        <v>2</v>
      </c>
      <c r="I13" s="2"/>
      <c r="K13" s="1"/>
      <c r="L13" s="1"/>
      <c r="M13" s="1"/>
      <c r="N13" s="2" t="s">
        <v>0</v>
      </c>
      <c r="O13" s="2"/>
      <c r="P13" s="2" t="s">
        <v>1</v>
      </c>
      <c r="Q13" s="2"/>
      <c r="R13" s="2" t="s">
        <v>2</v>
      </c>
      <c r="S13" s="2"/>
    </row>
    <row r="14" spans="1:19">
      <c r="A14" s="1" t="s">
        <v>3</v>
      </c>
      <c r="B14" s="1" t="s">
        <v>4</v>
      </c>
      <c r="C14" s="1" t="s">
        <v>5</v>
      </c>
      <c r="D14" s="1" t="s">
        <v>6</v>
      </c>
      <c r="E14" s="1" t="s">
        <v>7</v>
      </c>
      <c r="F14" s="1" t="s">
        <v>6</v>
      </c>
      <c r="G14" s="1" t="s">
        <v>7</v>
      </c>
      <c r="H14" s="1" t="s">
        <v>6</v>
      </c>
      <c r="I14" s="1" t="s">
        <v>7</v>
      </c>
      <c r="K14" s="1" t="s">
        <v>3</v>
      </c>
      <c r="L14" s="1" t="s">
        <v>4</v>
      </c>
      <c r="M14" s="1" t="s">
        <v>5</v>
      </c>
      <c r="N14" s="1" t="s">
        <v>6</v>
      </c>
      <c r="O14" s="1" t="s">
        <v>7</v>
      </c>
      <c r="P14" s="1" t="s">
        <v>6</v>
      </c>
      <c r="Q14" s="1" t="s">
        <v>7</v>
      </c>
      <c r="R14" s="1" t="s">
        <v>6</v>
      </c>
      <c r="S14" s="1" t="s">
        <v>7</v>
      </c>
    </row>
    <row r="15" spans="1:19" s="7" customFormat="1">
      <c r="A15" s="2">
        <v>24</v>
      </c>
      <c r="B15" s="4" t="s">
        <v>8</v>
      </c>
      <c r="C15" s="5">
        <v>50</v>
      </c>
      <c r="D15" s="6">
        <v>0</v>
      </c>
      <c r="E15" s="6">
        <v>0</v>
      </c>
      <c r="F15" s="6">
        <f>ABS(D4-F4)</f>
        <v>7.3242033819099106E-2</v>
      </c>
      <c r="G15" s="6"/>
      <c r="H15" s="6">
        <f>ABS(D4-H4)</f>
        <v>0.35155796618090562</v>
      </c>
      <c r="I15" s="6"/>
      <c r="K15" s="2">
        <v>24</v>
      </c>
      <c r="L15" s="4" t="s">
        <v>8</v>
      </c>
      <c r="M15" s="5">
        <v>50</v>
      </c>
      <c r="N15" s="6">
        <v>0</v>
      </c>
      <c r="O15" s="6">
        <v>0</v>
      </c>
      <c r="P15" s="6">
        <f>ABS(N4-P4)</f>
        <v>0.41783327674659176</v>
      </c>
      <c r="Q15" s="6"/>
      <c r="R15" s="6">
        <f>ABS(N4-R4)</f>
        <v>7.1966723253396481E-2</v>
      </c>
      <c r="S15" s="6"/>
    </row>
    <row r="16" spans="1:19" s="7" customFormat="1">
      <c r="A16" s="2"/>
      <c r="B16" s="4"/>
      <c r="C16" s="5">
        <v>70</v>
      </c>
      <c r="D16" s="6">
        <v>0</v>
      </c>
      <c r="E16" s="6">
        <v>0</v>
      </c>
      <c r="F16" s="6">
        <f t="shared" ref="F16:G16" si="0">ABS(D5-F5)</f>
        <v>0.41117881103849641</v>
      </c>
      <c r="G16" s="6"/>
      <c r="H16" s="6">
        <f t="shared" ref="H16:I16" si="1">ABS(D5-H5)</f>
        <v>0.14077881103850132</v>
      </c>
      <c r="I16" s="6"/>
      <c r="K16" s="2"/>
      <c r="L16" s="4"/>
      <c r="M16" s="5">
        <v>70</v>
      </c>
      <c r="N16" s="6">
        <v>0</v>
      </c>
      <c r="O16" s="6">
        <v>0</v>
      </c>
      <c r="P16" s="6">
        <f t="shared" ref="P16:P22" si="2">ABS(N5-P5)</f>
        <v>0.37589153461350122</v>
      </c>
      <c r="Q16" s="6"/>
      <c r="R16" s="6">
        <f t="shared" ref="R16:R22" si="3">ABS(N5-R5)</f>
        <v>0.11869153461350379</v>
      </c>
      <c r="S16" s="6"/>
    </row>
    <row r="17" spans="1:19" s="11" customFormat="1">
      <c r="A17" s="2"/>
      <c r="B17" s="8" t="s">
        <v>9</v>
      </c>
      <c r="C17" s="9">
        <v>50</v>
      </c>
      <c r="D17" s="10">
        <v>0</v>
      </c>
      <c r="E17" s="10">
        <v>0</v>
      </c>
      <c r="F17" s="10">
        <f t="shared" ref="F17:G17" si="4">ABS(D6-F6)</f>
        <v>1.7424128838790125</v>
      </c>
      <c r="G17" s="10"/>
      <c r="H17" s="10">
        <f t="shared" ref="H17:I17" si="5">ABS(D6-H6)</f>
        <v>2.2418128838790068</v>
      </c>
      <c r="I17" s="10"/>
      <c r="K17" s="2"/>
      <c r="L17" s="8" t="s">
        <v>9</v>
      </c>
      <c r="M17" s="9">
        <v>50</v>
      </c>
      <c r="N17" s="10">
        <v>0</v>
      </c>
      <c r="O17" s="10">
        <v>0</v>
      </c>
      <c r="P17" s="10">
        <f t="shared" si="2"/>
        <v>0.95583653844639116</v>
      </c>
      <c r="Q17" s="10"/>
      <c r="R17" s="10">
        <f t="shared" si="3"/>
        <v>1.4418365384463954</v>
      </c>
      <c r="S17" s="10"/>
    </row>
    <row r="18" spans="1:19" s="11" customFormat="1">
      <c r="A18" s="2"/>
      <c r="B18" s="8"/>
      <c r="C18" s="9">
        <v>70</v>
      </c>
      <c r="D18" s="10">
        <v>0</v>
      </c>
      <c r="E18" s="10">
        <v>0</v>
      </c>
      <c r="F18" s="10">
        <f t="shared" ref="F18:G18" si="6">ABS(D7-F7)</f>
        <v>1.9725585521036066</v>
      </c>
      <c r="G18" s="10"/>
      <c r="H18" s="10">
        <f t="shared" ref="H18:I18" si="7">ABS(D7-H7)</f>
        <v>1.8413585521035998</v>
      </c>
      <c r="I18" s="10"/>
      <c r="K18" s="2"/>
      <c r="L18" s="8"/>
      <c r="M18" s="9">
        <v>70</v>
      </c>
      <c r="N18" s="10">
        <v>0</v>
      </c>
      <c r="O18" s="10">
        <v>0</v>
      </c>
      <c r="P18" s="10">
        <f t="shared" si="2"/>
        <v>1.3663884723182917</v>
      </c>
      <c r="Q18" s="10"/>
      <c r="R18" s="10">
        <f t="shared" si="3"/>
        <v>1.0789884723183008</v>
      </c>
      <c r="S18" s="10"/>
    </row>
    <row r="19" spans="1:19" s="7" customFormat="1">
      <c r="A19" s="2">
        <v>48</v>
      </c>
      <c r="B19" s="4" t="s">
        <v>8</v>
      </c>
      <c r="C19" s="5">
        <v>50</v>
      </c>
      <c r="D19" s="6">
        <v>0</v>
      </c>
      <c r="E19" s="6">
        <v>0</v>
      </c>
      <c r="F19" s="6">
        <f t="shared" ref="F19:G19" si="8">ABS(D8-F8)</f>
        <v>0.15440826912649186</v>
      </c>
      <c r="G19" s="6"/>
      <c r="H19" s="6">
        <f t="shared" ref="H19:I19" si="9">ABS(D8-H8)</f>
        <v>0.34979173087350546</v>
      </c>
      <c r="I19" s="6"/>
      <c r="K19" s="2">
        <v>48</v>
      </c>
      <c r="L19" s="4" t="s">
        <v>8</v>
      </c>
      <c r="M19" s="5">
        <v>50</v>
      </c>
      <c r="N19" s="6">
        <v>0</v>
      </c>
      <c r="O19" s="6">
        <v>0</v>
      </c>
      <c r="P19" s="6">
        <f t="shared" si="2"/>
        <v>0.12733122509590089</v>
      </c>
      <c r="Q19" s="6"/>
      <c r="R19" s="6">
        <f t="shared" si="3"/>
        <v>0.33766877490410252</v>
      </c>
      <c r="S19" s="6"/>
    </row>
    <row r="20" spans="1:19" s="7" customFormat="1">
      <c r="A20" s="2"/>
      <c r="B20" s="4"/>
      <c r="C20" s="5">
        <v>70</v>
      </c>
      <c r="D20" s="6">
        <v>0</v>
      </c>
      <c r="E20" s="6">
        <v>0</v>
      </c>
      <c r="F20" s="6">
        <f t="shared" ref="F20:G20" si="10">ABS(D9-F9)</f>
        <v>0.11117419125490358</v>
      </c>
      <c r="G20" s="6"/>
      <c r="H20" s="6">
        <f t="shared" ref="H20:I20" si="11">ABS(D9-H9)</f>
        <v>0.12002580874509761</v>
      </c>
      <c r="I20" s="6"/>
      <c r="K20" s="2"/>
      <c r="L20" s="4"/>
      <c r="M20" s="5">
        <v>70</v>
      </c>
      <c r="N20" s="6">
        <v>0</v>
      </c>
      <c r="O20" s="6">
        <v>0</v>
      </c>
      <c r="P20" s="6">
        <f t="shared" si="2"/>
        <v>0.14169910867960311</v>
      </c>
      <c r="Q20" s="6"/>
      <c r="R20" s="6">
        <f t="shared" si="3"/>
        <v>0.11030089132040644</v>
      </c>
      <c r="S20" s="6"/>
    </row>
    <row r="21" spans="1:19" s="11" customFormat="1">
      <c r="A21" s="2"/>
      <c r="B21" s="8" t="s">
        <v>9</v>
      </c>
      <c r="C21" s="9">
        <v>50</v>
      </c>
      <c r="D21" s="10">
        <v>0</v>
      </c>
      <c r="E21" s="10">
        <v>0</v>
      </c>
      <c r="F21" s="10">
        <f t="shared" ref="F21:G21" si="12">ABS(D10-F10)</f>
        <v>1.4967477764455026</v>
      </c>
      <c r="G21" s="10"/>
      <c r="H21" s="10">
        <f t="shared" ref="H21:I21" si="13">ABS(D10-H10)</f>
        <v>1.915147776445508</v>
      </c>
      <c r="I21" s="10"/>
      <c r="K21" s="2"/>
      <c r="L21" s="8" t="s">
        <v>9</v>
      </c>
      <c r="M21" s="9">
        <v>50</v>
      </c>
      <c r="N21" s="10">
        <v>0</v>
      </c>
      <c r="O21" s="10">
        <v>0</v>
      </c>
      <c r="P21" s="10">
        <f t="shared" si="2"/>
        <v>1.1166269522445162</v>
      </c>
      <c r="Q21" s="10"/>
      <c r="R21" s="10">
        <f t="shared" si="3"/>
        <v>1.4410269522444992</v>
      </c>
      <c r="S21" s="10"/>
    </row>
    <row r="22" spans="1:19" s="11" customFormat="1">
      <c r="A22" s="2"/>
      <c r="B22" s="8"/>
      <c r="C22" s="9">
        <v>70</v>
      </c>
      <c r="D22" s="10">
        <v>0</v>
      </c>
      <c r="E22" s="10">
        <v>0</v>
      </c>
      <c r="F22" s="10">
        <f t="shared" ref="F22:G22" si="14">ABS(D11-F11)</f>
        <v>1.901297017574791</v>
      </c>
      <c r="G22" s="10"/>
      <c r="H22" s="10">
        <f t="shared" ref="H22:I22" si="15">ABS(D11-H11)</f>
        <v>1.609097017574797</v>
      </c>
      <c r="I22" s="10"/>
      <c r="K22" s="2"/>
      <c r="L22" s="8"/>
      <c r="M22" s="9">
        <v>70</v>
      </c>
      <c r="N22" s="10">
        <v>0</v>
      </c>
      <c r="O22" s="10">
        <v>0</v>
      </c>
      <c r="P22" s="10">
        <f t="shared" si="2"/>
        <v>1.1496133250120977</v>
      </c>
      <c r="Q22" s="10"/>
      <c r="R22" s="10">
        <f t="shared" si="3"/>
        <v>0.8296133250121045</v>
      </c>
      <c r="S22" s="10"/>
    </row>
  </sheetData>
  <mergeCells count="36">
    <mergeCell ref="K15:K18"/>
    <mergeCell ref="L15:L16"/>
    <mergeCell ref="L17:L18"/>
    <mergeCell ref="K19:K22"/>
    <mergeCell ref="L19:L20"/>
    <mergeCell ref="L21:L22"/>
    <mergeCell ref="K8:K11"/>
    <mergeCell ref="L8:L9"/>
    <mergeCell ref="L10:L11"/>
    <mergeCell ref="N13:O13"/>
    <mergeCell ref="P13:Q13"/>
    <mergeCell ref="R13:S13"/>
    <mergeCell ref="N2:O2"/>
    <mergeCell ref="P2:Q2"/>
    <mergeCell ref="R2:S2"/>
    <mergeCell ref="K4:K7"/>
    <mergeCell ref="L4:L5"/>
    <mergeCell ref="L6:L7"/>
    <mergeCell ref="A15:A18"/>
    <mergeCell ref="B15:B16"/>
    <mergeCell ref="B17:B18"/>
    <mergeCell ref="A19:A22"/>
    <mergeCell ref="B19:B20"/>
    <mergeCell ref="B21:B22"/>
    <mergeCell ref="A8:A11"/>
    <mergeCell ref="B8:B9"/>
    <mergeCell ref="B10:B11"/>
    <mergeCell ref="D13:E13"/>
    <mergeCell ref="F13:G13"/>
    <mergeCell ref="H13:I13"/>
    <mergeCell ref="D2:E2"/>
    <mergeCell ref="F2:G2"/>
    <mergeCell ref="H2:I2"/>
    <mergeCell ref="A4:A7"/>
    <mergeCell ref="B4:B5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Hwanggyu Lim</dc:creator>
  <cp:lastModifiedBy>Hwanggyu Lim</cp:lastModifiedBy>
  <dcterms:created xsi:type="dcterms:W3CDTF">2018-12-28T18:47:49Z</dcterms:created>
  <dcterms:modified xsi:type="dcterms:W3CDTF">2018-12-28T20:20:45Z</dcterms:modified>
</cp:coreProperties>
</file>