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<sst xmlns="http://schemas.openxmlformats.org/spreadsheetml/2006/main" count="49" uniqueCount="22">
  <si>
    <t>Solvent</t>
  </si>
  <si>
    <t>MVEE Eccentricity X</t>
  </si>
  <si>
    <t>MVEE Eccentricity Y</t>
  </si>
  <si>
    <t>Average MVEE Eccentricity</t>
  </si>
  <si>
    <t>Largest MVEE Eccentricity</t>
  </si>
  <si>
    <t>Smallest MVEE Eccentricity</t>
  </si>
  <si>
    <t>acetone</t>
  </si>
  <si>
    <t>gbl</t>
  </si>
  <si>
    <t>DMF</t>
  </si>
  <si>
    <t>dmso</t>
  </si>
  <si>
    <t>nmp</t>
  </si>
  <si>
    <t>THTO</t>
  </si>
  <si>
    <t>UMBO in Solvent (PWPB95)</t>
  </si>
  <si>
    <t>UMBO in Solvent (B97-D3)</t>
  </si>
  <si>
    <t>-</t>
  </si>
  <si>
    <t>Dipole Moment (Debye)</t>
  </si>
  <si>
    <t>Dielectric</t>
  </si>
  <si>
    <t>Relative Polarity</t>
  </si>
  <si>
    <t>Density</t>
  </si>
  <si>
    <t>Molar Mass (AMU)</t>
  </si>
  <si>
    <t>Molar Volume (cm^3)</t>
  </si>
  <si>
    <t>Hansen Solubility Parameter (MPa^1/2)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</si>
</sst>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5204081632653"/>
    <col collapsed="false" hidden="false" max="2" min="2" style="1" width="26.280612244898"/>
    <col collapsed="false" hidden="false" max="3" min="3" style="1" width="25.0102040816327"/>
    <col collapsed="false" hidden="false" max="4" min="4" style="1" width="20.0867346938776"/>
    <col collapsed="false" hidden="false" max="5" min="5" style="1" width="36"/>
    <col collapsed="false" hidden="false" max="8" min="6" style="1" width="28.6734693877551"/>
    <col collapsed="false" hidden="false" max="9" min="9" style="1" width="27.9183673469388"/>
    <col collapsed="false" hidden="false" max="10" min="10" style="1" width="22.2397959183673"/>
    <col collapsed="false" hidden="false" max="12" min="11" style="1" width="11.5204081632653"/>
    <col collapsed="false" hidden="false" max="13" min="13" style="1" width="18.4387755102041"/>
    <col collapsed="false" hidden="false" max="14" min="14" style="1" width="17.4336734693878"/>
    <col collapsed="false" hidden="false" max="15" min="15" style="1" width="19.2040816326531"/>
    <col collapsed="false" hidden="false" max="16" min="16" style="1" width="36"/>
    <col collapsed="false" hidden="false" max="17" min="17" style="1" width="14.9030612244898"/>
    <col collapsed="false" hidden="false" max="1025" min="18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2.8" hidden="false" customHeight="false" outlineLevel="0" collapsed="false">
      <c r="A2" s="1" t="s">
        <v>6</v>
      </c>
      <c r="B2" s="1" t="n">
        <v>0.0763609</v>
      </c>
      <c r="C2" s="1" t="n">
        <v>0.336861</v>
      </c>
      <c r="D2" s="1" t="n">
        <v>0.0604968</v>
      </c>
      <c r="E2" s="1" t="n">
        <f aca="false">AVERAGE(B2:D2)</f>
        <v>0.157906233333333</v>
      </c>
      <c r="F2" s="1" t="n">
        <f aca="false">MAX(B2:D2)</f>
        <v>0.336861</v>
      </c>
      <c r="G2" s="1" t="n">
        <f aca="false">MIN(B2:D2)</f>
        <v>0.0604968</v>
      </c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A3" s="1" t="s">
        <v>7</v>
      </c>
      <c r="B3" s="1" t="n">
        <v>0.503224</v>
      </c>
      <c r="C3" s="1" t="n">
        <v>0.262058</v>
      </c>
      <c r="D3" s="1" t="n">
        <v>0.140317</v>
      </c>
      <c r="E3" s="1" t="n">
        <f aca="false">AVERAGE(B3:D3)</f>
        <v>0.301866333333333</v>
      </c>
      <c r="F3" s="1" t="n">
        <f aca="false">MAX(B3:D3)</f>
        <v>0.503224</v>
      </c>
      <c r="G3" s="1" t="n">
        <f aca="false">MIN(B3:D3)</f>
        <v>0.140317</v>
      </c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A4" s="1" t="s">
        <v>8</v>
      </c>
      <c r="B4" s="1" t="n">
        <v>0.656687</v>
      </c>
      <c r="C4" s="1" t="n">
        <v>0.216995</v>
      </c>
      <c r="D4" s="1" t="n">
        <v>0.0939259</v>
      </c>
      <c r="E4" s="1" t="n">
        <f aca="false">AVERAGE(B4:D4)</f>
        <v>0.322535966666667</v>
      </c>
      <c r="F4" s="1" t="n">
        <f aca="false">MAX(B4:D4)</f>
        <v>0.656687</v>
      </c>
      <c r="G4" s="1" t="n">
        <f aca="false">MIN(B4:D4)</f>
        <v>0.0939259</v>
      </c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A5" s="1" t="s">
        <v>9</v>
      </c>
      <c r="B5" s="1" t="n">
        <v>0.00202482</v>
      </c>
      <c r="C5" s="1" t="n">
        <v>0.55401</v>
      </c>
      <c r="D5" s="1" t="n">
        <v>0.380864</v>
      </c>
      <c r="E5" s="1" t="n">
        <f aca="false">AVERAGE(B5:D5)</f>
        <v>0.312299606666667</v>
      </c>
      <c r="F5" s="1" t="n">
        <f aca="false">MAX(B5:D5)</f>
        <v>0.55401</v>
      </c>
      <c r="G5" s="1" t="n">
        <f aca="false">MIN(B5:D5)</f>
        <v>0.00202482</v>
      </c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A6" s="1" t="s">
        <v>10</v>
      </c>
      <c r="B6" s="1" t="n">
        <v>0.161125</v>
      </c>
      <c r="C6" s="1" t="n">
        <v>0.278183</v>
      </c>
      <c r="D6" s="1" t="n">
        <v>0.0279232</v>
      </c>
      <c r="E6" s="1" t="n">
        <f aca="false">AVERAGE(B6:D6)</f>
        <v>0.155743733333333</v>
      </c>
      <c r="F6" s="1" t="n">
        <f aca="false">MAX(B6:D6)</f>
        <v>0.278183</v>
      </c>
      <c r="G6" s="1" t="n">
        <f aca="false">MIN(B6:D6)</f>
        <v>0.0279232</v>
      </c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A7" s="1" t="s">
        <v>11</v>
      </c>
      <c r="B7" s="1" t="n">
        <v>0.201422</v>
      </c>
      <c r="C7" s="1" t="n">
        <v>2.40955</v>
      </c>
      <c r="D7" s="1" t="n">
        <v>0.0182105</v>
      </c>
      <c r="E7" s="1" t="n">
        <f aca="false">AVERAGE(B7:D7)</f>
        <v>0.876394166666667</v>
      </c>
      <c r="F7" s="1" t="n">
        <f aca="false">MAX(B7:D7)</f>
        <v>2.40955</v>
      </c>
      <c r="G7" s="1" t="n">
        <f aca="false">MIN(B7:D7)</f>
        <v>0.0182105</v>
      </c>
      <c r="H7" s="0"/>
      <c r="I7" s="0"/>
      <c r="J7" s="0"/>
      <c r="K7" s="0"/>
      <c r="L7" s="0"/>
      <c r="M7" s="0"/>
      <c r="N7" s="0"/>
      <c r="O7" s="0"/>
      <c r="P7" s="0"/>
      <c r="Q7" s="0"/>
    </row>
    <row r="9" customFormat="false" ht="12.8" hidden="false" customHeight="false" outlineLevel="0" collapsed="false">
      <c r="A9" s="2" t="s">
        <v>0</v>
      </c>
      <c r="B9" s="2" t="s">
        <v>12</v>
      </c>
      <c r="C9" s="2" t="s">
        <v>13</v>
      </c>
      <c r="D9" s="0"/>
      <c r="E9" s="0"/>
      <c r="F9" s="0"/>
      <c r="G9" s="0"/>
      <c r="H9" s="0"/>
      <c r="I9" s="0"/>
      <c r="J9" s="0"/>
      <c r="K9" s="0"/>
    </row>
    <row r="10" customFormat="false" ht="12.8" hidden="false" customHeight="false" outlineLevel="0" collapsed="false">
      <c r="A10" s="1" t="s">
        <v>6</v>
      </c>
      <c r="B10" s="1" t="n">
        <v>0.03</v>
      </c>
      <c r="C10" s="1" t="n">
        <v>-0.11</v>
      </c>
      <c r="D10" s="0"/>
      <c r="E10" s="0"/>
      <c r="F10" s="0"/>
      <c r="G10" s="0"/>
      <c r="H10" s="0"/>
      <c r="I10" s="0"/>
      <c r="J10" s="0"/>
      <c r="K10" s="0"/>
    </row>
    <row r="11" customFormat="false" ht="12.8" hidden="false" customHeight="false" outlineLevel="0" collapsed="false">
      <c r="A11" s="1" t="s">
        <v>7</v>
      </c>
      <c r="B11" s="1" t="n">
        <v>0.01</v>
      </c>
      <c r="C11" s="1" t="n">
        <v>-0.1</v>
      </c>
      <c r="D11" s="0"/>
      <c r="E11" s="0"/>
      <c r="F11" s="0"/>
      <c r="G11" s="0"/>
      <c r="H11" s="0"/>
      <c r="I11" s="0"/>
      <c r="J11" s="0"/>
      <c r="K11" s="0"/>
    </row>
    <row r="12" customFormat="false" ht="12.8" hidden="false" customHeight="false" outlineLevel="0" collapsed="false">
      <c r="A12" s="1" t="s">
        <v>8</v>
      </c>
      <c r="B12" s="1" t="n">
        <v>0.12</v>
      </c>
      <c r="C12" s="1" t="n">
        <v>0.06</v>
      </c>
      <c r="D12" s="0"/>
      <c r="E12" s="0"/>
      <c r="F12" s="0"/>
      <c r="G12" s="0"/>
      <c r="H12" s="0"/>
      <c r="I12" s="0"/>
      <c r="J12" s="0"/>
      <c r="K12" s="0"/>
    </row>
    <row r="13" customFormat="false" ht="12.8" hidden="false" customHeight="false" outlineLevel="0" collapsed="false">
      <c r="A13" s="1" t="s">
        <v>9</v>
      </c>
      <c r="B13" s="1" t="n">
        <v>0.5</v>
      </c>
      <c r="C13" s="1" t="n">
        <v>0.39</v>
      </c>
      <c r="D13" s="0"/>
      <c r="E13" s="0"/>
      <c r="F13" s="0"/>
      <c r="G13" s="0"/>
      <c r="H13" s="0"/>
      <c r="I13" s="0"/>
      <c r="J13" s="0"/>
      <c r="K13" s="0"/>
    </row>
    <row r="14" customFormat="false" ht="12.8" hidden="false" customHeight="false" outlineLevel="0" collapsed="false">
      <c r="A14" s="1" t="s">
        <v>10</v>
      </c>
      <c r="B14" s="1" t="n">
        <v>0.1</v>
      </c>
      <c r="C14" s="1" t="n">
        <v>-0.01</v>
      </c>
      <c r="D14" s="0"/>
      <c r="E14" s="0"/>
      <c r="F14" s="0"/>
      <c r="G14" s="0"/>
      <c r="H14" s="0"/>
      <c r="I14" s="0"/>
      <c r="J14" s="0"/>
      <c r="K14" s="0"/>
    </row>
    <row r="15" customFormat="false" ht="12.8" hidden="false" customHeight="false" outlineLevel="0" collapsed="false">
      <c r="A15" s="1" t="s">
        <v>11</v>
      </c>
      <c r="B15" s="1" t="s">
        <v>14</v>
      </c>
      <c r="C15" s="1" t="n">
        <v>0.39</v>
      </c>
      <c r="D15" s="0"/>
      <c r="E15" s="0"/>
      <c r="F15" s="0"/>
      <c r="G15" s="0"/>
      <c r="H15" s="0"/>
      <c r="I15" s="0"/>
      <c r="J15" s="0"/>
      <c r="K15" s="0"/>
    </row>
    <row r="17" customFormat="false" ht="12.8" hidden="false" customHeight="false" outlineLevel="0" collapsed="false">
      <c r="A17" s="2" t="s">
        <v>0</v>
      </c>
      <c r="B17" s="2" t="s">
        <v>15</v>
      </c>
      <c r="C17" s="2" t="s">
        <v>16</v>
      </c>
      <c r="D17" s="2" t="s">
        <v>17</v>
      </c>
      <c r="E17" s="0"/>
      <c r="F17" s="0"/>
      <c r="G17" s="0"/>
      <c r="H17" s="0"/>
      <c r="I17" s="0"/>
    </row>
    <row r="18" customFormat="false" ht="12.8" hidden="false" customHeight="false" outlineLevel="0" collapsed="false">
      <c r="A18" s="1" t="s">
        <v>6</v>
      </c>
      <c r="B18" s="1" t="n">
        <v>4.09</v>
      </c>
      <c r="C18" s="1" t="n">
        <v>20.7</v>
      </c>
      <c r="D18" s="1" t="n">
        <v>0.355</v>
      </c>
      <c r="E18" s="0"/>
      <c r="F18" s="0"/>
      <c r="G18" s="0"/>
      <c r="H18" s="0"/>
      <c r="I18" s="0"/>
    </row>
    <row r="19" customFormat="false" ht="12.8" hidden="false" customHeight="false" outlineLevel="0" collapsed="false">
      <c r="A19" s="1" t="s">
        <v>7</v>
      </c>
      <c r="B19" s="1" t="n">
        <v>6.28</v>
      </c>
      <c r="C19" s="1" t="n">
        <v>40.24</v>
      </c>
      <c r="D19" s="1" t="n">
        <v>0.42</v>
      </c>
      <c r="E19" s="0"/>
      <c r="F19" s="0"/>
      <c r="G19" s="0"/>
      <c r="H19" s="0"/>
      <c r="I19" s="0"/>
    </row>
    <row r="20" customFormat="false" ht="12.8" hidden="false" customHeight="false" outlineLevel="0" collapsed="false">
      <c r="A20" s="1" t="s">
        <v>8</v>
      </c>
      <c r="B20" s="1" t="n">
        <v>5.37</v>
      </c>
      <c r="C20" s="1" t="n">
        <v>36.7</v>
      </c>
      <c r="D20" s="1" t="n">
        <v>0.386</v>
      </c>
      <c r="E20" s="0"/>
      <c r="F20" s="0"/>
      <c r="G20" s="0"/>
      <c r="H20" s="0"/>
      <c r="I20" s="0"/>
    </row>
    <row r="21" customFormat="false" ht="12.8" hidden="false" customHeight="false" outlineLevel="0" collapsed="false">
      <c r="A21" s="1" t="s">
        <v>9</v>
      </c>
      <c r="B21" s="1" t="n">
        <v>5.75</v>
      </c>
      <c r="C21" s="1" t="n">
        <v>46.7</v>
      </c>
      <c r="D21" s="1" t="n">
        <v>0.444</v>
      </c>
      <c r="E21" s="0"/>
      <c r="F21" s="0"/>
      <c r="G21" s="0"/>
      <c r="H21" s="0"/>
      <c r="I21" s="0"/>
    </row>
    <row r="22" customFormat="false" ht="12.8" hidden="false" customHeight="false" outlineLevel="0" collapsed="false">
      <c r="A22" s="1" t="s">
        <v>10</v>
      </c>
      <c r="B22" s="1" t="n">
        <v>5.46</v>
      </c>
      <c r="C22" s="1" t="n">
        <v>32.3</v>
      </c>
      <c r="D22" s="1" t="n">
        <v>0.355</v>
      </c>
      <c r="E22" s="0"/>
      <c r="F22" s="0"/>
      <c r="G22" s="0"/>
      <c r="H22" s="0"/>
      <c r="I22" s="0"/>
    </row>
    <row r="23" customFormat="false" ht="12.8" hidden="false" customHeight="false" outlineLevel="0" collapsed="false">
      <c r="A23" s="1" t="s">
        <v>11</v>
      </c>
      <c r="B23" s="1" t="s">
        <v>14</v>
      </c>
      <c r="C23" s="1" t="n">
        <v>42.84</v>
      </c>
      <c r="D23" s="1" t="s">
        <v>14</v>
      </c>
      <c r="E23" s="0"/>
      <c r="F23" s="0"/>
      <c r="G23" s="0"/>
      <c r="H23" s="0"/>
      <c r="I23" s="0"/>
    </row>
    <row r="25" customFormat="false" ht="12.8" hidden="false" customHeight="false" outlineLevel="0" collapsed="false">
      <c r="A25" s="2" t="s">
        <v>0</v>
      </c>
      <c r="B25" s="2" t="s">
        <v>18</v>
      </c>
      <c r="C25" s="2" t="s">
        <v>19</v>
      </c>
      <c r="D25" s="2" t="s">
        <v>20</v>
      </c>
      <c r="E25" s="2" t="s">
        <v>21</v>
      </c>
      <c r="F25" s="0"/>
    </row>
    <row r="26" customFormat="false" ht="12.8" hidden="false" customHeight="false" outlineLevel="0" collapsed="false">
      <c r="A26" s="1" t="s">
        <v>6</v>
      </c>
      <c r="B26" s="1" t="n">
        <v>0.78</v>
      </c>
      <c r="C26" s="1" t="n">
        <v>58.1</v>
      </c>
      <c r="D26" s="1" t="n">
        <v>73.5</v>
      </c>
      <c r="E26" s="1" t="n">
        <v>10.4</v>
      </c>
      <c r="F26" s="0"/>
    </row>
    <row r="27" customFormat="false" ht="12.8" hidden="false" customHeight="false" outlineLevel="0" collapsed="false">
      <c r="A27" s="1" t="s">
        <v>7</v>
      </c>
      <c r="B27" s="1" t="n">
        <v>1.1</v>
      </c>
      <c r="C27" s="1" t="n">
        <v>86.1</v>
      </c>
      <c r="D27" s="1" t="n">
        <v>76.2</v>
      </c>
      <c r="E27" s="1" t="n">
        <v>16.635</v>
      </c>
      <c r="F27" s="0"/>
    </row>
    <row r="28" customFormat="false" ht="12.8" hidden="false" customHeight="false" outlineLevel="0" collapsed="false">
      <c r="A28" s="1" t="s">
        <v>8</v>
      </c>
      <c r="B28" s="1" t="n">
        <v>0.95</v>
      </c>
      <c r="C28" s="1" t="n">
        <v>73.1</v>
      </c>
      <c r="D28" s="1" t="n">
        <v>77.4</v>
      </c>
      <c r="E28" s="1" t="n">
        <v>13.7</v>
      </c>
      <c r="F28" s="0"/>
    </row>
    <row r="29" customFormat="false" ht="12.8" hidden="false" customHeight="false" outlineLevel="0" collapsed="false">
      <c r="A29" s="1" t="s">
        <v>9</v>
      </c>
      <c r="B29" s="1" t="n">
        <v>1</v>
      </c>
      <c r="C29" s="1" t="n">
        <v>78.1</v>
      </c>
      <c r="D29" s="1" t="n">
        <v>71.3</v>
      </c>
      <c r="E29" s="1" t="n">
        <v>16.4</v>
      </c>
      <c r="F29" s="0"/>
    </row>
    <row r="30" customFormat="false" ht="12.8" hidden="false" customHeight="false" outlineLevel="0" collapsed="false">
      <c r="A30" s="1" t="s">
        <v>10</v>
      </c>
      <c r="B30" s="1" t="n">
        <v>1.1</v>
      </c>
      <c r="C30" s="1" t="n">
        <v>99.1</v>
      </c>
      <c r="D30" s="1" t="n">
        <v>96.5</v>
      </c>
      <c r="E30" s="1" t="n">
        <v>12.3</v>
      </c>
      <c r="F30" s="0"/>
    </row>
    <row r="31" customFormat="false" ht="12.8" hidden="false" customHeight="false" outlineLevel="0" collapsed="false">
      <c r="A31" s="1" t="s">
        <v>11</v>
      </c>
      <c r="B31" s="1" t="n">
        <v>1.2</v>
      </c>
      <c r="C31" s="1" t="s">
        <v>14</v>
      </c>
      <c r="D31" s="1" t="s">
        <v>14</v>
      </c>
      <c r="E31" s="1" t="s">
        <v>14</v>
      </c>
      <c r="F3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2016-10-24T15:50:08Z</dcterms:created>
  <dc:creator>Henry Herbol</dc:creator>
  <dc:language>en-US</dc:language>
  <cp:revision>0</cp:revision>
</cp:coreProperties>
</file>