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440" windowHeight="99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38" i="1"/>
  <c r="C77"/>
  <c r="C79"/>
  <c r="C78"/>
  <c r="C76"/>
  <c r="C75"/>
  <c r="C70"/>
  <c r="C68"/>
  <c r="C59"/>
  <c r="C58"/>
  <c r="C57"/>
  <c r="C50"/>
  <c r="C29"/>
  <c r="C18"/>
  <c r="C27"/>
  <c r="C37"/>
  <c r="C35"/>
  <c r="C34"/>
  <c r="C17"/>
  <c r="C16"/>
  <c r="C9"/>
</calcChain>
</file>

<file path=xl/sharedStrings.xml><?xml version="1.0" encoding="utf-8"?>
<sst xmlns="http://schemas.openxmlformats.org/spreadsheetml/2006/main" count="72" uniqueCount="22">
  <si>
    <t>Considerar descontos da venda ao calcular comissões percentuais.</t>
  </si>
  <si>
    <t>NÃO</t>
  </si>
  <si>
    <t>Serviço</t>
  </si>
  <si>
    <t>Aparador de barba</t>
  </si>
  <si>
    <t>Total Comissão</t>
  </si>
  <si>
    <t>SIM</t>
  </si>
  <si>
    <t>Desconto</t>
  </si>
  <si>
    <t>subtotal</t>
  </si>
  <si>
    <t>Desconto Máximo</t>
  </si>
  <si>
    <t>Desconto Promocional</t>
  </si>
  <si>
    <t>Valor máximo de desconto no momento da seleção do item na venda.</t>
  </si>
  <si>
    <t>Valor automático de desconto na seleção do item na venda.</t>
  </si>
  <si>
    <t>Comissão Serviço %</t>
  </si>
  <si>
    <t>Quando a comissão do serviço for percentual.</t>
  </si>
  <si>
    <t>Comissão Fixa
Sem decontos</t>
  </si>
  <si>
    <t>Comissão Fixa
Com descontos</t>
  </si>
  <si>
    <t>Comissão Percentual
Sem descontos</t>
  </si>
  <si>
    <t>Comissão Serviço R$</t>
  </si>
  <si>
    <t>Comissão Percentual
Com descontos</t>
  </si>
  <si>
    <t>Sutotal</t>
  </si>
  <si>
    <t>Desconto promocional</t>
  </si>
  <si>
    <t>ok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</si>
</sst>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9" fontId="0" fillId="0" borderId="0" xfId="2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79"/>
  <sheetViews>
    <sheetView tabSelected="1" workbookViewId="0">
      <selection activeCell="D14" sqref="D14"/>
    </sheetView>
  </sheetViews>
  <sheetFormatPr defaultRowHeight="15"/>
  <cols>
    <col min="1" max="1" width="3.7109375" customWidth="1"/>
    <col min="2" max="2" width="27.7109375" customWidth="1"/>
    <col min="3" max="3" width="19.28515625" customWidth="1"/>
    <col min="4" max="4" width="12.85546875" customWidth="1"/>
    <col min="5" max="5" width="7.85546875" customWidth="1"/>
    <col min="6" max="6" width="48.28515625" bestFit="1" customWidth="1"/>
  </cols>
  <sheetData>
    <row r="2" spans="2:6">
      <c r="B2" s="3" t="s">
        <v>0</v>
      </c>
      <c r="C2" s="3"/>
      <c r="D2" s="3"/>
      <c r="E2" s="3" t="s">
        <v>1</v>
      </c>
    </row>
    <row r="3" spans="2:6">
      <c r="C3" s="1"/>
    </row>
    <row r="4" spans="2:6" ht="30">
      <c r="B4" s="4" t="s">
        <v>14</v>
      </c>
      <c r="C4" s="1"/>
    </row>
    <row r="5" spans="2:6">
      <c r="B5" t="s">
        <v>2</v>
      </c>
      <c r="C5" s="1"/>
    </row>
    <row r="6" spans="2:6">
      <c r="B6" t="s">
        <v>3</v>
      </c>
      <c r="C6" s="1">
        <v>25</v>
      </c>
    </row>
    <row r="7" spans="2:6">
      <c r="B7" t="s">
        <v>8</v>
      </c>
      <c r="C7" s="2">
        <v>0</v>
      </c>
      <c r="F7" t="s">
        <v>10</v>
      </c>
    </row>
    <row r="8" spans="2:6">
      <c r="B8" t="s">
        <v>20</v>
      </c>
      <c r="C8" s="2">
        <v>0</v>
      </c>
      <c r="F8" t="s">
        <v>11</v>
      </c>
    </row>
    <row r="9" spans="2:6">
      <c r="B9" t="s">
        <v>7</v>
      </c>
      <c r="C9" s="1">
        <f>C6-C8</f>
        <v>25</v>
      </c>
    </row>
    <row r="10" spans="2:6">
      <c r="B10" t="s">
        <v>17</v>
      </c>
      <c r="C10" s="1">
        <v>1</v>
      </c>
    </row>
    <row r="11" spans="2:6">
      <c r="B11" t="s">
        <v>4</v>
      </c>
      <c r="C11" s="1">
        <v>1</v>
      </c>
      <c r="D11" t="s">
        <v>21</v>
      </c>
    </row>
    <row r="12" spans="2:6">
      <c r="C12" s="1"/>
    </row>
    <row r="13" spans="2:6" ht="30">
      <c r="B13" s="4" t="s">
        <v>15</v>
      </c>
      <c r="C13" s="1"/>
    </row>
    <row r="14" spans="2:6">
      <c r="B14" t="s">
        <v>2</v>
      </c>
      <c r="C14" s="1"/>
    </row>
    <row r="15" spans="2:6">
      <c r="B15" t="s">
        <v>3</v>
      </c>
      <c r="C15" s="1">
        <v>25</v>
      </c>
    </row>
    <row r="16" spans="2:6">
      <c r="B16" t="s">
        <v>8</v>
      </c>
      <c r="C16" s="2">
        <f>10/100</f>
        <v>0.1</v>
      </c>
    </row>
    <row r="17" spans="2:6">
      <c r="B17" t="s">
        <v>9</v>
      </c>
      <c r="C17" s="2">
        <f>1/100</f>
        <v>0.01</v>
      </c>
    </row>
    <row r="18" spans="2:6">
      <c r="B18" t="s">
        <v>7</v>
      </c>
      <c r="C18" s="1">
        <f>C15-(C15*C17)</f>
        <v>24.75</v>
      </c>
    </row>
    <row r="19" spans="2:6">
      <c r="B19" t="s">
        <v>17</v>
      </c>
      <c r="C19" s="1">
        <v>1</v>
      </c>
    </row>
    <row r="20" spans="2:6">
      <c r="B20" t="s">
        <v>4</v>
      </c>
      <c r="C20" s="1">
        <v>1</v>
      </c>
    </row>
    <row r="21" spans="2:6">
      <c r="C21" s="1"/>
    </row>
    <row r="22" spans="2:6" ht="30">
      <c r="B22" s="4" t="s">
        <v>16</v>
      </c>
      <c r="C22" s="1"/>
      <c r="F22" s="5" t="s">
        <v>13</v>
      </c>
    </row>
    <row r="23" spans="2:6">
      <c r="B23" t="s">
        <v>2</v>
      </c>
      <c r="C23" s="1"/>
    </row>
    <row r="24" spans="2:6">
      <c r="B24" t="s">
        <v>3</v>
      </c>
      <c r="C24" s="1">
        <v>25</v>
      </c>
    </row>
    <row r="25" spans="2:6">
      <c r="B25" t="s">
        <v>8</v>
      </c>
      <c r="C25" s="2">
        <v>0</v>
      </c>
    </row>
    <row r="26" spans="2:6">
      <c r="B26" t="s">
        <v>6</v>
      </c>
      <c r="C26" s="2">
        <v>0</v>
      </c>
    </row>
    <row r="27" spans="2:6">
      <c r="B27" t="s">
        <v>7</v>
      </c>
      <c r="C27" s="1">
        <f>C24-C26</f>
        <v>25</v>
      </c>
    </row>
    <row r="28" spans="2:6">
      <c r="B28" t="s">
        <v>12</v>
      </c>
      <c r="C28" s="2">
        <v>0.01</v>
      </c>
    </row>
    <row r="29" spans="2:6">
      <c r="B29" t="s">
        <v>4</v>
      </c>
      <c r="C29" s="1">
        <f>C27*C28</f>
        <v>0.25</v>
      </c>
    </row>
    <row r="31" spans="2:6" ht="30">
      <c r="B31" s="4" t="s">
        <v>18</v>
      </c>
      <c r="C31" s="1"/>
    </row>
    <row r="32" spans="2:6">
      <c r="B32" t="s">
        <v>2</v>
      </c>
      <c r="C32" s="1"/>
    </row>
    <row r="33" spans="2:5">
      <c r="B33" t="s">
        <v>3</v>
      </c>
      <c r="C33" s="1">
        <v>25</v>
      </c>
    </row>
    <row r="34" spans="2:5">
      <c r="B34" t="s">
        <v>8</v>
      </c>
      <c r="C34" s="2">
        <f>10/100</f>
        <v>0.1</v>
      </c>
    </row>
    <row r="35" spans="2:5">
      <c r="B35" t="s">
        <v>9</v>
      </c>
      <c r="C35" s="2">
        <f>1/100</f>
        <v>0.01</v>
      </c>
    </row>
    <row r="36" spans="2:5">
      <c r="B36" t="s">
        <v>19</v>
      </c>
      <c r="C36" s="1">
        <v>0</v>
      </c>
    </row>
    <row r="37" spans="2:5">
      <c r="B37" t="s">
        <v>12</v>
      </c>
      <c r="C37" s="2">
        <f>1/100</f>
        <v>0.01</v>
      </c>
    </row>
    <row r="38" spans="2:5">
      <c r="B38" t="s">
        <v>4</v>
      </c>
      <c r="C38" s="1">
        <f>C33*C37</f>
        <v>0.25</v>
      </c>
    </row>
    <row r="43" spans="2:5">
      <c r="B43" s="3" t="s">
        <v>0</v>
      </c>
      <c r="C43" s="3"/>
      <c r="D43" s="3"/>
      <c r="E43" s="3" t="s">
        <v>5</v>
      </c>
    </row>
    <row r="44" spans="2:5">
      <c r="C44" s="1"/>
    </row>
    <row r="45" spans="2:5" ht="30">
      <c r="B45" s="4" t="s">
        <v>14</v>
      </c>
      <c r="C45" s="1"/>
    </row>
    <row r="46" spans="2:5">
      <c r="B46" t="s">
        <v>2</v>
      </c>
      <c r="C46" s="1"/>
    </row>
    <row r="47" spans="2:5">
      <c r="B47" t="s">
        <v>3</v>
      </c>
      <c r="C47" s="1">
        <v>25</v>
      </c>
    </row>
    <row r="48" spans="2:5">
      <c r="B48" t="s">
        <v>8</v>
      </c>
      <c r="C48" s="2">
        <v>0</v>
      </c>
    </row>
    <row r="49" spans="2:3">
      <c r="B49" t="s">
        <v>6</v>
      </c>
      <c r="C49" s="2">
        <v>0</v>
      </c>
    </row>
    <row r="50" spans="2:3">
      <c r="B50" t="s">
        <v>7</v>
      </c>
      <c r="C50" s="1">
        <f>C47-C49</f>
        <v>25</v>
      </c>
    </row>
    <row r="51" spans="2:3">
      <c r="B51" t="s">
        <v>17</v>
      </c>
      <c r="C51" s="1">
        <v>1</v>
      </c>
    </row>
    <row r="52" spans="2:3">
      <c r="B52" t="s">
        <v>4</v>
      </c>
      <c r="C52" s="1">
        <v>1</v>
      </c>
    </row>
    <row r="53" spans="2:3">
      <c r="C53" s="1"/>
    </row>
    <row r="54" spans="2:3" ht="30">
      <c r="B54" s="4" t="s">
        <v>15</v>
      </c>
      <c r="C54" s="1"/>
    </row>
    <row r="55" spans="2:3">
      <c r="B55" t="s">
        <v>2</v>
      </c>
      <c r="C55" s="1"/>
    </row>
    <row r="56" spans="2:3">
      <c r="B56" t="s">
        <v>3</v>
      </c>
      <c r="C56" s="1">
        <v>25</v>
      </c>
    </row>
    <row r="57" spans="2:3">
      <c r="B57" t="s">
        <v>8</v>
      </c>
      <c r="C57" s="2">
        <f>10/100</f>
        <v>0.1</v>
      </c>
    </row>
    <row r="58" spans="2:3">
      <c r="B58" t="s">
        <v>9</v>
      </c>
      <c r="C58" s="2">
        <f>1/100</f>
        <v>0.01</v>
      </c>
    </row>
    <row r="59" spans="2:3">
      <c r="B59" t="s">
        <v>7</v>
      </c>
      <c r="C59" s="1">
        <f>C56-(C56*C58)</f>
        <v>24.75</v>
      </c>
    </row>
    <row r="60" spans="2:3">
      <c r="B60" t="s">
        <v>17</v>
      </c>
      <c r="C60" s="1">
        <v>1</v>
      </c>
    </row>
    <row r="61" spans="2:3">
      <c r="B61" t="s">
        <v>4</v>
      </c>
      <c r="C61" s="1">
        <v>1</v>
      </c>
    </row>
    <row r="62" spans="2:3">
      <c r="C62" s="1"/>
    </row>
    <row r="63" spans="2:3" ht="30">
      <c r="B63" s="4" t="s">
        <v>16</v>
      </c>
      <c r="C63" s="1"/>
    </row>
    <row r="64" spans="2:3">
      <c r="B64" t="s">
        <v>2</v>
      </c>
      <c r="C64" s="1"/>
    </row>
    <row r="65" spans="2:3">
      <c r="B65" t="s">
        <v>3</v>
      </c>
      <c r="C65" s="1">
        <v>25</v>
      </c>
    </row>
    <row r="66" spans="2:3">
      <c r="B66" t="s">
        <v>8</v>
      </c>
      <c r="C66" s="2">
        <v>0</v>
      </c>
    </row>
    <row r="67" spans="2:3">
      <c r="B67" t="s">
        <v>6</v>
      </c>
      <c r="C67" s="2">
        <v>0</v>
      </c>
    </row>
    <row r="68" spans="2:3">
      <c r="B68" t="s">
        <v>7</v>
      </c>
      <c r="C68" s="1">
        <f>C65-C67</f>
        <v>25</v>
      </c>
    </row>
    <row r="69" spans="2:3">
      <c r="B69" t="s">
        <v>12</v>
      </c>
      <c r="C69" s="2">
        <v>0.01</v>
      </c>
    </row>
    <row r="70" spans="2:3">
      <c r="B70" t="s">
        <v>4</v>
      </c>
      <c r="C70" s="1">
        <f>C68*C69</f>
        <v>0.25</v>
      </c>
    </row>
    <row r="72" spans="2:3" ht="30">
      <c r="B72" s="4" t="s">
        <v>18</v>
      </c>
      <c r="C72" s="1"/>
    </row>
    <row r="73" spans="2:3">
      <c r="B73" t="s">
        <v>2</v>
      </c>
      <c r="C73" s="1"/>
    </row>
    <row r="74" spans="2:3">
      <c r="B74" t="s">
        <v>3</v>
      </c>
      <c r="C74" s="1">
        <v>25</v>
      </c>
    </row>
    <row r="75" spans="2:3">
      <c r="B75" t="s">
        <v>8</v>
      </c>
      <c r="C75" s="2">
        <f>10/100</f>
        <v>0.1</v>
      </c>
    </row>
    <row r="76" spans="2:3">
      <c r="B76" t="s">
        <v>9</v>
      </c>
      <c r="C76" s="2">
        <f>1/100</f>
        <v>0.01</v>
      </c>
    </row>
    <row r="77" spans="2:3">
      <c r="B77" t="s">
        <v>7</v>
      </c>
      <c r="C77" s="1">
        <f>C74-(C74*C76)</f>
        <v>24.75</v>
      </c>
    </row>
    <row r="78" spans="2:3">
      <c r="B78" t="s">
        <v>12</v>
      </c>
      <c r="C78" s="2">
        <f>1/100</f>
        <v>0.01</v>
      </c>
    </row>
    <row r="79" spans="2:3">
      <c r="B79" t="s">
        <v>4</v>
      </c>
      <c r="C79" s="1">
        <f>C77*C78</f>
        <v>0.2475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C7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Wingerter</dc:creator>
  <cp:lastModifiedBy>Herman Wingerter</cp:lastModifiedBy>
  <dcterms:created xsi:type="dcterms:W3CDTF">2019-11-18T02:00:55Z</dcterms:created>
  <dcterms:modified xsi:type="dcterms:W3CDTF">2019-12-01T18:38:35Z</dcterms:modified>
</cp:coreProperties>
</file>