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800" windowHeight="156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" i="1" l="1"/>
  <c r="D8" i="1"/>
  <c r="D11" i="1"/>
  <c r="D16" i="1"/>
  <c r="D10" i="1"/>
  <c r="G16" i="1"/>
  <c r="D9" i="1"/>
  <c r="G17" i="1"/>
  <c r="G7" i="1"/>
  <c r="D17" i="1"/>
  <c r="D26" i="1"/>
  <c r="D30" i="1"/>
  <c r="D7" i="1"/>
  <c r="G32" i="1"/>
  <c r="D32" i="1"/>
</calcChain>
</file>

<file path=xl/sharedStrings.xml><?xml version="1.0" encoding="utf-8"?>
<sst xmlns="http://schemas.openxmlformats.org/spreadsheetml/2006/main" count="27" uniqueCount="27">
  <si>
    <t>Item</t>
  </si>
  <si>
    <t>Anual Support</t>
  </si>
  <si>
    <t>2x 10Gbit/s Network Connectivity Module</t>
  </si>
  <si>
    <t>SCG-4206-M</t>
  </si>
  <si>
    <t>NCM-SCG10G-2</t>
  </si>
  <si>
    <t>SCG-IPS-1000</t>
  </si>
  <si>
    <t>Session Control Gateways</t>
  </si>
  <si>
    <t>TPOSS Policy Control Server
- inkl. 10.000 Concurrent Session
- PCRF Function
- Implements the Subscriber Session Behaviour (Device Attachement and Subscriber AAA)
- Implements the Location Session Behaviour (LNS Routing, AAA)</t>
  </si>
  <si>
    <t>TPOSS-PCS-10000</t>
  </si>
  <si>
    <t>TPOSS-vAPP-4</t>
  </si>
  <si>
    <t>Customisation and Integration</t>
  </si>
  <si>
    <t>Customisation / Integration</t>
  </si>
  <si>
    <t>Sum</t>
  </si>
  <si>
    <t>Session License for 1000 IP Subscriber Sessions</t>
  </si>
  <si>
    <t>60 Man Days for Integration Work with Compax and DTAG Systems
- estimate based on the assumtion TPOSS AAA Servers are used
- Implementation of intended Sessions Behaviour (Session Rsumtion etc)
- Implementation of the Peach Specific Profile Parmeters (Location and User)
- Implementation of the Peach Specific Tariff Enforsments and Charging Parameters
- Implementation of the Peach Specific Roaming Attributes
- Definition of LNS Configuration
- Implementaion of LNS Routing and AAA Application</t>
  </si>
  <si>
    <t>CARISP  Calculation &amp; Estimation</t>
  </si>
  <si>
    <t>10 Man Days for Network Integration similar to the work item of IP2 POP Connectivity for "Peach"</t>
  </si>
  <si>
    <t>L3 IP Interface with Telekom Hotspot CSA Plattform</t>
  </si>
  <si>
    <t>TPOSS AAA Applications</t>
  </si>
  <si>
    <t>IP Anbindung</t>
  </si>
  <si>
    <t>2x Live 1x TuA (INT can be used as is)</t>
  </si>
  <si>
    <t>Telekom Hotspot CSA Anbindung</t>
  </si>
  <si>
    <t>19" Rackmount Kit</t>
  </si>
  <si>
    <t>SCG-4206-M-4000</t>
  </si>
  <si>
    <t>SCG4206-M-4000
- 4000 IP Subscriber Session Licence Bundle
- 6x 1Gbit/s Ethernet
- 1x NCM Slot
- 8GB RAM</t>
  </si>
  <si>
    <t>SCG4206-M TuA Hardware ONLY</t>
  </si>
  <si>
    <t>TPOSS AAA Application Server
- RADIUS and AAA Server runtime for all AAA applications
- virtual Appliance to run on VMware Supervisor
- 1-4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</si>
</sst>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0" fillId="0" borderId="0" xfId="0" applyAlignment="1">
      <alignment vertical="top"/>
    </xf>
    <xf numFmtId="44" fontId="0" fillId="0" borderId="0" xfId="1" applyFont="1" applyAlignment="1">
      <alignment vertical="top"/>
    </xf>
    <xf numFmtId="0" fontId="0" fillId="0" borderId="0" xfId="0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44" fontId="4" fillId="0" borderId="0" xfId="1" applyFont="1" applyAlignment="1">
      <alignment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A17" sqref="A17"/>
    </sheetView>
  </sheetViews>
  <sheetFormatPr baseColWidth="10" defaultColWidth="8.83203125" defaultRowHeight="14" x14ac:dyDescent="0"/>
  <cols>
    <col min="1" max="1" width="39.83203125" style="3" bestFit="1" customWidth="1"/>
    <col min="2" max="2" width="8.83203125" style="3"/>
    <col min="3" max="3" width="12" style="3" bestFit="1" customWidth="1"/>
    <col min="4" max="4" width="13.1640625" style="3" bestFit="1" customWidth="1"/>
    <col min="5" max="5" width="8.83203125" style="3"/>
    <col min="6" max="6" width="13.6640625" style="3" bestFit="1" customWidth="1"/>
    <col min="7" max="7" width="12" style="3" bestFit="1" customWidth="1"/>
    <col min="8" max="8" width="80" style="3" customWidth="1"/>
    <col min="9" max="16384" width="8.83203125" style="3"/>
  </cols>
  <sheetData>
    <row r="1" spans="1:8" ht="20">
      <c r="A1" s="6" t="s">
        <v>15</v>
      </c>
      <c r="B1" s="2"/>
    </row>
    <row r="2" spans="1:8">
      <c r="A2" s="1" t="s">
        <v>21</v>
      </c>
      <c r="B2" s="2"/>
    </row>
    <row r="3" spans="1:8">
      <c r="A3" s="3" t="s">
        <v>0</v>
      </c>
      <c r="F3" s="3" t="s">
        <v>1</v>
      </c>
    </row>
    <row r="5" spans="1:8">
      <c r="A5" s="1" t="s">
        <v>6</v>
      </c>
      <c r="H5" s="3" t="s">
        <v>20</v>
      </c>
    </row>
    <row r="7" spans="1:8" ht="70">
      <c r="A7" s="3" t="s">
        <v>23</v>
      </c>
      <c r="B7" s="3">
        <v>2</v>
      </c>
      <c r="C7" s="4">
        <v>15600</v>
      </c>
      <c r="D7" s="4">
        <f>B7*C7</f>
        <v>31200</v>
      </c>
      <c r="F7" s="4">
        <v>3500</v>
      </c>
      <c r="G7" s="4">
        <f>B7*F7</f>
        <v>7000</v>
      </c>
      <c r="H7" s="5" t="s">
        <v>24</v>
      </c>
    </row>
    <row r="8" spans="1:8">
      <c r="A8" s="3" t="s">
        <v>3</v>
      </c>
      <c r="B8" s="3">
        <v>1</v>
      </c>
      <c r="C8" s="4">
        <v>8580</v>
      </c>
      <c r="D8" s="4">
        <f>B8*C8</f>
        <v>8580</v>
      </c>
      <c r="F8" s="4">
        <v>1290</v>
      </c>
      <c r="G8" s="4">
        <f t="shared" ref="G8:G11" si="0">B8*F8</f>
        <v>1290</v>
      </c>
      <c r="H8" s="5" t="s">
        <v>25</v>
      </c>
    </row>
    <row r="9" spans="1:8">
      <c r="A9" s="3" t="s">
        <v>4</v>
      </c>
      <c r="B9" s="3">
        <v>3</v>
      </c>
      <c r="C9" s="4">
        <v>890</v>
      </c>
      <c r="D9" s="4">
        <f>B9*C9</f>
        <v>2670</v>
      </c>
      <c r="F9" s="4"/>
      <c r="G9" s="4"/>
      <c r="H9" s="3" t="s">
        <v>2</v>
      </c>
    </row>
    <row r="10" spans="1:8">
      <c r="A10" s="3" t="s">
        <v>5</v>
      </c>
      <c r="B10" s="3">
        <v>2</v>
      </c>
      <c r="C10" s="4">
        <v>2500</v>
      </c>
      <c r="D10" s="4">
        <f t="shared" ref="D10:D16" si="1">B10*C10</f>
        <v>5000</v>
      </c>
      <c r="F10" s="4"/>
      <c r="G10" s="4"/>
      <c r="H10" s="3" t="s">
        <v>13</v>
      </c>
    </row>
    <row r="11" spans="1:8">
      <c r="A11" s="3" t="s">
        <v>22</v>
      </c>
      <c r="B11" s="3">
        <v>3</v>
      </c>
      <c r="C11" s="4">
        <v>48</v>
      </c>
      <c r="D11" s="4">
        <f t="shared" si="1"/>
        <v>144</v>
      </c>
      <c r="F11" s="4"/>
      <c r="G11" s="4"/>
    </row>
    <row r="12" spans="1:8">
      <c r="C12" s="4"/>
      <c r="D12" s="4"/>
      <c r="F12" s="4"/>
      <c r="G12" s="4"/>
    </row>
    <row r="13" spans="1:8">
      <c r="A13" s="1" t="s">
        <v>18</v>
      </c>
      <c r="C13" s="4"/>
      <c r="D13" s="4"/>
      <c r="F13" s="4"/>
      <c r="G13" s="4"/>
    </row>
    <row r="14" spans="1:8">
      <c r="C14" s="4"/>
      <c r="D14" s="4"/>
      <c r="F14" s="4"/>
      <c r="G14" s="4"/>
    </row>
    <row r="15" spans="1:8">
      <c r="C15" s="4"/>
      <c r="D15" s="4"/>
      <c r="F15" s="4"/>
      <c r="G15" s="4"/>
    </row>
    <row r="16" spans="1:8" ht="56">
      <c r="A16" s="3" t="s">
        <v>9</v>
      </c>
      <c r="B16" s="3">
        <v>2</v>
      </c>
      <c r="C16" s="4">
        <v>1950</v>
      </c>
      <c r="D16" s="4">
        <f t="shared" si="1"/>
        <v>3900</v>
      </c>
      <c r="F16" s="4">
        <v>950</v>
      </c>
      <c r="G16" s="4">
        <f t="shared" ref="G16" si="2">B16*F16</f>
        <v>1900</v>
      </c>
      <c r="H16" s="5" t="s">
        <v>26</v>
      </c>
    </row>
    <row r="17" spans="1:8" ht="70">
      <c r="A17" s="3" t="s">
        <v>8</v>
      </c>
      <c r="B17" s="3">
        <v>1</v>
      </c>
      <c r="C17" s="4">
        <v>15600</v>
      </c>
      <c r="D17" s="4">
        <f t="shared" ref="D17:D30" si="3">B17*C17</f>
        <v>15600</v>
      </c>
      <c r="F17" s="4">
        <v>3500</v>
      </c>
      <c r="G17" s="4">
        <f t="shared" ref="G17" si="4">B17*F17</f>
        <v>3500</v>
      </c>
      <c r="H17" s="5" t="s">
        <v>7</v>
      </c>
    </row>
    <row r="18" spans="1:8">
      <c r="C18" s="4"/>
      <c r="D18" s="4"/>
      <c r="F18" s="4"/>
      <c r="G18" s="4"/>
      <c r="H18" s="5"/>
    </row>
    <row r="19" spans="1:8">
      <c r="C19" s="4"/>
      <c r="D19" s="4"/>
      <c r="F19" s="4"/>
      <c r="G19" s="4"/>
      <c r="H19" s="5"/>
    </row>
    <row r="20" spans="1:8">
      <c r="C20" s="4"/>
      <c r="D20" s="4"/>
      <c r="F20" s="4"/>
      <c r="G20" s="4"/>
      <c r="H20" s="5"/>
    </row>
    <row r="21" spans="1:8">
      <c r="C21" s="4"/>
      <c r="D21" s="4"/>
      <c r="F21" s="4"/>
      <c r="G21" s="4"/>
      <c r="H21" s="5"/>
    </row>
    <row r="22" spans="1:8">
      <c r="C22" s="4"/>
      <c r="D22" s="4"/>
      <c r="F22" s="4"/>
      <c r="G22" s="4"/>
    </row>
    <row r="23" spans="1:8">
      <c r="C23" s="4"/>
      <c r="D23" s="4"/>
      <c r="F23" s="4"/>
      <c r="G23" s="4"/>
    </row>
    <row r="24" spans="1:8">
      <c r="A24" s="1" t="s">
        <v>19</v>
      </c>
      <c r="C24" s="4"/>
      <c r="D24" s="4"/>
      <c r="F24" s="4"/>
      <c r="G24" s="4"/>
    </row>
    <row r="25" spans="1:8">
      <c r="A25" s="1"/>
      <c r="C25" s="4"/>
      <c r="D25" s="4"/>
      <c r="F25" s="4"/>
      <c r="G25" s="4"/>
    </row>
    <row r="26" spans="1:8">
      <c r="A26" s="3" t="s">
        <v>17</v>
      </c>
      <c r="B26" s="3">
        <v>10</v>
      </c>
      <c r="C26" s="4">
        <v>1100</v>
      </c>
      <c r="D26" s="4">
        <f t="shared" si="3"/>
        <v>11000</v>
      </c>
      <c r="F26" s="4"/>
      <c r="G26" s="4"/>
      <c r="H26" s="5" t="s">
        <v>16</v>
      </c>
    </row>
    <row r="27" spans="1:8">
      <c r="C27" s="4"/>
      <c r="D27" s="4"/>
      <c r="F27" s="4"/>
      <c r="G27" s="4"/>
    </row>
    <row r="28" spans="1:8">
      <c r="A28" s="1" t="s">
        <v>10</v>
      </c>
      <c r="C28" s="4"/>
      <c r="D28" s="4"/>
      <c r="F28" s="4"/>
      <c r="G28" s="4"/>
    </row>
    <row r="29" spans="1:8">
      <c r="C29" s="4"/>
      <c r="D29" s="4"/>
    </row>
    <row r="30" spans="1:8" ht="112">
      <c r="A30" s="3" t="s">
        <v>11</v>
      </c>
      <c r="B30" s="3">
        <v>20</v>
      </c>
      <c r="C30" s="4">
        <v>1100</v>
      </c>
      <c r="D30" s="4">
        <f t="shared" si="3"/>
        <v>22000</v>
      </c>
      <c r="H30" s="5" t="s">
        <v>14</v>
      </c>
    </row>
    <row r="31" spans="1:8">
      <c r="C31" s="4"/>
      <c r="D31" s="4"/>
    </row>
    <row r="32" spans="1:8">
      <c r="A32" s="7" t="s">
        <v>12</v>
      </c>
      <c r="B32" s="7"/>
      <c r="C32" s="8"/>
      <c r="D32" s="8">
        <f>SUM(D7:D31)</f>
        <v>100094</v>
      </c>
      <c r="E32" s="7"/>
      <c r="F32" s="7"/>
      <c r="G32" s="8">
        <f>SUM(G7:G31)</f>
        <v>13690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Travelping GmbH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Winkelmann</dc:creator>
  <cp:lastModifiedBy>Holger Winkelmann</cp:lastModifiedBy>
  <dcterms:created xsi:type="dcterms:W3CDTF">2013-02-21T13:00:17Z</dcterms:created>
  <dcterms:modified xsi:type="dcterms:W3CDTF">2014-07-11T18:02:24Z</dcterms:modified>
</cp:coreProperties>
</file>