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C94CB74-D19E-684F-A57D-E9E38C98AE83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51" i="82" l="1"/>
  <c r="Y51" i="82"/>
  <c r="X51" i="82"/>
  <c r="W51" i="82"/>
  <c r="V51" i="82"/>
  <c r="U51" i="82"/>
  <c r="T51" i="82"/>
  <c r="S51" i="82"/>
  <c r="R51" i="82"/>
  <c r="Q51" i="82"/>
  <c r="P51" i="82"/>
  <c r="O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116" i="82" s="1"/>
  <c r="A125" i="82" s="1"/>
  <c r="A71" i="48"/>
  <c r="A115" i="82" s="1"/>
  <c r="A118" i="82" s="1"/>
  <c r="AN108" i="82"/>
  <c r="AN29" i="82" s="1"/>
  <c r="O104" i="82"/>
  <c r="A102" i="82"/>
  <c r="A101" i="82"/>
  <c r="A59" i="48"/>
  <c r="A58" i="48"/>
  <c r="O94" i="82"/>
  <c r="O103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Z92" i="82"/>
  <c r="Z103" i="82"/>
  <c r="Y92" i="82"/>
  <c r="Y96" i="82"/>
  <c r="X92" i="82"/>
  <c r="X93" i="82"/>
  <c r="W92" i="82"/>
  <c r="W101" i="82"/>
  <c r="V92" i="82"/>
  <c r="V93" i="82"/>
  <c r="U92" i="82"/>
  <c r="U96" i="82"/>
  <c r="T92" i="82"/>
  <c r="T96" i="82"/>
  <c r="T28" i="82" s="1"/>
  <c r="S92" i="82"/>
  <c r="S102" i="82"/>
  <c r="R92" i="82"/>
  <c r="R101" i="82"/>
  <c r="Q92" i="82"/>
  <c r="Q96" i="82"/>
  <c r="P92" i="82"/>
  <c r="P93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P108" i="82"/>
  <c r="P29" i="82" s="1"/>
  <c r="AU108" i="82"/>
  <c r="AU29" i="82" s="1"/>
  <c r="V108" i="82"/>
  <c r="AV108" i="82"/>
  <c r="AV29" i="82" s="1"/>
  <c r="BC108" i="82"/>
  <c r="BC29" i="82" s="1"/>
  <c r="X108" i="82"/>
  <c r="X29" i="82" s="1"/>
  <c r="AM103" i="82"/>
  <c r="AE108" i="82"/>
  <c r="AE29" i="82" s="1"/>
  <c r="W108" i="82"/>
  <c r="BD108" i="82"/>
  <c r="BD29" i="82" s="1"/>
  <c r="AF108" i="82"/>
  <c r="AF29" i="82" s="1"/>
  <c r="AM108" i="82"/>
  <c r="AM29" i="82" s="1"/>
  <c r="AG108" i="82"/>
  <c r="AG29" i="82" s="1"/>
  <c r="U108" i="82"/>
  <c r="AD108" i="82"/>
  <c r="AD29" i="82" s="1"/>
  <c r="AL108" i="82"/>
  <c r="AL29" i="82" s="1"/>
  <c r="AT108" i="82"/>
  <c r="AT29" i="82" s="1"/>
  <c r="BB108" i="82"/>
  <c r="BB29" i="82" s="1"/>
  <c r="BJ108" i="82"/>
  <c r="BJ29" i="82" s="1"/>
  <c r="Q108" i="82"/>
  <c r="Q29" i="82" s="1"/>
  <c r="Y108" i="82"/>
  <c r="Y29" i="82" s="1"/>
  <c r="AX108" i="82"/>
  <c r="AX29" i="82" s="1"/>
  <c r="AW108" i="82"/>
  <c r="AW29" i="82" s="1"/>
  <c r="AO103" i="82"/>
  <c r="R108" i="82"/>
  <c r="Z108" i="82"/>
  <c r="Z29" i="82" s="1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S108" i="82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T108" i="82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W103" i="82"/>
  <c r="AU93" i="82"/>
  <c r="AU97" i="82" s="1"/>
  <c r="AU96" i="82"/>
  <c r="AU28" i="82" s="1"/>
  <c r="AM93" i="82"/>
  <c r="AM97" i="82"/>
  <c r="Y103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V97" i="82"/>
  <c r="BB97" i="82"/>
  <c r="BJ93" i="82"/>
  <c r="BJ97" i="82"/>
  <c r="Q102" i="82"/>
  <c r="Q93" i="82"/>
  <c r="Q97" i="82" s="1"/>
  <c r="Y101" i="82"/>
  <c r="V96" i="82"/>
  <c r="BC96" i="82"/>
  <c r="BC28" i="82" s="1"/>
  <c r="Y93" i="82"/>
  <c r="Y97" i="82" s="1"/>
  <c r="BI96" i="82"/>
  <c r="BI28" i="82" s="1"/>
  <c r="BD93" i="82"/>
  <c r="BD97" i="82"/>
  <c r="R96" i="82"/>
  <c r="Z96" i="82"/>
  <c r="AI96" i="82"/>
  <c r="AI28" i="82" s="1"/>
  <c r="AY96" i="82"/>
  <c r="AY28" i="82" s="1"/>
  <c r="W93" i="82"/>
  <c r="AN93" i="82"/>
  <c r="AN97" i="82" s="1"/>
  <c r="BE93" i="82"/>
  <c r="BE97" i="82" s="1"/>
  <c r="Q101" i="82"/>
  <c r="BF103" i="82"/>
  <c r="AZ116" i="82"/>
  <c r="AZ115" i="82" s="1"/>
  <c r="S96" i="82"/>
  <c r="BH96" i="82"/>
  <c r="BH28" i="82" s="1"/>
  <c r="BK122" i="82"/>
  <c r="S101" i="82"/>
  <c r="AP101" i="82"/>
  <c r="X103" i="82"/>
  <c r="AN103" i="82"/>
  <c r="BB96" i="82"/>
  <c r="BB28" i="82" s="1"/>
  <c r="BJ96" i="82"/>
  <c r="BJ28" i="82" s="1"/>
  <c r="AV93" i="82"/>
  <c r="AV97" i="82"/>
  <c r="AP103" i="82"/>
  <c r="W96" i="82"/>
  <c r="AF96" i="82"/>
  <c r="AF28" i="82" s="1"/>
  <c r="BD96" i="82"/>
  <c r="BD28" i="82" s="1"/>
  <c r="AW93" i="82"/>
  <c r="AW97" i="82" s="1"/>
  <c r="BC103" i="82"/>
  <c r="P96" i="82"/>
  <c r="P28" i="82" s="1"/>
  <c r="X96" i="82"/>
  <c r="X28" i="82" s="1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T103" i="82"/>
  <c r="T93" i="82"/>
  <c r="T97" i="82"/>
  <c r="T101" i="82"/>
  <c r="AZ103" i="82"/>
  <c r="AZ93" i="82"/>
  <c r="AZ97" i="82" s="1"/>
  <c r="U103" i="82"/>
  <c r="U101" i="82"/>
  <c r="U93" i="82"/>
  <c r="U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S103" i="82"/>
  <c r="S93" i="82"/>
  <c r="S97" i="82" s="1"/>
  <c r="AJ93" i="82"/>
  <c r="AY101" i="82"/>
  <c r="U102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T102" i="82"/>
  <c r="V103" i="82"/>
  <c r="V101" i="82"/>
  <c r="V102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R102" i="82"/>
  <c r="Z102" i="82"/>
  <c r="AP102" i="82"/>
  <c r="AP116" i="82"/>
  <c r="AP126" i="82"/>
  <c r="AP128" i="82" s="1"/>
  <c r="AX102" i="82"/>
  <c r="AX116" i="82"/>
  <c r="BF116" i="82"/>
  <c r="BF126" i="82" s="1"/>
  <c r="BF128" i="82" s="1"/>
  <c r="AX101" i="82"/>
  <c r="R103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Z93" i="82"/>
  <c r="Z97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R93" i="82"/>
  <c r="R97" i="82"/>
  <c r="AH93" i="82"/>
  <c r="AX93" i="82"/>
  <c r="AX97" i="82" s="1"/>
  <c r="BC101" i="82"/>
  <c r="P101" i="82"/>
  <c r="P102" i="82"/>
  <c r="X101" i="82"/>
  <c r="X102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W102" i="82"/>
  <c r="P103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Y102" i="82"/>
  <c r="Q103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V104" i="82" s="1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F79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6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96" i="68"/>
  <c r="V131" i="91"/>
  <c r="V132" i="91" s="1"/>
  <c r="M324" i="6"/>
  <c r="Q333" i="6"/>
  <c r="X323" i="6"/>
  <c r="T131" i="91" s="1"/>
  <c r="T132" i="91" s="1"/>
  <c r="BG96" i="68"/>
  <c r="AF323" i="6"/>
  <c r="AK333" i="6"/>
  <c r="AB138" i="91"/>
  <c r="AB139" i="91" s="1"/>
  <c r="AY324" i="6"/>
  <c r="AU131" i="91"/>
  <c r="AU132" i="91" s="1"/>
  <c r="AP96" i="68"/>
  <c r="I96" i="68"/>
  <c r="Y96" i="68"/>
  <c r="AT333" i="6"/>
  <c r="AN323" i="6"/>
  <c r="AJ131" i="91" s="1"/>
  <c r="AJ132" i="91" s="1"/>
  <c r="H138" i="91"/>
  <c r="H139" i="91" s="1"/>
  <c r="AJ333" i="6"/>
  <c r="AF96" i="68"/>
  <c r="S131" i="91"/>
  <c r="S132" i="91" s="1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S323" i="6"/>
  <c r="K96" i="68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V26" i="48" s="1"/>
  <c r="AX115" i="59" s="1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V46" i="82" l="1"/>
  <c r="V19" i="82" s="1"/>
  <c r="V35" i="82" s="1"/>
  <c r="W28" i="82"/>
  <c r="V29" i="82"/>
  <c r="S28" i="82"/>
  <c r="V28" i="82"/>
  <c r="T29" i="82"/>
  <c r="S29" i="82"/>
  <c r="R29" i="82"/>
  <c r="W29" i="82"/>
  <c r="Q28" i="82"/>
  <c r="Y28" i="82"/>
  <c r="U27" i="82"/>
  <c r="U35" i="82" s="1"/>
  <c r="Z28" i="82"/>
  <c r="R28" i="82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G39" i="4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W97" i="82"/>
  <c r="W109" i="82" s="1"/>
  <c r="W110" i="82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4" i="82"/>
  <c r="Z116" i="82" s="1"/>
  <c r="R114" i="82"/>
  <c r="R116" i="82" s="1"/>
  <c r="Y114" i="82"/>
  <c r="Y116" i="82" s="1"/>
  <c r="Q114" i="82"/>
  <c r="Q116" i="82" s="1"/>
  <c r="X114" i="82"/>
  <c r="X116" i="82" s="1"/>
  <c r="P114" i="82"/>
  <c r="P116" i="82" s="1"/>
  <c r="W114" i="82"/>
  <c r="W116" i="82" s="1"/>
  <c r="V114" i="82"/>
  <c r="V116" i="82" s="1"/>
  <c r="O114" i="82"/>
  <c r="U114" i="82"/>
  <c r="U116" i="82" s="1"/>
  <c r="T114" i="82"/>
  <c r="T116" i="82" s="1"/>
  <c r="S114" i="82"/>
  <c r="S116" i="82" s="1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4" i="82"/>
  <c r="T104" i="82"/>
  <c r="T106" i="82" s="1"/>
  <c r="T109" i="82" s="1"/>
  <c r="T110" i="82" s="1"/>
  <c r="U104" i="82"/>
  <c r="U106" i="82" s="1"/>
  <c r="U109" i="82" s="1"/>
  <c r="U110" i="82" s="1"/>
  <c r="X104" i="82"/>
  <c r="X106" i="82" s="1"/>
  <c r="X109" i="82" s="1"/>
  <c r="X110" i="82" s="1"/>
  <c r="W104" i="82"/>
  <c r="W106" i="82" s="1"/>
  <c r="Q104" i="82"/>
  <c r="Q106" i="82" s="1"/>
  <c r="Q109" i="82" s="1"/>
  <c r="Q110" i="82" s="1"/>
  <c r="Z104" i="82"/>
  <c r="Z106" i="82" s="1"/>
  <c r="Z109" i="82" s="1"/>
  <c r="Z110" i="82" s="1"/>
  <c r="R104" i="82"/>
  <c r="R106" i="82" s="1"/>
  <c r="R109" i="82" s="1"/>
  <c r="R110" i="82" s="1"/>
  <c r="P104" i="82"/>
  <c r="P106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4" i="82"/>
  <c r="S106" i="82" s="1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Y106" i="82"/>
  <c r="Y109" i="82" s="1"/>
  <c r="Y11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0" i="82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AZ333" i="6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AR131" i="91"/>
  <c r="AR132" i="91" s="1"/>
  <c r="D138" i="91"/>
  <c r="D139" i="91" s="1"/>
  <c r="H333" i="6"/>
  <c r="AS131" i="91"/>
  <c r="AS132" i="91" s="1"/>
  <c r="U28" i="82" l="1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19" i="82" s="1"/>
  <c r="U121" i="82" s="1"/>
  <c r="U123" i="82" s="1"/>
  <c r="R126" i="82"/>
  <c r="R128" i="82" s="1"/>
  <c r="R115" i="82"/>
  <c r="R119" i="82" s="1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19" i="82" s="1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19" i="82" s="1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19" i="82" s="1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19" i="82" s="1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B39" i="50" s="1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19" i="82" s="1"/>
  <c r="X121" i="82" s="1"/>
  <c r="X123" i="82" s="1"/>
  <c r="X30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19" i="82" s="1"/>
  <c r="S121" i="82" s="1"/>
  <c r="S123" i="82" s="1"/>
  <c r="S30" i="82" s="1"/>
  <c r="Q126" i="82"/>
  <c r="Q128" i="82" s="1"/>
  <c r="Q115" i="82"/>
  <c r="Q119" i="82" s="1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19" i="82" s="1"/>
  <c r="T121" i="82" s="1"/>
  <c r="T123" i="82" s="1"/>
  <c r="T30" i="82" s="1"/>
  <c r="T126" i="82"/>
  <c r="T128" i="82" s="1"/>
  <c r="Y126" i="82"/>
  <c r="Y128" i="82" s="1"/>
  <c r="Y115" i="82"/>
  <c r="Y119" i="82" s="1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V37" i="82"/>
  <c r="AV37" i="52"/>
  <c r="AV23" i="8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86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AA36" i="52"/>
  <c r="AA36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A67" i="82" l="1"/>
  <c r="AA21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37" i="82"/>
  <c r="AA37" i="52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X32" i="82"/>
  <c r="P32" i="82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2" i="82"/>
  <c r="T31" i="82"/>
  <c r="T16" i="82" s="1"/>
  <c r="T30" i="52" s="1"/>
  <c r="W31" i="82"/>
  <c r="W16" i="82" s="1"/>
  <c r="W30" i="52" s="1"/>
  <c r="W32" i="82"/>
  <c r="Z30" i="82"/>
  <c r="G89" i="46"/>
  <c r="F91" i="46"/>
  <c r="G91" i="46" s="1"/>
  <c r="S32" i="82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2" i="82"/>
  <c r="V31" i="82"/>
  <c r="V16" i="82" s="1"/>
  <c r="V30" i="52" s="1"/>
  <c r="R31" i="82"/>
  <c r="R16" i="82" s="1"/>
  <c r="R30" i="52" s="1"/>
  <c r="R32" i="82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O61" i="82"/>
  <c r="O52" i="82"/>
  <c r="O56" i="82" s="1"/>
  <c r="O55" i="82" s="1"/>
  <c r="O63" i="82"/>
  <c r="O75" i="82"/>
  <c r="O86" i="82" s="1"/>
  <c r="O62" i="82"/>
  <c r="O60" i="82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U71" i="48" l="1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O74" i="82"/>
  <c r="O79" i="82" s="1"/>
  <c r="O81" i="82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U32" i="82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2" i="82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2" i="82"/>
  <c r="Q31" i="82"/>
  <c r="Q16" i="82" s="1"/>
  <c r="Q30" i="52" s="1"/>
  <c r="Y31" i="82"/>
  <c r="Y16" i="82" s="1"/>
  <c r="Y30" i="52" s="1"/>
  <c r="Y32" i="82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O65" i="82"/>
  <c r="O67" i="82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F67" i="82" l="1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N35" i="48"/>
  <c r="N34" i="48" s="1"/>
  <c r="N22" i="48"/>
  <c r="O25" i="50"/>
  <c r="N21" i="71"/>
  <c r="N14" i="48"/>
  <c r="N17" i="48" s="1"/>
  <c r="O38" i="50"/>
  <c r="O39" i="50" s="1"/>
  <c r="O51" i="52" s="1"/>
  <c r="O15" i="92"/>
  <c r="N21" i="48"/>
  <c r="N23" i="48"/>
  <c r="N24" i="48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O19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O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X28" i="48" l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N38" i="48"/>
  <c r="N40" i="48" s="1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O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O21" i="82"/>
  <c r="O20" i="82"/>
  <c r="O36" i="52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F47" i="50" s="1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K38" i="48"/>
  <c r="K40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/>
  <c r="G20" i="82" s="1"/>
  <c r="J47" i="50" l="1"/>
  <c r="J115" i="82"/>
  <c r="J119" i="82" s="1"/>
  <c r="J121" i="82" s="1"/>
  <c r="J123" i="82" s="1"/>
  <c r="J30" i="82" s="1"/>
  <c r="G106" i="82"/>
  <c r="N106" i="82"/>
  <c r="N108" i="82" s="1"/>
  <c r="N29" i="82" s="1"/>
  <c r="L106" i="82"/>
  <c r="N109" i="82"/>
  <c r="N110" i="82" s="1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O37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19" i="82" s="1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J32" i="82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19" i="82" s="1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19" i="82" s="1"/>
  <c r="K121" i="82" s="1"/>
  <c r="K123" i="82" s="1"/>
  <c r="K30" i="82" s="1"/>
  <c r="F115" i="82"/>
  <c r="F119" i="82" s="1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H108" i="82"/>
  <c r="H29" i="82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19" i="82" s="1"/>
  <c r="M121" i="82" s="1"/>
  <c r="M123" i="82" s="1"/>
  <c r="M30" i="82" s="1"/>
  <c r="O101" i="82"/>
  <c r="O116" i="82"/>
  <c r="O126" i="82" s="1"/>
  <c r="O128" i="82" s="1"/>
  <c r="O93" i="82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19" i="82" s="1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19" i="82" s="1"/>
  <c r="N121" i="82" s="1"/>
  <c r="N123" i="82" s="1"/>
  <c r="N30" i="82" s="1"/>
  <c r="H115" i="82"/>
  <c r="H119" i="82" s="1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L36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74" i="82" l="1"/>
  <c r="J79" i="82" s="1"/>
  <c r="J81" i="82" s="1"/>
  <c r="BK63" i="48"/>
  <c r="H116" i="59"/>
  <c r="D115" i="82"/>
  <c r="D119" i="82" s="1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19" i="82" s="1"/>
  <c r="E121" i="82" s="1"/>
  <c r="E123" i="82" s="1"/>
  <c r="E30" i="82" s="1"/>
  <c r="E32" i="82" s="1"/>
  <c r="M87" i="82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2" i="82"/>
  <c r="O106" i="82" s="1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M88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19" i="82" s="1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K42" i="50" l="1"/>
  <c r="F68" i="82"/>
  <c r="J68" i="82"/>
  <c r="K32" i="82"/>
  <c r="N91" i="48"/>
  <c r="I32" i="82"/>
  <c r="R132" i="82"/>
  <c r="R12" i="82" s="1"/>
  <c r="R14" i="82" s="1"/>
  <c r="R31" i="5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C119" i="82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K32" i="5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O129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U132" i="82" l="1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Q14" i="82" s="1"/>
  <c r="Q31" i="5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T14" i="82"/>
  <c r="T31" i="52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14" i="82"/>
  <c r="U31" i="52" s="1"/>
  <c r="U32" i="52"/>
  <c r="V90" i="48"/>
  <c r="X126" i="59"/>
  <c r="X127" i="59" s="1"/>
  <c r="V11" i="52"/>
  <c r="K38" i="82"/>
  <c r="K23" i="82"/>
  <c r="K24" i="82" s="1"/>
  <c r="AP141" i="49"/>
  <c r="BA142" i="49"/>
  <c r="V32" i="52"/>
  <c r="V14" i="82"/>
  <c r="V31" i="52" s="1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Q26" i="92" l="1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14" i="82"/>
  <c r="X31" i="52" s="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B12" i="52" l="1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24" i="82"/>
  <c r="X38" i="52" s="1"/>
  <c r="X38" i="82"/>
  <c r="X39" i="52"/>
  <c r="X23" i="82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3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E373" i="6"/>
  <c r="C52" i="9" s="1"/>
  <c r="C53" i="9" s="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AC376" i="97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BC381" i="6"/>
  <c r="E56" i="9" s="1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D9" i="9" l="1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<sst xmlns="http://schemas.openxmlformats.org/spreadsheetml/2006/main" count="7632" uniqueCount="1246">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</sst>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-57280615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64735</c:v>
                </c:pt>
                <c:pt idx="13">
                  <c:v>100045</c:v>
                </c:pt>
                <c:pt idx="14">
                  <c:v>117700</c:v>
                </c:pt>
                <c:pt idx="15">
                  <c:v>117700</c:v>
                </c:pt>
                <c:pt idx="16">
                  <c:v>129470</c:v>
                </c:pt>
                <c:pt idx="17">
                  <c:v>141240</c:v>
                </c:pt>
                <c:pt idx="18">
                  <c:v>117700</c:v>
                </c:pt>
                <c:pt idx="19">
                  <c:v>129470</c:v>
                </c:pt>
                <c:pt idx="20">
                  <c:v>100045</c:v>
                </c:pt>
                <c:pt idx="21">
                  <c:v>100045</c:v>
                </c:pt>
                <c:pt idx="22">
                  <c:v>100045</c:v>
                </c:pt>
                <c:pt idx="23">
                  <c:v>64735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-57345350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workbookViewId="1">
      <selection activeCell="B82" sqref="B82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topLeftCell="L1" workbookViewId="2">
      <pane ySplit="10" topLeftCell="A13" activePane="bottomLeft" state="frozen"/>
      <selection pane="bottomLeft" activeCell="P51" sqref="P51:Z51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4" width="11.33203125" style="33" customWidth="1"/>
    <col min="5" max="5" width="13.6640625" style="33" bestFit="1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1282930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-57345350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431510</v>
      </c>
      <c r="P12" s="63" t="e">
        <f t="shared" si="1"/>
        <v>#VALUE!</v>
      </c>
      <c r="Q12" s="63" t="e">
        <f t="shared" si="1"/>
        <v>#VALUE!</v>
      </c>
      <c r="R12" s="63" t="e">
        <f t="shared" si="1"/>
        <v>#VALUE!</v>
      </c>
      <c r="S12" s="63" t="e">
        <f t="shared" si="1"/>
        <v>#VALUE!</v>
      </c>
      <c r="T12" s="63" t="e">
        <f t="shared" si="1"/>
        <v>#VALUE!</v>
      </c>
      <c r="U12" s="63" t="e">
        <f t="shared" si="1"/>
        <v>#VALUE!</v>
      </c>
      <c r="V12" s="63" t="e">
        <f t="shared" si="1"/>
        <v>#VALUE!</v>
      </c>
      <c r="W12" s="63" t="e">
        <f t="shared" si="1"/>
        <v>#VALUE!</v>
      </c>
      <c r="X12" s="63" t="e">
        <f t="shared" si="1"/>
        <v>#VALUE!</v>
      </c>
      <c r="Y12" s="63" t="e">
        <f t="shared" si="1"/>
        <v>#VALUE!</v>
      </c>
      <c r="Z12" s="63" t="e">
        <f t="shared" si="1"/>
        <v>#VALUE!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-57280615</v>
      </c>
      <c r="P13" s="63" t="e">
        <f t="shared" si="4"/>
        <v>#VALUE!</v>
      </c>
      <c r="Q13" s="63" t="e">
        <f t="shared" si="4"/>
        <v>#VALUE!</v>
      </c>
      <c r="R13" s="63" t="e">
        <f t="shared" si="4"/>
        <v>#VALUE!</v>
      </c>
      <c r="S13" s="63" t="e">
        <f t="shared" si="4"/>
        <v>#VALUE!</v>
      </c>
      <c r="T13" s="63" t="e">
        <f t="shared" si="4"/>
        <v>#VALUE!</v>
      </c>
      <c r="U13" s="63" t="e">
        <f t="shared" si="4"/>
        <v>#VALUE!</v>
      </c>
      <c r="V13" s="63" t="e">
        <f t="shared" si="4"/>
        <v>#VALUE!</v>
      </c>
      <c r="W13" s="63" t="e">
        <f t="shared" si="4"/>
        <v>#VALUE!</v>
      </c>
      <c r="X13" s="63" t="e">
        <f t="shared" si="4"/>
        <v>#VALUE!</v>
      </c>
      <c r="Y13" s="63" t="e">
        <f t="shared" si="4"/>
        <v>#VALUE!</v>
      </c>
      <c r="Z13" s="63" t="e">
        <f t="shared" si="4"/>
        <v>#VALUE!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-132.7445829760608</v>
      </c>
      <c r="P14" s="96" t="e">
        <f t="shared" si="6"/>
        <v>#VALUE!</v>
      </c>
      <c r="Q14" s="96" t="e">
        <f t="shared" si="6"/>
        <v>#VALUE!</v>
      </c>
      <c r="R14" s="96" t="e">
        <f t="shared" si="6"/>
        <v>#VALUE!</v>
      </c>
      <c r="S14" s="96" t="e">
        <f t="shared" si="6"/>
        <v>#VALUE!</v>
      </c>
      <c r="T14" s="96" t="e">
        <f t="shared" si="6"/>
        <v>#VALUE!</v>
      </c>
      <c r="U14" s="96" t="e">
        <f t="shared" si="6"/>
        <v>#VALUE!</v>
      </c>
      <c r="V14" s="96" t="e">
        <f t="shared" si="6"/>
        <v>#VALUE!</v>
      </c>
      <c r="W14" s="96" t="e">
        <f t="shared" si="6"/>
        <v>#VALUE!</v>
      </c>
      <c r="X14" s="96" t="e">
        <f t="shared" si="6"/>
        <v>#VALUE!</v>
      </c>
      <c r="Y14" s="96" t="e">
        <f t="shared" si="6"/>
        <v>#VALUE!</v>
      </c>
      <c r="Z14" s="96" t="e">
        <f t="shared" si="6"/>
        <v>#VALUE!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64735</v>
      </c>
      <c r="P15" s="63">
        <f t="shared" si="7"/>
        <v>100045</v>
      </c>
      <c r="Q15" s="63">
        <f t="shared" si="7"/>
        <v>117700</v>
      </c>
      <c r="R15" s="63">
        <f t="shared" si="7"/>
        <v>117700</v>
      </c>
      <c r="S15" s="63">
        <f t="shared" si="7"/>
        <v>129470</v>
      </c>
      <c r="T15" s="63">
        <f t="shared" si="7"/>
        <v>141240</v>
      </c>
      <c r="U15" s="63">
        <f t="shared" si="7"/>
        <v>117700</v>
      </c>
      <c r="V15" s="63">
        <f t="shared" si="7"/>
        <v>129470</v>
      </c>
      <c r="W15" s="63">
        <f t="shared" si="7"/>
        <v>100045</v>
      </c>
      <c r="X15" s="63">
        <f t="shared" si="7"/>
        <v>100045</v>
      </c>
      <c r="Y15" s="63">
        <f t="shared" si="7"/>
        <v>100045</v>
      </c>
      <c r="Z15" s="63">
        <f t="shared" si="7"/>
        <v>64735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-57345350</v>
      </c>
      <c r="P16" s="63">
        <f t="shared" si="9"/>
        <v>0</v>
      </c>
      <c r="Q16" s="63">
        <f t="shared" si="9"/>
        <v>0</v>
      </c>
      <c r="R16" s="63">
        <f t="shared" si="9"/>
        <v>0</v>
      </c>
      <c r="S16" s="63">
        <f t="shared" si="9"/>
        <v>0</v>
      </c>
      <c r="T16" s="63">
        <f t="shared" si="9"/>
        <v>0</v>
      </c>
      <c r="U16" s="63">
        <f t="shared" si="9"/>
        <v>0</v>
      </c>
      <c r="V16" s="63">
        <f t="shared" si="9"/>
        <v>0</v>
      </c>
      <c r="W16" s="63">
        <f t="shared" si="9"/>
        <v>0</v>
      </c>
      <c r="X16" s="63">
        <f t="shared" si="9"/>
        <v>0</v>
      </c>
      <c r="Y16" s="63">
        <f t="shared" si="9"/>
        <v>0</v>
      </c>
      <c r="Z16" s="63">
        <f t="shared" si="9"/>
        <v>0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0</v>
      </c>
      <c r="P22" s="63">
        <f t="shared" si="16"/>
        <v>0</v>
      </c>
      <c r="Q22" s="63">
        <f t="shared" si="16"/>
        <v>0</v>
      </c>
      <c r="R22" s="63">
        <f t="shared" si="16"/>
        <v>0</v>
      </c>
      <c r="S22" s="63">
        <f t="shared" si="16"/>
        <v>0</v>
      </c>
      <c r="T22" s="63">
        <f t="shared" si="16"/>
        <v>0</v>
      </c>
      <c r="U22" s="63">
        <f t="shared" si="16"/>
        <v>0</v>
      </c>
      <c r="V22" s="63">
        <f t="shared" si="16"/>
        <v>0</v>
      </c>
      <c r="W22" s="63">
        <f t="shared" si="16"/>
        <v>0</v>
      </c>
      <c r="X22" s="63">
        <f t="shared" si="16"/>
        <v>0</v>
      </c>
      <c r="Y22" s="63">
        <f t="shared" si="16"/>
        <v>0</v>
      </c>
      <c r="Z22" s="63">
        <f t="shared" si="16"/>
        <v>0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64735</v>
      </c>
      <c r="P23" s="63">
        <f t="shared" si="17"/>
        <v>100045</v>
      </c>
      <c r="Q23" s="63">
        <f t="shared" si="17"/>
        <v>117700</v>
      </c>
      <c r="R23" s="63">
        <f t="shared" si="17"/>
        <v>117700</v>
      </c>
      <c r="S23" s="63">
        <f t="shared" si="17"/>
        <v>129470</v>
      </c>
      <c r="T23" s="63">
        <f t="shared" si="17"/>
        <v>141240</v>
      </c>
      <c r="U23" s="63">
        <f t="shared" si="17"/>
        <v>117700</v>
      </c>
      <c r="V23" s="63">
        <f t="shared" si="17"/>
        <v>129470</v>
      </c>
      <c r="W23" s="63">
        <f t="shared" si="17"/>
        <v>100045</v>
      </c>
      <c r="X23" s="63">
        <f t="shared" si="17"/>
        <v>100045</v>
      </c>
      <c r="Y23" s="63">
        <f t="shared" si="17"/>
        <v>100045</v>
      </c>
      <c r="Z23" s="63">
        <f t="shared" si="17"/>
        <v>64735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0.30555555555555558</v>
      </c>
      <c r="P24" s="96">
        <f t="shared" si="18"/>
        <v>0.30555555555555558</v>
      </c>
      <c r="Q24" s="96">
        <f t="shared" si="18"/>
        <v>0.30555555555555558</v>
      </c>
      <c r="R24" s="96">
        <f t="shared" si="18"/>
        <v>0.30555555555555558</v>
      </c>
      <c r="S24" s="96">
        <f t="shared" si="18"/>
        <v>0.30555555555555558</v>
      </c>
      <c r="T24" s="96">
        <f t="shared" si="18"/>
        <v>0.30555555555555558</v>
      </c>
      <c r="U24" s="96">
        <f t="shared" si="18"/>
        <v>0.30555555555555558</v>
      </c>
      <c r="V24" s="96">
        <f t="shared" si="18"/>
        <v>0.30555555555555558</v>
      </c>
      <c r="W24" s="96">
        <f t="shared" si="18"/>
        <v>0.30555555555555558</v>
      </c>
      <c r="X24" s="96">
        <f t="shared" si="18"/>
        <v>0.30555555555555558</v>
      </c>
      <c r="Y24" s="96">
        <f t="shared" si="18"/>
        <v>0.30555555555555558</v>
      </c>
      <c r="Z24" s="96">
        <f t="shared" si="18"/>
        <v>0.30555555555555558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104650</v>
      </c>
      <c r="P28" s="180">
        <f t="shared" si="20"/>
        <v>0</v>
      </c>
      <c r="Q28" s="180">
        <f t="shared" si="20"/>
        <v>0</v>
      </c>
      <c r="R28" s="180">
        <f t="shared" si="20"/>
        <v>0</v>
      </c>
      <c r="S28" s="180">
        <f t="shared" si="20"/>
        <v>0</v>
      </c>
      <c r="T28" s="180">
        <f t="shared" si="20"/>
        <v>0</v>
      </c>
      <c r="U28" s="180">
        <f t="shared" si="20"/>
        <v>0</v>
      </c>
      <c r="V28" s="180">
        <f t="shared" si="20"/>
        <v>0</v>
      </c>
      <c r="W28" s="180">
        <f t="shared" si="20"/>
        <v>0</v>
      </c>
      <c r="X28" s="180">
        <f t="shared" si="20"/>
        <v>0</v>
      </c>
      <c r="Y28" s="180">
        <f t="shared" si="20"/>
        <v>0</v>
      </c>
      <c r="Z28" s="180">
        <f t="shared" si="20"/>
        <v>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-57460350</v>
      </c>
      <c r="P29" s="63">
        <f t="shared" si="21"/>
        <v>0</v>
      </c>
      <c r="Q29" s="63">
        <f t="shared" si="21"/>
        <v>0</v>
      </c>
      <c r="R29" s="63">
        <f t="shared" si="21"/>
        <v>0</v>
      </c>
      <c r="S29" s="63">
        <f t="shared" si="21"/>
        <v>0</v>
      </c>
      <c r="T29" s="63">
        <f t="shared" si="21"/>
        <v>0</v>
      </c>
      <c r="U29" s="63">
        <f t="shared" si="21"/>
        <v>0</v>
      </c>
      <c r="V29" s="63">
        <f t="shared" si="21"/>
        <v>0</v>
      </c>
      <c r="W29" s="63">
        <f t="shared" si="21"/>
        <v>0</v>
      </c>
      <c r="X29" s="63">
        <f t="shared" si="21"/>
        <v>0</v>
      </c>
      <c r="Y29" s="63">
        <f t="shared" si="21"/>
        <v>0</v>
      </c>
      <c r="Z29" s="63">
        <f t="shared" si="21"/>
        <v>0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115000</v>
      </c>
      <c r="P30" s="63">
        <f t="shared" si="22"/>
        <v>0</v>
      </c>
      <c r="Q30" s="63">
        <f t="shared" si="22"/>
        <v>0</v>
      </c>
      <c r="R30" s="63">
        <f t="shared" si="22"/>
        <v>0</v>
      </c>
      <c r="S30" s="63">
        <f t="shared" si="22"/>
        <v>0</v>
      </c>
      <c r="T30" s="63">
        <f t="shared" si="22"/>
        <v>0</v>
      </c>
      <c r="U30" s="63">
        <f t="shared" si="22"/>
        <v>0</v>
      </c>
      <c r="V30" s="63">
        <f t="shared" si="22"/>
        <v>0</v>
      </c>
      <c r="W30" s="63">
        <f t="shared" si="22"/>
        <v>0</v>
      </c>
      <c r="X30" s="63">
        <f t="shared" si="22"/>
        <v>0</v>
      </c>
      <c r="Y30" s="63">
        <f t="shared" si="22"/>
        <v>0</v>
      </c>
      <c r="Z30" s="63">
        <f t="shared" si="22"/>
        <v>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-57345350</v>
      </c>
      <c r="P31" s="63">
        <f t="shared" si="23"/>
        <v>0</v>
      </c>
      <c r="Q31" s="63">
        <f t="shared" si="23"/>
        <v>0</v>
      </c>
      <c r="R31" s="63">
        <f t="shared" si="23"/>
        <v>0</v>
      </c>
      <c r="S31" s="63">
        <f t="shared" si="23"/>
        <v>0</v>
      </c>
      <c r="T31" s="63">
        <f t="shared" si="23"/>
        <v>0</v>
      </c>
      <c r="U31" s="63">
        <f t="shared" si="23"/>
        <v>0</v>
      </c>
      <c r="V31" s="63">
        <f t="shared" si="23"/>
        <v>0</v>
      </c>
      <c r="W31" s="63">
        <f t="shared" si="23"/>
        <v>0</v>
      </c>
      <c r="X31" s="63">
        <f t="shared" si="23"/>
        <v>0</v>
      </c>
      <c r="Y31" s="63">
        <f t="shared" si="23"/>
        <v>0</v>
      </c>
      <c r="Z31" s="63">
        <f t="shared" si="23"/>
        <v>0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-261.07603004780333</v>
      </c>
      <c r="P32" s="96">
        <f t="shared" si="24"/>
        <v>0</v>
      </c>
      <c r="Q32" s="96">
        <f t="shared" si="24"/>
        <v>0</v>
      </c>
      <c r="R32" s="96">
        <f t="shared" si="24"/>
        <v>0</v>
      </c>
      <c r="S32" s="96">
        <f t="shared" si="24"/>
        <v>0</v>
      </c>
      <c r="T32" s="96">
        <f t="shared" si="24"/>
        <v>0</v>
      </c>
      <c r="U32" s="96">
        <f t="shared" si="24"/>
        <v>0</v>
      </c>
      <c r="V32" s="96">
        <f t="shared" si="24"/>
        <v>0</v>
      </c>
      <c r="W32" s="96">
        <f t="shared" si="24"/>
        <v>0</v>
      </c>
      <c r="X32" s="96">
        <f t="shared" si="24"/>
        <v>0</v>
      </c>
      <c r="Y32" s="96">
        <f t="shared" si="24"/>
        <v>0</v>
      </c>
      <c r="Z32" s="96">
        <f t="shared" si="24"/>
        <v>0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316510</v>
      </c>
      <c r="P36" s="63">
        <f t="shared" si="28"/>
        <v>327420</v>
      </c>
      <c r="Q36" s="63">
        <f t="shared" si="28"/>
        <v>385200</v>
      </c>
      <c r="R36" s="63">
        <f t="shared" si="28"/>
        <v>385200</v>
      </c>
      <c r="S36" s="63">
        <f t="shared" si="28"/>
        <v>423720</v>
      </c>
      <c r="T36" s="63">
        <f t="shared" si="28"/>
        <v>462240</v>
      </c>
      <c r="U36" s="63">
        <f t="shared" si="28"/>
        <v>385200</v>
      </c>
      <c r="V36" s="63">
        <f t="shared" si="28"/>
        <v>423720</v>
      </c>
      <c r="W36" s="63">
        <f t="shared" si="28"/>
        <v>327420</v>
      </c>
      <c r="X36" s="63">
        <f t="shared" si="28"/>
        <v>327420</v>
      </c>
      <c r="Y36" s="63">
        <f t="shared" si="28"/>
        <v>327420</v>
      </c>
      <c r="Z36" s="63">
        <f t="shared" si="28"/>
        <v>211860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-57395615</v>
      </c>
      <c r="P37" s="63">
        <f t="shared" si="30"/>
        <v>100045</v>
      </c>
      <c r="Q37" s="63">
        <f t="shared" si="30"/>
        <v>117700</v>
      </c>
      <c r="R37" s="63">
        <f t="shared" si="30"/>
        <v>117700</v>
      </c>
      <c r="S37" s="63">
        <f t="shared" si="30"/>
        <v>129470</v>
      </c>
      <c r="T37" s="63">
        <f t="shared" si="30"/>
        <v>141240</v>
      </c>
      <c r="U37" s="63">
        <f t="shared" si="30"/>
        <v>117700</v>
      </c>
      <c r="V37" s="63">
        <f t="shared" si="30"/>
        <v>129470</v>
      </c>
      <c r="W37" s="63">
        <f t="shared" si="30"/>
        <v>100045</v>
      </c>
      <c r="X37" s="63">
        <f t="shared" si="30"/>
        <v>100045</v>
      </c>
      <c r="Y37" s="63">
        <f t="shared" si="30"/>
        <v>100045</v>
      </c>
      <c r="Z37" s="63">
        <f t="shared" si="30"/>
        <v>64735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115000</v>
      </c>
      <c r="P38" s="63">
        <f t="shared" si="32"/>
        <v>0</v>
      </c>
      <c r="Q38" s="63">
        <f t="shared" si="32"/>
        <v>0</v>
      </c>
      <c r="R38" s="63">
        <f t="shared" si="32"/>
        <v>0</v>
      </c>
      <c r="S38" s="63">
        <f t="shared" si="32"/>
        <v>0</v>
      </c>
      <c r="T38" s="63">
        <f t="shared" si="32"/>
        <v>0</v>
      </c>
      <c r="U38" s="63">
        <f t="shared" si="32"/>
        <v>0</v>
      </c>
      <c r="V38" s="63">
        <f t="shared" si="32"/>
        <v>0</v>
      </c>
      <c r="W38" s="63">
        <f t="shared" si="32"/>
        <v>0</v>
      </c>
      <c r="X38" s="63">
        <f t="shared" si="32"/>
        <v>0</v>
      </c>
      <c r="Y38" s="63">
        <f t="shared" si="32"/>
        <v>0</v>
      </c>
      <c r="Z38" s="63">
        <f t="shared" si="32"/>
        <v>0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-57280615</v>
      </c>
      <c r="P39" s="63">
        <f t="shared" si="34"/>
        <v>100045</v>
      </c>
      <c r="Q39" s="63">
        <f t="shared" si="34"/>
        <v>117700</v>
      </c>
      <c r="R39" s="63">
        <f t="shared" si="34"/>
        <v>117700</v>
      </c>
      <c r="S39" s="63">
        <f t="shared" si="34"/>
        <v>129470</v>
      </c>
      <c r="T39" s="63">
        <f t="shared" si="34"/>
        <v>141240</v>
      </c>
      <c r="U39" s="63">
        <f t="shared" si="34"/>
        <v>117700</v>
      </c>
      <c r="V39" s="63">
        <f t="shared" si="34"/>
        <v>129470</v>
      </c>
      <c r="W39" s="63">
        <f t="shared" si="34"/>
        <v>100045</v>
      </c>
      <c r="X39" s="63">
        <f t="shared" si="34"/>
        <v>100045</v>
      </c>
      <c r="Y39" s="63">
        <f t="shared" si="34"/>
        <v>100045</v>
      </c>
      <c r="Z39" s="63">
        <f t="shared" si="34"/>
        <v>64735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-29414</v>
      </c>
      <c r="P74" s="169">
        <f t="shared" si="49"/>
        <v>-45458</v>
      </c>
      <c r="Q74" s="169">
        <f t="shared" si="49"/>
        <v>-53480</v>
      </c>
      <c r="R74" s="33">
        <f t="shared" si="49"/>
        <v>-53480</v>
      </c>
      <c r="S74" s="33">
        <f t="shared" si="49"/>
        <v>-58828</v>
      </c>
      <c r="T74" s="33">
        <f t="shared" si="49"/>
        <v>-64176</v>
      </c>
      <c r="U74" s="33">
        <f t="shared" si="49"/>
        <v>-53480</v>
      </c>
      <c r="V74" s="33">
        <f t="shared" si="49"/>
        <v>-58828</v>
      </c>
      <c r="W74" s="33">
        <f t="shared" si="49"/>
        <v>-45458</v>
      </c>
      <c r="X74" s="33">
        <f t="shared" si="49"/>
        <v>-45458</v>
      </c>
      <c r="Y74" s="33">
        <f t="shared" si="49"/>
        <v>-45458</v>
      </c>
      <c r="Z74" s="33">
        <f t="shared" si="49"/>
        <v>-29414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29425</v>
      </c>
      <c r="P75" s="169">
        <f t="shared" si="51"/>
        <v>45475</v>
      </c>
      <c r="Q75" s="169">
        <f t="shared" si="51"/>
        <v>53500</v>
      </c>
      <c r="R75" s="33">
        <f t="shared" si="51"/>
        <v>53500</v>
      </c>
      <c r="S75" s="33">
        <f t="shared" si="51"/>
        <v>58850</v>
      </c>
      <c r="T75" s="33">
        <f t="shared" si="51"/>
        <v>64200</v>
      </c>
      <c r="U75" s="33">
        <f t="shared" si="51"/>
        <v>53500</v>
      </c>
      <c r="V75" s="33">
        <f t="shared" si="51"/>
        <v>58850</v>
      </c>
      <c r="W75" s="33">
        <f t="shared" si="51"/>
        <v>45475</v>
      </c>
      <c r="X75" s="33">
        <f t="shared" si="51"/>
        <v>45475</v>
      </c>
      <c r="Y75" s="33">
        <f t="shared" si="51"/>
        <v>45475</v>
      </c>
      <c r="Z75" s="33">
        <f t="shared" si="51"/>
        <v>29425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0</v>
      </c>
      <c r="P88" s="63">
        <f t="shared" si="56"/>
        <v>0</v>
      </c>
      <c r="Q88" s="63">
        <f t="shared" si="56"/>
        <v>0</v>
      </c>
      <c r="R88" s="63">
        <f t="shared" si="56"/>
        <v>0</v>
      </c>
      <c r="S88" s="63">
        <f t="shared" si="56"/>
        <v>0</v>
      </c>
      <c r="T88" s="63">
        <f t="shared" si="56"/>
        <v>0</v>
      </c>
      <c r="U88" s="63">
        <f t="shared" si="56"/>
        <v>0</v>
      </c>
      <c r="V88" s="63">
        <f t="shared" si="56"/>
        <v>0</v>
      </c>
      <c r="W88" s="63">
        <f t="shared" si="56"/>
        <v>0</v>
      </c>
      <c r="X88" s="63">
        <f t="shared" si="56"/>
        <v>0</v>
      </c>
      <c r="Y88" s="63">
        <f t="shared" si="56"/>
        <v>0</v>
      </c>
      <c r="Z88" s="63">
        <f t="shared" si="56"/>
        <v>0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ref="P92:AL92" si="58">P$9</f>
        <v>0</v>
      </c>
      <c r="Q92" s="169">
        <f t="shared" si="58"/>
        <v>0</v>
      </c>
      <c r="R92" s="169">
        <f t="shared" si="58"/>
        <v>0</v>
      </c>
      <c r="S92" s="169">
        <f t="shared" si="58"/>
        <v>0</v>
      </c>
      <c r="T92" s="169">
        <f t="shared" si="58"/>
        <v>0</v>
      </c>
      <c r="U92" s="169">
        <f t="shared" si="58"/>
        <v>0</v>
      </c>
      <c r="V92" s="169">
        <f t="shared" si="58"/>
        <v>0</v>
      </c>
      <c r="W92" s="169">
        <f t="shared" si="58"/>
        <v>0</v>
      </c>
      <c r="X92" s="169">
        <f t="shared" si="58"/>
        <v>0</v>
      </c>
      <c r="Y92" s="169">
        <f t="shared" si="58"/>
        <v>0</v>
      </c>
      <c r="Z92" s="169">
        <f t="shared" si="58"/>
        <v>0</v>
      </c>
      <c r="AA92" s="169" t="str">
        <f t="shared" si="58"/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31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115000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20930</v>
      </c>
      <c r="P96" s="70">
        <f t="shared" si="59"/>
        <v>0</v>
      </c>
      <c r="Q96" s="70">
        <f t="shared" si="59"/>
        <v>0</v>
      </c>
      <c r="R96" s="70">
        <f t="shared" si="59"/>
        <v>0</v>
      </c>
      <c r="S96" s="70">
        <f t="shared" si="59"/>
        <v>0</v>
      </c>
      <c r="T96" s="70">
        <f t="shared" si="59"/>
        <v>0</v>
      </c>
      <c r="U96" s="70">
        <f t="shared" si="59"/>
        <v>0</v>
      </c>
      <c r="V96" s="70">
        <f t="shared" si="59"/>
        <v>0</v>
      </c>
      <c r="W96" s="70">
        <f t="shared" si="59"/>
        <v>0</v>
      </c>
      <c r="X96" s="70">
        <f t="shared" si="59"/>
        <v>0</v>
      </c>
      <c r="Y96" s="70">
        <f t="shared" si="59"/>
        <v>0</v>
      </c>
      <c r="Z96" s="70">
        <f t="shared" si="59"/>
        <v>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104650</v>
      </c>
      <c r="P97" s="178" t="e">
        <f t="shared" si="60"/>
        <v>#VALUE!</v>
      </c>
      <c r="Q97" s="178" t="e">
        <f t="shared" si="60"/>
        <v>#VALUE!</v>
      </c>
      <c r="R97" s="178" t="e">
        <f t="shared" si="60"/>
        <v>#VALUE!</v>
      </c>
      <c r="S97" s="178" t="e">
        <f t="shared" si="60"/>
        <v>#VALUE!</v>
      </c>
      <c r="T97" s="178" t="e">
        <f t="shared" si="60"/>
        <v>#VALUE!</v>
      </c>
      <c r="U97" s="178" t="e">
        <f t="shared" si="60"/>
        <v>#VALUE!</v>
      </c>
      <c r="V97" s="178" t="e">
        <f t="shared" si="60"/>
        <v>#VALUE!</v>
      </c>
      <c r="W97" s="178" t="e">
        <f t="shared" si="60"/>
        <v>#VALUE!</v>
      </c>
      <c r="X97" s="178" t="e">
        <f t="shared" si="60"/>
        <v>#VALUE!</v>
      </c>
      <c r="Y97" s="178" t="e">
        <f t="shared" si="60"/>
        <v>#VALUE!</v>
      </c>
      <c r="Z97" s="178" t="e">
        <f t="shared" si="60"/>
        <v>#VALUE!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65000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403000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57500000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57513000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57565000</v>
      </c>
      <c r="P106" s="63">
        <f t="shared" si="61"/>
        <v>0</v>
      </c>
      <c r="Q106" s="63">
        <f t="shared" si="61"/>
        <v>0</v>
      </c>
      <c r="R106" s="63">
        <f t="shared" si="61"/>
        <v>0</v>
      </c>
      <c r="S106" s="63">
        <f t="shared" si="61"/>
        <v>0</v>
      </c>
      <c r="T106" s="63">
        <f t="shared" si="61"/>
        <v>0</v>
      </c>
      <c r="U106" s="63">
        <f t="shared" si="61"/>
        <v>0</v>
      </c>
      <c r="V106" s="63">
        <f t="shared" si="61"/>
        <v>0</v>
      </c>
      <c r="W106" s="63">
        <f t="shared" si="61"/>
        <v>0</v>
      </c>
      <c r="X106" s="63">
        <f t="shared" si="61"/>
        <v>0</v>
      </c>
      <c r="Y106" s="63">
        <f t="shared" si="61"/>
        <v>0</v>
      </c>
      <c r="Z106" s="63">
        <f t="shared" si="61"/>
        <v>0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57916000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-11492070</v>
      </c>
      <c r="P108" s="63">
        <f t="shared" si="62"/>
        <v>0</v>
      </c>
      <c r="Q108" s="63">
        <f t="shared" si="62"/>
        <v>0</v>
      </c>
      <c r="R108" s="63">
        <f t="shared" si="62"/>
        <v>0</v>
      </c>
      <c r="S108" s="63">
        <f t="shared" si="62"/>
        <v>0</v>
      </c>
      <c r="T108" s="63">
        <f t="shared" si="62"/>
        <v>0</v>
      </c>
      <c r="U108" s="63">
        <f t="shared" si="62"/>
        <v>0</v>
      </c>
      <c r="V108" s="63">
        <f t="shared" si="62"/>
        <v>0</v>
      </c>
      <c r="W108" s="63">
        <f t="shared" si="62"/>
        <v>0</v>
      </c>
      <c r="X108" s="63">
        <f t="shared" si="62"/>
        <v>0</v>
      </c>
      <c r="Y108" s="63">
        <f t="shared" si="62"/>
        <v>0</v>
      </c>
      <c r="Z108" s="63">
        <f t="shared" si="62"/>
        <v>0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-57460350</v>
      </c>
      <c r="P109" s="63" t="e">
        <f t="shared" si="64"/>
        <v>#VALUE!</v>
      </c>
      <c r="Q109" s="63" t="e">
        <f t="shared" si="64"/>
        <v>#VALUE!</v>
      </c>
      <c r="R109" s="63" t="e">
        <f t="shared" si="64"/>
        <v>#VALUE!</v>
      </c>
      <c r="S109" s="63" t="e">
        <f t="shared" si="64"/>
        <v>#VALUE!</v>
      </c>
      <c r="T109" s="63" t="e">
        <f t="shared" si="64"/>
        <v>#VALUE!</v>
      </c>
      <c r="U109" s="63" t="e">
        <f t="shared" si="64"/>
        <v>#VALUE!</v>
      </c>
      <c r="V109" s="63" t="e">
        <f t="shared" si="64"/>
        <v>#VALUE!</v>
      </c>
      <c r="W109" s="63" t="e">
        <f t="shared" si="64"/>
        <v>#VALUE!</v>
      </c>
      <c r="X109" s="63" t="e">
        <f t="shared" si="64"/>
        <v>#VALUE!</v>
      </c>
      <c r="Y109" s="63" t="e">
        <f t="shared" si="64"/>
        <v>#VALUE!</v>
      </c>
      <c r="Z109" s="63" t="e">
        <f t="shared" si="64"/>
        <v>#VALUE!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</v>
      </c>
      <c r="P110" s="46" t="e">
        <f t="shared" si="65"/>
        <v>#VALUE!</v>
      </c>
      <c r="Q110" s="46" t="e">
        <f t="shared" si="65"/>
        <v>#VALUE!</v>
      </c>
      <c r="R110" s="46" t="e">
        <f t="shared" si="65"/>
        <v>#VALUE!</v>
      </c>
      <c r="S110" s="46" t="e">
        <f t="shared" si="65"/>
        <v>#VALUE!</v>
      </c>
      <c r="T110" s="46" t="e">
        <f t="shared" si="65"/>
        <v>#VALUE!</v>
      </c>
      <c r="U110" s="46" t="e">
        <f t="shared" si="65"/>
        <v>#VALUE!</v>
      </c>
      <c r="V110" s="46" t="e">
        <f t="shared" si="65"/>
        <v>#VALUE!</v>
      </c>
      <c r="W110" s="46" t="e">
        <f t="shared" si="65"/>
        <v>#VALUE!</v>
      </c>
      <c r="X110" s="46" t="e">
        <f t="shared" si="65"/>
        <v>#VALUE!</v>
      </c>
      <c r="Y110" s="46" t="e">
        <f t="shared" si="65"/>
        <v>#VALUE!</v>
      </c>
      <c r="Z110" s="46" t="e">
        <f t="shared" si="65"/>
        <v>#VALUE!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5</v>
      </c>
      <c r="P115" s="102">
        <f t="shared" si="67"/>
        <v>0</v>
      </c>
      <c r="Q115" s="102">
        <f t="shared" si="67"/>
        <v>0</v>
      </c>
      <c r="R115" s="102">
        <f t="shared" si="67"/>
        <v>0</v>
      </c>
      <c r="S115" s="102">
        <f t="shared" si="67"/>
        <v>0</v>
      </c>
      <c r="T115" s="102">
        <f t="shared" si="67"/>
        <v>0</v>
      </c>
      <c r="U115" s="102">
        <f t="shared" si="67"/>
        <v>0</v>
      </c>
      <c r="V115" s="102">
        <f t="shared" si="67"/>
        <v>0</v>
      </c>
      <c r="W115" s="102">
        <f t="shared" si="67"/>
        <v>0</v>
      </c>
      <c r="X115" s="102">
        <f t="shared" si="67"/>
        <v>0</v>
      </c>
      <c r="Y115" s="102">
        <f t="shared" si="67"/>
        <v>0</v>
      </c>
      <c r="Z115" s="102">
        <f t="shared" si="67"/>
        <v>0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0</v>
      </c>
      <c r="P116" s="102">
        <f t="shared" si="69"/>
        <v>0</v>
      </c>
      <c r="Q116" s="102">
        <f t="shared" si="69"/>
        <v>0</v>
      </c>
      <c r="R116" s="102">
        <f t="shared" si="69"/>
        <v>0</v>
      </c>
      <c r="S116" s="102">
        <f t="shared" si="69"/>
        <v>0</v>
      </c>
      <c r="T116" s="102">
        <f t="shared" si="69"/>
        <v>0</v>
      </c>
      <c r="U116" s="102">
        <f t="shared" si="69"/>
        <v>0</v>
      </c>
      <c r="V116" s="102">
        <f t="shared" si="69"/>
        <v>0</v>
      </c>
      <c r="W116" s="102">
        <f t="shared" si="69"/>
        <v>0</v>
      </c>
      <c r="X116" s="102">
        <f t="shared" si="69"/>
        <v>0</v>
      </c>
      <c r="Y116" s="102">
        <f t="shared" si="69"/>
        <v>0</v>
      </c>
      <c r="Z116" s="102">
        <f t="shared" si="69"/>
        <v>0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115000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115000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115000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431510</v>
      </c>
      <c r="P132" s="63" t="e">
        <f t="shared" si="74"/>
        <v>#VALUE!</v>
      </c>
      <c r="Q132" s="63" t="e">
        <f t="shared" si="74"/>
        <v>#VALUE!</v>
      </c>
      <c r="R132" s="63" t="e">
        <f t="shared" si="74"/>
        <v>#VALUE!</v>
      </c>
      <c r="S132" s="63" t="e">
        <f t="shared" si="74"/>
        <v>#VALUE!</v>
      </c>
      <c r="T132" s="63" t="e">
        <f t="shared" si="74"/>
        <v>#VALUE!</v>
      </c>
      <c r="U132" s="63" t="e">
        <f t="shared" si="74"/>
        <v>#VALUE!</v>
      </c>
      <c r="V132" s="63" t="e">
        <f t="shared" si="74"/>
        <v>#VALUE!</v>
      </c>
      <c r="W132" s="63" t="e">
        <f t="shared" si="74"/>
        <v>#VALUE!</v>
      </c>
      <c r="X132" s="63" t="e">
        <f t="shared" si="74"/>
        <v>#VALUE!</v>
      </c>
      <c r="Y132" s="63" t="e">
        <f t="shared" si="74"/>
        <v>#VALUE!</v>
      </c>
      <c r="Z132" s="63" t="e">
        <f t="shared" si="74"/>
        <v>#VALUE!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-57280615</v>
      </c>
      <c r="P133" s="63" t="e">
        <f t="shared" si="75"/>
        <v>#VALUE!</v>
      </c>
      <c r="Q133" s="63" t="e">
        <f t="shared" si="75"/>
        <v>#VALUE!</v>
      </c>
      <c r="R133" s="63" t="e">
        <f t="shared" si="75"/>
        <v>#VALUE!</v>
      </c>
      <c r="S133" s="63" t="e">
        <f t="shared" si="75"/>
        <v>#VALUE!</v>
      </c>
      <c r="T133" s="63" t="e">
        <f t="shared" si="75"/>
        <v>#VALUE!</v>
      </c>
      <c r="U133" s="63" t="e">
        <f t="shared" si="75"/>
        <v>#VALUE!</v>
      </c>
      <c r="V133" s="63" t="e">
        <f t="shared" si="75"/>
        <v>#VALUE!</v>
      </c>
      <c r="W133" s="63" t="e">
        <f t="shared" si="75"/>
        <v>#VALUE!</v>
      </c>
      <c r="X133" s="63" t="e">
        <f t="shared" si="75"/>
        <v>#VALUE!</v>
      </c>
      <c r="Y133" s="63" t="e">
        <f t="shared" si="75"/>
        <v>#VALUE!</v>
      </c>
      <c r="Z133" s="63" t="e">
        <f t="shared" si="75"/>
        <v>#VALUE!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-57280615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64735</v>
      </c>
      <c r="P29" s="9">
        <f>COGS_DB!P15</f>
        <v>100045</v>
      </c>
      <c r="Q29" s="9">
        <f>COGS_DB!Q15</f>
        <v>117700</v>
      </c>
      <c r="R29" s="9">
        <f>COGS_DB!R15</f>
        <v>117700</v>
      </c>
      <c r="S29" s="9">
        <f>COGS_DB!S15</f>
        <v>129470</v>
      </c>
      <c r="T29" s="9">
        <f>COGS_DB!T15</f>
        <v>141240</v>
      </c>
      <c r="U29" s="9">
        <f>COGS_DB!U15</f>
        <v>117700</v>
      </c>
      <c r="V29" s="9">
        <f>COGS_DB!V15</f>
        <v>129470</v>
      </c>
      <c r="W29" s="9">
        <f>COGS_DB!W15</f>
        <v>100045</v>
      </c>
      <c r="X29" s="9">
        <f>COGS_DB!X15</f>
        <v>100045</v>
      </c>
      <c r="Y29" s="9">
        <f>COGS_DB!Y15</f>
        <v>100045</v>
      </c>
      <c r="Z29" s="9">
        <f>COGS_DB!Z15</f>
        <v>64735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-57345350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-132.7445829760608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431510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1282930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0.30555555555555558</v>
      </c>
      <c r="Q38" s="9">
        <f>COGS_DB!Q24</f>
        <v>0.30555555555555558</v>
      </c>
      <c r="R38" s="9">
        <f>COGS_DB!R24</f>
        <v>0.30555555555555558</v>
      </c>
      <c r="S38" s="9">
        <f>COGS_DB!S24</f>
        <v>0.30555555555555558</v>
      </c>
      <c r="T38" s="9">
        <f>COGS_DB!T24</f>
        <v>0.30555555555555558</v>
      </c>
      <c r="U38" s="9">
        <f>COGS_DB!U24</f>
        <v>0.30555555555555558</v>
      </c>
      <c r="V38" s="9">
        <f>COGS_DB!V24</f>
        <v>0.30555555555555558</v>
      </c>
      <c r="W38" s="9">
        <f>COGS_DB!W24</f>
        <v>0.30555555555555558</v>
      </c>
      <c r="X38" s="9">
        <f>COGS_DB!X24</f>
        <v>0.30555555555555558</v>
      </c>
      <c r="Y38" s="9">
        <f>COGS_DB!Y24</f>
        <v>0.30555555555555558</v>
      </c>
      <c r="Z38" s="9">
        <f>COGS_DB!Z24</f>
        <v>0.30555555555555558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-57345350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64735</v>
      </c>
      <c r="P42" s="9">
        <f>COGS_DB!P23</f>
        <v>100045</v>
      </c>
      <c r="Q42" s="9">
        <f>COGS_DB!Q23</f>
        <v>117700</v>
      </c>
      <c r="R42" s="9">
        <f>COGS_DB!R23</f>
        <v>117700</v>
      </c>
      <c r="S42" s="9">
        <f>COGS_DB!S23</f>
        <v>129470</v>
      </c>
      <c r="T42" s="9">
        <f>COGS_DB!T23</f>
        <v>141240</v>
      </c>
      <c r="U42" s="9">
        <f>COGS_DB!U23</f>
        <v>117700</v>
      </c>
      <c r="V42" s="9">
        <f>COGS_DB!V23</f>
        <v>129470</v>
      </c>
      <c r="W42" s="9">
        <f>COGS_DB!W23</f>
        <v>100045</v>
      </c>
      <c r="X42" s="9">
        <f>COGS_DB!X23</f>
        <v>100045</v>
      </c>
      <c r="Y42" s="9">
        <f>COGS_DB!Y23</f>
        <v>100045</v>
      </c>
      <c r="Z42" s="9">
        <f>COGS_DB!Z23</f>
        <v>64735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2023-04-13T02:47:01Z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