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0407\"/>
    </mc:Choice>
  </mc:AlternateContent>
  <xr:revisionPtr revIDLastSave="0" documentId="13_ncr:1_{A72668DF-D8C2-4595-91CB-01FD2B2A4D38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rawdata!$C$4:$C$254</definedName>
    <definedName name="_xlnm._FilterDatabase" localSheetId="1" hidden="1">피해목록!$A$2:$CK$127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5" i="7"/>
</calcChain>
</file>

<file path=xl/sharedStrings.xml><?xml version="1.0" encoding="utf-8"?>
<sst xmlns="http://schemas.openxmlformats.org/spreadsheetml/2006/main" count="775" uniqueCount="672">
  <si>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</si>
  <si>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</si>
  <si>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</si>
  <si>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</si>
  <si>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</si>
  <si>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</si>
  <si>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</si>
  <si>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</si>
  <si>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</si>
  <si>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</si>
  <si>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</si>
  <si>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</si>
  <si>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</si>
  <si>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</si>
  <si>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</si>
  <si>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</si>
  <si>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</si>
  <si>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</si>
  <si>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</si>
  <si>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</si>
  <si>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</si>
  <si>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</si>
  <si>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</si>
  <si>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</si>
  <si>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</si>
  <si>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</si>
  <si>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</si>
  <si>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</si>
  <si>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</si>
  <si>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</si>
  <si>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</si>
  <si>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</si>
  <si>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</si>
  <si>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</si>
  <si>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</si>
  <si>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</si>
  <si>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</si>
  <si>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</si>
  <si>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</si>
  <si>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</si>
  <si>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</si>
  <si>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</si>
  <si>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</si>
  <si>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</si>
  <si>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</si>
  <si>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</si>
  <si>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</si>
  <si>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</si>
  <si>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</si>
  <si>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</si>
  <si>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</si>
  <si>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</si>
  <si>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</si>
  <si>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</si>
  <si>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</si>
  <si>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</si>
  <si>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</si>
  <si>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</si>
  <si>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</si>
  <si>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</si>
  <si>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</si>
  <si>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</si>
  <si>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</si>
  <si>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</si>
  <si>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</si>
  <si>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</si>
  <si>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</si>
  <si>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</si>
  <si>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</si>
  <si>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</si>
  <si>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</si>
  <si>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</si>
  <si>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</si>
  <si>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</si>
  <si>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</si>
  <si>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</si>
  <si>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</si>
  <si>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</si>
  <si>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</si>
  <si>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</si>
  <si>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</si>
  <si>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</si>
  <si>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</si>
  <si>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</si>
  <si>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</si>
  <si>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</si>
  <si>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</si>
  <si>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</si>
  <si>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</si>
  <si>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</si>
  <si>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</si>
  <si>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</si>
  <si>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</si>
  <si>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</si>
  <si>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</si>
  <si>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</si>
  <si>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</si>
  <si>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</si>
  <si>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</si>
  <si>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</si>
  <si>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</si>
  <si>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</si>
  <si>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</si>
  <si>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</si>
  <si>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</si>
  <si>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</si>
  <si>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</si>
  <si>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</si>
  <si>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</si>
  <si>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</si>
  <si>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</si>
  <si>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</si>
  <si>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</si>
  <si>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</si>
  <si>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</si>
  <si>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</si>
  <si>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</si>
  <si>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</si>
  <si>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</si>
  <si>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</si>
  <si>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</si>
  <si>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</si>
  <si>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</si>
  <si>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</si>
  <si>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</si>
  <si>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</si>
  <si>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</si>
  <si>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</si>
  <si>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</si>
  <si>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</si>
  <si>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</si>
  <si>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</si>
  <si>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</si>
  <si>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</si>
  <si>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</si>
  <si>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</si>
  <si>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</si>
  <si>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</si>
  <si>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</si>
  <si>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</si>
  <si>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</si>
  <si>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</si>
  <si>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</si>
  <si>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</si>
  <si>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</si>
  <si>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</si>
  <si>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</si>
  <si>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</si>
  <si>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</si>
  <si>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</si>
  <si>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</si>
  <si>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</si>
  <si>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</si>
  <si>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</si>
  <si>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</si>
  <si>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</si>
  <si>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</si>
  <si>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</si>
  <si>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</si>
  <si>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</si>
  <si>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</si>
  <si>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</si>
  <si>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</si>
  <si>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</si>
  <si>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</si>
  <si>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</si>
  <si>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</si>
  <si>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</si>
  <si>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</si>
  <si>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</si>
  <si>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</si>
  <si>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</si>
  <si>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</si>
  <si>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</si>
  <si>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</si>
  <si>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</si>
  <si>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</si>
  <si>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</si>
  <si>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</si>
  <si>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</si>
  <si>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</si>
  <si>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</si>
  <si>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</si>
  <si>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</si>
  <si>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</si>
  <si>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</si>
  <si>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</si>
  <si>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</si>
  <si>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</si>
  <si>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</si>
  <si>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</si>
  <si>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</si>
  <si>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</si>
  <si>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</si>
  <si>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</si>
  <si>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</si>
  <si>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</si>
  <si>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</si>
  <si>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</si>
  <si>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</si>
  <si>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</si>
  <si>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</si>
  <si>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</si>
  <si>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</si>
  <si>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</si>
  <si>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</si>
  <si>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</si>
  <si>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</si>
  <si>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</si>
  <si>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</si>
  <si>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</si>
  <si>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</si>
  <si>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</si>
  <si>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</si>
  <si>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</si>
  <si>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</si>
  <si>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</si>
  <si>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</si>
  <si>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</si>
  <si>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</si>
  <si>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</si>
  <si>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</si>
  <si>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</si>
  <si>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</si>
  <si>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</si>
  <si>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</si>
  <si>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</si>
  <si>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</si>
  <si>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</si>
  <si>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</si>
  <si>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</si>
  <si>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</si>
  <si>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</si>
  <si>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</si>
  <si>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</si>
  <si>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</si>
  <si>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</si>
  <si>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</si>
  <si>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</si>
  <si>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</si>
  <si>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</si>
  <si>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</si>
  <si>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</si>
  <si>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</si>
  <si>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</si>
  <si>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</si>
  <si>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</si>
  <si>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</si>
  <si>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</si>
  <si>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</si>
  <si>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</si>
  <si>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</si>
  <si>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</si>
  <si>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</si>
  <si>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</si>
  <si>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</si>
  <si>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</si>
  <si>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</si>
  <si>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</si>
  <si>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</si>
  <si>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</si>
  <si>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</si>
  <si>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</si>
  <si>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</si>
  <si>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</si>
  <si>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</si>
  <si>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</si>
  <si>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</si>
  <si>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</si>
  <si>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</si>
  <si>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</si>
  <si>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</si>
  <si>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</si>
  <si>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</si>
  <si>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</si>
  <si>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</si>
  <si>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</si>
  <si>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</si>
  <si>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</si>
  <si>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</si>
  <si>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</si>
  <si>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</si>
  <si>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</si>
  <si>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</si>
  <si>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</si>
  <si>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</si>
  <si>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</si>
  <si>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</si>
  <si>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</si>
  <si>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</si>
  <si>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</si>
  <si>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</si>
  <si>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</si>
  <si>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</si>
  <si>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</si>
  <si>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</si>
  <si>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</si>
  <si>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</si>
  <si>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</si>
  <si>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</si>
  <si>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</si>
  <si>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</si>
  <si>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</si>
  <si>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</si>
  <si>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</si>
  <si>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</si>
  <si>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</si>
  <si>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</si>
  <si>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</si>
  <si>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</si>
  <si>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</si>
  <si>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</si>
  <si>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</si>
  <si>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</si>
  <si>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</si>
  <si>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</si>
  <si>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</si>
  <si>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</si>
  <si>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</si>
  <si>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</si>
  <si>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</si>
  <si>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</si>
  <si>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</si>
  <si>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</si>
  <si>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</si>
  <si>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</si>
  <si>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</si>
  <si>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</si>
  <si>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</si>
  <si>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</si>
  <si>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</si>
  <si>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</si>
  <si>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</si>
  <si>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</si>
  <si>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</si>
  <si>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</si>
  <si>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</si>
  <si>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</si>
  <si>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</si>
  <si>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</si>
  <si>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</si>
  <si>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</si>
  <si>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</si>
  <si>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</si>
  <si>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</si>
  <si>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</si>
  <si>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</si>
  <si>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</si>
  <si>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</si>
  <si>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</si>
  <si>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</si>
  <si>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</si>
  <si>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</si>
  <si>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</si>
  <si>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</si>
  <si>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</si>
  <si>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</si>
  <si>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</si>
  <si>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</si>
  <si>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</si>
  <si>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</si>
  <si>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</si>
  <si>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</si>
  <si>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</si>
  <si>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</si>
  <si>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</si>
  <si>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</si>
  <si>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</si>
  <si>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</si>
  <si>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</si>
  <si>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</si>
  <si>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</si>
  <si>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</si>
  <si>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</si>
  <si>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</si>
  <si>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</si>
  <si>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</si>
  <si>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</si>
  <si>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</si>
  <si>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</si>
  <si>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</si>
  <si>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</si>
  <si>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</si>
  <si>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</si>
  <si>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</si>
  <si>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</si>
  <si>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</si>
  <si>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</si>
  <si>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</si>
  <si>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</si>
  <si>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</si>
  <si>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</si>
  <si>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</si>
  <si>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</si>
  <si>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</si>
  <si>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</si>
  <si>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</si>
  <si>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</si>
  <si>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</si>
  <si>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</si>
  <si>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</si>
  <si>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</si>
  <si>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</si>
  <si>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</si>
  <si>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</si>
  <si>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</si>
  <si>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</si>
  <si>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</si>
  <si>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</si>
  <si>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</si>
  <si>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</si>
  <si>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</si>
  <si>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</si>
  <si>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</si>
  <si>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</si>
  <si>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</si>
  <si>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</si>
  <si>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</si>
  <si>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</si>
  <si>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</si>
  <si>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</si>
  <si>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</si>
  <si>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</si>
  <si>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</si>
  <si>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</si>
  <si>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</si>
  <si>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</si>
  <si>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</si>
  <si>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</si>
  <si>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</si>
  <si>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</si>
  <si>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</si>
  <si>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</si>
  <si>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</si>
  <si>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</si>
  <si>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</si>
  <si>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</si>
  <si>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</si>
  <si>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</si>
  <si>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서울특별시 총계</t>
  </si>
  <si>
    <t>2004년 / 강북구</t>
  </si>
  <si>
    <t>2004년 / 노원구</t>
  </si>
  <si>
    <t>2004년 / 은평구</t>
  </si>
  <si>
    <t>2004년 / 서대문구</t>
  </si>
  <si>
    <t>2004년 / 강동구</t>
  </si>
  <si>
    <t>충청북도 총계</t>
  </si>
  <si>
    <t>2004년 / 충주시</t>
  </si>
  <si>
    <t>2004년 / 제천시</t>
  </si>
  <si>
    <t>2004년 / 청원군</t>
  </si>
  <si>
    <t>2004년 / 보은군</t>
  </si>
  <si>
    <t>2004년 / 옥천군</t>
  </si>
  <si>
    <t>2004년 / 영동군</t>
  </si>
  <si>
    <t>2004년 / 진천군</t>
  </si>
  <si>
    <t>2004년 / 괴산군</t>
  </si>
  <si>
    <t>2004년 / 음성군</t>
  </si>
  <si>
    <t>2004년 / 단양군</t>
  </si>
  <si>
    <t>충청남도 총계</t>
  </si>
  <si>
    <t>2004년 / 천안시</t>
  </si>
  <si>
    <t>2004년 / 공주시</t>
  </si>
  <si>
    <t>2004년 / 아산시</t>
  </si>
  <si>
    <t>2004년 / 서산시</t>
  </si>
  <si>
    <t>2004년 / 논산시</t>
  </si>
  <si>
    <t>2004년 / 금산군</t>
  </si>
  <si>
    <t>2004년 / 홍성군</t>
  </si>
  <si>
    <t>2004년 / 예산군</t>
  </si>
  <si>
    <t>경기도 총계</t>
  </si>
  <si>
    <t>2004년 / 성남시</t>
  </si>
  <si>
    <t>2004년 / 안양시</t>
  </si>
  <si>
    <t>2004년 / 부천시</t>
  </si>
  <si>
    <t>2004년 / 평택시</t>
  </si>
  <si>
    <t>2004년 / 안산시</t>
  </si>
  <si>
    <t>2004년 / 고양시</t>
  </si>
  <si>
    <t>2004년 / 구리시</t>
  </si>
  <si>
    <t>2004년 / 남양주시</t>
  </si>
  <si>
    <t>2004년 / 하남시</t>
  </si>
  <si>
    <t>2004년 / 이천시</t>
  </si>
  <si>
    <t>2004년 / 안성시</t>
  </si>
  <si>
    <t>2004년 / 화성시</t>
  </si>
  <si>
    <t>2004년 / 광주시</t>
  </si>
  <si>
    <t>2004년 / 양주시</t>
  </si>
  <si>
    <t>2004년 / 여주군</t>
  </si>
  <si>
    <t>2004년 / 가평군</t>
  </si>
  <si>
    <t>2004년 / 양평군</t>
  </si>
  <si>
    <t>강원도 총계</t>
  </si>
  <si>
    <t>2004년 / 춘천시</t>
  </si>
  <si>
    <t>2004년 / 원주시</t>
  </si>
  <si>
    <t>2004년 / 동해시</t>
  </si>
  <si>
    <t>2004년 / 태백시</t>
  </si>
  <si>
    <t>2004년 / 속초시</t>
  </si>
  <si>
    <t>2004년 / 삼척시</t>
  </si>
  <si>
    <t>2004년 / 홍천군</t>
  </si>
  <si>
    <t>2004년 / 영월군</t>
  </si>
  <si>
    <t>2004년 / 평창군</t>
  </si>
  <si>
    <t>2004년 / 정선군</t>
  </si>
  <si>
    <t>2004년 / 철원군</t>
  </si>
  <si>
    <t>2004년 / 인제군</t>
  </si>
  <si>
    <t>2004년 / 고성군</t>
  </si>
  <si>
    <t>2004년 / 양양군</t>
  </si>
  <si>
    <t>광주광역시 총계</t>
  </si>
  <si>
    <t>2004년 / 동구</t>
  </si>
  <si>
    <t>2004년 / 서구</t>
  </si>
  <si>
    <t>2004년 / 남구</t>
  </si>
  <si>
    <t>2004년 / 광산구</t>
  </si>
  <si>
    <t>인천광역시 총계</t>
  </si>
  <si>
    <t>2004년 / 남동구</t>
  </si>
  <si>
    <t>2004년 / 강화군</t>
  </si>
  <si>
    <t>대전광역시 총계</t>
  </si>
  <si>
    <t>2004년 / 유성구</t>
  </si>
  <si>
    <t>2004년 / 대덕구</t>
  </si>
  <si>
    <t>경상남도 총계</t>
  </si>
  <si>
    <t>2004년 / 진주시</t>
  </si>
  <si>
    <t>2004년 / 통영시</t>
  </si>
  <si>
    <t>2004년 / 사천시</t>
  </si>
  <si>
    <t>2004년 / 창녕군</t>
  </si>
  <si>
    <t>전라남도 총계</t>
  </si>
  <si>
    <t>2004년 / 목포시</t>
  </si>
  <si>
    <t>2004년 / 여수시</t>
  </si>
  <si>
    <t>2004년 / 순천시</t>
  </si>
  <si>
    <t>2004년 / 나주시</t>
  </si>
  <si>
    <t>2004년 / 광양시</t>
  </si>
  <si>
    <t>2004년 / 담양군</t>
  </si>
  <si>
    <t>2004년 / 곡성군</t>
  </si>
  <si>
    <t>2004년 / 고흥군</t>
  </si>
  <si>
    <t>2004년 / 보성군</t>
  </si>
  <si>
    <t>2004년 / 화순군</t>
  </si>
  <si>
    <t>2004년 / 강진군</t>
  </si>
  <si>
    <t>2004년 / 해남군</t>
  </si>
  <si>
    <t>2004년 / 영암군</t>
  </si>
  <si>
    <t>2004년 / 영광군</t>
  </si>
  <si>
    <t>2004년 / 완도군</t>
  </si>
  <si>
    <t>2004년 / 진도군</t>
  </si>
  <si>
    <t>2004년 / 신안군</t>
  </si>
  <si>
    <t>전라북도 총계</t>
  </si>
  <si>
    <t>2004년 / 전주시</t>
  </si>
  <si>
    <t>2004년 / 군산시</t>
  </si>
  <si>
    <t>2004년 / 익산시</t>
  </si>
  <si>
    <t>2004년 / 정읍시</t>
  </si>
  <si>
    <t>2004년 / 남원시</t>
  </si>
  <si>
    <t>2004년 / 김제시</t>
  </si>
  <si>
    <t>2004년 / 완주군</t>
  </si>
  <si>
    <t>2004년 / 진안군</t>
  </si>
  <si>
    <t>2004년 / 무주군</t>
  </si>
  <si>
    <t>2004년 / 장수군</t>
  </si>
  <si>
    <t>2004년 / 순창군</t>
  </si>
  <si>
    <t>2004년 / 부안군</t>
  </si>
  <si>
    <t>경상북도 총계</t>
  </si>
  <si>
    <t>2004년 / 김천시</t>
  </si>
  <si>
    <t>2004년 / 안동시</t>
  </si>
  <si>
    <t>2004년 / 구미시</t>
  </si>
  <si>
    <t>2004년 / 영주시</t>
  </si>
  <si>
    <t>2004년 / 상주시</t>
  </si>
  <si>
    <t>2004년 / 문경시</t>
  </si>
  <si>
    <t>2004년 / 군위군</t>
  </si>
  <si>
    <t>2004년 / 의성군</t>
  </si>
  <si>
    <t>2004년 / 청송군</t>
  </si>
  <si>
    <t>2004년 / 영양군</t>
  </si>
  <si>
    <t>2004년 / 성주군</t>
  </si>
  <si>
    <t>2004년 / 칠곡군</t>
  </si>
  <si>
    <t>2004년 / 예천군</t>
  </si>
  <si>
    <t>2004년 / 봉화군</t>
  </si>
  <si>
    <t>제주특별자치도 총계</t>
  </si>
  <si>
    <t>2004년 / 제주시</t>
  </si>
  <si>
    <t>강북구</t>
  </si>
  <si>
    <t>노원구</t>
  </si>
  <si>
    <t>은평구</t>
  </si>
  <si>
    <t>서대문구</t>
  </si>
  <si>
    <t>강동구</t>
  </si>
  <si>
    <t>충주시</t>
  </si>
  <si>
    <t>제천시</t>
  </si>
  <si>
    <t>청원군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</si>
  <si>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</si>
  <si>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</si>
  <si>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</si>
  <si>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</si>
  <si>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</si>
  <si>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</si>
  <si>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</si>
  <si>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천안시</t>
  </si>
  <si>
    <t>공주시</t>
  </si>
  <si>
    <t>아산시</t>
  </si>
  <si>
    <t>서산시</t>
  </si>
  <si>
    <t>논산시</t>
  </si>
  <si>
    <t>금산군</t>
  </si>
  <si>
    <t>홍성군</t>
  </si>
  <si>
    <t>예산군</t>
  </si>
  <si>
    <t>성남시</t>
  </si>
  <si>
    <t>안양시</t>
  </si>
  <si>
    <t>부천시</t>
  </si>
  <si>
    <t>평택시</t>
  </si>
  <si>
    <t>안산시</t>
  </si>
  <si>
    <t>고양시</t>
  </si>
  <si>
    <t>구리시</t>
  </si>
  <si>
    <t>남양주시</t>
  </si>
  <si>
    <t>하남시</t>
  </si>
  <si>
    <t>이천시</t>
  </si>
  <si>
    <t>안성시</t>
  </si>
  <si>
    <t>화성시</t>
  </si>
  <si>
    <t>광주시</t>
  </si>
  <si>
    <t>양주시</t>
  </si>
  <si>
    <t>여주군</t>
  </si>
  <si>
    <t>가평군</t>
  </si>
  <si>
    <t>양평군</t>
  </si>
  <si>
    <t>춘천시</t>
  </si>
  <si>
    <t>원주시</t>
  </si>
  <si>
    <t>동해시</t>
  </si>
  <si>
    <t>태백시</t>
  </si>
  <si>
    <t>속초시</t>
  </si>
  <si>
    <t>삼척시</t>
  </si>
  <si>
    <t>홍천군</t>
  </si>
  <si>
    <t>영월군</t>
  </si>
  <si>
    <t>평창군</t>
  </si>
  <si>
    <t>정선군</t>
  </si>
  <si>
    <t>철원군</t>
  </si>
  <si>
    <t>인제군</t>
  </si>
  <si>
    <t>고성군</t>
  </si>
  <si>
    <t>양양군</t>
  </si>
  <si>
    <t>동구</t>
  </si>
  <si>
    <t>서구</t>
  </si>
  <si>
    <t>남구</t>
  </si>
  <si>
    <t>광산구</t>
  </si>
  <si>
    <t>남동구</t>
  </si>
  <si>
    <t>강화군</t>
  </si>
  <si>
    <t>유성구</t>
  </si>
  <si>
    <t>대덕구</t>
  </si>
  <si>
    <t>진주시</t>
  </si>
  <si>
    <t>통영시</t>
  </si>
  <si>
    <t>사천시</t>
  </si>
  <si>
    <t>창녕군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</si>
  <si>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</si>
  <si>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</si>
  <si>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</si>
  <si>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</si>
  <si>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</si>
  <si>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</si>
  <si>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</si>
  <si>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고흥군</t>
  </si>
  <si>
    <t>보성군</t>
  </si>
  <si>
    <t>화순군</t>
  </si>
  <si>
    <t>강진군</t>
  </si>
  <si>
    <t>해남군</t>
  </si>
  <si>
    <t>영암군</t>
  </si>
  <si>
    <t>영광군</t>
  </si>
  <si>
    <t>완도군</t>
  </si>
  <si>
    <t>진도군</t>
  </si>
  <si>
    <t>신안군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</si>
  <si>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</si>
  <si>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</si>
  <si>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</si>
  <si>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</si>
  <si>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</si>
  <si>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</si>
  <si>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</si>
  <si>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</si>
  <si>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</si>
  <si>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</si>
  <si>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순창군</t>
  </si>
  <si>
    <t>부안군</t>
  </si>
  <si>
    <t>김천시</t>
  </si>
  <si>
    <t>안동시</t>
  </si>
  <si>
    <t>구미시</t>
  </si>
  <si>
    <t>영주시</t>
  </si>
  <si>
    <t>상주시</t>
  </si>
  <si>
    <t>문경시</t>
  </si>
  <si>
    <t>군위군</t>
  </si>
  <si>
    <t>의성군</t>
  </si>
  <si>
    <t>청송군</t>
  </si>
  <si>
    <t>영양군</t>
  </si>
  <si>
    <t>성주군</t>
  </si>
  <si>
    <t>칠곡군</t>
  </si>
  <si>
    <t>예천군</t>
  </si>
  <si>
    <t>봉화군</t>
  </si>
  <si>
    <t>제주시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</si>
</sst>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3" fillId="0" borderId="5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9" borderId="1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4" borderId="21" xfId="0" applyFont="1" applyFill="1" applyBorder="1" applyAlignment="1">
      <alignment horizontal="center" vertical="center" wrapText="1"/>
    </xf>
    <xf numFmtId="0" fontId="22" fillId="34" borderId="20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35" borderId="21" xfId="0" applyFont="1" applyFill="1" applyBorder="1" applyAlignment="1">
      <alignment horizontal="right" vertical="center" wrapText="1"/>
    </xf>
    <xf numFmtId="0" fontId="23" fillId="35" borderId="15" xfId="0" applyFont="1" applyFill="1" applyBorder="1" applyAlignment="1">
      <alignment horizontal="right" vertical="center" wrapText="1"/>
    </xf>
    <xf numFmtId="3" fontId="23" fillId="35" borderId="15" xfId="0" applyNumberFormat="1" applyFont="1" applyFill="1" applyBorder="1" applyAlignment="1">
      <alignment horizontal="right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35" borderId="20" xfId="0" applyFont="1" applyFill="1" applyBorder="1" applyAlignment="1">
      <alignment horizontal="right" vertical="center" wrapText="1"/>
    </xf>
    <xf numFmtId="3" fontId="23" fillId="35" borderId="20" xfId="0" applyNumberFormat="1" applyFont="1" applyFill="1" applyBorder="1" applyAlignment="1">
      <alignment horizontal="right" vertical="center" wrapText="1"/>
    </xf>
    <xf numFmtId="3" fontId="23" fillId="35" borderId="21" xfId="0" applyNumberFormat="1" applyFont="1" applyFill="1" applyBorder="1" applyAlignment="1">
      <alignment horizontal="right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right" vertical="center" wrapText="1"/>
    </xf>
    <xf numFmtId="0" fontId="22" fillId="0" borderId="15" xfId="0" applyFont="1" applyBorder="1" applyAlignment="1">
      <alignment vertical="center" wrapText="1"/>
    </xf>
    <xf numFmtId="0" fontId="23" fillId="35" borderId="15" xfId="0" applyFont="1" applyFill="1" applyBorder="1" applyAlignment="1">
      <alignment vertical="center" wrapText="1"/>
    </xf>
    <xf numFmtId="3" fontId="23" fillId="35" borderId="15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54"/>
  <sheetViews>
    <sheetView topLeftCell="AV204" workbookViewId="0">
      <selection activeCell="BN6" sqref="BN6:BN254"/>
    </sheetView>
  </sheetViews>
  <sheetFormatPr defaultRowHeight="16.5" x14ac:dyDescent="0.3"/>
  <sheetData>
    <row r="1" spans="1:68" x14ac:dyDescent="0.3">
      <c r="A1" s="14" t="s">
        <v>368</v>
      </c>
      <c r="B1" s="15" t="s">
        <v>369</v>
      </c>
      <c r="C1" s="32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3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4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 x14ac:dyDescent="0.3">
      <c r="A5" s="24" t="s">
        <v>439</v>
      </c>
      <c r="B5" s="25">
        <v>2</v>
      </c>
      <c r="C5" s="35">
        <f>MOD(ROW(), 2)</f>
        <v>1</v>
      </c>
      <c r="D5" s="26">
        <v>1</v>
      </c>
      <c r="E5" s="26">
        <v>0</v>
      </c>
      <c r="F5" s="26">
        <v>0</v>
      </c>
      <c r="G5" s="26">
        <v>1</v>
      </c>
      <c r="H5" s="26">
        <v>0</v>
      </c>
      <c r="I5" s="26">
        <v>0</v>
      </c>
      <c r="J5" s="26">
        <v>0</v>
      </c>
      <c r="K5" s="26">
        <v>0</v>
      </c>
      <c r="L5" s="26">
        <v>2</v>
      </c>
      <c r="M5" s="26">
        <v>5</v>
      </c>
      <c r="N5" s="26">
        <v>7</v>
      </c>
      <c r="O5" s="27">
        <v>40000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5">
        <v>0</v>
      </c>
      <c r="AE5" s="25">
        <v>0</v>
      </c>
      <c r="AF5" s="26">
        <v>0</v>
      </c>
      <c r="AG5" s="25">
        <v>0</v>
      </c>
      <c r="AH5" s="26">
        <v>0</v>
      </c>
      <c r="AI5" s="25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1</v>
      </c>
      <c r="BF5" s="27">
        <v>8400</v>
      </c>
      <c r="BG5" s="27">
        <v>8400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6">
        <v>0</v>
      </c>
      <c r="BP5" s="27">
        <v>48400</v>
      </c>
    </row>
    <row r="6" spans="1:68" x14ac:dyDescent="0.3">
      <c r="A6" s="28"/>
      <c r="B6" s="25">
        <v>10</v>
      </c>
      <c r="C6" s="35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9"/>
      <c r="V6" s="29"/>
      <c r="W6" s="29"/>
      <c r="X6" s="29"/>
      <c r="Y6" s="29"/>
      <c r="Z6" s="29"/>
      <c r="AA6" s="29"/>
      <c r="AB6" s="29"/>
      <c r="AC6" s="29"/>
      <c r="AD6" s="25">
        <v>0</v>
      </c>
      <c r="AE6" s="25">
        <v>0</v>
      </c>
      <c r="AF6" s="29"/>
      <c r="AG6" s="25">
        <v>0</v>
      </c>
      <c r="AH6" s="29"/>
      <c r="AI6" s="25">
        <v>0</v>
      </c>
      <c r="AJ6" s="29"/>
      <c r="AK6" s="29"/>
      <c r="AL6" s="29"/>
      <c r="AM6" s="29"/>
      <c r="AN6" s="29"/>
      <c r="AO6" s="29"/>
      <c r="AP6" s="29"/>
      <c r="AQ6" s="29"/>
      <c r="AR6" s="29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29"/>
      <c r="BC6" s="29"/>
      <c r="BD6" s="29"/>
      <c r="BE6" s="29"/>
      <c r="BF6" s="30"/>
      <c r="BG6" s="30"/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9"/>
      <c r="BP6" s="30"/>
    </row>
    <row r="7" spans="1:68" hidden="1" x14ac:dyDescent="0.3">
      <c r="A7" s="24" t="s">
        <v>440</v>
      </c>
      <c r="B7" s="25">
        <v>0</v>
      </c>
      <c r="C7" s="35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2</v>
      </c>
      <c r="N7" s="26">
        <v>2</v>
      </c>
      <c r="O7" s="26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0</v>
      </c>
      <c r="AE7" s="25">
        <v>0</v>
      </c>
      <c r="AF7" s="26">
        <v>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6">
        <v>0</v>
      </c>
    </row>
    <row r="8" spans="1:68" x14ac:dyDescent="0.3">
      <c r="A8" s="28"/>
      <c r="B8" s="25">
        <v>0</v>
      </c>
      <c r="C8" s="35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0</v>
      </c>
      <c r="AE8" s="25">
        <v>0</v>
      </c>
      <c r="AF8" s="29"/>
      <c r="AG8" s="25">
        <v>0</v>
      </c>
      <c r="AH8" s="29"/>
      <c r="AI8" s="25">
        <v>0</v>
      </c>
      <c r="AJ8" s="29"/>
      <c r="AK8" s="29"/>
      <c r="AL8" s="29"/>
      <c r="AM8" s="29"/>
      <c r="AN8" s="29"/>
      <c r="AO8" s="29"/>
      <c r="AP8" s="29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29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9"/>
      <c r="BP8" s="29"/>
    </row>
    <row r="9" spans="1:68" hidden="1" x14ac:dyDescent="0.3">
      <c r="A9" s="24" t="s">
        <v>441</v>
      </c>
      <c r="B9" s="25">
        <v>0</v>
      </c>
      <c r="C9" s="35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1</v>
      </c>
      <c r="BF9" s="27">
        <v>8400</v>
      </c>
      <c r="BG9" s="27">
        <v>8400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7">
        <v>8400</v>
      </c>
    </row>
    <row r="10" spans="1:68" x14ac:dyDescent="0.3">
      <c r="A10" s="28"/>
      <c r="B10" s="25">
        <v>0</v>
      </c>
      <c r="C10" s="35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0</v>
      </c>
      <c r="AH10" s="29"/>
      <c r="AI10" s="25">
        <v>0</v>
      </c>
      <c r="AJ10" s="29"/>
      <c r="AK10" s="29"/>
      <c r="AL10" s="29"/>
      <c r="AM10" s="29"/>
      <c r="AN10" s="29"/>
      <c r="AO10" s="29"/>
      <c r="AP10" s="29"/>
      <c r="AQ10" s="29"/>
      <c r="AR10" s="29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30"/>
      <c r="BG10" s="30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30"/>
    </row>
    <row r="11" spans="1:68" hidden="1" x14ac:dyDescent="0.3">
      <c r="A11" s="24" t="s">
        <v>442</v>
      </c>
      <c r="B11" s="25">
        <v>0</v>
      </c>
      <c r="C11" s="35">
        <f t="shared" si="0"/>
        <v>1</v>
      </c>
      <c r="D11" s="26">
        <v>1</v>
      </c>
      <c r="E11" s="26">
        <v>0</v>
      </c>
      <c r="F11" s="26">
        <v>0</v>
      </c>
      <c r="G11" s="26">
        <v>1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6">
        <v>0</v>
      </c>
    </row>
    <row r="12" spans="1:68" x14ac:dyDescent="0.3">
      <c r="A12" s="28"/>
      <c r="B12" s="25">
        <v>0</v>
      </c>
      <c r="C12" s="35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0</v>
      </c>
      <c r="AE12" s="25">
        <v>0</v>
      </c>
      <c r="AF12" s="29"/>
      <c r="AG12" s="25">
        <v>0</v>
      </c>
      <c r="AH12" s="29"/>
      <c r="AI12" s="25">
        <v>0</v>
      </c>
      <c r="AJ12" s="29"/>
      <c r="AK12" s="29"/>
      <c r="AL12" s="29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29"/>
      <c r="BE12" s="29"/>
      <c r="BF12" s="29"/>
      <c r="BG12" s="29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9"/>
      <c r="BP12" s="29"/>
    </row>
    <row r="13" spans="1:68" hidden="1" x14ac:dyDescent="0.3">
      <c r="A13" s="24" t="s">
        <v>443</v>
      </c>
      <c r="B13" s="25">
        <v>1</v>
      </c>
      <c r="C13" s="35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</v>
      </c>
      <c r="M13" s="26">
        <v>3</v>
      </c>
      <c r="N13" s="26">
        <v>4</v>
      </c>
      <c r="O13" s="27">
        <v>10000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0</v>
      </c>
      <c r="AH13" s="26">
        <v>0</v>
      </c>
      <c r="AI13" s="25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7">
        <v>10000</v>
      </c>
    </row>
    <row r="14" spans="1:68" x14ac:dyDescent="0.3">
      <c r="A14" s="28"/>
      <c r="B14" s="25">
        <v>5</v>
      </c>
      <c r="C14" s="35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9"/>
      <c r="V14" s="29"/>
      <c r="W14" s="29"/>
      <c r="X14" s="29"/>
      <c r="Y14" s="29"/>
      <c r="Z14" s="29"/>
      <c r="AA14" s="29"/>
      <c r="AB14" s="29"/>
      <c r="AC14" s="29"/>
      <c r="AD14" s="25">
        <v>0</v>
      </c>
      <c r="AE14" s="25">
        <v>0</v>
      </c>
      <c r="AF14" s="29"/>
      <c r="AG14" s="25">
        <v>0</v>
      </c>
      <c r="AH14" s="29"/>
      <c r="AI14" s="25">
        <v>0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5">
        <v>0</v>
      </c>
      <c r="AT14" s="29"/>
      <c r="AU14" s="29"/>
      <c r="AV14" s="25">
        <v>0</v>
      </c>
      <c r="AW14" s="29"/>
      <c r="AX14" s="25">
        <v>0</v>
      </c>
      <c r="AY14" s="25">
        <v>0</v>
      </c>
      <c r="AZ14" s="29"/>
      <c r="BA14" s="29"/>
      <c r="BB14" s="29"/>
      <c r="BC14" s="29"/>
      <c r="BD14" s="29"/>
      <c r="BE14" s="29"/>
      <c r="BF14" s="29"/>
      <c r="BG14" s="29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9"/>
      <c r="BP14" s="30"/>
    </row>
    <row r="15" spans="1:68" hidden="1" x14ac:dyDescent="0.3">
      <c r="A15" s="24" t="s">
        <v>444</v>
      </c>
      <c r="B15" s="25">
        <v>1</v>
      </c>
      <c r="C15" s="35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1</v>
      </c>
      <c r="M15" s="26">
        <v>0</v>
      </c>
      <c r="N15" s="26">
        <v>1</v>
      </c>
      <c r="O15" s="27">
        <v>30000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5">
        <v>0</v>
      </c>
      <c r="AE15" s="25">
        <v>0</v>
      </c>
      <c r="AF15" s="26">
        <v>0</v>
      </c>
      <c r="AG15" s="25">
        <v>0</v>
      </c>
      <c r="AH15" s="26">
        <v>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6">
        <v>0</v>
      </c>
      <c r="BP15" s="27">
        <v>30000</v>
      </c>
    </row>
    <row r="16" spans="1:68" x14ac:dyDescent="0.3">
      <c r="A16" s="28"/>
      <c r="B16" s="25">
        <v>5</v>
      </c>
      <c r="C16" s="35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/>
      <c r="V16" s="29"/>
      <c r="W16" s="29"/>
      <c r="X16" s="29"/>
      <c r="Y16" s="29"/>
      <c r="Z16" s="29"/>
      <c r="AA16" s="29"/>
      <c r="AB16" s="29"/>
      <c r="AC16" s="29"/>
      <c r="AD16" s="25">
        <v>0</v>
      </c>
      <c r="AE16" s="25">
        <v>0</v>
      </c>
      <c r="AF16" s="29"/>
      <c r="AG16" s="25">
        <v>0</v>
      </c>
      <c r="AH16" s="29"/>
      <c r="AI16" s="25">
        <v>0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5">
        <v>0</v>
      </c>
      <c r="AT16" s="29"/>
      <c r="AU16" s="29"/>
      <c r="AV16" s="25">
        <v>0</v>
      </c>
      <c r="AW16" s="29"/>
      <c r="AX16" s="25">
        <v>0</v>
      </c>
      <c r="AY16" s="25">
        <v>0</v>
      </c>
      <c r="AZ16" s="29"/>
      <c r="BA16" s="29"/>
      <c r="BB16" s="29"/>
      <c r="BC16" s="29"/>
      <c r="BD16" s="29"/>
      <c r="BE16" s="29"/>
      <c r="BF16" s="29"/>
      <c r="BG16" s="29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9"/>
      <c r="BP16" s="30"/>
    </row>
    <row r="17" spans="1:68" hidden="1" x14ac:dyDescent="0.3">
      <c r="A17" s="24" t="s">
        <v>445</v>
      </c>
      <c r="B17" s="25">
        <v>12</v>
      </c>
      <c r="C17" s="35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420</v>
      </c>
      <c r="I17" s="26">
        <v>0</v>
      </c>
      <c r="J17" s="26">
        <v>420</v>
      </c>
      <c r="K17" s="26">
        <v>11</v>
      </c>
      <c r="L17" s="26">
        <v>2</v>
      </c>
      <c r="M17" s="26">
        <v>40</v>
      </c>
      <c r="N17" s="26">
        <v>53</v>
      </c>
      <c r="O17" s="27">
        <v>164681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6">
        <v>0</v>
      </c>
      <c r="V17" s="26">
        <v>33</v>
      </c>
      <c r="W17" s="26">
        <v>76</v>
      </c>
      <c r="X17" s="26">
        <v>110</v>
      </c>
      <c r="Y17" s="27">
        <v>1035643</v>
      </c>
      <c r="Z17" s="26">
        <v>115</v>
      </c>
      <c r="AA17" s="26">
        <v>404</v>
      </c>
      <c r="AB17" s="26">
        <v>2</v>
      </c>
      <c r="AC17" s="26">
        <v>522</v>
      </c>
      <c r="AD17" s="25">
        <v>38</v>
      </c>
      <c r="AE17" s="25">
        <v>0</v>
      </c>
      <c r="AF17" s="27">
        <v>1205167</v>
      </c>
      <c r="AG17" s="25">
        <v>51</v>
      </c>
      <c r="AH17" s="27">
        <v>2207736</v>
      </c>
      <c r="AI17" s="25">
        <v>205</v>
      </c>
      <c r="AJ17" s="27">
        <v>6962230</v>
      </c>
      <c r="AK17" s="26">
        <v>6</v>
      </c>
      <c r="AL17" s="27">
        <v>218448</v>
      </c>
      <c r="AM17" s="26">
        <v>0</v>
      </c>
      <c r="AN17" s="26">
        <v>0</v>
      </c>
      <c r="AO17" s="26">
        <v>0</v>
      </c>
      <c r="AP17" s="26">
        <v>0</v>
      </c>
      <c r="AQ17" s="26">
        <v>1</v>
      </c>
      <c r="AR17" s="27">
        <v>14170</v>
      </c>
      <c r="AS17" s="25">
        <v>1</v>
      </c>
      <c r="AT17" s="27">
        <v>111024</v>
      </c>
      <c r="AU17" s="26">
        <v>80</v>
      </c>
      <c r="AV17" s="25">
        <v>0</v>
      </c>
      <c r="AW17" s="27">
        <v>2364186</v>
      </c>
      <c r="AX17" s="25">
        <v>32</v>
      </c>
      <c r="AY17" s="25">
        <v>2</v>
      </c>
      <c r="AZ17" s="27">
        <v>1596655</v>
      </c>
      <c r="BA17" s="26">
        <v>4</v>
      </c>
      <c r="BB17" s="27">
        <v>120178</v>
      </c>
      <c r="BC17" s="26">
        <v>352</v>
      </c>
      <c r="BD17" s="27">
        <v>7135840</v>
      </c>
      <c r="BE17" s="26">
        <v>31</v>
      </c>
      <c r="BF17" s="27">
        <v>1073188</v>
      </c>
      <c r="BG17" s="27">
        <v>23008822</v>
      </c>
      <c r="BH17" s="25">
        <v>0</v>
      </c>
      <c r="BI17" s="31">
        <v>9932</v>
      </c>
      <c r="BJ17" s="25">
        <v>3</v>
      </c>
      <c r="BK17" s="25">
        <v>0</v>
      </c>
      <c r="BL17" s="25">
        <v>0</v>
      </c>
      <c r="BM17" s="25">
        <v>0</v>
      </c>
      <c r="BN17" s="25">
        <v>9</v>
      </c>
      <c r="BO17" s="27">
        <v>235936</v>
      </c>
      <c r="BP17" s="27">
        <v>24445082</v>
      </c>
    </row>
    <row r="18" spans="1:68" x14ac:dyDescent="0.3">
      <c r="A18" s="28"/>
      <c r="B18" s="25">
        <v>28</v>
      </c>
      <c r="C18" s="35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9"/>
      <c r="V18" s="29"/>
      <c r="W18" s="29"/>
      <c r="X18" s="29"/>
      <c r="Y18" s="30"/>
      <c r="Z18" s="29"/>
      <c r="AA18" s="29"/>
      <c r="AB18" s="29"/>
      <c r="AC18" s="29"/>
      <c r="AD18" s="31">
        <v>4412</v>
      </c>
      <c r="AE18" s="25">
        <v>0</v>
      </c>
      <c r="AF18" s="30"/>
      <c r="AG18" s="31">
        <v>7523</v>
      </c>
      <c r="AH18" s="30"/>
      <c r="AI18" s="31">
        <v>36783</v>
      </c>
      <c r="AJ18" s="30"/>
      <c r="AK18" s="29"/>
      <c r="AL18" s="30"/>
      <c r="AM18" s="29"/>
      <c r="AN18" s="29"/>
      <c r="AO18" s="29"/>
      <c r="AP18" s="29"/>
      <c r="AQ18" s="29"/>
      <c r="AR18" s="30"/>
      <c r="AS18" s="25">
        <v>50</v>
      </c>
      <c r="AT18" s="30"/>
      <c r="AU18" s="29"/>
      <c r="AV18" s="25">
        <v>0</v>
      </c>
      <c r="AW18" s="30"/>
      <c r="AX18" s="25">
        <v>13</v>
      </c>
      <c r="AY18" s="25">
        <v>630</v>
      </c>
      <c r="AZ18" s="30"/>
      <c r="BA18" s="29"/>
      <c r="BB18" s="30"/>
      <c r="BC18" s="29"/>
      <c r="BD18" s="30"/>
      <c r="BE18" s="29"/>
      <c r="BF18" s="30"/>
      <c r="BG18" s="30"/>
      <c r="BH18" s="25">
        <v>0</v>
      </c>
      <c r="BI18" s="25">
        <v>0</v>
      </c>
      <c r="BJ18" s="31">
        <v>12663</v>
      </c>
      <c r="BK18" s="25">
        <v>0</v>
      </c>
      <c r="BL18" s="25">
        <v>0</v>
      </c>
      <c r="BM18" s="25">
        <v>273</v>
      </c>
      <c r="BN18" s="31">
        <v>223000</v>
      </c>
      <c r="BO18" s="30"/>
      <c r="BP18" s="30"/>
    </row>
    <row r="19" spans="1:68" hidden="1" x14ac:dyDescent="0.3">
      <c r="A19" s="24" t="s">
        <v>446</v>
      </c>
      <c r="B19" s="25">
        <v>1</v>
      </c>
      <c r="C19" s="35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26">
        <v>1</v>
      </c>
      <c r="O19" s="27">
        <v>1181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2</v>
      </c>
      <c r="W19" s="26">
        <v>3</v>
      </c>
      <c r="X19" s="26">
        <v>6</v>
      </c>
      <c r="Y19" s="27">
        <v>40426</v>
      </c>
      <c r="Z19" s="26">
        <v>0</v>
      </c>
      <c r="AA19" s="26">
        <v>0</v>
      </c>
      <c r="AB19" s="26">
        <v>0</v>
      </c>
      <c r="AC19" s="26">
        <v>0</v>
      </c>
      <c r="AD19" s="25">
        <v>3</v>
      </c>
      <c r="AE19" s="25">
        <v>0</v>
      </c>
      <c r="AF19" s="27">
        <v>56117</v>
      </c>
      <c r="AG19" s="25">
        <v>11</v>
      </c>
      <c r="AH19" s="27">
        <v>511312</v>
      </c>
      <c r="AI19" s="25">
        <v>57</v>
      </c>
      <c r="AJ19" s="27">
        <v>1382156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1</v>
      </c>
      <c r="AR19" s="27">
        <v>14170</v>
      </c>
      <c r="AS19" s="25">
        <v>0</v>
      </c>
      <c r="AT19" s="26">
        <v>0</v>
      </c>
      <c r="AU19" s="26">
        <v>23</v>
      </c>
      <c r="AV19" s="25">
        <v>0</v>
      </c>
      <c r="AW19" s="27">
        <v>639949</v>
      </c>
      <c r="AX19" s="25">
        <v>9</v>
      </c>
      <c r="AY19" s="25">
        <v>0</v>
      </c>
      <c r="AZ19" s="27">
        <v>381166</v>
      </c>
      <c r="BA19" s="26">
        <v>0</v>
      </c>
      <c r="BB19" s="26">
        <v>0</v>
      </c>
      <c r="BC19" s="26">
        <v>35</v>
      </c>
      <c r="BD19" s="27">
        <v>527652</v>
      </c>
      <c r="BE19" s="26">
        <v>3</v>
      </c>
      <c r="BF19" s="27">
        <v>249868</v>
      </c>
      <c r="BG19" s="27">
        <v>3762390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6">
        <v>0</v>
      </c>
      <c r="BP19" s="27">
        <v>3803997</v>
      </c>
    </row>
    <row r="20" spans="1:68" x14ac:dyDescent="0.3">
      <c r="A20" s="28"/>
      <c r="B20" s="25">
        <v>5</v>
      </c>
      <c r="C20" s="35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9"/>
      <c r="V20" s="29"/>
      <c r="W20" s="29"/>
      <c r="X20" s="29"/>
      <c r="Y20" s="30"/>
      <c r="Z20" s="29"/>
      <c r="AA20" s="29"/>
      <c r="AB20" s="29"/>
      <c r="AC20" s="29"/>
      <c r="AD20" s="25">
        <v>120</v>
      </c>
      <c r="AE20" s="25">
        <v>0</v>
      </c>
      <c r="AF20" s="30"/>
      <c r="AG20" s="25">
        <v>970</v>
      </c>
      <c r="AH20" s="30"/>
      <c r="AI20" s="31">
        <v>8894</v>
      </c>
      <c r="AJ20" s="30"/>
      <c r="AK20" s="29"/>
      <c r="AL20" s="29"/>
      <c r="AM20" s="29"/>
      <c r="AN20" s="29"/>
      <c r="AO20" s="29"/>
      <c r="AP20" s="29"/>
      <c r="AQ20" s="29"/>
      <c r="AR20" s="30"/>
      <c r="AS20" s="25">
        <v>0</v>
      </c>
      <c r="AT20" s="29"/>
      <c r="AU20" s="29"/>
      <c r="AV20" s="25">
        <v>0</v>
      </c>
      <c r="AW20" s="30"/>
      <c r="AX20" s="25">
        <v>4</v>
      </c>
      <c r="AY20" s="25">
        <v>0</v>
      </c>
      <c r="AZ20" s="30"/>
      <c r="BA20" s="29"/>
      <c r="BB20" s="29"/>
      <c r="BC20" s="29"/>
      <c r="BD20" s="30"/>
      <c r="BE20" s="29"/>
      <c r="BF20" s="30"/>
      <c r="BG20" s="30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9"/>
      <c r="BP20" s="30"/>
    </row>
    <row r="21" spans="1:68" hidden="1" x14ac:dyDescent="0.3">
      <c r="A21" s="24" t="s">
        <v>447</v>
      </c>
      <c r="B21" s="25">
        <v>0</v>
      </c>
      <c r="C21" s="35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5">
        <v>5</v>
      </c>
      <c r="AE21" s="25">
        <v>0</v>
      </c>
      <c r="AF21" s="27">
        <v>114493</v>
      </c>
      <c r="AG21" s="25">
        <v>2</v>
      </c>
      <c r="AH21" s="27">
        <v>45384</v>
      </c>
      <c r="AI21" s="25">
        <v>7</v>
      </c>
      <c r="AJ21" s="27">
        <v>331856</v>
      </c>
      <c r="AK21" s="26">
        <v>3</v>
      </c>
      <c r="AL21" s="27">
        <v>71421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3</v>
      </c>
      <c r="AV21" s="25">
        <v>0</v>
      </c>
      <c r="AW21" s="27">
        <v>114567</v>
      </c>
      <c r="AX21" s="25">
        <v>4</v>
      </c>
      <c r="AY21" s="25">
        <v>0</v>
      </c>
      <c r="AZ21" s="27">
        <v>24680</v>
      </c>
      <c r="BA21" s="26">
        <v>0</v>
      </c>
      <c r="BB21" s="26">
        <v>0</v>
      </c>
      <c r="BC21" s="26">
        <v>55</v>
      </c>
      <c r="BD21" s="27">
        <v>1573834</v>
      </c>
      <c r="BE21" s="26">
        <v>2</v>
      </c>
      <c r="BF21" s="27">
        <v>51473</v>
      </c>
      <c r="BG21" s="27">
        <v>2327708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6">
        <v>0</v>
      </c>
      <c r="BP21" s="27">
        <v>2327708</v>
      </c>
    </row>
    <row r="22" spans="1:68" x14ac:dyDescent="0.3">
      <c r="A22" s="28"/>
      <c r="B22" s="25">
        <v>0</v>
      </c>
      <c r="C22" s="35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9"/>
      <c r="V22" s="29"/>
      <c r="W22" s="29"/>
      <c r="X22" s="29"/>
      <c r="Y22" s="29"/>
      <c r="Z22" s="29"/>
      <c r="AA22" s="29"/>
      <c r="AB22" s="29"/>
      <c r="AC22" s="29"/>
      <c r="AD22" s="25">
        <v>410</v>
      </c>
      <c r="AE22" s="25">
        <v>0</v>
      </c>
      <c r="AF22" s="30"/>
      <c r="AG22" s="25">
        <v>120</v>
      </c>
      <c r="AH22" s="30"/>
      <c r="AI22" s="25">
        <v>695</v>
      </c>
      <c r="AJ22" s="30"/>
      <c r="AK22" s="29"/>
      <c r="AL22" s="30"/>
      <c r="AM22" s="29"/>
      <c r="AN22" s="29"/>
      <c r="AO22" s="29"/>
      <c r="AP22" s="29"/>
      <c r="AQ22" s="29"/>
      <c r="AR22" s="29"/>
      <c r="AS22" s="25">
        <v>0</v>
      </c>
      <c r="AT22" s="29"/>
      <c r="AU22" s="29"/>
      <c r="AV22" s="25">
        <v>0</v>
      </c>
      <c r="AW22" s="30"/>
      <c r="AX22" s="25">
        <v>0</v>
      </c>
      <c r="AY22" s="25">
        <v>0</v>
      </c>
      <c r="AZ22" s="30"/>
      <c r="BA22" s="29"/>
      <c r="BB22" s="29"/>
      <c r="BC22" s="29"/>
      <c r="BD22" s="30"/>
      <c r="BE22" s="29"/>
      <c r="BF22" s="30"/>
      <c r="BG22" s="30"/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9"/>
      <c r="BP22" s="30"/>
    </row>
    <row r="23" spans="1:68" hidden="1" x14ac:dyDescent="0.3">
      <c r="A23" s="24" t="s">
        <v>448</v>
      </c>
      <c r="B23" s="25">
        <v>2</v>
      </c>
      <c r="C23" s="35">
        <f t="shared" si="0"/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3</v>
      </c>
      <c r="L23" s="26">
        <v>0</v>
      </c>
      <c r="M23" s="26">
        <v>1</v>
      </c>
      <c r="N23" s="26">
        <v>4</v>
      </c>
      <c r="O23" s="27">
        <v>75000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2</v>
      </c>
      <c r="X23" s="26">
        <v>3</v>
      </c>
      <c r="Y23" s="27">
        <v>47867</v>
      </c>
      <c r="Z23" s="26">
        <v>0</v>
      </c>
      <c r="AA23" s="26">
        <v>0</v>
      </c>
      <c r="AB23" s="26">
        <v>0</v>
      </c>
      <c r="AC23" s="26">
        <v>0</v>
      </c>
      <c r="AD23" s="25">
        <v>9</v>
      </c>
      <c r="AE23" s="25">
        <v>0</v>
      </c>
      <c r="AF23" s="27">
        <v>223961</v>
      </c>
      <c r="AG23" s="25">
        <v>4</v>
      </c>
      <c r="AH23" s="27">
        <v>123191</v>
      </c>
      <c r="AI23" s="25">
        <v>13</v>
      </c>
      <c r="AJ23" s="27">
        <v>263460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3</v>
      </c>
      <c r="AV23" s="25">
        <v>0</v>
      </c>
      <c r="AW23" s="27">
        <v>139534</v>
      </c>
      <c r="AX23" s="25">
        <v>0</v>
      </c>
      <c r="AY23" s="25">
        <v>0</v>
      </c>
      <c r="AZ23" s="26">
        <v>0</v>
      </c>
      <c r="BA23" s="26">
        <v>0</v>
      </c>
      <c r="BB23" s="26">
        <v>0</v>
      </c>
      <c r="BC23" s="26">
        <v>51</v>
      </c>
      <c r="BD23" s="27">
        <v>407139</v>
      </c>
      <c r="BE23" s="26">
        <v>3</v>
      </c>
      <c r="BF23" s="27">
        <v>26802</v>
      </c>
      <c r="BG23" s="27">
        <v>1184087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6">
        <v>0</v>
      </c>
      <c r="BP23" s="27">
        <v>1306954</v>
      </c>
    </row>
    <row r="24" spans="1:68" x14ac:dyDescent="0.3">
      <c r="A24" s="28"/>
      <c r="B24" s="25">
        <v>3</v>
      </c>
      <c r="C24" s="35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9"/>
      <c r="V24" s="29"/>
      <c r="W24" s="29"/>
      <c r="X24" s="29"/>
      <c r="Y24" s="30"/>
      <c r="Z24" s="29"/>
      <c r="AA24" s="29"/>
      <c r="AB24" s="29"/>
      <c r="AC24" s="29"/>
      <c r="AD24" s="25">
        <v>760</v>
      </c>
      <c r="AE24" s="25">
        <v>0</v>
      </c>
      <c r="AF24" s="30"/>
      <c r="AG24" s="25">
        <v>668</v>
      </c>
      <c r="AH24" s="30"/>
      <c r="AI24" s="31">
        <v>2149</v>
      </c>
      <c r="AJ24" s="30"/>
      <c r="AK24" s="29"/>
      <c r="AL24" s="29"/>
      <c r="AM24" s="29"/>
      <c r="AN24" s="29"/>
      <c r="AO24" s="29"/>
      <c r="AP24" s="29"/>
      <c r="AQ24" s="29"/>
      <c r="AR24" s="29"/>
      <c r="AS24" s="25">
        <v>0</v>
      </c>
      <c r="AT24" s="29"/>
      <c r="AU24" s="29"/>
      <c r="AV24" s="25">
        <v>0</v>
      </c>
      <c r="AW24" s="30"/>
      <c r="AX24" s="25">
        <v>0</v>
      </c>
      <c r="AY24" s="25">
        <v>0</v>
      </c>
      <c r="AZ24" s="29"/>
      <c r="BA24" s="29"/>
      <c r="BB24" s="29"/>
      <c r="BC24" s="29"/>
      <c r="BD24" s="30"/>
      <c r="BE24" s="29"/>
      <c r="BF24" s="30"/>
      <c r="BG24" s="30"/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9"/>
      <c r="BP24" s="30"/>
    </row>
    <row r="25" spans="1:68" hidden="1" x14ac:dyDescent="0.3">
      <c r="A25" s="24" t="s">
        <v>449</v>
      </c>
      <c r="B25" s="25">
        <v>3</v>
      </c>
      <c r="C25" s="35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33</v>
      </c>
      <c r="I25" s="26">
        <v>0</v>
      </c>
      <c r="J25" s="26">
        <v>33</v>
      </c>
      <c r="K25" s="26">
        <v>0</v>
      </c>
      <c r="L25" s="26">
        <v>0</v>
      </c>
      <c r="M25" s="26">
        <v>1</v>
      </c>
      <c r="N25" s="26">
        <v>1</v>
      </c>
      <c r="O25" s="27">
        <v>15000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6">
        <v>0</v>
      </c>
      <c r="V25" s="26">
        <v>1</v>
      </c>
      <c r="W25" s="26">
        <v>2</v>
      </c>
      <c r="X25" s="26">
        <v>4</v>
      </c>
      <c r="Y25" s="27">
        <v>30250</v>
      </c>
      <c r="Z25" s="26">
        <v>5</v>
      </c>
      <c r="AA25" s="26">
        <v>25</v>
      </c>
      <c r="AB25" s="26">
        <v>2</v>
      </c>
      <c r="AC25" s="26">
        <v>33</v>
      </c>
      <c r="AD25" s="25">
        <v>2</v>
      </c>
      <c r="AE25" s="25">
        <v>0</v>
      </c>
      <c r="AF25" s="27">
        <v>60948</v>
      </c>
      <c r="AG25" s="25">
        <v>7</v>
      </c>
      <c r="AH25" s="27">
        <v>157179</v>
      </c>
      <c r="AI25" s="25">
        <v>25</v>
      </c>
      <c r="AJ25" s="27">
        <v>293900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0</v>
      </c>
      <c r="AT25" s="26">
        <v>0</v>
      </c>
      <c r="AU25" s="26">
        <v>14</v>
      </c>
      <c r="AV25" s="25">
        <v>0</v>
      </c>
      <c r="AW25" s="27">
        <v>279549</v>
      </c>
      <c r="AX25" s="25">
        <v>2</v>
      </c>
      <c r="AY25" s="25">
        <v>1</v>
      </c>
      <c r="AZ25" s="27">
        <v>228310</v>
      </c>
      <c r="BA25" s="26">
        <v>0</v>
      </c>
      <c r="BB25" s="26">
        <v>0</v>
      </c>
      <c r="BC25" s="26">
        <v>19</v>
      </c>
      <c r="BD25" s="27">
        <v>239529</v>
      </c>
      <c r="BE25" s="26">
        <v>1</v>
      </c>
      <c r="BF25" s="27">
        <v>10864</v>
      </c>
      <c r="BG25" s="27">
        <v>1270279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6">
        <v>0</v>
      </c>
      <c r="BP25" s="27">
        <v>1315529</v>
      </c>
    </row>
    <row r="26" spans="1:68" x14ac:dyDescent="0.3">
      <c r="A26" s="28"/>
      <c r="B26" s="25">
        <v>8</v>
      </c>
      <c r="C26" s="35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9"/>
      <c r="V26" s="29"/>
      <c r="W26" s="29"/>
      <c r="X26" s="29"/>
      <c r="Y26" s="30"/>
      <c r="Z26" s="29"/>
      <c r="AA26" s="29"/>
      <c r="AB26" s="29"/>
      <c r="AC26" s="29"/>
      <c r="AD26" s="25">
        <v>242</v>
      </c>
      <c r="AE26" s="25">
        <v>0</v>
      </c>
      <c r="AF26" s="30"/>
      <c r="AG26" s="25">
        <v>761</v>
      </c>
      <c r="AH26" s="30"/>
      <c r="AI26" s="31">
        <v>1552</v>
      </c>
      <c r="AJ26" s="30"/>
      <c r="AK26" s="29"/>
      <c r="AL26" s="29"/>
      <c r="AM26" s="29"/>
      <c r="AN26" s="29"/>
      <c r="AO26" s="29"/>
      <c r="AP26" s="29"/>
      <c r="AQ26" s="29"/>
      <c r="AR26" s="29"/>
      <c r="AS26" s="25">
        <v>0</v>
      </c>
      <c r="AT26" s="29"/>
      <c r="AU26" s="29"/>
      <c r="AV26" s="25">
        <v>0</v>
      </c>
      <c r="AW26" s="30"/>
      <c r="AX26" s="25">
        <v>0</v>
      </c>
      <c r="AY26" s="25">
        <v>450</v>
      </c>
      <c r="AZ26" s="30"/>
      <c r="BA26" s="29"/>
      <c r="BB26" s="29"/>
      <c r="BC26" s="29"/>
      <c r="BD26" s="30"/>
      <c r="BE26" s="29"/>
      <c r="BF26" s="30"/>
      <c r="BG26" s="30"/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9"/>
      <c r="BP26" s="30"/>
    </row>
    <row r="27" spans="1:68" hidden="1" x14ac:dyDescent="0.3">
      <c r="A27" s="24" t="s">
        <v>450</v>
      </c>
      <c r="B27" s="25">
        <v>1</v>
      </c>
      <c r="C27" s="35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62</v>
      </c>
      <c r="I27" s="26">
        <v>0</v>
      </c>
      <c r="J27" s="26">
        <v>62</v>
      </c>
      <c r="K27" s="26">
        <v>0</v>
      </c>
      <c r="L27" s="26">
        <v>1</v>
      </c>
      <c r="M27" s="26">
        <v>3</v>
      </c>
      <c r="N27" s="26">
        <v>4</v>
      </c>
      <c r="O27" s="27">
        <v>15000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7</v>
      </c>
      <c r="W27" s="26">
        <v>10</v>
      </c>
      <c r="X27" s="26">
        <v>18</v>
      </c>
      <c r="Y27" s="27">
        <v>75490</v>
      </c>
      <c r="Z27" s="26">
        <v>13</v>
      </c>
      <c r="AA27" s="26">
        <v>48</v>
      </c>
      <c r="AB27" s="26">
        <v>0</v>
      </c>
      <c r="AC27" s="26">
        <v>62</v>
      </c>
      <c r="AD27" s="25">
        <v>6</v>
      </c>
      <c r="AE27" s="25">
        <v>0</v>
      </c>
      <c r="AF27" s="27">
        <v>372591</v>
      </c>
      <c r="AG27" s="25">
        <v>7</v>
      </c>
      <c r="AH27" s="27">
        <v>300721</v>
      </c>
      <c r="AI27" s="25">
        <v>27</v>
      </c>
      <c r="AJ27" s="27">
        <v>962127</v>
      </c>
      <c r="AK27" s="26">
        <v>1</v>
      </c>
      <c r="AL27" s="27">
        <v>19434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0</v>
      </c>
      <c r="AT27" s="26">
        <v>0</v>
      </c>
      <c r="AU27" s="26">
        <v>6</v>
      </c>
      <c r="AV27" s="25">
        <v>0</v>
      </c>
      <c r="AW27" s="27">
        <v>80702</v>
      </c>
      <c r="AX27" s="25">
        <v>0</v>
      </c>
      <c r="AY27" s="25">
        <v>0</v>
      </c>
      <c r="AZ27" s="26">
        <v>0</v>
      </c>
      <c r="BA27" s="26">
        <v>0</v>
      </c>
      <c r="BB27" s="26">
        <v>0</v>
      </c>
      <c r="BC27" s="26">
        <v>38</v>
      </c>
      <c r="BD27" s="27">
        <v>662938</v>
      </c>
      <c r="BE27" s="26">
        <v>3</v>
      </c>
      <c r="BF27" s="27">
        <v>65679</v>
      </c>
      <c r="BG27" s="27">
        <v>2464192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6">
        <v>0</v>
      </c>
      <c r="BP27" s="27">
        <v>2554682</v>
      </c>
    </row>
    <row r="28" spans="1:68" x14ac:dyDescent="0.3">
      <c r="A28" s="28"/>
      <c r="B28" s="25">
        <v>2</v>
      </c>
      <c r="C28" s="35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9"/>
      <c r="V28" s="29"/>
      <c r="W28" s="29"/>
      <c r="X28" s="29"/>
      <c r="Y28" s="30"/>
      <c r="Z28" s="29"/>
      <c r="AA28" s="29"/>
      <c r="AB28" s="29"/>
      <c r="AC28" s="29"/>
      <c r="AD28" s="25">
        <v>915</v>
      </c>
      <c r="AE28" s="25">
        <v>0</v>
      </c>
      <c r="AF28" s="30"/>
      <c r="AG28" s="31">
        <v>1541</v>
      </c>
      <c r="AH28" s="30"/>
      <c r="AI28" s="31">
        <v>6449</v>
      </c>
      <c r="AJ28" s="30"/>
      <c r="AK28" s="29"/>
      <c r="AL28" s="30"/>
      <c r="AM28" s="29"/>
      <c r="AN28" s="29"/>
      <c r="AO28" s="29"/>
      <c r="AP28" s="29"/>
      <c r="AQ28" s="29"/>
      <c r="AR28" s="29"/>
      <c r="AS28" s="25">
        <v>0</v>
      </c>
      <c r="AT28" s="29"/>
      <c r="AU28" s="29"/>
      <c r="AV28" s="25">
        <v>0</v>
      </c>
      <c r="AW28" s="30"/>
      <c r="AX28" s="25">
        <v>0</v>
      </c>
      <c r="AY28" s="25">
        <v>0</v>
      </c>
      <c r="AZ28" s="29"/>
      <c r="BA28" s="29"/>
      <c r="BB28" s="29"/>
      <c r="BC28" s="29"/>
      <c r="BD28" s="30"/>
      <c r="BE28" s="29"/>
      <c r="BF28" s="30"/>
      <c r="BG28" s="30"/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9"/>
      <c r="BP28" s="30"/>
    </row>
    <row r="29" spans="1:68" hidden="1" x14ac:dyDescent="0.3">
      <c r="A29" s="24" t="s">
        <v>451</v>
      </c>
      <c r="B29" s="25">
        <v>0</v>
      </c>
      <c r="C29" s="35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103</v>
      </c>
      <c r="I29" s="26">
        <v>0</v>
      </c>
      <c r="J29" s="26">
        <v>103</v>
      </c>
      <c r="K29" s="26">
        <v>0</v>
      </c>
      <c r="L29" s="26">
        <v>0</v>
      </c>
      <c r="M29" s="26">
        <v>29</v>
      </c>
      <c r="N29" s="26">
        <v>29</v>
      </c>
      <c r="O29" s="26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6">
        <v>0</v>
      </c>
      <c r="V29" s="26">
        <v>18</v>
      </c>
      <c r="W29" s="26">
        <v>30</v>
      </c>
      <c r="X29" s="26">
        <v>48</v>
      </c>
      <c r="Y29" s="27">
        <v>635424</v>
      </c>
      <c r="Z29" s="26">
        <v>65</v>
      </c>
      <c r="AA29" s="26">
        <v>122</v>
      </c>
      <c r="AB29" s="26">
        <v>0</v>
      </c>
      <c r="AC29" s="26">
        <v>188</v>
      </c>
      <c r="AD29" s="25">
        <v>9</v>
      </c>
      <c r="AE29" s="25">
        <v>0</v>
      </c>
      <c r="AF29" s="27">
        <v>306571</v>
      </c>
      <c r="AG29" s="25">
        <v>7</v>
      </c>
      <c r="AH29" s="27">
        <v>268270</v>
      </c>
      <c r="AI29" s="25">
        <v>30</v>
      </c>
      <c r="AJ29" s="27">
        <v>1434826</v>
      </c>
      <c r="AK29" s="26">
        <v>1</v>
      </c>
      <c r="AL29" s="27">
        <v>11318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5">
        <v>1</v>
      </c>
      <c r="AT29" s="27">
        <v>111024</v>
      </c>
      <c r="AU29" s="26">
        <v>0</v>
      </c>
      <c r="AV29" s="25">
        <v>0</v>
      </c>
      <c r="AW29" s="26">
        <v>0</v>
      </c>
      <c r="AX29" s="25">
        <v>9</v>
      </c>
      <c r="AY29" s="25">
        <v>1</v>
      </c>
      <c r="AZ29" s="27">
        <v>393704</v>
      </c>
      <c r="BA29" s="26">
        <v>4</v>
      </c>
      <c r="BB29" s="27">
        <v>120178</v>
      </c>
      <c r="BC29" s="26">
        <v>129</v>
      </c>
      <c r="BD29" s="27">
        <v>2989320</v>
      </c>
      <c r="BE29" s="26">
        <v>11</v>
      </c>
      <c r="BF29" s="27">
        <v>384663</v>
      </c>
      <c r="BG29" s="27">
        <v>6019874</v>
      </c>
      <c r="BH29" s="25">
        <v>0</v>
      </c>
      <c r="BI29" s="31">
        <v>9820</v>
      </c>
      <c r="BJ29" s="25">
        <v>0</v>
      </c>
      <c r="BK29" s="25">
        <v>0</v>
      </c>
      <c r="BL29" s="25">
        <v>0</v>
      </c>
      <c r="BM29" s="25">
        <v>0</v>
      </c>
      <c r="BN29" s="25">
        <v>9</v>
      </c>
      <c r="BO29" s="27">
        <v>223000</v>
      </c>
      <c r="BP29" s="27">
        <v>6878298</v>
      </c>
    </row>
    <row r="30" spans="1:68" x14ac:dyDescent="0.3">
      <c r="A30" s="28"/>
      <c r="B30" s="25">
        <v>0</v>
      </c>
      <c r="C30" s="35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9"/>
      <c r="V30" s="29"/>
      <c r="W30" s="29"/>
      <c r="X30" s="29"/>
      <c r="Y30" s="30"/>
      <c r="Z30" s="29"/>
      <c r="AA30" s="29"/>
      <c r="AB30" s="29"/>
      <c r="AC30" s="29"/>
      <c r="AD30" s="31">
        <v>1760</v>
      </c>
      <c r="AE30" s="25">
        <v>0</v>
      </c>
      <c r="AF30" s="30"/>
      <c r="AG30" s="25">
        <v>763</v>
      </c>
      <c r="AH30" s="30"/>
      <c r="AI30" s="31">
        <v>6592</v>
      </c>
      <c r="AJ30" s="30"/>
      <c r="AK30" s="29"/>
      <c r="AL30" s="30"/>
      <c r="AM30" s="29"/>
      <c r="AN30" s="29"/>
      <c r="AO30" s="29"/>
      <c r="AP30" s="29"/>
      <c r="AQ30" s="29"/>
      <c r="AR30" s="29"/>
      <c r="AS30" s="25">
        <v>50</v>
      </c>
      <c r="AT30" s="30"/>
      <c r="AU30" s="29"/>
      <c r="AV30" s="25">
        <v>0</v>
      </c>
      <c r="AW30" s="29"/>
      <c r="AX30" s="25">
        <v>2</v>
      </c>
      <c r="AY30" s="25">
        <v>180</v>
      </c>
      <c r="AZ30" s="30"/>
      <c r="BA30" s="29"/>
      <c r="BB30" s="30"/>
      <c r="BC30" s="29"/>
      <c r="BD30" s="30"/>
      <c r="BE30" s="29"/>
      <c r="BF30" s="30"/>
      <c r="BG30" s="30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31">
        <v>223000</v>
      </c>
      <c r="BO30" s="30"/>
      <c r="BP30" s="30"/>
    </row>
    <row r="31" spans="1:68" hidden="1" x14ac:dyDescent="0.3">
      <c r="A31" s="24" t="s">
        <v>452</v>
      </c>
      <c r="B31" s="25">
        <v>3</v>
      </c>
      <c r="C31" s="35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174</v>
      </c>
      <c r="I31" s="26">
        <v>0</v>
      </c>
      <c r="J31" s="26">
        <v>174</v>
      </c>
      <c r="K31" s="26">
        <v>6</v>
      </c>
      <c r="L31" s="26">
        <v>1</v>
      </c>
      <c r="M31" s="26">
        <v>3</v>
      </c>
      <c r="N31" s="26">
        <v>10</v>
      </c>
      <c r="O31" s="27">
        <v>13500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17</v>
      </c>
      <c r="X31" s="26">
        <v>18</v>
      </c>
      <c r="Y31" s="27">
        <v>159466</v>
      </c>
      <c r="Z31" s="26">
        <v>10</v>
      </c>
      <c r="AA31" s="26">
        <v>163</v>
      </c>
      <c r="AB31" s="26">
        <v>0</v>
      </c>
      <c r="AC31" s="26">
        <v>174</v>
      </c>
      <c r="AD31" s="25">
        <v>0</v>
      </c>
      <c r="AE31" s="25">
        <v>0</v>
      </c>
      <c r="AF31" s="26">
        <v>0</v>
      </c>
      <c r="AG31" s="25">
        <v>3</v>
      </c>
      <c r="AH31" s="27">
        <v>265163</v>
      </c>
      <c r="AI31" s="25">
        <v>17</v>
      </c>
      <c r="AJ31" s="27">
        <v>1579442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5">
        <v>0</v>
      </c>
      <c r="AT31" s="26">
        <v>0</v>
      </c>
      <c r="AU31" s="26">
        <v>9</v>
      </c>
      <c r="AV31" s="25">
        <v>0</v>
      </c>
      <c r="AW31" s="27">
        <v>124957</v>
      </c>
      <c r="AX31" s="25">
        <v>6</v>
      </c>
      <c r="AY31" s="25">
        <v>0</v>
      </c>
      <c r="AZ31" s="27">
        <v>545943</v>
      </c>
      <c r="BA31" s="26">
        <v>0</v>
      </c>
      <c r="BB31" s="26">
        <v>0</v>
      </c>
      <c r="BC31" s="26">
        <v>7</v>
      </c>
      <c r="BD31" s="27">
        <v>306772</v>
      </c>
      <c r="BE31" s="26">
        <v>0</v>
      </c>
      <c r="BF31" s="26">
        <v>0</v>
      </c>
      <c r="BG31" s="27">
        <v>2822277</v>
      </c>
      <c r="BH31" s="25">
        <v>0</v>
      </c>
      <c r="BI31" s="25">
        <v>12</v>
      </c>
      <c r="BJ31" s="25">
        <v>2</v>
      </c>
      <c r="BK31" s="25">
        <v>0</v>
      </c>
      <c r="BL31" s="25">
        <v>0</v>
      </c>
      <c r="BM31" s="25">
        <v>0</v>
      </c>
      <c r="BN31" s="25">
        <v>0</v>
      </c>
      <c r="BO31" s="27">
        <v>10560</v>
      </c>
      <c r="BP31" s="27">
        <v>3005803</v>
      </c>
    </row>
    <row r="32" spans="1:68" x14ac:dyDescent="0.3">
      <c r="A32" s="28"/>
      <c r="B32" s="25">
        <v>5</v>
      </c>
      <c r="C32" s="35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30"/>
      <c r="Z32" s="29"/>
      <c r="AA32" s="29"/>
      <c r="AB32" s="29"/>
      <c r="AC32" s="29"/>
      <c r="AD32" s="25">
        <v>0</v>
      </c>
      <c r="AE32" s="25">
        <v>0</v>
      </c>
      <c r="AF32" s="29"/>
      <c r="AG32" s="25">
        <v>795</v>
      </c>
      <c r="AH32" s="30"/>
      <c r="AI32" s="31">
        <v>7050</v>
      </c>
      <c r="AJ32" s="30"/>
      <c r="AK32" s="29"/>
      <c r="AL32" s="29"/>
      <c r="AM32" s="29"/>
      <c r="AN32" s="29"/>
      <c r="AO32" s="29"/>
      <c r="AP32" s="29"/>
      <c r="AQ32" s="29"/>
      <c r="AR32" s="29"/>
      <c r="AS32" s="25">
        <v>0</v>
      </c>
      <c r="AT32" s="29"/>
      <c r="AU32" s="29"/>
      <c r="AV32" s="25">
        <v>0</v>
      </c>
      <c r="AW32" s="30"/>
      <c r="AX32" s="25">
        <v>4</v>
      </c>
      <c r="AY32" s="25">
        <v>0</v>
      </c>
      <c r="AZ32" s="30"/>
      <c r="BA32" s="29"/>
      <c r="BB32" s="29"/>
      <c r="BC32" s="29"/>
      <c r="BD32" s="30"/>
      <c r="BE32" s="29"/>
      <c r="BF32" s="29"/>
      <c r="BG32" s="30"/>
      <c r="BH32" s="25">
        <v>0</v>
      </c>
      <c r="BI32" s="25">
        <v>0</v>
      </c>
      <c r="BJ32" s="31">
        <v>10560</v>
      </c>
      <c r="BK32" s="25">
        <v>0</v>
      </c>
      <c r="BL32" s="25">
        <v>0</v>
      </c>
      <c r="BM32" s="25">
        <v>0</v>
      </c>
      <c r="BN32" s="25">
        <v>0</v>
      </c>
      <c r="BO32" s="30"/>
      <c r="BP32" s="30"/>
    </row>
    <row r="33" spans="1:68" hidden="1" x14ac:dyDescent="0.3">
      <c r="A33" s="24" t="s">
        <v>453</v>
      </c>
      <c r="B33" s="25">
        <v>1</v>
      </c>
      <c r="C33" s="35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2</v>
      </c>
      <c r="L33" s="26">
        <v>0</v>
      </c>
      <c r="M33" s="26">
        <v>0</v>
      </c>
      <c r="N33" s="26">
        <v>2</v>
      </c>
      <c r="O33" s="27">
        <v>30000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176</v>
      </c>
      <c r="Z33" s="26">
        <v>2</v>
      </c>
      <c r="AA33" s="26">
        <v>0</v>
      </c>
      <c r="AB33" s="26">
        <v>0</v>
      </c>
      <c r="AC33" s="26">
        <v>2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1</v>
      </c>
      <c r="BF33" s="27">
        <v>18842</v>
      </c>
      <c r="BG33" s="27">
        <v>18842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6">
        <v>0</v>
      </c>
      <c r="BP33" s="27">
        <v>49018</v>
      </c>
    </row>
    <row r="34" spans="1:68" x14ac:dyDescent="0.3">
      <c r="A34" s="28"/>
      <c r="B34" s="25">
        <v>2</v>
      </c>
      <c r="C34" s="35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30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5">
        <v>0</v>
      </c>
      <c r="AE34" s="25">
        <v>0</v>
      </c>
      <c r="AF34" s="29"/>
      <c r="AG34" s="25">
        <v>0</v>
      </c>
      <c r="AH34" s="29"/>
      <c r="AI34" s="25">
        <v>0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29"/>
      <c r="BE34" s="29"/>
      <c r="BF34" s="30"/>
      <c r="BG34" s="30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9"/>
      <c r="BP34" s="30"/>
    </row>
    <row r="35" spans="1:68" hidden="1" x14ac:dyDescent="0.3">
      <c r="A35" s="24" t="s">
        <v>454</v>
      </c>
      <c r="B35" s="25">
        <v>1</v>
      </c>
      <c r="C35" s="35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45</v>
      </c>
      <c r="I35" s="26">
        <v>0</v>
      </c>
      <c r="J35" s="26">
        <v>45</v>
      </c>
      <c r="K35" s="26">
        <v>0</v>
      </c>
      <c r="L35" s="26">
        <v>0</v>
      </c>
      <c r="M35" s="26">
        <v>2</v>
      </c>
      <c r="N35" s="26">
        <v>2</v>
      </c>
      <c r="O35" s="27">
        <v>15000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1</v>
      </c>
      <c r="W35" s="26">
        <v>9</v>
      </c>
      <c r="X35" s="26">
        <v>10</v>
      </c>
      <c r="Y35" s="27">
        <v>46544</v>
      </c>
      <c r="Z35" s="26">
        <v>15</v>
      </c>
      <c r="AA35" s="26">
        <v>40</v>
      </c>
      <c r="AB35" s="26">
        <v>0</v>
      </c>
      <c r="AC35" s="26">
        <v>56</v>
      </c>
      <c r="AD35" s="25">
        <v>4</v>
      </c>
      <c r="AE35" s="25">
        <v>0</v>
      </c>
      <c r="AF35" s="27">
        <v>70486</v>
      </c>
      <c r="AG35" s="25">
        <v>9</v>
      </c>
      <c r="AH35" s="27">
        <v>425972</v>
      </c>
      <c r="AI35" s="25">
        <v>29</v>
      </c>
      <c r="AJ35" s="27">
        <v>714463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22</v>
      </c>
      <c r="AV35" s="25">
        <v>0</v>
      </c>
      <c r="AW35" s="27">
        <v>984928</v>
      </c>
      <c r="AX35" s="25">
        <v>2</v>
      </c>
      <c r="AY35" s="25">
        <v>0</v>
      </c>
      <c r="AZ35" s="27">
        <v>22852</v>
      </c>
      <c r="BA35" s="26">
        <v>0</v>
      </c>
      <c r="BB35" s="26">
        <v>0</v>
      </c>
      <c r="BC35" s="26">
        <v>18</v>
      </c>
      <c r="BD35" s="27">
        <v>428656</v>
      </c>
      <c r="BE35" s="26">
        <v>7</v>
      </c>
      <c r="BF35" s="27">
        <v>264997</v>
      </c>
      <c r="BG35" s="27">
        <v>2912354</v>
      </c>
      <c r="BH35" s="25">
        <v>0</v>
      </c>
      <c r="BI35" s="25">
        <v>100</v>
      </c>
      <c r="BJ35" s="25">
        <v>1</v>
      </c>
      <c r="BK35" s="25">
        <v>0</v>
      </c>
      <c r="BL35" s="25">
        <v>0</v>
      </c>
      <c r="BM35" s="25">
        <v>0</v>
      </c>
      <c r="BN35" s="25">
        <v>0</v>
      </c>
      <c r="BO35" s="27">
        <v>2376</v>
      </c>
      <c r="BP35" s="27">
        <v>2976274</v>
      </c>
    </row>
    <row r="36" spans="1:68" x14ac:dyDescent="0.3">
      <c r="A36" s="28"/>
      <c r="B36" s="25">
        <v>3</v>
      </c>
      <c r="C36" s="35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30"/>
      <c r="Z36" s="29"/>
      <c r="AA36" s="29"/>
      <c r="AB36" s="29"/>
      <c r="AC36" s="29"/>
      <c r="AD36" s="25">
        <v>205</v>
      </c>
      <c r="AE36" s="25">
        <v>0</v>
      </c>
      <c r="AF36" s="30"/>
      <c r="AG36" s="31">
        <v>1755</v>
      </c>
      <c r="AH36" s="30"/>
      <c r="AI36" s="31">
        <v>3402</v>
      </c>
      <c r="AJ36" s="30"/>
      <c r="AK36" s="29"/>
      <c r="AL36" s="29"/>
      <c r="AM36" s="29"/>
      <c r="AN36" s="29"/>
      <c r="AO36" s="29"/>
      <c r="AP36" s="29"/>
      <c r="AQ36" s="29"/>
      <c r="AR36" s="29"/>
      <c r="AS36" s="25">
        <v>0</v>
      </c>
      <c r="AT36" s="29"/>
      <c r="AU36" s="29"/>
      <c r="AV36" s="25">
        <v>0</v>
      </c>
      <c r="AW36" s="30"/>
      <c r="AX36" s="25">
        <v>2</v>
      </c>
      <c r="AY36" s="25">
        <v>0</v>
      </c>
      <c r="AZ36" s="30"/>
      <c r="BA36" s="29"/>
      <c r="BB36" s="29"/>
      <c r="BC36" s="29"/>
      <c r="BD36" s="30"/>
      <c r="BE36" s="29"/>
      <c r="BF36" s="30"/>
      <c r="BG36" s="30"/>
      <c r="BH36" s="25">
        <v>0</v>
      </c>
      <c r="BI36" s="25">
        <v>0</v>
      </c>
      <c r="BJ36" s="31">
        <v>2103</v>
      </c>
      <c r="BK36" s="25">
        <v>0</v>
      </c>
      <c r="BL36" s="25">
        <v>0</v>
      </c>
      <c r="BM36" s="25">
        <v>273</v>
      </c>
      <c r="BN36" s="25">
        <v>0</v>
      </c>
      <c r="BO36" s="30"/>
      <c r="BP36" s="30"/>
    </row>
    <row r="37" spans="1:68" hidden="1" x14ac:dyDescent="0.3">
      <c r="A37" s="24" t="s">
        <v>455</v>
      </c>
      <c r="B37" s="25">
        <v>0</v>
      </c>
      <c r="C37" s="35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2</v>
      </c>
      <c r="AB37" s="26">
        <v>0</v>
      </c>
      <c r="AC37" s="26">
        <v>3</v>
      </c>
      <c r="AD37" s="25">
        <v>0</v>
      </c>
      <c r="AE37" s="25">
        <v>0</v>
      </c>
      <c r="AF37" s="26">
        <v>0</v>
      </c>
      <c r="AG37" s="25">
        <v>1</v>
      </c>
      <c r="AH37" s="27">
        <v>110544</v>
      </c>
      <c r="AI37" s="25">
        <v>0</v>
      </c>
      <c r="AJ37" s="26">
        <v>0</v>
      </c>
      <c r="AK37" s="26">
        <v>1</v>
      </c>
      <c r="AL37" s="27">
        <v>116275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5">
        <v>0</v>
      </c>
      <c r="AT37" s="26">
        <v>0</v>
      </c>
      <c r="AU37" s="26">
        <v>0</v>
      </c>
      <c r="AV37" s="25">
        <v>0</v>
      </c>
      <c r="AW37" s="26">
        <v>0</v>
      </c>
      <c r="AX37" s="25">
        <v>0</v>
      </c>
      <c r="AY37" s="2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7">
        <v>226819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6">
        <v>0</v>
      </c>
      <c r="BP37" s="27">
        <v>226819</v>
      </c>
    </row>
    <row r="38" spans="1:68" x14ac:dyDescent="0.3">
      <c r="A38" s="28"/>
      <c r="B38" s="25">
        <v>0</v>
      </c>
      <c r="C38" s="35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9"/>
      <c r="V38" s="29"/>
      <c r="W38" s="29"/>
      <c r="X38" s="29"/>
      <c r="Y38" s="29"/>
      <c r="Z38" s="29"/>
      <c r="AA38" s="29"/>
      <c r="AB38" s="29"/>
      <c r="AC38" s="29"/>
      <c r="AD38" s="25">
        <v>0</v>
      </c>
      <c r="AE38" s="25">
        <v>0</v>
      </c>
      <c r="AF38" s="29"/>
      <c r="AG38" s="25">
        <v>150</v>
      </c>
      <c r="AH38" s="30"/>
      <c r="AI38" s="25">
        <v>0</v>
      </c>
      <c r="AJ38" s="29"/>
      <c r="AK38" s="29"/>
      <c r="AL38" s="30"/>
      <c r="AM38" s="29"/>
      <c r="AN38" s="29"/>
      <c r="AO38" s="29"/>
      <c r="AP38" s="29"/>
      <c r="AQ38" s="29"/>
      <c r="AR38" s="29"/>
      <c r="AS38" s="25">
        <v>0</v>
      </c>
      <c r="AT38" s="29"/>
      <c r="AU38" s="29"/>
      <c r="AV38" s="25">
        <v>0</v>
      </c>
      <c r="AW38" s="29"/>
      <c r="AX38" s="25">
        <v>0</v>
      </c>
      <c r="AY38" s="25">
        <v>0</v>
      </c>
      <c r="AZ38" s="29"/>
      <c r="BA38" s="29"/>
      <c r="BB38" s="29"/>
      <c r="BC38" s="29"/>
      <c r="BD38" s="29"/>
      <c r="BE38" s="29"/>
      <c r="BF38" s="29"/>
      <c r="BG38" s="30"/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9"/>
      <c r="BP38" s="30"/>
    </row>
    <row r="39" spans="1:68" hidden="1" x14ac:dyDescent="0.3">
      <c r="A39" s="24" t="s">
        <v>456</v>
      </c>
      <c r="B39" s="25">
        <v>6</v>
      </c>
      <c r="C39" s="35">
        <f t="shared" si="0"/>
        <v>1</v>
      </c>
      <c r="D39" s="26">
        <v>1</v>
      </c>
      <c r="E39" s="26">
        <v>0</v>
      </c>
      <c r="F39" s="26">
        <v>0</v>
      </c>
      <c r="G39" s="26">
        <v>1</v>
      </c>
      <c r="H39" s="26">
        <v>234</v>
      </c>
      <c r="I39" s="26">
        <v>0</v>
      </c>
      <c r="J39" s="26">
        <v>234</v>
      </c>
      <c r="K39" s="26">
        <v>3</v>
      </c>
      <c r="L39" s="26">
        <v>3</v>
      </c>
      <c r="M39" s="26">
        <v>71</v>
      </c>
      <c r="N39" s="26">
        <v>77</v>
      </c>
      <c r="O39" s="27">
        <v>105000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6">
        <v>0</v>
      </c>
      <c r="V39" s="26">
        <v>5</v>
      </c>
      <c r="W39" s="26">
        <v>35</v>
      </c>
      <c r="X39" s="26">
        <v>40</v>
      </c>
      <c r="Y39" s="27">
        <v>349937</v>
      </c>
      <c r="Z39" s="26">
        <v>5</v>
      </c>
      <c r="AA39" s="26">
        <v>298</v>
      </c>
      <c r="AB39" s="26">
        <v>0</v>
      </c>
      <c r="AC39" s="26">
        <v>304</v>
      </c>
      <c r="AD39" s="25">
        <v>7</v>
      </c>
      <c r="AE39" s="25">
        <v>2</v>
      </c>
      <c r="AF39" s="27">
        <v>253656</v>
      </c>
      <c r="AG39" s="25">
        <v>22</v>
      </c>
      <c r="AH39" s="27">
        <v>1627520</v>
      </c>
      <c r="AI39" s="25">
        <v>73</v>
      </c>
      <c r="AJ39" s="27">
        <v>1901257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1</v>
      </c>
      <c r="AT39" s="27">
        <v>32116</v>
      </c>
      <c r="AU39" s="26">
        <v>26</v>
      </c>
      <c r="AV39" s="25">
        <v>0</v>
      </c>
      <c r="AW39" s="27">
        <v>852546</v>
      </c>
      <c r="AX39" s="25">
        <v>4</v>
      </c>
      <c r="AY39" s="25">
        <v>3</v>
      </c>
      <c r="AZ39" s="27">
        <v>549551</v>
      </c>
      <c r="BA39" s="26">
        <v>0</v>
      </c>
      <c r="BB39" s="26">
        <v>0</v>
      </c>
      <c r="BC39" s="26">
        <v>28</v>
      </c>
      <c r="BD39" s="27">
        <v>321533</v>
      </c>
      <c r="BE39" s="26">
        <v>13</v>
      </c>
      <c r="BF39" s="27">
        <v>273734</v>
      </c>
      <c r="BG39" s="27">
        <v>5811913</v>
      </c>
      <c r="BH39" s="25">
        <v>0</v>
      </c>
      <c r="BI39" s="31">
        <v>1000</v>
      </c>
      <c r="BJ39" s="25">
        <v>0</v>
      </c>
      <c r="BK39" s="25">
        <v>0</v>
      </c>
      <c r="BL39" s="25">
        <v>0</v>
      </c>
      <c r="BM39" s="25">
        <v>0</v>
      </c>
      <c r="BN39" s="25">
        <v>2</v>
      </c>
      <c r="BO39" s="27">
        <v>68180</v>
      </c>
      <c r="BP39" s="27">
        <v>6335030</v>
      </c>
    </row>
    <row r="40" spans="1:68" x14ac:dyDescent="0.3">
      <c r="A40" s="28"/>
      <c r="B40" s="25">
        <v>12</v>
      </c>
      <c r="C40" s="35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9"/>
      <c r="V40" s="29"/>
      <c r="W40" s="29"/>
      <c r="X40" s="29"/>
      <c r="Y40" s="30"/>
      <c r="Z40" s="29"/>
      <c r="AA40" s="29"/>
      <c r="AB40" s="29"/>
      <c r="AC40" s="29"/>
      <c r="AD40" s="25">
        <v>467</v>
      </c>
      <c r="AE40" s="25">
        <v>15</v>
      </c>
      <c r="AF40" s="30"/>
      <c r="AG40" s="31">
        <v>6443</v>
      </c>
      <c r="AH40" s="30"/>
      <c r="AI40" s="31">
        <v>12529</v>
      </c>
      <c r="AJ40" s="30"/>
      <c r="AK40" s="29"/>
      <c r="AL40" s="29"/>
      <c r="AM40" s="29"/>
      <c r="AN40" s="29"/>
      <c r="AO40" s="29"/>
      <c r="AP40" s="29"/>
      <c r="AQ40" s="29"/>
      <c r="AR40" s="29"/>
      <c r="AS40" s="25">
        <v>35</v>
      </c>
      <c r="AT40" s="30"/>
      <c r="AU40" s="29"/>
      <c r="AV40" s="25">
        <v>0</v>
      </c>
      <c r="AW40" s="30"/>
      <c r="AX40" s="25">
        <v>4</v>
      </c>
      <c r="AY40" s="31">
        <v>1400</v>
      </c>
      <c r="AZ40" s="30"/>
      <c r="BA40" s="29"/>
      <c r="BB40" s="29"/>
      <c r="BC40" s="29"/>
      <c r="BD40" s="30"/>
      <c r="BE40" s="29"/>
      <c r="BF40" s="30"/>
      <c r="BG40" s="30"/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31">
        <v>30800</v>
      </c>
      <c r="BN40" s="31">
        <v>37380</v>
      </c>
      <c r="BO40" s="30"/>
      <c r="BP40" s="30"/>
    </row>
    <row r="41" spans="1:68" hidden="1" x14ac:dyDescent="0.3">
      <c r="A41" s="24" t="s">
        <v>457</v>
      </c>
      <c r="B41" s="25">
        <v>1</v>
      </c>
      <c r="C41" s="35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31</v>
      </c>
      <c r="I41" s="26">
        <v>0</v>
      </c>
      <c r="J41" s="26">
        <v>31</v>
      </c>
      <c r="K41" s="26">
        <v>1</v>
      </c>
      <c r="L41" s="26">
        <v>0</v>
      </c>
      <c r="M41" s="26">
        <v>21</v>
      </c>
      <c r="N41" s="26">
        <v>22</v>
      </c>
      <c r="O41" s="27">
        <v>15000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8</v>
      </c>
      <c r="X41" s="26">
        <v>8</v>
      </c>
      <c r="Y41" s="27">
        <v>117922</v>
      </c>
      <c r="Z41" s="26">
        <v>0</v>
      </c>
      <c r="AA41" s="26">
        <v>35</v>
      </c>
      <c r="AB41" s="26">
        <v>0</v>
      </c>
      <c r="AC41" s="26">
        <v>36</v>
      </c>
      <c r="AD41" s="25">
        <v>3</v>
      </c>
      <c r="AE41" s="25">
        <v>1</v>
      </c>
      <c r="AF41" s="27">
        <v>101043</v>
      </c>
      <c r="AG41" s="25">
        <v>10</v>
      </c>
      <c r="AH41" s="27">
        <v>933652</v>
      </c>
      <c r="AI41" s="25">
        <v>30</v>
      </c>
      <c r="AJ41" s="27">
        <v>763542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10</v>
      </c>
      <c r="AV41" s="25">
        <v>0</v>
      </c>
      <c r="AW41" s="27">
        <v>380042</v>
      </c>
      <c r="AX41" s="25">
        <v>0</v>
      </c>
      <c r="AY41" s="25">
        <v>0</v>
      </c>
      <c r="AZ41" s="26">
        <v>0</v>
      </c>
      <c r="BA41" s="26">
        <v>0</v>
      </c>
      <c r="BB41" s="26">
        <v>0</v>
      </c>
      <c r="BC41" s="26">
        <v>20</v>
      </c>
      <c r="BD41" s="27">
        <v>192393</v>
      </c>
      <c r="BE41" s="26">
        <v>8</v>
      </c>
      <c r="BF41" s="27">
        <v>119499</v>
      </c>
      <c r="BG41" s="27">
        <v>2490171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6">
        <v>0</v>
      </c>
      <c r="BP41" s="27">
        <v>2623093</v>
      </c>
    </row>
    <row r="42" spans="1:68" x14ac:dyDescent="0.3">
      <c r="A42" s="28"/>
      <c r="B42" s="25">
        <v>1</v>
      </c>
      <c r="C42" s="35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30"/>
      <c r="Z42" s="29"/>
      <c r="AA42" s="29"/>
      <c r="AB42" s="29"/>
      <c r="AC42" s="29"/>
      <c r="AD42" s="25">
        <v>162</v>
      </c>
      <c r="AE42" s="25">
        <v>10</v>
      </c>
      <c r="AF42" s="30"/>
      <c r="AG42" s="31">
        <v>4653</v>
      </c>
      <c r="AH42" s="30"/>
      <c r="AI42" s="31">
        <v>6270</v>
      </c>
      <c r="AJ42" s="30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30"/>
      <c r="AX42" s="25">
        <v>0</v>
      </c>
      <c r="AY42" s="25">
        <v>0</v>
      </c>
      <c r="AZ42" s="29"/>
      <c r="BA42" s="29"/>
      <c r="BB42" s="29"/>
      <c r="BC42" s="29"/>
      <c r="BD42" s="30"/>
      <c r="BE42" s="29"/>
      <c r="BF42" s="30"/>
      <c r="BG42" s="30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9"/>
      <c r="BP42" s="30"/>
    </row>
    <row r="43" spans="1:68" hidden="1" x14ac:dyDescent="0.3">
      <c r="A43" s="24" t="s">
        <v>458</v>
      </c>
      <c r="B43" s="25">
        <v>1</v>
      </c>
      <c r="C43" s="35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1</v>
      </c>
      <c r="M43" s="26">
        <v>0</v>
      </c>
      <c r="N43" s="26">
        <v>1</v>
      </c>
      <c r="O43" s="27">
        <v>15000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5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0</v>
      </c>
      <c r="AV43" s="25">
        <v>0</v>
      </c>
      <c r="AW43" s="26">
        <v>0</v>
      </c>
      <c r="AX43" s="25">
        <v>0</v>
      </c>
      <c r="AY43" s="2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6">
        <v>0</v>
      </c>
      <c r="BP43" s="27">
        <v>15000</v>
      </c>
    </row>
    <row r="44" spans="1:68" x14ac:dyDescent="0.3">
      <c r="A44" s="28"/>
      <c r="B44" s="25">
        <v>1</v>
      </c>
      <c r="C44" s="35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29"/>
      <c r="Z44" s="29"/>
      <c r="AA44" s="29"/>
      <c r="AB44" s="29"/>
      <c r="AC44" s="29"/>
      <c r="AD44" s="25">
        <v>0</v>
      </c>
      <c r="AE44" s="25">
        <v>0</v>
      </c>
      <c r="AF44" s="29"/>
      <c r="AG44" s="25">
        <v>0</v>
      </c>
      <c r="AH44" s="29"/>
      <c r="AI44" s="25">
        <v>0</v>
      </c>
      <c r="AJ44" s="29"/>
      <c r="AK44" s="29"/>
      <c r="AL44" s="29"/>
      <c r="AM44" s="29"/>
      <c r="AN44" s="29"/>
      <c r="AO44" s="29"/>
      <c r="AP44" s="29"/>
      <c r="AQ44" s="29"/>
      <c r="AR44" s="29"/>
      <c r="AS44" s="25">
        <v>0</v>
      </c>
      <c r="AT44" s="29"/>
      <c r="AU44" s="29"/>
      <c r="AV44" s="25">
        <v>0</v>
      </c>
      <c r="AW44" s="29"/>
      <c r="AX44" s="25">
        <v>0</v>
      </c>
      <c r="AY44" s="25">
        <v>0</v>
      </c>
      <c r="AZ44" s="29"/>
      <c r="BA44" s="29"/>
      <c r="BB44" s="29"/>
      <c r="BC44" s="29"/>
      <c r="BD44" s="29"/>
      <c r="BE44" s="29"/>
      <c r="BF44" s="29"/>
      <c r="BG44" s="29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9"/>
      <c r="BP44" s="30"/>
    </row>
    <row r="45" spans="1:68" hidden="1" x14ac:dyDescent="0.3">
      <c r="A45" s="24" t="s">
        <v>459</v>
      </c>
      <c r="B45" s="25">
        <v>1</v>
      </c>
      <c r="C45" s="35">
        <f t="shared" si="0"/>
        <v>1</v>
      </c>
      <c r="D45" s="26">
        <v>1</v>
      </c>
      <c r="E45" s="26">
        <v>0</v>
      </c>
      <c r="F45" s="26">
        <v>0</v>
      </c>
      <c r="G45" s="26">
        <v>1</v>
      </c>
      <c r="H45" s="26">
        <v>79</v>
      </c>
      <c r="I45" s="26">
        <v>0</v>
      </c>
      <c r="J45" s="26">
        <v>79</v>
      </c>
      <c r="K45" s="26">
        <v>2</v>
      </c>
      <c r="L45" s="26">
        <v>0</v>
      </c>
      <c r="M45" s="26">
        <v>45</v>
      </c>
      <c r="N45" s="26">
        <v>47</v>
      </c>
      <c r="O45" s="27">
        <v>30000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5</v>
      </c>
      <c r="W45" s="26">
        <v>22</v>
      </c>
      <c r="X45" s="26">
        <v>27</v>
      </c>
      <c r="Y45" s="27">
        <v>168595</v>
      </c>
      <c r="Z45" s="26">
        <v>4</v>
      </c>
      <c r="AA45" s="26">
        <v>102</v>
      </c>
      <c r="AB45" s="26">
        <v>0</v>
      </c>
      <c r="AC45" s="26">
        <v>107</v>
      </c>
      <c r="AD45" s="25">
        <v>4</v>
      </c>
      <c r="AE45" s="25">
        <v>1</v>
      </c>
      <c r="AF45" s="27">
        <v>152613</v>
      </c>
      <c r="AG45" s="25">
        <v>12</v>
      </c>
      <c r="AH45" s="27">
        <v>693868</v>
      </c>
      <c r="AI45" s="25">
        <v>43</v>
      </c>
      <c r="AJ45" s="27">
        <v>1137715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1</v>
      </c>
      <c r="AT45" s="27">
        <v>32116</v>
      </c>
      <c r="AU45" s="26">
        <v>15</v>
      </c>
      <c r="AV45" s="25">
        <v>0</v>
      </c>
      <c r="AW45" s="27">
        <v>358443</v>
      </c>
      <c r="AX45" s="25">
        <v>4</v>
      </c>
      <c r="AY45" s="25">
        <v>3</v>
      </c>
      <c r="AZ45" s="27">
        <v>549551</v>
      </c>
      <c r="BA45" s="26">
        <v>0</v>
      </c>
      <c r="BB45" s="26">
        <v>0</v>
      </c>
      <c r="BC45" s="26">
        <v>8</v>
      </c>
      <c r="BD45" s="27">
        <v>129140</v>
      </c>
      <c r="BE45" s="26">
        <v>4</v>
      </c>
      <c r="BF45" s="27">
        <v>43543</v>
      </c>
      <c r="BG45" s="27">
        <v>3096989</v>
      </c>
      <c r="BH45" s="25">
        <v>0</v>
      </c>
      <c r="BI45" s="31">
        <v>1000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6">
        <v>0</v>
      </c>
      <c r="BP45" s="27">
        <v>3295584</v>
      </c>
    </row>
    <row r="46" spans="1:68" x14ac:dyDescent="0.3">
      <c r="A46" s="28"/>
      <c r="B46" s="25">
        <v>3</v>
      </c>
      <c r="C46" s="35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0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9"/>
      <c r="V46" s="29"/>
      <c r="W46" s="29"/>
      <c r="X46" s="29"/>
      <c r="Y46" s="30"/>
      <c r="Z46" s="29"/>
      <c r="AA46" s="29"/>
      <c r="AB46" s="29"/>
      <c r="AC46" s="29"/>
      <c r="AD46" s="25">
        <v>305</v>
      </c>
      <c r="AE46" s="25">
        <v>5</v>
      </c>
      <c r="AF46" s="30"/>
      <c r="AG46" s="31">
        <v>1790</v>
      </c>
      <c r="AH46" s="30"/>
      <c r="AI46" s="31">
        <v>6259</v>
      </c>
      <c r="AJ46" s="30"/>
      <c r="AK46" s="29"/>
      <c r="AL46" s="29"/>
      <c r="AM46" s="29"/>
      <c r="AN46" s="29"/>
      <c r="AO46" s="29"/>
      <c r="AP46" s="29"/>
      <c r="AQ46" s="29"/>
      <c r="AR46" s="29"/>
      <c r="AS46" s="25">
        <v>35</v>
      </c>
      <c r="AT46" s="30"/>
      <c r="AU46" s="29"/>
      <c r="AV46" s="25">
        <v>0</v>
      </c>
      <c r="AW46" s="30"/>
      <c r="AX46" s="25">
        <v>4</v>
      </c>
      <c r="AY46" s="31">
        <v>1400</v>
      </c>
      <c r="AZ46" s="30"/>
      <c r="BA46" s="29"/>
      <c r="BB46" s="29"/>
      <c r="BC46" s="29"/>
      <c r="BD46" s="30"/>
      <c r="BE46" s="29"/>
      <c r="BF46" s="30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9"/>
      <c r="BP46" s="30"/>
    </row>
    <row r="47" spans="1:68" hidden="1" x14ac:dyDescent="0.3">
      <c r="A47" s="24" t="s">
        <v>460</v>
      </c>
      <c r="B47" s="25">
        <v>1</v>
      </c>
      <c r="C47" s="35">
        <f t="shared" si="0"/>
        <v>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1</v>
      </c>
      <c r="M47" s="26">
        <v>0</v>
      </c>
      <c r="N47" s="26">
        <v>1</v>
      </c>
      <c r="O47" s="27">
        <v>15000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5">
        <v>0</v>
      </c>
      <c r="AE47" s="25">
        <v>0</v>
      </c>
      <c r="AF47" s="26">
        <v>0</v>
      </c>
      <c r="AG47" s="25">
        <v>0</v>
      </c>
      <c r="AH47" s="26">
        <v>0</v>
      </c>
      <c r="AI47" s="25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0</v>
      </c>
      <c r="AV47" s="25">
        <v>0</v>
      </c>
      <c r="AW47" s="26">
        <v>0</v>
      </c>
      <c r="AX47" s="25">
        <v>0</v>
      </c>
      <c r="AY47" s="2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6">
        <v>0</v>
      </c>
      <c r="BP47" s="27">
        <v>15000</v>
      </c>
    </row>
    <row r="48" spans="1:68" x14ac:dyDescent="0.3">
      <c r="A48" s="28"/>
      <c r="B48" s="25">
        <v>2</v>
      </c>
      <c r="C48" s="35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29"/>
      <c r="Z48" s="29"/>
      <c r="AA48" s="29"/>
      <c r="AB48" s="29"/>
      <c r="AC48" s="29"/>
      <c r="AD48" s="25">
        <v>0</v>
      </c>
      <c r="AE48" s="25">
        <v>0</v>
      </c>
      <c r="AF48" s="29"/>
      <c r="AG48" s="25">
        <v>0</v>
      </c>
      <c r="AH48" s="29"/>
      <c r="AI48" s="25">
        <v>0</v>
      </c>
      <c r="AJ48" s="29"/>
      <c r="AK48" s="29"/>
      <c r="AL48" s="29"/>
      <c r="AM48" s="29"/>
      <c r="AN48" s="29"/>
      <c r="AO48" s="29"/>
      <c r="AP48" s="29"/>
      <c r="AQ48" s="29"/>
      <c r="AR48" s="29"/>
      <c r="AS48" s="25">
        <v>0</v>
      </c>
      <c r="AT48" s="29"/>
      <c r="AU48" s="29"/>
      <c r="AV48" s="25">
        <v>0</v>
      </c>
      <c r="AW48" s="29"/>
      <c r="AX48" s="25">
        <v>0</v>
      </c>
      <c r="AY48" s="25">
        <v>0</v>
      </c>
      <c r="AZ48" s="29"/>
      <c r="BA48" s="29"/>
      <c r="BB48" s="29"/>
      <c r="BC48" s="29"/>
      <c r="BD48" s="29"/>
      <c r="BE48" s="29"/>
      <c r="BF48" s="29"/>
      <c r="BG48" s="29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9"/>
      <c r="BP48" s="30"/>
    </row>
    <row r="49" spans="1:68" hidden="1" x14ac:dyDescent="0.3">
      <c r="A49" s="24" t="s">
        <v>461</v>
      </c>
      <c r="B49" s="25">
        <v>0</v>
      </c>
      <c r="C49" s="35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42</v>
      </c>
      <c r="I49" s="26">
        <v>0</v>
      </c>
      <c r="J49" s="26">
        <v>42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41</v>
      </c>
      <c r="AB49" s="26">
        <v>0</v>
      </c>
      <c r="AC49" s="26">
        <v>42</v>
      </c>
      <c r="AD49" s="25">
        <v>0</v>
      </c>
      <c r="AE49" s="25">
        <v>0</v>
      </c>
      <c r="AF49" s="26">
        <v>0</v>
      </c>
      <c r="AG49" s="25">
        <v>0</v>
      </c>
      <c r="AH49" s="26">
        <v>0</v>
      </c>
      <c r="AI49" s="25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0</v>
      </c>
      <c r="AV49" s="25">
        <v>0</v>
      </c>
      <c r="AW49" s="26">
        <v>0</v>
      </c>
      <c r="AX49" s="25">
        <v>0</v>
      </c>
      <c r="AY49" s="25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6">
        <v>0</v>
      </c>
      <c r="BP49" s="26">
        <v>0</v>
      </c>
    </row>
    <row r="50" spans="1:68" x14ac:dyDescent="0.3">
      <c r="A50" s="28"/>
      <c r="B50" s="25">
        <v>0</v>
      </c>
      <c r="C50" s="35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9"/>
      <c r="V50" s="29"/>
      <c r="W50" s="29"/>
      <c r="X50" s="29"/>
      <c r="Y50" s="29"/>
      <c r="Z50" s="29"/>
      <c r="AA50" s="29"/>
      <c r="AB50" s="29"/>
      <c r="AC50" s="29"/>
      <c r="AD50" s="25">
        <v>0</v>
      </c>
      <c r="AE50" s="25">
        <v>0</v>
      </c>
      <c r="AF50" s="29"/>
      <c r="AG50" s="25">
        <v>0</v>
      </c>
      <c r="AH50" s="29"/>
      <c r="AI50" s="25">
        <v>0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29"/>
      <c r="AX50" s="25">
        <v>0</v>
      </c>
      <c r="AY50" s="25">
        <v>0</v>
      </c>
      <c r="AZ50" s="29"/>
      <c r="BA50" s="29"/>
      <c r="BB50" s="29"/>
      <c r="BC50" s="29"/>
      <c r="BD50" s="29"/>
      <c r="BE50" s="29"/>
      <c r="BF50" s="29"/>
      <c r="BG50" s="29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9"/>
      <c r="BP50" s="29"/>
    </row>
    <row r="51" spans="1:68" hidden="1" x14ac:dyDescent="0.3">
      <c r="A51" s="24" t="s">
        <v>462</v>
      </c>
      <c r="B51" s="25">
        <v>2</v>
      </c>
      <c r="C51" s="35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52</v>
      </c>
      <c r="I51" s="26">
        <v>0</v>
      </c>
      <c r="J51" s="26">
        <v>52</v>
      </c>
      <c r="K51" s="26">
        <v>0</v>
      </c>
      <c r="L51" s="26">
        <v>1</v>
      </c>
      <c r="M51" s="26">
        <v>4</v>
      </c>
      <c r="N51" s="26">
        <v>5</v>
      </c>
      <c r="O51" s="27">
        <v>30000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0</v>
      </c>
      <c r="W51" s="26">
        <v>4</v>
      </c>
      <c r="X51" s="26">
        <v>4</v>
      </c>
      <c r="Y51" s="27">
        <v>54706</v>
      </c>
      <c r="Z51" s="26">
        <v>0</v>
      </c>
      <c r="AA51" s="26">
        <v>89</v>
      </c>
      <c r="AB51" s="26">
        <v>0</v>
      </c>
      <c r="AC51" s="26">
        <v>89</v>
      </c>
      <c r="AD51" s="25">
        <v>0</v>
      </c>
      <c r="AE51" s="25">
        <v>0</v>
      </c>
      <c r="AF51" s="26">
        <v>0</v>
      </c>
      <c r="AG51" s="25">
        <v>0</v>
      </c>
      <c r="AH51" s="26">
        <v>0</v>
      </c>
      <c r="AI51" s="25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5">
        <v>0</v>
      </c>
      <c r="AT51" s="26">
        <v>0</v>
      </c>
      <c r="AU51" s="26">
        <v>0</v>
      </c>
      <c r="AV51" s="25">
        <v>0</v>
      </c>
      <c r="AW51" s="26">
        <v>0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1</v>
      </c>
      <c r="BF51" s="27">
        <v>110692</v>
      </c>
      <c r="BG51" s="27">
        <v>110692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2</v>
      </c>
      <c r="BO51" s="27">
        <v>68180</v>
      </c>
      <c r="BP51" s="27">
        <v>263578</v>
      </c>
    </row>
    <row r="52" spans="1:68" x14ac:dyDescent="0.3">
      <c r="A52" s="28"/>
      <c r="B52" s="25">
        <v>5</v>
      </c>
      <c r="C52" s="35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0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9"/>
      <c r="V52" s="29"/>
      <c r="W52" s="29"/>
      <c r="X52" s="29"/>
      <c r="Y52" s="30"/>
      <c r="Z52" s="29"/>
      <c r="AA52" s="29"/>
      <c r="AB52" s="29"/>
      <c r="AC52" s="29"/>
      <c r="AD52" s="25">
        <v>0</v>
      </c>
      <c r="AE52" s="25">
        <v>0</v>
      </c>
      <c r="AF52" s="29"/>
      <c r="AG52" s="25">
        <v>0</v>
      </c>
      <c r="AH52" s="29"/>
      <c r="AI52" s="25">
        <v>0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5">
        <v>0</v>
      </c>
      <c r="AT52" s="29"/>
      <c r="AU52" s="29"/>
      <c r="AV52" s="25">
        <v>0</v>
      </c>
      <c r="AW52" s="29"/>
      <c r="AX52" s="25">
        <v>0</v>
      </c>
      <c r="AY52" s="25">
        <v>0</v>
      </c>
      <c r="AZ52" s="29"/>
      <c r="BA52" s="29"/>
      <c r="BB52" s="29"/>
      <c r="BC52" s="29"/>
      <c r="BD52" s="29"/>
      <c r="BE52" s="29"/>
      <c r="BF52" s="30"/>
      <c r="BG52" s="30"/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31">
        <v>30800</v>
      </c>
      <c r="BN52" s="31">
        <v>37380</v>
      </c>
      <c r="BO52" s="30"/>
      <c r="BP52" s="30"/>
    </row>
    <row r="53" spans="1:68" hidden="1" x14ac:dyDescent="0.3">
      <c r="A53" s="24" t="s">
        <v>463</v>
      </c>
      <c r="B53" s="25">
        <v>0</v>
      </c>
      <c r="C53" s="35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6">
        <v>0</v>
      </c>
      <c r="V53" s="26">
        <v>0</v>
      </c>
      <c r="W53" s="26">
        <v>0</v>
      </c>
      <c r="X53" s="26">
        <v>0</v>
      </c>
      <c r="Y53" s="27">
        <v>1832</v>
      </c>
      <c r="Z53" s="26">
        <v>0</v>
      </c>
      <c r="AA53" s="26">
        <v>0</v>
      </c>
      <c r="AB53" s="26">
        <v>0</v>
      </c>
      <c r="AC53" s="26">
        <v>0</v>
      </c>
      <c r="AD53" s="25">
        <v>0</v>
      </c>
      <c r="AE53" s="25">
        <v>0</v>
      </c>
      <c r="AF53" s="26">
        <v>0</v>
      </c>
      <c r="AG53" s="25">
        <v>0</v>
      </c>
      <c r="AH53" s="26">
        <v>0</v>
      </c>
      <c r="AI53" s="25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5">
        <v>0</v>
      </c>
      <c r="AT53" s="26">
        <v>0</v>
      </c>
      <c r="AU53" s="26">
        <v>0</v>
      </c>
      <c r="AV53" s="25">
        <v>0</v>
      </c>
      <c r="AW53" s="26">
        <v>0</v>
      </c>
      <c r="AX53" s="25">
        <v>0</v>
      </c>
      <c r="AY53" s="25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6">
        <v>0</v>
      </c>
      <c r="BP53" s="27">
        <v>1832</v>
      </c>
    </row>
    <row r="54" spans="1:68" x14ac:dyDescent="0.3">
      <c r="A54" s="28"/>
      <c r="B54" s="25">
        <v>0</v>
      </c>
      <c r="C54" s="35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9"/>
      <c r="V54" s="29"/>
      <c r="W54" s="29"/>
      <c r="X54" s="29"/>
      <c r="Y54" s="30"/>
      <c r="Z54" s="29"/>
      <c r="AA54" s="29"/>
      <c r="AB54" s="29"/>
      <c r="AC54" s="29"/>
      <c r="AD54" s="25">
        <v>0</v>
      </c>
      <c r="AE54" s="25">
        <v>0</v>
      </c>
      <c r="AF54" s="29"/>
      <c r="AG54" s="25">
        <v>0</v>
      </c>
      <c r="AH54" s="29"/>
      <c r="AI54" s="25">
        <v>0</v>
      </c>
      <c r="AJ54" s="29"/>
      <c r="AK54" s="29"/>
      <c r="AL54" s="29"/>
      <c r="AM54" s="29"/>
      <c r="AN54" s="29"/>
      <c r="AO54" s="29"/>
      <c r="AP54" s="29"/>
      <c r="AQ54" s="29"/>
      <c r="AR54" s="29"/>
      <c r="AS54" s="25">
        <v>0</v>
      </c>
      <c r="AT54" s="29"/>
      <c r="AU54" s="29"/>
      <c r="AV54" s="25">
        <v>0</v>
      </c>
      <c r="AW54" s="29"/>
      <c r="AX54" s="25">
        <v>0</v>
      </c>
      <c r="AY54" s="25">
        <v>0</v>
      </c>
      <c r="AZ54" s="29"/>
      <c r="BA54" s="29"/>
      <c r="BB54" s="29"/>
      <c r="BC54" s="29"/>
      <c r="BD54" s="29"/>
      <c r="BE54" s="29"/>
      <c r="BF54" s="29"/>
      <c r="BG54" s="29"/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9"/>
      <c r="BP54" s="30"/>
    </row>
    <row r="55" spans="1:68" hidden="1" x14ac:dyDescent="0.3">
      <c r="A55" s="24" t="s">
        <v>464</v>
      </c>
      <c r="B55" s="25">
        <v>0</v>
      </c>
      <c r="C55" s="35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28</v>
      </c>
      <c r="I55" s="26">
        <v>0</v>
      </c>
      <c r="J55" s="26">
        <v>28</v>
      </c>
      <c r="K55" s="26">
        <v>0</v>
      </c>
      <c r="L55" s="26">
        <v>0</v>
      </c>
      <c r="M55" s="26">
        <v>1</v>
      </c>
      <c r="N55" s="26">
        <v>1</v>
      </c>
      <c r="O55" s="26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V55" s="26">
        <v>0</v>
      </c>
      <c r="W55" s="26">
        <v>0</v>
      </c>
      <c r="X55" s="26">
        <v>0</v>
      </c>
      <c r="Y55" s="27">
        <v>6882</v>
      </c>
      <c r="Z55" s="26">
        <v>0</v>
      </c>
      <c r="AA55" s="26">
        <v>28</v>
      </c>
      <c r="AB55" s="26">
        <v>0</v>
      </c>
      <c r="AC55" s="26">
        <v>28</v>
      </c>
      <c r="AD55" s="25">
        <v>0</v>
      </c>
      <c r="AE55" s="25">
        <v>0</v>
      </c>
      <c r="AF55" s="26">
        <v>0</v>
      </c>
      <c r="AG55" s="25">
        <v>0</v>
      </c>
      <c r="AH55" s="26">
        <v>0</v>
      </c>
      <c r="AI55" s="25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5">
        <v>0</v>
      </c>
      <c r="AT55" s="26">
        <v>0</v>
      </c>
      <c r="AU55" s="26">
        <v>1</v>
      </c>
      <c r="AV55" s="25">
        <v>0</v>
      </c>
      <c r="AW55" s="27">
        <v>114061</v>
      </c>
      <c r="AX55" s="25">
        <v>0</v>
      </c>
      <c r="AY55" s="25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7">
        <v>114061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6">
        <v>0</v>
      </c>
      <c r="BP55" s="27">
        <v>120943</v>
      </c>
    </row>
    <row r="56" spans="1:68" x14ac:dyDescent="0.3">
      <c r="A56" s="28"/>
      <c r="B56" s="25">
        <v>0</v>
      </c>
      <c r="C56" s="35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9"/>
      <c r="V56" s="29"/>
      <c r="W56" s="29"/>
      <c r="X56" s="29"/>
      <c r="Y56" s="30"/>
      <c r="Z56" s="29"/>
      <c r="AA56" s="29"/>
      <c r="AB56" s="29"/>
      <c r="AC56" s="29"/>
      <c r="AD56" s="25">
        <v>0</v>
      </c>
      <c r="AE56" s="25">
        <v>0</v>
      </c>
      <c r="AF56" s="29"/>
      <c r="AG56" s="25">
        <v>0</v>
      </c>
      <c r="AH56" s="29"/>
      <c r="AI56" s="25">
        <v>0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5">
        <v>0</v>
      </c>
      <c r="AT56" s="29"/>
      <c r="AU56" s="29"/>
      <c r="AV56" s="25">
        <v>0</v>
      </c>
      <c r="AW56" s="30"/>
      <c r="AX56" s="25">
        <v>0</v>
      </c>
      <c r="AY56" s="25">
        <v>0</v>
      </c>
      <c r="AZ56" s="29"/>
      <c r="BA56" s="29"/>
      <c r="BB56" s="29"/>
      <c r="BC56" s="29"/>
      <c r="BD56" s="29"/>
      <c r="BE56" s="29"/>
      <c r="BF56" s="29"/>
      <c r="BG56" s="30"/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9"/>
      <c r="BP56" s="30"/>
    </row>
    <row r="57" spans="1:68" hidden="1" x14ac:dyDescent="0.3">
      <c r="A57" s="24" t="s">
        <v>465</v>
      </c>
      <c r="B57" s="25">
        <v>0</v>
      </c>
      <c r="C57" s="35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81</v>
      </c>
      <c r="I57" s="26">
        <v>0</v>
      </c>
      <c r="J57" s="26">
        <v>81</v>
      </c>
      <c r="K57" s="26">
        <v>1</v>
      </c>
      <c r="L57" s="26">
        <v>1</v>
      </c>
      <c r="M57" s="26">
        <v>56</v>
      </c>
      <c r="N57" s="26">
        <v>58</v>
      </c>
      <c r="O57" s="27">
        <v>45000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0</v>
      </c>
      <c r="W57" s="26">
        <v>5</v>
      </c>
      <c r="X57" s="26">
        <v>5</v>
      </c>
      <c r="Y57" s="27">
        <v>19905</v>
      </c>
      <c r="Z57" s="26">
        <v>19</v>
      </c>
      <c r="AA57" s="26">
        <v>60</v>
      </c>
      <c r="AB57" s="26">
        <v>0</v>
      </c>
      <c r="AC57" s="26">
        <v>80</v>
      </c>
      <c r="AD57" s="25">
        <v>17</v>
      </c>
      <c r="AE57" s="25">
        <v>0</v>
      </c>
      <c r="AF57" s="27">
        <v>452777</v>
      </c>
      <c r="AG57" s="25">
        <v>18</v>
      </c>
      <c r="AH57" s="27">
        <v>622182</v>
      </c>
      <c r="AI57" s="25">
        <v>41</v>
      </c>
      <c r="AJ57" s="27">
        <v>901123</v>
      </c>
      <c r="AK57" s="26">
        <v>1</v>
      </c>
      <c r="AL57" s="27">
        <v>38388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4</v>
      </c>
      <c r="AV57" s="25">
        <v>0</v>
      </c>
      <c r="AW57" s="27">
        <v>60098</v>
      </c>
      <c r="AX57" s="25">
        <v>3</v>
      </c>
      <c r="AY57" s="25">
        <v>4</v>
      </c>
      <c r="AZ57" s="27">
        <v>1776631</v>
      </c>
      <c r="BA57" s="26">
        <v>4</v>
      </c>
      <c r="BB57" s="27">
        <v>122129</v>
      </c>
      <c r="BC57" s="26">
        <v>83</v>
      </c>
      <c r="BD57" s="27">
        <v>1344126</v>
      </c>
      <c r="BE57" s="26">
        <v>19</v>
      </c>
      <c r="BF57" s="27">
        <v>247666</v>
      </c>
      <c r="BG57" s="27">
        <v>5565120</v>
      </c>
      <c r="BH57" s="25">
        <v>3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3</v>
      </c>
      <c r="BO57" s="27">
        <v>111390</v>
      </c>
      <c r="BP57" s="27">
        <v>5741415</v>
      </c>
    </row>
    <row r="58" spans="1:68" x14ac:dyDescent="0.3">
      <c r="A58" s="28"/>
      <c r="B58" s="25">
        <v>0</v>
      </c>
      <c r="C58" s="35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30"/>
      <c r="Z58" s="29"/>
      <c r="AA58" s="29"/>
      <c r="AB58" s="29"/>
      <c r="AC58" s="29"/>
      <c r="AD58" s="31">
        <v>1054</v>
      </c>
      <c r="AE58" s="25">
        <v>0</v>
      </c>
      <c r="AF58" s="30"/>
      <c r="AG58" s="31">
        <v>2270</v>
      </c>
      <c r="AH58" s="30"/>
      <c r="AI58" s="31">
        <v>6024</v>
      </c>
      <c r="AJ58" s="30"/>
      <c r="AK58" s="29"/>
      <c r="AL58" s="30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30"/>
      <c r="AX58" s="25">
        <v>15</v>
      </c>
      <c r="AY58" s="31">
        <v>1210</v>
      </c>
      <c r="AZ58" s="30"/>
      <c r="BA58" s="29"/>
      <c r="BB58" s="30"/>
      <c r="BC58" s="29"/>
      <c r="BD58" s="30"/>
      <c r="BE58" s="29"/>
      <c r="BF58" s="30"/>
      <c r="BG58" s="30"/>
      <c r="BH58" s="31">
        <v>28427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31">
        <v>82963</v>
      </c>
      <c r="BO58" s="30"/>
      <c r="BP58" s="30"/>
    </row>
    <row r="59" spans="1:68" hidden="1" x14ac:dyDescent="0.3">
      <c r="A59" s="24" t="s">
        <v>466</v>
      </c>
      <c r="B59" s="25">
        <v>0</v>
      </c>
      <c r="C59" s="35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4</v>
      </c>
      <c r="N59" s="26">
        <v>4</v>
      </c>
      <c r="O59" s="26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5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6">
        <v>0</v>
      </c>
      <c r="BP59" s="26">
        <v>0</v>
      </c>
    </row>
    <row r="60" spans="1:68" x14ac:dyDescent="0.3">
      <c r="A60" s="28"/>
      <c r="B60" s="25">
        <v>0</v>
      </c>
      <c r="C60" s="35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29"/>
      <c r="Z60" s="29"/>
      <c r="AA60" s="29"/>
      <c r="AB60" s="29"/>
      <c r="AC60" s="29"/>
      <c r="AD60" s="25">
        <v>0</v>
      </c>
      <c r="AE60" s="25">
        <v>0</v>
      </c>
      <c r="AF60" s="29"/>
      <c r="AG60" s="25">
        <v>0</v>
      </c>
      <c r="AH60" s="29"/>
      <c r="AI60" s="25">
        <v>0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5">
        <v>0</v>
      </c>
      <c r="AT60" s="29"/>
      <c r="AU60" s="29"/>
      <c r="AV60" s="25">
        <v>0</v>
      </c>
      <c r="AW60" s="29"/>
      <c r="AX60" s="25">
        <v>0</v>
      </c>
      <c r="AY60" s="25">
        <v>0</v>
      </c>
      <c r="AZ60" s="29"/>
      <c r="BA60" s="29"/>
      <c r="BB60" s="29"/>
      <c r="BC60" s="29"/>
      <c r="BD60" s="29"/>
      <c r="BE60" s="29"/>
      <c r="BF60" s="29"/>
      <c r="BG60" s="29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9"/>
      <c r="BP60" s="29"/>
    </row>
    <row r="61" spans="1:68" hidden="1" x14ac:dyDescent="0.3">
      <c r="A61" s="24" t="s">
        <v>467</v>
      </c>
      <c r="B61" s="25">
        <v>0</v>
      </c>
      <c r="C61" s="35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1</v>
      </c>
      <c r="M61" s="26">
        <v>0</v>
      </c>
      <c r="N61" s="26">
        <v>1</v>
      </c>
      <c r="O61" s="27">
        <v>15000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5">
        <v>0</v>
      </c>
      <c r="AE61" s="25">
        <v>0</v>
      </c>
      <c r="AF61" s="26">
        <v>0</v>
      </c>
      <c r="AG61" s="25">
        <v>0</v>
      </c>
      <c r="AH61" s="26">
        <v>0</v>
      </c>
      <c r="AI61" s="25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0</v>
      </c>
      <c r="AV61" s="25">
        <v>0</v>
      </c>
      <c r="AW61" s="26">
        <v>0</v>
      </c>
      <c r="AX61" s="25">
        <v>0</v>
      </c>
      <c r="AY61" s="25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6">
        <v>0</v>
      </c>
      <c r="BP61" s="27">
        <v>15000</v>
      </c>
    </row>
    <row r="62" spans="1:68" x14ac:dyDescent="0.3">
      <c r="A62" s="28"/>
      <c r="B62" s="25">
        <v>0</v>
      </c>
      <c r="C62" s="35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29"/>
      <c r="Z62" s="29"/>
      <c r="AA62" s="29"/>
      <c r="AB62" s="29"/>
      <c r="AC62" s="29"/>
      <c r="AD62" s="25">
        <v>0</v>
      </c>
      <c r="AE62" s="25">
        <v>0</v>
      </c>
      <c r="AF62" s="29"/>
      <c r="AG62" s="25">
        <v>0</v>
      </c>
      <c r="AH62" s="29"/>
      <c r="AI62" s="25">
        <v>0</v>
      </c>
      <c r="AJ62" s="29"/>
      <c r="AK62" s="29"/>
      <c r="AL62" s="29"/>
      <c r="AM62" s="29"/>
      <c r="AN62" s="29"/>
      <c r="AO62" s="29"/>
      <c r="AP62" s="29"/>
      <c r="AQ62" s="29"/>
      <c r="AR62" s="29"/>
      <c r="AS62" s="25">
        <v>0</v>
      </c>
      <c r="AT62" s="29"/>
      <c r="AU62" s="29"/>
      <c r="AV62" s="25">
        <v>0</v>
      </c>
      <c r="AW62" s="29"/>
      <c r="AX62" s="25">
        <v>0</v>
      </c>
      <c r="AY62" s="25">
        <v>0</v>
      </c>
      <c r="AZ62" s="29"/>
      <c r="BA62" s="29"/>
      <c r="BB62" s="29"/>
      <c r="BC62" s="29"/>
      <c r="BD62" s="29"/>
      <c r="BE62" s="29"/>
      <c r="BF62" s="29"/>
      <c r="BG62" s="29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9"/>
      <c r="BP62" s="30"/>
    </row>
    <row r="63" spans="1:68" hidden="1" x14ac:dyDescent="0.3">
      <c r="A63" s="24" t="s">
        <v>468</v>
      </c>
      <c r="B63" s="25">
        <v>0</v>
      </c>
      <c r="C63" s="35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1</v>
      </c>
      <c r="N63" s="26">
        <v>1</v>
      </c>
      <c r="O63" s="26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5">
        <v>0</v>
      </c>
      <c r="AE63" s="25">
        <v>0</v>
      </c>
      <c r="AF63" s="26">
        <v>0</v>
      </c>
      <c r="AG63" s="25">
        <v>0</v>
      </c>
      <c r="AH63" s="26">
        <v>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6">
        <v>0</v>
      </c>
      <c r="BP63" s="26">
        <v>0</v>
      </c>
    </row>
    <row r="64" spans="1:68" x14ac:dyDescent="0.3">
      <c r="A64" s="28"/>
      <c r="B64" s="25">
        <v>0</v>
      </c>
      <c r="C64" s="35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29"/>
      <c r="AD64" s="25">
        <v>0</v>
      </c>
      <c r="AE64" s="25">
        <v>0</v>
      </c>
      <c r="AF64" s="29"/>
      <c r="AG64" s="25">
        <v>0</v>
      </c>
      <c r="AH64" s="29"/>
      <c r="AI64" s="25">
        <v>0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29"/>
      <c r="AX64" s="25">
        <v>0</v>
      </c>
      <c r="AY64" s="25">
        <v>0</v>
      </c>
      <c r="AZ64" s="29"/>
      <c r="BA64" s="29"/>
      <c r="BB64" s="29"/>
      <c r="BC64" s="29"/>
      <c r="BD64" s="29"/>
      <c r="BE64" s="29"/>
      <c r="BF64" s="29"/>
      <c r="BG64" s="29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9"/>
      <c r="BP64" s="29"/>
    </row>
    <row r="65" spans="1:68" hidden="1" x14ac:dyDescent="0.3">
      <c r="A65" s="24" t="s">
        <v>469</v>
      </c>
      <c r="B65" s="25">
        <v>0</v>
      </c>
      <c r="C65" s="35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5</v>
      </c>
      <c r="I65" s="26">
        <v>0</v>
      </c>
      <c r="J65" s="26">
        <v>5</v>
      </c>
      <c r="K65" s="26">
        <v>0</v>
      </c>
      <c r="L65" s="26">
        <v>0</v>
      </c>
      <c r="M65" s="26">
        <v>2</v>
      </c>
      <c r="N65" s="26">
        <v>2</v>
      </c>
      <c r="O65" s="26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5</v>
      </c>
      <c r="AB65" s="26">
        <v>0</v>
      </c>
      <c r="AC65" s="26">
        <v>5</v>
      </c>
      <c r="AD65" s="25">
        <v>2</v>
      </c>
      <c r="AE65" s="25">
        <v>0</v>
      </c>
      <c r="AF65" s="27">
        <v>7485</v>
      </c>
      <c r="AG65" s="25">
        <v>0</v>
      </c>
      <c r="AH65" s="26">
        <v>0</v>
      </c>
      <c r="AI65" s="25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0</v>
      </c>
      <c r="AV65" s="25">
        <v>0</v>
      </c>
      <c r="AW65" s="26">
        <v>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7">
        <v>7485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6">
        <v>0</v>
      </c>
      <c r="BP65" s="27">
        <v>7485</v>
      </c>
    </row>
    <row r="66" spans="1:68" x14ac:dyDescent="0.3">
      <c r="A66" s="28"/>
      <c r="B66" s="25">
        <v>0</v>
      </c>
      <c r="C66" s="35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29"/>
      <c r="Z66" s="29"/>
      <c r="AA66" s="29"/>
      <c r="AB66" s="29"/>
      <c r="AC66" s="29"/>
      <c r="AD66" s="25">
        <v>206</v>
      </c>
      <c r="AE66" s="25">
        <v>0</v>
      </c>
      <c r="AF66" s="30"/>
      <c r="AG66" s="25">
        <v>0</v>
      </c>
      <c r="AH66" s="29"/>
      <c r="AI66" s="25">
        <v>0</v>
      </c>
      <c r="AJ66" s="29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29"/>
      <c r="AX66" s="25">
        <v>0</v>
      </c>
      <c r="AY66" s="25">
        <v>0</v>
      </c>
      <c r="AZ66" s="29"/>
      <c r="BA66" s="29"/>
      <c r="BB66" s="29"/>
      <c r="BC66" s="29"/>
      <c r="BD66" s="29"/>
      <c r="BE66" s="29"/>
      <c r="BF66" s="29"/>
      <c r="BG66" s="30"/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9"/>
      <c r="BP66" s="30"/>
    </row>
    <row r="67" spans="1:68" hidden="1" x14ac:dyDescent="0.3">
      <c r="A67" s="24" t="s">
        <v>470</v>
      </c>
      <c r="B67" s="25">
        <v>0</v>
      </c>
      <c r="C67" s="35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10</v>
      </c>
      <c r="N67" s="26">
        <v>10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5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6">
        <v>0</v>
      </c>
      <c r="BP67" s="26">
        <v>0</v>
      </c>
    </row>
    <row r="68" spans="1:68" x14ac:dyDescent="0.3">
      <c r="A68" s="28"/>
      <c r="B68" s="25">
        <v>0</v>
      </c>
      <c r="C68" s="35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9"/>
      <c r="V68" s="29"/>
      <c r="W68" s="29"/>
      <c r="X68" s="29"/>
      <c r="Y68" s="29"/>
      <c r="Z68" s="29"/>
      <c r="AA68" s="29"/>
      <c r="AB68" s="29"/>
      <c r="AC68" s="29"/>
      <c r="AD68" s="25">
        <v>0</v>
      </c>
      <c r="AE68" s="25">
        <v>0</v>
      </c>
      <c r="AF68" s="29"/>
      <c r="AG68" s="25">
        <v>0</v>
      </c>
      <c r="AH68" s="29"/>
      <c r="AI68" s="25">
        <v>0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5">
        <v>0</v>
      </c>
      <c r="AT68" s="29"/>
      <c r="AU68" s="29"/>
      <c r="AV68" s="25">
        <v>0</v>
      </c>
      <c r="AW68" s="29"/>
      <c r="AX68" s="25">
        <v>0</v>
      </c>
      <c r="AY68" s="25">
        <v>0</v>
      </c>
      <c r="AZ68" s="29"/>
      <c r="BA68" s="29"/>
      <c r="BB68" s="29"/>
      <c r="BC68" s="29"/>
      <c r="BD68" s="29"/>
      <c r="BE68" s="29"/>
      <c r="BF68" s="29"/>
      <c r="BG68" s="29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9"/>
      <c r="BP68" s="29"/>
    </row>
    <row r="69" spans="1:68" hidden="1" x14ac:dyDescent="0.3">
      <c r="A69" s="24" t="s">
        <v>471</v>
      </c>
      <c r="B69" s="25">
        <v>0</v>
      </c>
      <c r="C69" s="35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5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0</v>
      </c>
      <c r="AV69" s="25">
        <v>0</v>
      </c>
      <c r="AW69" s="26">
        <v>0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6">
        <v>0</v>
      </c>
      <c r="BP69" s="26">
        <v>0</v>
      </c>
    </row>
    <row r="70" spans="1:68" x14ac:dyDescent="0.3">
      <c r="A70" s="28"/>
      <c r="B70" s="25">
        <v>0</v>
      </c>
      <c r="C70" s="35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29"/>
      <c r="Z70" s="29"/>
      <c r="AA70" s="29"/>
      <c r="AB70" s="29"/>
      <c r="AC70" s="29"/>
      <c r="AD70" s="25">
        <v>0</v>
      </c>
      <c r="AE70" s="25">
        <v>0</v>
      </c>
      <c r="AF70" s="29"/>
      <c r="AG70" s="25">
        <v>0</v>
      </c>
      <c r="AH70" s="29"/>
      <c r="AI70" s="25">
        <v>0</v>
      </c>
      <c r="AJ70" s="29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29"/>
      <c r="AX70" s="25">
        <v>0</v>
      </c>
      <c r="AY70" s="25">
        <v>0</v>
      </c>
      <c r="AZ70" s="29"/>
      <c r="BA70" s="29"/>
      <c r="BB70" s="29"/>
      <c r="BC70" s="29"/>
      <c r="BD70" s="29"/>
      <c r="BE70" s="29"/>
      <c r="BF70" s="29"/>
      <c r="BG70" s="29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9"/>
      <c r="BP70" s="29"/>
    </row>
    <row r="71" spans="1:68" hidden="1" x14ac:dyDescent="0.3">
      <c r="A71" s="24" t="s">
        <v>472</v>
      </c>
      <c r="B71" s="25">
        <v>0</v>
      </c>
      <c r="C71" s="35">
        <f t="shared" si="1"/>
        <v>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1</v>
      </c>
      <c r="N71" s="26">
        <v>1</v>
      </c>
      <c r="O71" s="26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5">
        <v>0</v>
      </c>
      <c r="AE71" s="25">
        <v>0</v>
      </c>
      <c r="AF71" s="26">
        <v>0</v>
      </c>
      <c r="AG71" s="25">
        <v>0</v>
      </c>
      <c r="AH71" s="26">
        <v>0</v>
      </c>
      <c r="AI71" s="25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5">
        <v>0</v>
      </c>
      <c r="AT71" s="26">
        <v>0</v>
      </c>
      <c r="AU71" s="26">
        <v>0</v>
      </c>
      <c r="AV71" s="25">
        <v>0</v>
      </c>
      <c r="AW71" s="26">
        <v>0</v>
      </c>
      <c r="AX71" s="25">
        <v>0</v>
      </c>
      <c r="AY71" s="25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6">
        <v>0</v>
      </c>
      <c r="BP71" s="26">
        <v>0</v>
      </c>
    </row>
    <row r="72" spans="1:68" x14ac:dyDescent="0.3">
      <c r="A72" s="28"/>
      <c r="B72" s="25">
        <v>0</v>
      </c>
      <c r="C72" s="35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9"/>
      <c r="V72" s="29"/>
      <c r="W72" s="29"/>
      <c r="X72" s="29"/>
      <c r="Y72" s="29"/>
      <c r="Z72" s="29"/>
      <c r="AA72" s="29"/>
      <c r="AB72" s="29"/>
      <c r="AC72" s="29"/>
      <c r="AD72" s="25">
        <v>0</v>
      </c>
      <c r="AE72" s="25">
        <v>0</v>
      </c>
      <c r="AF72" s="29"/>
      <c r="AG72" s="25">
        <v>0</v>
      </c>
      <c r="AH72" s="29"/>
      <c r="AI72" s="25">
        <v>0</v>
      </c>
      <c r="AJ72" s="29"/>
      <c r="AK72" s="29"/>
      <c r="AL72" s="29"/>
      <c r="AM72" s="29"/>
      <c r="AN72" s="29"/>
      <c r="AO72" s="29"/>
      <c r="AP72" s="29"/>
      <c r="AQ72" s="29"/>
      <c r="AR72" s="29"/>
      <c r="AS72" s="25">
        <v>0</v>
      </c>
      <c r="AT72" s="29"/>
      <c r="AU72" s="29"/>
      <c r="AV72" s="25">
        <v>0</v>
      </c>
      <c r="AW72" s="29"/>
      <c r="AX72" s="25">
        <v>0</v>
      </c>
      <c r="AY72" s="25">
        <v>0</v>
      </c>
      <c r="AZ72" s="29"/>
      <c r="BA72" s="29"/>
      <c r="BB72" s="29"/>
      <c r="BC72" s="29"/>
      <c r="BD72" s="29"/>
      <c r="BE72" s="29"/>
      <c r="BF72" s="29"/>
      <c r="BG72" s="29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9"/>
      <c r="BP72" s="29"/>
    </row>
    <row r="73" spans="1:68" hidden="1" x14ac:dyDescent="0.3">
      <c r="A73" s="24" t="s">
        <v>473</v>
      </c>
      <c r="B73" s="25">
        <v>0</v>
      </c>
      <c r="C73" s="35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6</v>
      </c>
      <c r="I73" s="26">
        <v>0</v>
      </c>
      <c r="J73" s="26">
        <v>6</v>
      </c>
      <c r="K73" s="26">
        <v>0</v>
      </c>
      <c r="L73" s="26">
        <v>0</v>
      </c>
      <c r="M73" s="26">
        <v>1</v>
      </c>
      <c r="N73" s="26">
        <v>1</v>
      </c>
      <c r="O73" s="26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1</v>
      </c>
      <c r="AA73" s="26">
        <v>5</v>
      </c>
      <c r="AB73" s="26">
        <v>0</v>
      </c>
      <c r="AC73" s="26">
        <v>6</v>
      </c>
      <c r="AD73" s="25">
        <v>0</v>
      </c>
      <c r="AE73" s="25">
        <v>0</v>
      </c>
      <c r="AF73" s="26">
        <v>0</v>
      </c>
      <c r="AG73" s="25">
        <v>0</v>
      </c>
      <c r="AH73" s="26">
        <v>0</v>
      </c>
      <c r="AI73" s="25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5">
        <v>0</v>
      </c>
      <c r="AT73" s="26">
        <v>0</v>
      </c>
      <c r="AU73" s="26">
        <v>0</v>
      </c>
      <c r="AV73" s="25">
        <v>0</v>
      </c>
      <c r="AW73" s="26">
        <v>0</v>
      </c>
      <c r="AX73" s="25">
        <v>0</v>
      </c>
      <c r="AY73" s="25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6">
        <v>0</v>
      </c>
      <c r="BP73" s="26">
        <v>0</v>
      </c>
    </row>
    <row r="74" spans="1:68" x14ac:dyDescent="0.3">
      <c r="A74" s="28"/>
      <c r="B74" s="25">
        <v>0</v>
      </c>
      <c r="C74" s="35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9"/>
      <c r="V74" s="29"/>
      <c r="W74" s="29"/>
      <c r="X74" s="29"/>
      <c r="Y74" s="29"/>
      <c r="Z74" s="29"/>
      <c r="AA74" s="29"/>
      <c r="AB74" s="29"/>
      <c r="AC74" s="29"/>
      <c r="AD74" s="25">
        <v>0</v>
      </c>
      <c r="AE74" s="25">
        <v>0</v>
      </c>
      <c r="AF74" s="29"/>
      <c r="AG74" s="25">
        <v>0</v>
      </c>
      <c r="AH74" s="29"/>
      <c r="AI74" s="25">
        <v>0</v>
      </c>
      <c r="AJ74" s="29"/>
      <c r="AK74" s="29"/>
      <c r="AL74" s="29"/>
      <c r="AM74" s="29"/>
      <c r="AN74" s="29"/>
      <c r="AO74" s="29"/>
      <c r="AP74" s="29"/>
      <c r="AQ74" s="29"/>
      <c r="AR74" s="29"/>
      <c r="AS74" s="25">
        <v>0</v>
      </c>
      <c r="AT74" s="29"/>
      <c r="AU74" s="29"/>
      <c r="AV74" s="25">
        <v>0</v>
      </c>
      <c r="AW74" s="29"/>
      <c r="AX74" s="25">
        <v>0</v>
      </c>
      <c r="AY74" s="25">
        <v>0</v>
      </c>
      <c r="AZ74" s="29"/>
      <c r="BA74" s="29"/>
      <c r="BB74" s="29"/>
      <c r="BC74" s="29"/>
      <c r="BD74" s="29"/>
      <c r="BE74" s="29"/>
      <c r="BF74" s="29"/>
      <c r="BG74" s="29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9"/>
      <c r="BP74" s="29"/>
    </row>
    <row r="75" spans="1:68" hidden="1" x14ac:dyDescent="0.3">
      <c r="A75" s="24" t="s">
        <v>474</v>
      </c>
      <c r="B75" s="25">
        <v>0</v>
      </c>
      <c r="C75" s="35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14</v>
      </c>
      <c r="N75" s="26">
        <v>14</v>
      </c>
      <c r="O75" s="26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5">
        <v>0</v>
      </c>
      <c r="AE75" s="25">
        <v>0</v>
      </c>
      <c r="AF75" s="26">
        <v>0</v>
      </c>
      <c r="AG75" s="25">
        <v>0</v>
      </c>
      <c r="AH75" s="26">
        <v>0</v>
      </c>
      <c r="AI75" s="25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0</v>
      </c>
      <c r="AV75" s="25">
        <v>0</v>
      </c>
      <c r="AW75" s="26">
        <v>0</v>
      </c>
      <c r="AX75" s="25">
        <v>0</v>
      </c>
      <c r="AY75" s="25">
        <v>0</v>
      </c>
      <c r="AZ75" s="26">
        <v>0</v>
      </c>
      <c r="BA75" s="26">
        <v>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6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6">
        <v>0</v>
      </c>
      <c r="BP75" s="26">
        <v>0</v>
      </c>
    </row>
    <row r="76" spans="1:68" x14ac:dyDescent="0.3">
      <c r="A76" s="28"/>
      <c r="B76" s="25">
        <v>0</v>
      </c>
      <c r="C76" s="35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9"/>
      <c r="V76" s="29"/>
      <c r="W76" s="29"/>
      <c r="X76" s="29"/>
      <c r="Y76" s="29"/>
      <c r="Z76" s="29"/>
      <c r="AA76" s="29"/>
      <c r="AB76" s="29"/>
      <c r="AC76" s="29"/>
      <c r="AD76" s="25">
        <v>0</v>
      </c>
      <c r="AE76" s="25">
        <v>0</v>
      </c>
      <c r="AF76" s="29"/>
      <c r="AG76" s="25">
        <v>0</v>
      </c>
      <c r="AH76" s="29"/>
      <c r="AI76" s="25">
        <v>0</v>
      </c>
      <c r="AJ76" s="29"/>
      <c r="AK76" s="29"/>
      <c r="AL76" s="29"/>
      <c r="AM76" s="29"/>
      <c r="AN76" s="29"/>
      <c r="AO76" s="29"/>
      <c r="AP76" s="29"/>
      <c r="AQ76" s="29"/>
      <c r="AR76" s="29"/>
      <c r="AS76" s="25">
        <v>0</v>
      </c>
      <c r="AT76" s="29"/>
      <c r="AU76" s="29"/>
      <c r="AV76" s="25">
        <v>0</v>
      </c>
      <c r="AW76" s="29"/>
      <c r="AX76" s="25">
        <v>0</v>
      </c>
      <c r="AY76" s="25">
        <v>0</v>
      </c>
      <c r="AZ76" s="29"/>
      <c r="BA76" s="29"/>
      <c r="BB76" s="29"/>
      <c r="BC76" s="29"/>
      <c r="BD76" s="29"/>
      <c r="BE76" s="29"/>
      <c r="BF76" s="29"/>
      <c r="BG76" s="29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9"/>
      <c r="BP76" s="29"/>
    </row>
    <row r="77" spans="1:68" hidden="1" x14ac:dyDescent="0.3">
      <c r="A77" s="24" t="s">
        <v>475</v>
      </c>
      <c r="B77" s="25">
        <v>0</v>
      </c>
      <c r="C77" s="35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11</v>
      </c>
      <c r="I77" s="26">
        <v>0</v>
      </c>
      <c r="J77" s="26">
        <v>11</v>
      </c>
      <c r="K77" s="26">
        <v>1</v>
      </c>
      <c r="L77" s="26">
        <v>0</v>
      </c>
      <c r="M77" s="26">
        <v>0</v>
      </c>
      <c r="N77" s="26">
        <v>1</v>
      </c>
      <c r="O77" s="27">
        <v>30000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0</v>
      </c>
      <c r="W77" s="26">
        <v>0</v>
      </c>
      <c r="X77" s="26">
        <v>0</v>
      </c>
      <c r="Y77" s="27">
        <v>2737</v>
      </c>
      <c r="Z77" s="26">
        <v>0</v>
      </c>
      <c r="AA77" s="26">
        <v>11</v>
      </c>
      <c r="AB77" s="26">
        <v>0</v>
      </c>
      <c r="AC77" s="26">
        <v>11</v>
      </c>
      <c r="AD77" s="25">
        <v>0</v>
      </c>
      <c r="AE77" s="25">
        <v>0</v>
      </c>
      <c r="AF77" s="26">
        <v>0</v>
      </c>
      <c r="AG77" s="25">
        <v>5</v>
      </c>
      <c r="AH77" s="27">
        <v>84384</v>
      </c>
      <c r="AI77" s="25">
        <v>16</v>
      </c>
      <c r="AJ77" s="27">
        <v>217138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1</v>
      </c>
      <c r="AY77" s="25">
        <v>0</v>
      </c>
      <c r="AZ77" s="27">
        <v>9141</v>
      </c>
      <c r="BA77" s="26">
        <v>0</v>
      </c>
      <c r="BB77" s="26">
        <v>0</v>
      </c>
      <c r="BC77" s="26">
        <v>14</v>
      </c>
      <c r="BD77" s="27">
        <v>176381</v>
      </c>
      <c r="BE77" s="26">
        <v>2</v>
      </c>
      <c r="BF77" s="27">
        <v>17896</v>
      </c>
      <c r="BG77" s="27">
        <v>504940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7">
        <v>537677</v>
      </c>
    </row>
    <row r="78" spans="1:68" x14ac:dyDescent="0.3">
      <c r="A78" s="28"/>
      <c r="B78" s="25">
        <v>0</v>
      </c>
      <c r="C78" s="35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30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9"/>
      <c r="V78" s="29"/>
      <c r="W78" s="29"/>
      <c r="X78" s="29"/>
      <c r="Y78" s="30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492</v>
      </c>
      <c r="AH78" s="30"/>
      <c r="AI78" s="31">
        <v>2183</v>
      </c>
      <c r="AJ78" s="30"/>
      <c r="AK78" s="29"/>
      <c r="AL78" s="29"/>
      <c r="AM78" s="29"/>
      <c r="AN78" s="29"/>
      <c r="AO78" s="29"/>
      <c r="AP78" s="29"/>
      <c r="AQ78" s="29"/>
      <c r="AR78" s="29"/>
      <c r="AS78" s="25">
        <v>0</v>
      </c>
      <c r="AT78" s="29"/>
      <c r="AU78" s="29"/>
      <c r="AV78" s="25">
        <v>0</v>
      </c>
      <c r="AW78" s="29"/>
      <c r="AX78" s="25">
        <v>0</v>
      </c>
      <c r="AY78" s="25">
        <v>0</v>
      </c>
      <c r="AZ78" s="30"/>
      <c r="BA78" s="29"/>
      <c r="BB78" s="29"/>
      <c r="BC78" s="29"/>
      <c r="BD78" s="30"/>
      <c r="BE78" s="29"/>
      <c r="BF78" s="30"/>
      <c r="BG78" s="30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9"/>
      <c r="BP78" s="30"/>
    </row>
    <row r="79" spans="1:68" hidden="1" x14ac:dyDescent="0.3">
      <c r="A79" s="24" t="s">
        <v>476</v>
      </c>
      <c r="B79" s="25">
        <v>0</v>
      </c>
      <c r="C79" s="35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21</v>
      </c>
      <c r="I79" s="26">
        <v>0</v>
      </c>
      <c r="J79" s="26">
        <v>21</v>
      </c>
      <c r="K79" s="26">
        <v>0</v>
      </c>
      <c r="L79" s="26">
        <v>0</v>
      </c>
      <c r="M79" s="26">
        <v>3</v>
      </c>
      <c r="N79" s="26">
        <v>3</v>
      </c>
      <c r="O79" s="26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6">
        <v>0</v>
      </c>
      <c r="V79" s="26">
        <v>0</v>
      </c>
      <c r="W79" s="26">
        <v>3</v>
      </c>
      <c r="X79" s="26">
        <v>4</v>
      </c>
      <c r="Y79" s="27">
        <v>15239</v>
      </c>
      <c r="Z79" s="26">
        <v>11</v>
      </c>
      <c r="AA79" s="26">
        <v>9</v>
      </c>
      <c r="AB79" s="26">
        <v>0</v>
      </c>
      <c r="AC79" s="26">
        <v>20</v>
      </c>
      <c r="AD79" s="25">
        <v>6</v>
      </c>
      <c r="AE79" s="25">
        <v>0</v>
      </c>
      <c r="AF79" s="27">
        <v>204425</v>
      </c>
      <c r="AG79" s="25">
        <v>6</v>
      </c>
      <c r="AH79" s="27">
        <v>306506</v>
      </c>
      <c r="AI79" s="25">
        <v>16</v>
      </c>
      <c r="AJ79" s="27">
        <v>517950</v>
      </c>
      <c r="AK79" s="26">
        <v>1</v>
      </c>
      <c r="AL79" s="27">
        <v>38388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5">
        <v>0</v>
      </c>
      <c r="AT79" s="26">
        <v>0</v>
      </c>
      <c r="AU79" s="26">
        <v>3</v>
      </c>
      <c r="AV79" s="25">
        <v>0</v>
      </c>
      <c r="AW79" s="27">
        <v>59581</v>
      </c>
      <c r="AX79" s="25">
        <v>1</v>
      </c>
      <c r="AY79" s="25">
        <v>1</v>
      </c>
      <c r="AZ79" s="27">
        <v>931901</v>
      </c>
      <c r="BA79" s="26">
        <v>0</v>
      </c>
      <c r="BB79" s="26">
        <v>0</v>
      </c>
      <c r="BC79" s="26">
        <v>34</v>
      </c>
      <c r="BD79" s="27">
        <v>855841</v>
      </c>
      <c r="BE79" s="26">
        <v>6</v>
      </c>
      <c r="BF79" s="27">
        <v>55958</v>
      </c>
      <c r="BG79" s="27">
        <v>2970550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1</v>
      </c>
      <c r="BO79" s="27">
        <v>42000</v>
      </c>
      <c r="BP79" s="27">
        <v>3027789</v>
      </c>
    </row>
    <row r="80" spans="1:68" x14ac:dyDescent="0.3">
      <c r="A80" s="28"/>
      <c r="B80" s="25">
        <v>0</v>
      </c>
      <c r="C80" s="35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9"/>
      <c r="V80" s="29"/>
      <c r="W80" s="29"/>
      <c r="X80" s="29"/>
      <c r="Y80" s="30"/>
      <c r="Z80" s="29"/>
      <c r="AA80" s="29"/>
      <c r="AB80" s="29"/>
      <c r="AC80" s="29"/>
      <c r="AD80" s="25">
        <v>278</v>
      </c>
      <c r="AE80" s="25">
        <v>0</v>
      </c>
      <c r="AF80" s="30"/>
      <c r="AG80" s="25">
        <v>860</v>
      </c>
      <c r="AH80" s="30"/>
      <c r="AI80" s="31">
        <v>3231</v>
      </c>
      <c r="AJ80" s="30"/>
      <c r="AK80" s="29"/>
      <c r="AL80" s="30"/>
      <c r="AM80" s="29"/>
      <c r="AN80" s="29"/>
      <c r="AO80" s="29"/>
      <c r="AP80" s="29"/>
      <c r="AQ80" s="29"/>
      <c r="AR80" s="29"/>
      <c r="AS80" s="25">
        <v>0</v>
      </c>
      <c r="AT80" s="29"/>
      <c r="AU80" s="29"/>
      <c r="AV80" s="25">
        <v>0</v>
      </c>
      <c r="AW80" s="30"/>
      <c r="AX80" s="25">
        <v>7</v>
      </c>
      <c r="AY80" s="25">
        <v>670</v>
      </c>
      <c r="AZ80" s="30"/>
      <c r="BA80" s="29"/>
      <c r="BB80" s="29"/>
      <c r="BC80" s="29"/>
      <c r="BD80" s="30"/>
      <c r="BE80" s="29"/>
      <c r="BF80" s="30"/>
      <c r="BG80" s="30"/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31">
        <v>42000</v>
      </c>
      <c r="BO80" s="30"/>
      <c r="BP80" s="30"/>
    </row>
    <row r="81" spans="1:68" hidden="1" x14ac:dyDescent="0.3">
      <c r="A81" s="24" t="s">
        <v>477</v>
      </c>
      <c r="B81" s="25">
        <v>0</v>
      </c>
      <c r="C81" s="35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2</v>
      </c>
      <c r="N81" s="26">
        <v>2</v>
      </c>
      <c r="O81" s="26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5">
        <v>0</v>
      </c>
      <c r="AE81" s="25">
        <v>0</v>
      </c>
      <c r="AF81" s="26">
        <v>0</v>
      </c>
      <c r="AG81" s="25">
        <v>0</v>
      </c>
      <c r="AH81" s="26">
        <v>0</v>
      </c>
      <c r="AI81" s="25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0</v>
      </c>
      <c r="AV81" s="25">
        <v>0</v>
      </c>
      <c r="AW81" s="26">
        <v>0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6">
        <v>0</v>
      </c>
      <c r="BP81" s="26">
        <v>0</v>
      </c>
    </row>
    <row r="82" spans="1:68" x14ac:dyDescent="0.3">
      <c r="A82" s="28"/>
      <c r="B82" s="25">
        <v>0</v>
      </c>
      <c r="C82" s="35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29"/>
      <c r="Z82" s="29"/>
      <c r="AA82" s="29"/>
      <c r="AB82" s="29"/>
      <c r="AC82" s="29"/>
      <c r="AD82" s="25">
        <v>0</v>
      </c>
      <c r="AE82" s="25">
        <v>0</v>
      </c>
      <c r="AF82" s="29"/>
      <c r="AG82" s="25">
        <v>0</v>
      </c>
      <c r="AH82" s="29"/>
      <c r="AI82" s="25">
        <v>0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29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29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9"/>
      <c r="BP82" s="29"/>
    </row>
    <row r="83" spans="1:68" hidden="1" x14ac:dyDescent="0.3">
      <c r="A83" s="24" t="s">
        <v>478</v>
      </c>
      <c r="B83" s="25">
        <v>0</v>
      </c>
      <c r="C83" s="35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10</v>
      </c>
      <c r="N83" s="26">
        <v>10</v>
      </c>
      <c r="O83" s="26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5">
        <v>0</v>
      </c>
      <c r="AE83" s="25">
        <v>0</v>
      </c>
      <c r="AF83" s="26">
        <v>0</v>
      </c>
      <c r="AG83" s="25">
        <v>0</v>
      </c>
      <c r="AH83" s="26">
        <v>0</v>
      </c>
      <c r="AI83" s="25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0</v>
      </c>
      <c r="AV83" s="25">
        <v>0</v>
      </c>
      <c r="AW83" s="26">
        <v>0</v>
      </c>
      <c r="AX83" s="25">
        <v>0</v>
      </c>
      <c r="AY83" s="25">
        <v>0</v>
      </c>
      <c r="AZ83" s="26">
        <v>0</v>
      </c>
      <c r="BA83" s="26">
        <v>0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6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6">
        <v>0</v>
      </c>
      <c r="BP83" s="26">
        <v>0</v>
      </c>
    </row>
    <row r="84" spans="1:68" x14ac:dyDescent="0.3">
      <c r="A84" s="28"/>
      <c r="B84" s="25">
        <v>0</v>
      </c>
      <c r="C84" s="35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9"/>
      <c r="V84" s="29"/>
      <c r="W84" s="29"/>
      <c r="X84" s="29"/>
      <c r="Y84" s="29"/>
      <c r="Z84" s="29"/>
      <c r="AA84" s="29"/>
      <c r="AB84" s="29"/>
      <c r="AC84" s="29"/>
      <c r="AD84" s="25">
        <v>0</v>
      </c>
      <c r="AE84" s="25">
        <v>0</v>
      </c>
      <c r="AF84" s="29"/>
      <c r="AG84" s="25">
        <v>0</v>
      </c>
      <c r="AH84" s="29"/>
      <c r="AI84" s="25">
        <v>0</v>
      </c>
      <c r="AJ84" s="29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29"/>
      <c r="AX84" s="25">
        <v>0</v>
      </c>
      <c r="AY84" s="25">
        <v>0</v>
      </c>
      <c r="AZ84" s="29"/>
      <c r="BA84" s="29"/>
      <c r="BB84" s="29"/>
      <c r="BC84" s="29"/>
      <c r="BD84" s="29"/>
      <c r="BE84" s="29"/>
      <c r="BF84" s="29"/>
      <c r="BG84" s="29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9"/>
      <c r="BP84" s="29"/>
    </row>
    <row r="85" spans="1:68" hidden="1" x14ac:dyDescent="0.3">
      <c r="A85" s="24" t="s">
        <v>479</v>
      </c>
      <c r="B85" s="25">
        <v>0</v>
      </c>
      <c r="C85" s="35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2</v>
      </c>
      <c r="N85" s="26">
        <v>2</v>
      </c>
      <c r="O85" s="26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5">
        <v>0</v>
      </c>
      <c r="AE85" s="25">
        <v>0</v>
      </c>
      <c r="AF85" s="26">
        <v>0</v>
      </c>
      <c r="AG85" s="25">
        <v>0</v>
      </c>
      <c r="AH85" s="26">
        <v>0</v>
      </c>
      <c r="AI85" s="25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0</v>
      </c>
      <c r="AV85" s="25">
        <v>0</v>
      </c>
      <c r="AW85" s="26">
        <v>0</v>
      </c>
      <c r="AX85" s="25">
        <v>0</v>
      </c>
      <c r="AY85" s="25">
        <v>0</v>
      </c>
      <c r="AZ85" s="26">
        <v>0</v>
      </c>
      <c r="BA85" s="26">
        <v>2</v>
      </c>
      <c r="BB85" s="27">
        <v>77961</v>
      </c>
      <c r="BC85" s="26">
        <v>0</v>
      </c>
      <c r="BD85" s="26">
        <v>0</v>
      </c>
      <c r="BE85" s="26">
        <v>0</v>
      </c>
      <c r="BF85" s="26">
        <v>0</v>
      </c>
      <c r="BG85" s="27">
        <v>77961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6">
        <v>0</v>
      </c>
      <c r="BP85" s="27">
        <v>77961</v>
      </c>
    </row>
    <row r="86" spans="1:68" x14ac:dyDescent="0.3">
      <c r="A86" s="28"/>
      <c r="B86" s="25">
        <v>0</v>
      </c>
      <c r="C86" s="35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9"/>
      <c r="V86" s="29"/>
      <c r="W86" s="29"/>
      <c r="X86" s="29"/>
      <c r="Y86" s="29"/>
      <c r="Z86" s="29"/>
      <c r="AA86" s="29"/>
      <c r="AB86" s="29"/>
      <c r="AC86" s="29"/>
      <c r="AD86" s="25">
        <v>0</v>
      </c>
      <c r="AE86" s="25">
        <v>0</v>
      </c>
      <c r="AF86" s="29"/>
      <c r="AG86" s="25">
        <v>0</v>
      </c>
      <c r="AH86" s="29"/>
      <c r="AI86" s="25">
        <v>0</v>
      </c>
      <c r="AJ86" s="29"/>
      <c r="AK86" s="29"/>
      <c r="AL86" s="29"/>
      <c r="AM86" s="29"/>
      <c r="AN86" s="29"/>
      <c r="AO86" s="29"/>
      <c r="AP86" s="29"/>
      <c r="AQ86" s="29"/>
      <c r="AR86" s="29"/>
      <c r="AS86" s="25">
        <v>0</v>
      </c>
      <c r="AT86" s="29"/>
      <c r="AU86" s="29"/>
      <c r="AV86" s="25">
        <v>0</v>
      </c>
      <c r="AW86" s="29"/>
      <c r="AX86" s="25">
        <v>0</v>
      </c>
      <c r="AY86" s="25">
        <v>0</v>
      </c>
      <c r="AZ86" s="29"/>
      <c r="BA86" s="29"/>
      <c r="BB86" s="30"/>
      <c r="BC86" s="29"/>
      <c r="BD86" s="29"/>
      <c r="BE86" s="29"/>
      <c r="BF86" s="29"/>
      <c r="BG86" s="30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9"/>
      <c r="BP86" s="30"/>
    </row>
    <row r="87" spans="1:68" hidden="1" x14ac:dyDescent="0.3">
      <c r="A87" s="24" t="s">
        <v>480</v>
      </c>
      <c r="B87" s="25">
        <v>0</v>
      </c>
      <c r="C87" s="35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29</v>
      </c>
      <c r="I87" s="26">
        <v>0</v>
      </c>
      <c r="J87" s="26">
        <v>29</v>
      </c>
      <c r="K87" s="26">
        <v>0</v>
      </c>
      <c r="L87" s="26">
        <v>0</v>
      </c>
      <c r="M87" s="26">
        <v>3</v>
      </c>
      <c r="N87" s="26">
        <v>3</v>
      </c>
      <c r="O87" s="26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0</v>
      </c>
      <c r="W87" s="26">
        <v>0</v>
      </c>
      <c r="X87" s="26">
        <v>0</v>
      </c>
      <c r="Y87" s="27">
        <v>1929</v>
      </c>
      <c r="Z87" s="26">
        <v>4</v>
      </c>
      <c r="AA87" s="26">
        <v>24</v>
      </c>
      <c r="AB87" s="26">
        <v>0</v>
      </c>
      <c r="AC87" s="26">
        <v>29</v>
      </c>
      <c r="AD87" s="25">
        <v>1</v>
      </c>
      <c r="AE87" s="25">
        <v>0</v>
      </c>
      <c r="AF87" s="27">
        <v>49877</v>
      </c>
      <c r="AG87" s="25">
        <v>2</v>
      </c>
      <c r="AH87" s="27">
        <v>171459</v>
      </c>
      <c r="AI87" s="25">
        <v>2</v>
      </c>
      <c r="AJ87" s="27">
        <v>55638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0</v>
      </c>
      <c r="AV87" s="25">
        <v>0</v>
      </c>
      <c r="AW87" s="26">
        <v>0</v>
      </c>
      <c r="AX87" s="25">
        <v>0</v>
      </c>
      <c r="AY87" s="25">
        <v>0</v>
      </c>
      <c r="AZ87" s="26">
        <v>0</v>
      </c>
      <c r="BA87" s="26">
        <v>0</v>
      </c>
      <c r="BB87" s="26">
        <v>0</v>
      </c>
      <c r="BC87" s="26">
        <v>26</v>
      </c>
      <c r="BD87" s="27">
        <v>195128</v>
      </c>
      <c r="BE87" s="26">
        <v>0</v>
      </c>
      <c r="BF87" s="26">
        <v>0</v>
      </c>
      <c r="BG87" s="27">
        <v>472102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6">
        <v>0</v>
      </c>
      <c r="BP87" s="27">
        <v>474031</v>
      </c>
    </row>
    <row r="88" spans="1:68" x14ac:dyDescent="0.3">
      <c r="A88" s="28"/>
      <c r="B88" s="25">
        <v>0</v>
      </c>
      <c r="C88" s="35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9"/>
      <c r="V88" s="29"/>
      <c r="W88" s="29"/>
      <c r="X88" s="29"/>
      <c r="Y88" s="30"/>
      <c r="Z88" s="29"/>
      <c r="AA88" s="29"/>
      <c r="AB88" s="29"/>
      <c r="AC88" s="29"/>
      <c r="AD88" s="25">
        <v>76</v>
      </c>
      <c r="AE88" s="25">
        <v>0</v>
      </c>
      <c r="AF88" s="30"/>
      <c r="AG88" s="25">
        <v>425</v>
      </c>
      <c r="AH88" s="30"/>
      <c r="AI88" s="25">
        <v>80</v>
      </c>
      <c r="AJ88" s="30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29"/>
      <c r="AX88" s="25">
        <v>0</v>
      </c>
      <c r="AY88" s="25">
        <v>0</v>
      </c>
      <c r="AZ88" s="29"/>
      <c r="BA88" s="29"/>
      <c r="BB88" s="29"/>
      <c r="BC88" s="29"/>
      <c r="BD88" s="30"/>
      <c r="BE88" s="29"/>
      <c r="BF88" s="29"/>
      <c r="BG88" s="30"/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9"/>
      <c r="BP88" s="30"/>
    </row>
    <row r="89" spans="1:68" hidden="1" x14ac:dyDescent="0.3">
      <c r="A89" s="24" t="s">
        <v>481</v>
      </c>
      <c r="B89" s="25">
        <v>0</v>
      </c>
      <c r="C89" s="35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1</v>
      </c>
      <c r="N89" s="26">
        <v>1</v>
      </c>
      <c r="O89" s="26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5">
        <v>3</v>
      </c>
      <c r="AE89" s="25">
        <v>0</v>
      </c>
      <c r="AF89" s="27">
        <v>122926</v>
      </c>
      <c r="AG89" s="25">
        <v>0</v>
      </c>
      <c r="AH89" s="26">
        <v>0</v>
      </c>
      <c r="AI89" s="25">
        <v>0</v>
      </c>
      <c r="AJ89" s="26">
        <v>0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0</v>
      </c>
      <c r="AV89" s="25">
        <v>0</v>
      </c>
      <c r="AW89" s="26">
        <v>0</v>
      </c>
      <c r="AX89" s="25">
        <v>0</v>
      </c>
      <c r="AY89" s="25">
        <v>0</v>
      </c>
      <c r="AZ89" s="26">
        <v>0</v>
      </c>
      <c r="BA89" s="26">
        <v>1</v>
      </c>
      <c r="BB89" s="27">
        <v>34114</v>
      </c>
      <c r="BC89" s="26">
        <v>0</v>
      </c>
      <c r="BD89" s="26">
        <v>0</v>
      </c>
      <c r="BE89" s="26">
        <v>2</v>
      </c>
      <c r="BF89" s="27">
        <v>68031</v>
      </c>
      <c r="BG89" s="27">
        <v>225071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6">
        <v>0</v>
      </c>
      <c r="BP89" s="27">
        <v>225071</v>
      </c>
    </row>
    <row r="90" spans="1:68" x14ac:dyDescent="0.3">
      <c r="A90" s="28"/>
      <c r="B90" s="25">
        <v>0</v>
      </c>
      <c r="C90" s="35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29"/>
      <c r="Z90" s="29"/>
      <c r="AA90" s="29"/>
      <c r="AB90" s="29"/>
      <c r="AC90" s="29"/>
      <c r="AD90" s="25">
        <v>156</v>
      </c>
      <c r="AE90" s="25">
        <v>0</v>
      </c>
      <c r="AF90" s="30"/>
      <c r="AG90" s="25">
        <v>0</v>
      </c>
      <c r="AH90" s="29"/>
      <c r="AI90" s="25">
        <v>0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29"/>
      <c r="AX90" s="25">
        <v>0</v>
      </c>
      <c r="AY90" s="25">
        <v>0</v>
      </c>
      <c r="AZ90" s="29"/>
      <c r="BA90" s="29"/>
      <c r="BB90" s="30"/>
      <c r="BC90" s="29"/>
      <c r="BD90" s="29"/>
      <c r="BE90" s="29"/>
      <c r="BF90" s="30"/>
      <c r="BG90" s="30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9"/>
      <c r="BP90" s="30"/>
    </row>
    <row r="91" spans="1:68" hidden="1" x14ac:dyDescent="0.3">
      <c r="A91" s="24" t="s">
        <v>482</v>
      </c>
      <c r="B91" s="25">
        <v>0</v>
      </c>
      <c r="C91" s="35">
        <f t="shared" si="1"/>
        <v>1</v>
      </c>
      <c r="D91" s="26">
        <v>0</v>
      </c>
      <c r="E91" s="26">
        <v>0</v>
      </c>
      <c r="F91" s="26">
        <v>0</v>
      </c>
      <c r="G91" s="26">
        <v>0</v>
      </c>
      <c r="H91" s="26">
        <v>5</v>
      </c>
      <c r="I91" s="26">
        <v>0</v>
      </c>
      <c r="J91" s="26">
        <v>5</v>
      </c>
      <c r="K91" s="26">
        <v>0</v>
      </c>
      <c r="L91" s="26">
        <v>0</v>
      </c>
      <c r="M91" s="26">
        <v>2</v>
      </c>
      <c r="N91" s="26">
        <v>2</v>
      </c>
      <c r="O91" s="26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1</v>
      </c>
      <c r="AA91" s="26">
        <v>4</v>
      </c>
      <c r="AB91" s="26">
        <v>0</v>
      </c>
      <c r="AC91" s="26">
        <v>5</v>
      </c>
      <c r="AD91" s="25">
        <v>5</v>
      </c>
      <c r="AE91" s="25">
        <v>0</v>
      </c>
      <c r="AF91" s="27">
        <v>68064</v>
      </c>
      <c r="AG91" s="25">
        <v>5</v>
      </c>
      <c r="AH91" s="27">
        <v>59833</v>
      </c>
      <c r="AI91" s="25">
        <v>7</v>
      </c>
      <c r="AJ91" s="27">
        <v>110397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1</v>
      </c>
      <c r="AV91" s="25">
        <v>0</v>
      </c>
      <c r="AW91" s="26">
        <v>517</v>
      </c>
      <c r="AX91" s="25">
        <v>1</v>
      </c>
      <c r="AY91" s="25">
        <v>3</v>
      </c>
      <c r="AZ91" s="27">
        <v>835589</v>
      </c>
      <c r="BA91" s="26">
        <v>1</v>
      </c>
      <c r="BB91" s="27">
        <v>10054</v>
      </c>
      <c r="BC91" s="26">
        <v>9</v>
      </c>
      <c r="BD91" s="27">
        <v>116776</v>
      </c>
      <c r="BE91" s="26">
        <v>9</v>
      </c>
      <c r="BF91" s="27">
        <v>105781</v>
      </c>
      <c r="BG91" s="27">
        <v>1307011</v>
      </c>
      <c r="BH91" s="25">
        <v>3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2</v>
      </c>
      <c r="BO91" s="27">
        <v>69390</v>
      </c>
      <c r="BP91" s="27">
        <v>1376401</v>
      </c>
    </row>
    <row r="92" spans="1:68" x14ac:dyDescent="0.3">
      <c r="A92" s="28"/>
      <c r="B92" s="25">
        <v>0</v>
      </c>
      <c r="C92" s="35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29"/>
      <c r="Z92" s="29"/>
      <c r="AA92" s="29"/>
      <c r="AB92" s="29"/>
      <c r="AC92" s="29"/>
      <c r="AD92" s="25">
        <v>338</v>
      </c>
      <c r="AE92" s="25">
        <v>0</v>
      </c>
      <c r="AF92" s="30"/>
      <c r="AG92" s="25">
        <v>493</v>
      </c>
      <c r="AH92" s="30"/>
      <c r="AI92" s="25">
        <v>530</v>
      </c>
      <c r="AJ92" s="30"/>
      <c r="AK92" s="29"/>
      <c r="AL92" s="29"/>
      <c r="AM92" s="29"/>
      <c r="AN92" s="29"/>
      <c r="AO92" s="29"/>
      <c r="AP92" s="29"/>
      <c r="AQ92" s="29"/>
      <c r="AR92" s="29"/>
      <c r="AS92" s="25">
        <v>0</v>
      </c>
      <c r="AT92" s="29"/>
      <c r="AU92" s="29"/>
      <c r="AV92" s="25">
        <v>0</v>
      </c>
      <c r="AW92" s="29"/>
      <c r="AX92" s="25">
        <v>8</v>
      </c>
      <c r="AY92" s="25">
        <v>540</v>
      </c>
      <c r="AZ92" s="30"/>
      <c r="BA92" s="29"/>
      <c r="BB92" s="30"/>
      <c r="BC92" s="29"/>
      <c r="BD92" s="30"/>
      <c r="BE92" s="29"/>
      <c r="BF92" s="30"/>
      <c r="BG92" s="30"/>
      <c r="BH92" s="31">
        <v>28427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31">
        <v>40963</v>
      </c>
      <c r="BO92" s="30"/>
      <c r="BP92" s="30"/>
    </row>
    <row r="93" spans="1:68" hidden="1" x14ac:dyDescent="0.3">
      <c r="A93" s="24" t="s">
        <v>483</v>
      </c>
      <c r="B93" s="25">
        <v>3</v>
      </c>
      <c r="C93" s="35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96</v>
      </c>
      <c r="I93" s="26">
        <v>11</v>
      </c>
      <c r="J93" s="26">
        <v>107</v>
      </c>
      <c r="K93" s="26">
        <v>1</v>
      </c>
      <c r="L93" s="26">
        <v>2</v>
      </c>
      <c r="M93" s="26">
        <v>47</v>
      </c>
      <c r="N93" s="26">
        <v>50</v>
      </c>
      <c r="O93" s="27">
        <v>60000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60</v>
      </c>
      <c r="W93" s="26">
        <v>8</v>
      </c>
      <c r="X93" s="26">
        <v>69</v>
      </c>
      <c r="Y93" s="27">
        <v>823393</v>
      </c>
      <c r="Z93" s="26">
        <v>148</v>
      </c>
      <c r="AA93" s="26">
        <v>25</v>
      </c>
      <c r="AB93" s="26">
        <v>0</v>
      </c>
      <c r="AC93" s="26">
        <v>173</v>
      </c>
      <c r="AD93" s="25">
        <v>27</v>
      </c>
      <c r="AE93" s="25">
        <v>0</v>
      </c>
      <c r="AF93" s="27">
        <v>2849168</v>
      </c>
      <c r="AG93" s="25">
        <v>45</v>
      </c>
      <c r="AH93" s="27">
        <v>2457355</v>
      </c>
      <c r="AI93" s="25">
        <v>159</v>
      </c>
      <c r="AJ93" s="27">
        <v>3689976</v>
      </c>
      <c r="AK93" s="26">
        <v>3</v>
      </c>
      <c r="AL93" s="27">
        <v>41272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90</v>
      </c>
      <c r="AV93" s="25">
        <v>0</v>
      </c>
      <c r="AW93" s="27">
        <v>4333035</v>
      </c>
      <c r="AX93" s="25">
        <v>12</v>
      </c>
      <c r="AY93" s="25">
        <v>5</v>
      </c>
      <c r="AZ93" s="27">
        <v>2337966</v>
      </c>
      <c r="BA93" s="26">
        <v>25</v>
      </c>
      <c r="BB93" s="27">
        <v>1148299</v>
      </c>
      <c r="BC93" s="26">
        <v>146</v>
      </c>
      <c r="BD93" s="27">
        <v>2393670</v>
      </c>
      <c r="BE93" s="26">
        <v>45</v>
      </c>
      <c r="BF93" s="27">
        <v>1964294</v>
      </c>
      <c r="BG93" s="27">
        <v>21215035</v>
      </c>
      <c r="BH93" s="25">
        <v>0</v>
      </c>
      <c r="BI93" s="25">
        <v>50</v>
      </c>
      <c r="BJ93" s="25">
        <v>0</v>
      </c>
      <c r="BK93" s="25">
        <v>1</v>
      </c>
      <c r="BL93" s="25">
        <v>14</v>
      </c>
      <c r="BM93" s="25">
        <v>0</v>
      </c>
      <c r="BN93" s="25">
        <v>7</v>
      </c>
      <c r="BO93" s="27">
        <v>1438555</v>
      </c>
      <c r="BP93" s="27">
        <v>23536983</v>
      </c>
    </row>
    <row r="94" spans="1:68" x14ac:dyDescent="0.3">
      <c r="A94" s="28"/>
      <c r="B94" s="25">
        <v>11</v>
      </c>
      <c r="C94" s="35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30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30"/>
      <c r="Z94" s="29"/>
      <c r="AA94" s="29"/>
      <c r="AB94" s="29"/>
      <c r="AC94" s="29"/>
      <c r="AD94" s="31">
        <v>7287</v>
      </c>
      <c r="AE94" s="25">
        <v>0</v>
      </c>
      <c r="AF94" s="30"/>
      <c r="AG94" s="31">
        <v>6330</v>
      </c>
      <c r="AH94" s="30"/>
      <c r="AI94" s="31">
        <v>17062</v>
      </c>
      <c r="AJ94" s="30"/>
      <c r="AK94" s="29"/>
      <c r="AL94" s="30"/>
      <c r="AM94" s="29"/>
      <c r="AN94" s="29"/>
      <c r="AO94" s="29"/>
      <c r="AP94" s="29"/>
      <c r="AQ94" s="29"/>
      <c r="AR94" s="29"/>
      <c r="AS94" s="25">
        <v>0</v>
      </c>
      <c r="AT94" s="29"/>
      <c r="AU94" s="29"/>
      <c r="AV94" s="25">
        <v>0</v>
      </c>
      <c r="AW94" s="30"/>
      <c r="AX94" s="25">
        <v>16</v>
      </c>
      <c r="AY94" s="31">
        <v>3210</v>
      </c>
      <c r="AZ94" s="30"/>
      <c r="BA94" s="29"/>
      <c r="BB94" s="30"/>
      <c r="BC94" s="29"/>
      <c r="BD94" s="30"/>
      <c r="BE94" s="29"/>
      <c r="BF94" s="30"/>
      <c r="BG94" s="30"/>
      <c r="BH94" s="25">
        <v>0</v>
      </c>
      <c r="BI94" s="25">
        <v>0</v>
      </c>
      <c r="BJ94" s="25">
        <v>0</v>
      </c>
      <c r="BK94" s="31">
        <v>272916</v>
      </c>
      <c r="BL94" s="31">
        <v>895966</v>
      </c>
      <c r="BM94" s="31">
        <v>110082</v>
      </c>
      <c r="BN94" s="31">
        <v>159591</v>
      </c>
      <c r="BO94" s="30"/>
      <c r="BP94" s="30"/>
    </row>
    <row r="95" spans="1:68" hidden="1" x14ac:dyDescent="0.3">
      <c r="A95" s="24" t="s">
        <v>484</v>
      </c>
      <c r="B95" s="25">
        <v>0</v>
      </c>
      <c r="C95" s="35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5</v>
      </c>
      <c r="AA95" s="26">
        <v>0</v>
      </c>
      <c r="AB95" s="26">
        <v>0</v>
      </c>
      <c r="AC95" s="26">
        <v>6</v>
      </c>
      <c r="AD95" s="25">
        <v>3</v>
      </c>
      <c r="AE95" s="25">
        <v>0</v>
      </c>
      <c r="AF95" s="27">
        <v>142296</v>
      </c>
      <c r="AG95" s="25">
        <v>2</v>
      </c>
      <c r="AH95" s="27">
        <v>56371</v>
      </c>
      <c r="AI95" s="25">
        <v>23</v>
      </c>
      <c r="AJ95" s="27">
        <v>220989</v>
      </c>
      <c r="AK95" s="26">
        <v>1</v>
      </c>
      <c r="AL95" s="27">
        <v>2067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5">
        <v>0</v>
      </c>
      <c r="AT95" s="26">
        <v>0</v>
      </c>
      <c r="AU95" s="26">
        <v>9</v>
      </c>
      <c r="AV95" s="25">
        <v>0</v>
      </c>
      <c r="AW95" s="27">
        <v>499327</v>
      </c>
      <c r="AX95" s="25">
        <v>0</v>
      </c>
      <c r="AY95" s="25">
        <v>0</v>
      </c>
      <c r="AZ95" s="26">
        <v>0</v>
      </c>
      <c r="BA95" s="26">
        <v>0</v>
      </c>
      <c r="BB95" s="26">
        <v>0</v>
      </c>
      <c r="BC95" s="26">
        <v>33</v>
      </c>
      <c r="BD95" s="27">
        <v>231556</v>
      </c>
      <c r="BE95" s="26">
        <v>7</v>
      </c>
      <c r="BF95" s="27">
        <v>112278</v>
      </c>
      <c r="BG95" s="27">
        <v>1264884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6">
        <v>0</v>
      </c>
      <c r="BP95" s="27">
        <v>1264884</v>
      </c>
    </row>
    <row r="96" spans="1:68" x14ac:dyDescent="0.3">
      <c r="A96" s="28"/>
      <c r="B96" s="25">
        <v>0</v>
      </c>
      <c r="C96" s="35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9"/>
      <c r="V96" s="29"/>
      <c r="W96" s="29"/>
      <c r="X96" s="29"/>
      <c r="Y96" s="29"/>
      <c r="Z96" s="29"/>
      <c r="AA96" s="29"/>
      <c r="AB96" s="29"/>
      <c r="AC96" s="29"/>
      <c r="AD96" s="25">
        <v>107</v>
      </c>
      <c r="AE96" s="25">
        <v>0</v>
      </c>
      <c r="AF96" s="30"/>
      <c r="AG96" s="25">
        <v>100</v>
      </c>
      <c r="AH96" s="30"/>
      <c r="AI96" s="25">
        <v>808</v>
      </c>
      <c r="AJ96" s="30"/>
      <c r="AK96" s="29"/>
      <c r="AL96" s="30"/>
      <c r="AM96" s="29"/>
      <c r="AN96" s="29"/>
      <c r="AO96" s="29"/>
      <c r="AP96" s="29"/>
      <c r="AQ96" s="29"/>
      <c r="AR96" s="29"/>
      <c r="AS96" s="25">
        <v>0</v>
      </c>
      <c r="AT96" s="29"/>
      <c r="AU96" s="29"/>
      <c r="AV96" s="25">
        <v>0</v>
      </c>
      <c r="AW96" s="30"/>
      <c r="AX96" s="25">
        <v>0</v>
      </c>
      <c r="AY96" s="25">
        <v>0</v>
      </c>
      <c r="AZ96" s="29"/>
      <c r="BA96" s="29"/>
      <c r="BB96" s="29"/>
      <c r="BC96" s="29"/>
      <c r="BD96" s="30"/>
      <c r="BE96" s="29"/>
      <c r="BF96" s="30"/>
      <c r="BG96" s="30"/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29"/>
      <c r="BP96" s="30"/>
    </row>
    <row r="97" spans="1:68" hidden="1" x14ac:dyDescent="0.3">
      <c r="A97" s="24" t="s">
        <v>485</v>
      </c>
      <c r="B97" s="25">
        <v>1</v>
      </c>
      <c r="C97" s="35">
        <f t="shared" si="1"/>
        <v>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1</v>
      </c>
      <c r="L97" s="26">
        <v>0</v>
      </c>
      <c r="M97" s="26">
        <v>0</v>
      </c>
      <c r="N97" s="26">
        <v>1</v>
      </c>
      <c r="O97" s="27">
        <v>30000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5">
        <v>0</v>
      </c>
      <c r="AE97" s="25">
        <v>0</v>
      </c>
      <c r="AF97" s="26">
        <v>0</v>
      </c>
      <c r="AG97" s="25">
        <v>8</v>
      </c>
      <c r="AH97" s="27">
        <v>165251</v>
      </c>
      <c r="AI97" s="25">
        <v>7</v>
      </c>
      <c r="AJ97" s="27">
        <v>105262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5</v>
      </c>
      <c r="AV97" s="25">
        <v>0</v>
      </c>
      <c r="AW97" s="27">
        <v>79560</v>
      </c>
      <c r="AX97" s="25">
        <v>0</v>
      </c>
      <c r="AY97" s="25">
        <v>0</v>
      </c>
      <c r="AZ97" s="26">
        <v>0</v>
      </c>
      <c r="BA97" s="26">
        <v>0</v>
      </c>
      <c r="BB97" s="26">
        <v>0</v>
      </c>
      <c r="BC97" s="26">
        <v>3</v>
      </c>
      <c r="BD97" s="27">
        <v>10725</v>
      </c>
      <c r="BE97" s="26">
        <v>0</v>
      </c>
      <c r="BF97" s="26">
        <v>0</v>
      </c>
      <c r="BG97" s="27">
        <v>360798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6">
        <v>0</v>
      </c>
      <c r="BP97" s="27">
        <v>390798</v>
      </c>
    </row>
    <row r="98" spans="1:68" x14ac:dyDescent="0.3">
      <c r="A98" s="28"/>
      <c r="B98" s="25">
        <v>4</v>
      </c>
      <c r="C98" s="35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30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9"/>
      <c r="V98" s="29"/>
      <c r="W98" s="29"/>
      <c r="X98" s="29"/>
      <c r="Y98" s="29"/>
      <c r="Z98" s="29"/>
      <c r="AA98" s="29"/>
      <c r="AB98" s="29"/>
      <c r="AC98" s="29"/>
      <c r="AD98" s="25">
        <v>0</v>
      </c>
      <c r="AE98" s="25">
        <v>0</v>
      </c>
      <c r="AF98" s="29"/>
      <c r="AG98" s="25">
        <v>280</v>
      </c>
      <c r="AH98" s="30"/>
      <c r="AI98" s="25">
        <v>290</v>
      </c>
      <c r="AJ98" s="30"/>
      <c r="AK98" s="29"/>
      <c r="AL98" s="29"/>
      <c r="AM98" s="29"/>
      <c r="AN98" s="29"/>
      <c r="AO98" s="29"/>
      <c r="AP98" s="29"/>
      <c r="AQ98" s="29"/>
      <c r="AR98" s="29"/>
      <c r="AS98" s="25">
        <v>0</v>
      </c>
      <c r="AT98" s="29"/>
      <c r="AU98" s="29"/>
      <c r="AV98" s="25">
        <v>0</v>
      </c>
      <c r="AW98" s="30"/>
      <c r="AX98" s="25">
        <v>0</v>
      </c>
      <c r="AY98" s="25">
        <v>0</v>
      </c>
      <c r="AZ98" s="29"/>
      <c r="BA98" s="29"/>
      <c r="BB98" s="29"/>
      <c r="BC98" s="29"/>
      <c r="BD98" s="30"/>
      <c r="BE98" s="29"/>
      <c r="BF98" s="29"/>
      <c r="BG98" s="30"/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9"/>
      <c r="BP98" s="30"/>
    </row>
    <row r="99" spans="1:68" hidden="1" x14ac:dyDescent="0.3">
      <c r="A99" s="24" t="s">
        <v>486</v>
      </c>
      <c r="B99" s="25">
        <v>0</v>
      </c>
      <c r="C99" s="35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5">
        <v>0</v>
      </c>
      <c r="AE99" s="25">
        <v>0</v>
      </c>
      <c r="AF99" s="26">
        <v>0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5">
        <v>0</v>
      </c>
      <c r="AT99" s="26">
        <v>0</v>
      </c>
      <c r="AU99" s="26">
        <v>0</v>
      </c>
      <c r="AV99" s="25">
        <v>0</v>
      </c>
      <c r="AW99" s="26">
        <v>0</v>
      </c>
      <c r="AX99" s="25">
        <v>0</v>
      </c>
      <c r="AY99" s="25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1</v>
      </c>
      <c r="BM99" s="25">
        <v>0</v>
      </c>
      <c r="BN99" s="25">
        <v>0</v>
      </c>
      <c r="BO99" s="27">
        <v>50716</v>
      </c>
      <c r="BP99" s="27">
        <v>50716</v>
      </c>
    </row>
    <row r="100" spans="1:68" x14ac:dyDescent="0.3">
      <c r="A100" s="28"/>
      <c r="B100" s="25">
        <v>0</v>
      </c>
      <c r="C100" s="35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5">
        <v>0</v>
      </c>
      <c r="AE100" s="25">
        <v>0</v>
      </c>
      <c r="AF100" s="29"/>
      <c r="AG100" s="25">
        <v>0</v>
      </c>
      <c r="AH100" s="29"/>
      <c r="AI100" s="25">
        <v>0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5">
        <v>0</v>
      </c>
      <c r="AT100" s="29"/>
      <c r="AU100" s="29"/>
      <c r="AV100" s="25">
        <v>0</v>
      </c>
      <c r="AW100" s="29"/>
      <c r="AX100" s="25">
        <v>0</v>
      </c>
      <c r="AY100" s="25">
        <v>0</v>
      </c>
      <c r="AZ100" s="29"/>
      <c r="BA100" s="29"/>
      <c r="BB100" s="29"/>
      <c r="BC100" s="29"/>
      <c r="BD100" s="29"/>
      <c r="BE100" s="29"/>
      <c r="BF100" s="29"/>
      <c r="BG100" s="29"/>
      <c r="BH100" s="25">
        <v>0</v>
      </c>
      <c r="BI100" s="25">
        <v>0</v>
      </c>
      <c r="BJ100" s="25">
        <v>0</v>
      </c>
      <c r="BK100" s="25">
        <v>0</v>
      </c>
      <c r="BL100" s="31">
        <v>50716</v>
      </c>
      <c r="BM100" s="25">
        <v>0</v>
      </c>
      <c r="BN100" s="25">
        <v>0</v>
      </c>
      <c r="BO100" s="30"/>
      <c r="BP100" s="30"/>
    </row>
    <row r="101" spans="1:68" hidden="1" x14ac:dyDescent="0.3">
      <c r="A101" s="24" t="s">
        <v>487</v>
      </c>
      <c r="B101" s="25">
        <v>0</v>
      </c>
      <c r="C101" s="35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23</v>
      </c>
      <c r="AA101" s="26">
        <v>0</v>
      </c>
      <c r="AB101" s="26">
        <v>0</v>
      </c>
      <c r="AC101" s="26">
        <v>23</v>
      </c>
      <c r="AD101" s="25">
        <v>0</v>
      </c>
      <c r="AE101" s="25">
        <v>0</v>
      </c>
      <c r="AF101" s="26">
        <v>0</v>
      </c>
      <c r="AG101" s="25">
        <v>0</v>
      </c>
      <c r="AH101" s="26">
        <v>0</v>
      </c>
      <c r="AI101" s="25">
        <v>0</v>
      </c>
      <c r="AJ101" s="26">
        <v>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5">
        <v>0</v>
      </c>
      <c r="AT101" s="26">
        <v>0</v>
      </c>
      <c r="AU101" s="26">
        <v>0</v>
      </c>
      <c r="AV101" s="25">
        <v>0</v>
      </c>
      <c r="AW101" s="26">
        <v>0</v>
      </c>
      <c r="AX101" s="25">
        <v>0</v>
      </c>
      <c r="AY101" s="25">
        <v>0</v>
      </c>
      <c r="AZ101" s="26">
        <v>0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6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6">
        <v>0</v>
      </c>
      <c r="BP101" s="26">
        <v>0</v>
      </c>
    </row>
    <row r="102" spans="1:68" x14ac:dyDescent="0.3">
      <c r="A102" s="28"/>
      <c r="B102" s="25">
        <v>0</v>
      </c>
      <c r="C102" s="35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29"/>
      <c r="Z102" s="29"/>
      <c r="AA102" s="29"/>
      <c r="AB102" s="29"/>
      <c r="AC102" s="29"/>
      <c r="AD102" s="25">
        <v>0</v>
      </c>
      <c r="AE102" s="25">
        <v>0</v>
      </c>
      <c r="AF102" s="29"/>
      <c r="AG102" s="25">
        <v>0</v>
      </c>
      <c r="AH102" s="29"/>
      <c r="AI102" s="25">
        <v>0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5">
        <v>0</v>
      </c>
      <c r="AT102" s="29"/>
      <c r="AU102" s="29"/>
      <c r="AV102" s="25">
        <v>0</v>
      </c>
      <c r="AW102" s="29"/>
      <c r="AX102" s="25">
        <v>0</v>
      </c>
      <c r="AY102" s="25">
        <v>0</v>
      </c>
      <c r="AZ102" s="29"/>
      <c r="BA102" s="29"/>
      <c r="BB102" s="29"/>
      <c r="BC102" s="29"/>
      <c r="BD102" s="29"/>
      <c r="BE102" s="29"/>
      <c r="BF102" s="29"/>
      <c r="BG102" s="29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9"/>
      <c r="BP102" s="29"/>
    </row>
    <row r="103" spans="1:68" hidden="1" x14ac:dyDescent="0.3">
      <c r="A103" s="24" t="s">
        <v>488</v>
      </c>
      <c r="B103" s="25">
        <v>0</v>
      </c>
      <c r="C103" s="35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1</v>
      </c>
      <c r="I103" s="26">
        <v>3</v>
      </c>
      <c r="J103" s="26">
        <v>4</v>
      </c>
      <c r="K103" s="26">
        <v>0</v>
      </c>
      <c r="L103" s="26">
        <v>0</v>
      </c>
      <c r="M103" s="26">
        <v>16</v>
      </c>
      <c r="N103" s="26">
        <v>16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291</v>
      </c>
      <c r="Z103" s="26">
        <v>2</v>
      </c>
      <c r="AA103" s="26">
        <v>0</v>
      </c>
      <c r="AB103" s="26">
        <v>0</v>
      </c>
      <c r="AC103" s="26">
        <v>2</v>
      </c>
      <c r="AD103" s="25">
        <v>0</v>
      </c>
      <c r="AE103" s="25">
        <v>0</v>
      </c>
      <c r="AF103" s="26">
        <v>0</v>
      </c>
      <c r="AG103" s="25">
        <v>0</v>
      </c>
      <c r="AH103" s="26">
        <v>0</v>
      </c>
      <c r="AI103" s="25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0</v>
      </c>
      <c r="AV103" s="25">
        <v>0</v>
      </c>
      <c r="AW103" s="26">
        <v>0</v>
      </c>
      <c r="AX103" s="25">
        <v>0</v>
      </c>
      <c r="AY103" s="25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6">
        <v>0</v>
      </c>
      <c r="BP103" s="26">
        <v>291</v>
      </c>
    </row>
    <row r="104" spans="1:68" x14ac:dyDescent="0.3">
      <c r="A104" s="28"/>
      <c r="B104" s="25">
        <v>0</v>
      </c>
      <c r="C104" s="35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5">
        <v>0</v>
      </c>
      <c r="AE104" s="25">
        <v>0</v>
      </c>
      <c r="AF104" s="29"/>
      <c r="AG104" s="25">
        <v>0</v>
      </c>
      <c r="AH104" s="29"/>
      <c r="AI104" s="25">
        <v>0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29"/>
      <c r="AX104" s="25">
        <v>0</v>
      </c>
      <c r="AY104" s="25">
        <v>0</v>
      </c>
      <c r="AZ104" s="29"/>
      <c r="BA104" s="29"/>
      <c r="BB104" s="29"/>
      <c r="BC104" s="29"/>
      <c r="BD104" s="29"/>
      <c r="BE104" s="29"/>
      <c r="BF104" s="29"/>
      <c r="BG104" s="29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9"/>
      <c r="BP104" s="29"/>
    </row>
    <row r="105" spans="1:68" hidden="1" x14ac:dyDescent="0.3">
      <c r="A105" s="24" t="s">
        <v>489</v>
      </c>
      <c r="B105" s="25">
        <v>2</v>
      </c>
      <c r="C105" s="35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2</v>
      </c>
      <c r="M105" s="26">
        <v>0</v>
      </c>
      <c r="N105" s="26">
        <v>2</v>
      </c>
      <c r="O105" s="27">
        <v>30000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2</v>
      </c>
      <c r="AA105" s="26">
        <v>0</v>
      </c>
      <c r="AB105" s="26">
        <v>0</v>
      </c>
      <c r="AC105" s="26">
        <v>2</v>
      </c>
      <c r="AD105" s="25">
        <v>0</v>
      </c>
      <c r="AE105" s="25">
        <v>0</v>
      </c>
      <c r="AF105" s="26">
        <v>0</v>
      </c>
      <c r="AG105" s="25">
        <v>0</v>
      </c>
      <c r="AH105" s="26">
        <v>0</v>
      </c>
      <c r="AI105" s="25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0</v>
      </c>
      <c r="AT105" s="26">
        <v>0</v>
      </c>
      <c r="AU105" s="26">
        <v>0</v>
      </c>
      <c r="AV105" s="25">
        <v>0</v>
      </c>
      <c r="AW105" s="26">
        <v>0</v>
      </c>
      <c r="AX105" s="25">
        <v>0</v>
      </c>
      <c r="AY105" s="25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1</v>
      </c>
      <c r="BM105" s="25">
        <v>0</v>
      </c>
      <c r="BN105" s="25">
        <v>0</v>
      </c>
      <c r="BO105" s="27">
        <v>56350</v>
      </c>
      <c r="BP105" s="27">
        <v>86350</v>
      </c>
    </row>
    <row r="106" spans="1:68" x14ac:dyDescent="0.3">
      <c r="A106" s="28"/>
      <c r="B106" s="25">
        <v>7</v>
      </c>
      <c r="C106" s="35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30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29"/>
      <c r="Z106" s="29"/>
      <c r="AA106" s="29"/>
      <c r="AB106" s="29"/>
      <c r="AC106" s="29"/>
      <c r="AD106" s="25">
        <v>0</v>
      </c>
      <c r="AE106" s="25">
        <v>0</v>
      </c>
      <c r="AF106" s="29"/>
      <c r="AG106" s="25">
        <v>0</v>
      </c>
      <c r="AH106" s="29"/>
      <c r="AI106" s="25">
        <v>0</v>
      </c>
      <c r="AJ106" s="29"/>
      <c r="AK106" s="29"/>
      <c r="AL106" s="29"/>
      <c r="AM106" s="29"/>
      <c r="AN106" s="29"/>
      <c r="AO106" s="29"/>
      <c r="AP106" s="29"/>
      <c r="AQ106" s="29"/>
      <c r="AR106" s="29"/>
      <c r="AS106" s="25">
        <v>0</v>
      </c>
      <c r="AT106" s="29"/>
      <c r="AU106" s="29"/>
      <c r="AV106" s="25">
        <v>0</v>
      </c>
      <c r="AW106" s="29"/>
      <c r="AX106" s="25">
        <v>0</v>
      </c>
      <c r="AY106" s="25">
        <v>0</v>
      </c>
      <c r="AZ106" s="29"/>
      <c r="BA106" s="29"/>
      <c r="BB106" s="29"/>
      <c r="BC106" s="29"/>
      <c r="BD106" s="29"/>
      <c r="BE106" s="29"/>
      <c r="BF106" s="29"/>
      <c r="BG106" s="29"/>
      <c r="BH106" s="25">
        <v>0</v>
      </c>
      <c r="BI106" s="25">
        <v>0</v>
      </c>
      <c r="BJ106" s="25">
        <v>0</v>
      </c>
      <c r="BK106" s="25">
        <v>0</v>
      </c>
      <c r="BL106" s="31">
        <v>56350</v>
      </c>
      <c r="BM106" s="25">
        <v>0</v>
      </c>
      <c r="BN106" s="25">
        <v>0</v>
      </c>
      <c r="BO106" s="30"/>
      <c r="BP106" s="30"/>
    </row>
    <row r="107" spans="1:68" hidden="1" x14ac:dyDescent="0.3">
      <c r="A107" s="24" t="s">
        <v>490</v>
      </c>
      <c r="B107" s="25">
        <v>0</v>
      </c>
      <c r="C107" s="35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1</v>
      </c>
      <c r="N107" s="26">
        <v>1</v>
      </c>
      <c r="O107" s="26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19</v>
      </c>
      <c r="W107" s="26">
        <v>1</v>
      </c>
      <c r="X107" s="26">
        <v>20</v>
      </c>
      <c r="Y107" s="27">
        <v>352054</v>
      </c>
      <c r="Z107" s="26">
        <v>53</v>
      </c>
      <c r="AA107" s="26">
        <v>18</v>
      </c>
      <c r="AB107" s="26">
        <v>0</v>
      </c>
      <c r="AC107" s="26">
        <v>72</v>
      </c>
      <c r="AD107" s="25">
        <v>5</v>
      </c>
      <c r="AE107" s="25">
        <v>0</v>
      </c>
      <c r="AF107" s="27">
        <v>274846</v>
      </c>
      <c r="AG107" s="25">
        <v>19</v>
      </c>
      <c r="AH107" s="27">
        <v>1164804</v>
      </c>
      <c r="AI107" s="25">
        <v>78</v>
      </c>
      <c r="AJ107" s="27">
        <v>1978767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5">
        <v>0</v>
      </c>
      <c r="AT107" s="26">
        <v>0</v>
      </c>
      <c r="AU107" s="26">
        <v>52</v>
      </c>
      <c r="AV107" s="25">
        <v>0</v>
      </c>
      <c r="AW107" s="27">
        <v>2560483</v>
      </c>
      <c r="AX107" s="25">
        <v>7</v>
      </c>
      <c r="AY107" s="25">
        <v>5</v>
      </c>
      <c r="AZ107" s="27">
        <v>2155153</v>
      </c>
      <c r="BA107" s="26">
        <v>5</v>
      </c>
      <c r="BB107" s="27">
        <v>134636</v>
      </c>
      <c r="BC107" s="26">
        <v>63</v>
      </c>
      <c r="BD107" s="27">
        <v>985908</v>
      </c>
      <c r="BE107" s="26">
        <v>19</v>
      </c>
      <c r="BF107" s="27">
        <v>996076</v>
      </c>
      <c r="BG107" s="27">
        <v>10250673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5</v>
      </c>
      <c r="BO107" s="27">
        <v>246792</v>
      </c>
      <c r="BP107" s="27">
        <v>10849519</v>
      </c>
    </row>
    <row r="108" spans="1:68" x14ac:dyDescent="0.3">
      <c r="A108" s="28"/>
      <c r="B108" s="25">
        <v>0</v>
      </c>
      <c r="C108" s="35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30"/>
      <c r="Z108" s="29"/>
      <c r="AA108" s="29"/>
      <c r="AB108" s="29"/>
      <c r="AC108" s="29"/>
      <c r="AD108" s="31">
        <v>1970</v>
      </c>
      <c r="AE108" s="25">
        <v>0</v>
      </c>
      <c r="AF108" s="30"/>
      <c r="AG108" s="31">
        <v>4270</v>
      </c>
      <c r="AH108" s="30"/>
      <c r="AI108" s="31">
        <v>9111</v>
      </c>
      <c r="AJ108" s="30"/>
      <c r="AK108" s="29"/>
      <c r="AL108" s="29"/>
      <c r="AM108" s="29"/>
      <c r="AN108" s="29"/>
      <c r="AO108" s="29"/>
      <c r="AP108" s="29"/>
      <c r="AQ108" s="29"/>
      <c r="AR108" s="29"/>
      <c r="AS108" s="25">
        <v>0</v>
      </c>
      <c r="AT108" s="29"/>
      <c r="AU108" s="29"/>
      <c r="AV108" s="25">
        <v>0</v>
      </c>
      <c r="AW108" s="30"/>
      <c r="AX108" s="25">
        <v>14</v>
      </c>
      <c r="AY108" s="31">
        <v>3210</v>
      </c>
      <c r="AZ108" s="30"/>
      <c r="BA108" s="29"/>
      <c r="BB108" s="30"/>
      <c r="BC108" s="29"/>
      <c r="BD108" s="30"/>
      <c r="BE108" s="29"/>
      <c r="BF108" s="30"/>
      <c r="BG108" s="30"/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31">
        <v>103641</v>
      </c>
      <c r="BN108" s="31">
        <v>143151</v>
      </c>
      <c r="BO108" s="30"/>
      <c r="BP108" s="30"/>
    </row>
    <row r="109" spans="1:68" hidden="1" x14ac:dyDescent="0.3">
      <c r="A109" s="24" t="s">
        <v>491</v>
      </c>
      <c r="B109" s="25">
        <v>0</v>
      </c>
      <c r="C109" s="35">
        <f t="shared" si="1"/>
        <v>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3</v>
      </c>
      <c r="N109" s="26">
        <v>3</v>
      </c>
      <c r="O109" s="26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5">
        <v>1</v>
      </c>
      <c r="AE109" s="25">
        <v>0</v>
      </c>
      <c r="AF109" s="27">
        <v>53081</v>
      </c>
      <c r="AG109" s="25">
        <v>0</v>
      </c>
      <c r="AH109" s="26">
        <v>0</v>
      </c>
      <c r="AI109" s="25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5">
        <v>0</v>
      </c>
      <c r="AT109" s="26">
        <v>0</v>
      </c>
      <c r="AU109" s="26">
        <v>0</v>
      </c>
      <c r="AV109" s="25">
        <v>0</v>
      </c>
      <c r="AW109" s="26">
        <v>0</v>
      </c>
      <c r="AX109" s="25">
        <v>0</v>
      </c>
      <c r="AY109" s="25">
        <v>0</v>
      </c>
      <c r="AZ109" s="26">
        <v>0</v>
      </c>
      <c r="BA109" s="26">
        <v>0</v>
      </c>
      <c r="BB109" s="26">
        <v>0</v>
      </c>
      <c r="BC109" s="26">
        <v>0</v>
      </c>
      <c r="BD109" s="26">
        <v>0</v>
      </c>
      <c r="BE109" s="26">
        <v>0</v>
      </c>
      <c r="BF109" s="26">
        <v>0</v>
      </c>
      <c r="BG109" s="27">
        <v>53081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6">
        <v>0</v>
      </c>
      <c r="BP109" s="27">
        <v>53081</v>
      </c>
    </row>
    <row r="110" spans="1:68" x14ac:dyDescent="0.3">
      <c r="A110" s="28"/>
      <c r="B110" s="25">
        <v>0</v>
      </c>
      <c r="C110" s="35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5">
        <v>80</v>
      </c>
      <c r="AE110" s="25">
        <v>0</v>
      </c>
      <c r="AF110" s="30"/>
      <c r="AG110" s="25">
        <v>0</v>
      </c>
      <c r="AH110" s="29"/>
      <c r="AI110" s="25">
        <v>0</v>
      </c>
      <c r="AJ110" s="29"/>
      <c r="AK110" s="29"/>
      <c r="AL110" s="29"/>
      <c r="AM110" s="29"/>
      <c r="AN110" s="29"/>
      <c r="AO110" s="29"/>
      <c r="AP110" s="29"/>
      <c r="AQ110" s="29"/>
      <c r="AR110" s="29"/>
      <c r="AS110" s="25">
        <v>0</v>
      </c>
      <c r="AT110" s="29"/>
      <c r="AU110" s="29"/>
      <c r="AV110" s="25">
        <v>0</v>
      </c>
      <c r="AW110" s="29"/>
      <c r="AX110" s="25">
        <v>0</v>
      </c>
      <c r="AY110" s="25">
        <v>0</v>
      </c>
      <c r="AZ110" s="29"/>
      <c r="BA110" s="29"/>
      <c r="BB110" s="29"/>
      <c r="BC110" s="29"/>
      <c r="BD110" s="29"/>
      <c r="BE110" s="29"/>
      <c r="BF110" s="29"/>
      <c r="BG110" s="30"/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9"/>
      <c r="BP110" s="30"/>
    </row>
    <row r="111" spans="1:68" hidden="1" x14ac:dyDescent="0.3">
      <c r="A111" s="24" t="s">
        <v>492</v>
      </c>
      <c r="B111" s="25">
        <v>0</v>
      </c>
      <c r="C111" s="35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2</v>
      </c>
      <c r="N111" s="26">
        <v>2</v>
      </c>
      <c r="O111" s="26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38</v>
      </c>
      <c r="W111" s="26">
        <v>2</v>
      </c>
      <c r="X111" s="26">
        <v>40</v>
      </c>
      <c r="Y111" s="27">
        <v>394697</v>
      </c>
      <c r="Z111" s="26">
        <v>48</v>
      </c>
      <c r="AA111" s="26">
        <v>3</v>
      </c>
      <c r="AB111" s="26">
        <v>0</v>
      </c>
      <c r="AC111" s="26">
        <v>52</v>
      </c>
      <c r="AD111" s="25">
        <v>10</v>
      </c>
      <c r="AE111" s="25">
        <v>0</v>
      </c>
      <c r="AF111" s="27">
        <v>1610275</v>
      </c>
      <c r="AG111" s="25">
        <v>9</v>
      </c>
      <c r="AH111" s="27">
        <v>298233</v>
      </c>
      <c r="AI111" s="25">
        <v>44</v>
      </c>
      <c r="AJ111" s="27">
        <v>1165424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5">
        <v>0</v>
      </c>
      <c r="AT111" s="26">
        <v>0</v>
      </c>
      <c r="AU111" s="26">
        <v>11</v>
      </c>
      <c r="AV111" s="25">
        <v>0</v>
      </c>
      <c r="AW111" s="27">
        <v>456406</v>
      </c>
      <c r="AX111" s="25">
        <v>4</v>
      </c>
      <c r="AY111" s="25">
        <v>0</v>
      </c>
      <c r="AZ111" s="27">
        <v>109688</v>
      </c>
      <c r="BA111" s="26">
        <v>0</v>
      </c>
      <c r="BB111" s="26">
        <v>0</v>
      </c>
      <c r="BC111" s="26">
        <v>40</v>
      </c>
      <c r="BD111" s="27">
        <v>1020466</v>
      </c>
      <c r="BE111" s="26">
        <v>16</v>
      </c>
      <c r="BF111" s="27">
        <v>588174</v>
      </c>
      <c r="BG111" s="27">
        <v>5248666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1</v>
      </c>
      <c r="BO111" s="27">
        <v>10500</v>
      </c>
      <c r="BP111" s="27">
        <v>5653863</v>
      </c>
    </row>
    <row r="112" spans="1:68" x14ac:dyDescent="0.3">
      <c r="A112" s="28"/>
      <c r="B112" s="25">
        <v>0</v>
      </c>
      <c r="C112" s="35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9"/>
      <c r="V112" s="29"/>
      <c r="W112" s="29"/>
      <c r="X112" s="29"/>
      <c r="Y112" s="30"/>
      <c r="Z112" s="29"/>
      <c r="AA112" s="29"/>
      <c r="AB112" s="29"/>
      <c r="AC112" s="29"/>
      <c r="AD112" s="31">
        <v>4068</v>
      </c>
      <c r="AE112" s="25">
        <v>0</v>
      </c>
      <c r="AF112" s="30"/>
      <c r="AG112" s="25">
        <v>990</v>
      </c>
      <c r="AH112" s="30"/>
      <c r="AI112" s="31">
        <v>5493</v>
      </c>
      <c r="AJ112" s="30"/>
      <c r="AK112" s="29"/>
      <c r="AL112" s="29"/>
      <c r="AM112" s="29"/>
      <c r="AN112" s="29"/>
      <c r="AO112" s="29"/>
      <c r="AP112" s="29"/>
      <c r="AQ112" s="29"/>
      <c r="AR112" s="29"/>
      <c r="AS112" s="25">
        <v>0</v>
      </c>
      <c r="AT112" s="29"/>
      <c r="AU112" s="29"/>
      <c r="AV112" s="25">
        <v>0</v>
      </c>
      <c r="AW112" s="30"/>
      <c r="AX112" s="25">
        <v>1</v>
      </c>
      <c r="AY112" s="25">
        <v>0</v>
      </c>
      <c r="AZ112" s="30"/>
      <c r="BA112" s="29"/>
      <c r="BB112" s="29"/>
      <c r="BC112" s="29"/>
      <c r="BD112" s="30"/>
      <c r="BE112" s="29"/>
      <c r="BF112" s="30"/>
      <c r="BG112" s="30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25">
        <v>0</v>
      </c>
      <c r="BN112" s="31">
        <v>10500</v>
      </c>
      <c r="BO112" s="30"/>
      <c r="BP112" s="30"/>
    </row>
    <row r="113" spans="1:68" hidden="1" x14ac:dyDescent="0.3">
      <c r="A113" s="24" t="s">
        <v>493</v>
      </c>
      <c r="B113" s="25">
        <v>0</v>
      </c>
      <c r="C113" s="35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9</v>
      </c>
      <c r="AA113" s="26">
        <v>0</v>
      </c>
      <c r="AB113" s="26">
        <v>0</v>
      </c>
      <c r="AC113" s="26">
        <v>9</v>
      </c>
      <c r="AD113" s="25">
        <v>0</v>
      </c>
      <c r="AE113" s="25">
        <v>0</v>
      </c>
      <c r="AF113" s="26">
        <v>0</v>
      </c>
      <c r="AG113" s="25">
        <v>0</v>
      </c>
      <c r="AH113" s="26">
        <v>0</v>
      </c>
      <c r="AI113" s="25">
        <v>0</v>
      </c>
      <c r="AJ113" s="26">
        <v>0</v>
      </c>
      <c r="AK113" s="26">
        <v>0</v>
      </c>
      <c r="AL113" s="26">
        <v>0</v>
      </c>
      <c r="AM113" s="26">
        <v>0</v>
      </c>
      <c r="AN113" s="26">
        <v>0</v>
      </c>
      <c r="AO113" s="26">
        <v>0</v>
      </c>
      <c r="AP113" s="26">
        <v>0</v>
      </c>
      <c r="AQ113" s="26">
        <v>0</v>
      </c>
      <c r="AR113" s="26">
        <v>0</v>
      </c>
      <c r="AS113" s="25">
        <v>0</v>
      </c>
      <c r="AT113" s="26">
        <v>0</v>
      </c>
      <c r="AU113" s="26">
        <v>0</v>
      </c>
      <c r="AV113" s="25">
        <v>0</v>
      </c>
      <c r="AW113" s="26">
        <v>0</v>
      </c>
      <c r="AX113" s="25">
        <v>0</v>
      </c>
      <c r="AY113" s="25">
        <v>0</v>
      </c>
      <c r="AZ113" s="26">
        <v>0</v>
      </c>
      <c r="BA113" s="26">
        <v>0</v>
      </c>
      <c r="BB113" s="26">
        <v>0</v>
      </c>
      <c r="BC113" s="26">
        <v>0</v>
      </c>
      <c r="BD113" s="26">
        <v>0</v>
      </c>
      <c r="BE113" s="26">
        <v>0</v>
      </c>
      <c r="BF113" s="26">
        <v>0</v>
      </c>
      <c r="BG113" s="26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1</v>
      </c>
      <c r="BO113" s="27">
        <v>12381</v>
      </c>
      <c r="BP113" s="27">
        <v>12381</v>
      </c>
    </row>
    <row r="114" spans="1:68" x14ac:dyDescent="0.3">
      <c r="A114" s="28"/>
      <c r="B114" s="25">
        <v>0</v>
      </c>
      <c r="C114" s="35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5">
        <v>0</v>
      </c>
      <c r="AE114" s="25">
        <v>0</v>
      </c>
      <c r="AF114" s="29"/>
      <c r="AG114" s="25">
        <v>0</v>
      </c>
      <c r="AH114" s="29"/>
      <c r="AI114" s="25">
        <v>0</v>
      </c>
      <c r="AJ114" s="29"/>
      <c r="AK114" s="29"/>
      <c r="AL114" s="29"/>
      <c r="AM114" s="29"/>
      <c r="AN114" s="29"/>
      <c r="AO114" s="29"/>
      <c r="AP114" s="29"/>
      <c r="AQ114" s="29"/>
      <c r="AR114" s="29"/>
      <c r="AS114" s="25">
        <v>0</v>
      </c>
      <c r="AT114" s="29"/>
      <c r="AU114" s="29"/>
      <c r="AV114" s="25">
        <v>0</v>
      </c>
      <c r="AW114" s="29"/>
      <c r="AX114" s="25">
        <v>0</v>
      </c>
      <c r="AY114" s="25">
        <v>0</v>
      </c>
      <c r="AZ114" s="29"/>
      <c r="BA114" s="29"/>
      <c r="BB114" s="29"/>
      <c r="BC114" s="29"/>
      <c r="BD114" s="29"/>
      <c r="BE114" s="29"/>
      <c r="BF114" s="29"/>
      <c r="BG114" s="29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31">
        <v>6441</v>
      </c>
      <c r="BN114" s="31">
        <v>5940</v>
      </c>
      <c r="BO114" s="30"/>
      <c r="BP114" s="30"/>
    </row>
    <row r="115" spans="1:68" hidden="1" x14ac:dyDescent="0.3">
      <c r="A115" s="24" t="s">
        <v>494</v>
      </c>
      <c r="B115" s="25">
        <v>0</v>
      </c>
      <c r="C115" s="35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5">
        <v>0</v>
      </c>
      <c r="AE115" s="25">
        <v>0</v>
      </c>
      <c r="AF115" s="26">
        <v>0</v>
      </c>
      <c r="AG115" s="25">
        <v>0</v>
      </c>
      <c r="AH115" s="26">
        <v>0</v>
      </c>
      <c r="AI115" s="25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0</v>
      </c>
      <c r="AV115" s="25">
        <v>0</v>
      </c>
      <c r="AW115" s="26">
        <v>0</v>
      </c>
      <c r="AX115" s="25">
        <v>0</v>
      </c>
      <c r="AY115" s="25">
        <v>0</v>
      </c>
      <c r="AZ115" s="26">
        <v>0</v>
      </c>
      <c r="BA115" s="26">
        <v>20</v>
      </c>
      <c r="BB115" s="27">
        <v>1013663</v>
      </c>
      <c r="BC115" s="26">
        <v>0</v>
      </c>
      <c r="BD115" s="26">
        <v>0</v>
      </c>
      <c r="BE115" s="26">
        <v>0</v>
      </c>
      <c r="BF115" s="26">
        <v>0</v>
      </c>
      <c r="BG115" s="27">
        <v>1013663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6">
        <v>0</v>
      </c>
      <c r="BP115" s="27">
        <v>1013663</v>
      </c>
    </row>
    <row r="116" spans="1:68" x14ac:dyDescent="0.3">
      <c r="A116" s="28"/>
      <c r="B116" s="25">
        <v>0</v>
      </c>
      <c r="C116" s="35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5">
        <v>0</v>
      </c>
      <c r="AE116" s="25">
        <v>0</v>
      </c>
      <c r="AF116" s="29"/>
      <c r="AG116" s="25">
        <v>0</v>
      </c>
      <c r="AH116" s="29"/>
      <c r="AI116" s="25">
        <v>0</v>
      </c>
      <c r="AJ116" s="29"/>
      <c r="AK116" s="29"/>
      <c r="AL116" s="29"/>
      <c r="AM116" s="29"/>
      <c r="AN116" s="29"/>
      <c r="AO116" s="29"/>
      <c r="AP116" s="29"/>
      <c r="AQ116" s="29"/>
      <c r="AR116" s="29"/>
      <c r="AS116" s="25">
        <v>0</v>
      </c>
      <c r="AT116" s="29"/>
      <c r="AU116" s="29"/>
      <c r="AV116" s="25">
        <v>0</v>
      </c>
      <c r="AW116" s="29"/>
      <c r="AX116" s="25">
        <v>0</v>
      </c>
      <c r="AY116" s="25">
        <v>0</v>
      </c>
      <c r="AZ116" s="29"/>
      <c r="BA116" s="29"/>
      <c r="BB116" s="30"/>
      <c r="BC116" s="29"/>
      <c r="BD116" s="29"/>
      <c r="BE116" s="29"/>
      <c r="BF116" s="29"/>
      <c r="BG116" s="30"/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9"/>
      <c r="BP116" s="30"/>
    </row>
    <row r="117" spans="1:68" hidden="1" x14ac:dyDescent="0.3">
      <c r="A117" s="24" t="s">
        <v>495</v>
      </c>
      <c r="B117" s="25">
        <v>0</v>
      </c>
      <c r="C117" s="35">
        <f t="shared" si="1"/>
        <v>1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6">
        <v>0</v>
      </c>
      <c r="V117" s="26">
        <v>1</v>
      </c>
      <c r="W117" s="26">
        <v>0</v>
      </c>
      <c r="X117" s="26">
        <v>2</v>
      </c>
      <c r="Y117" s="27">
        <v>17370</v>
      </c>
      <c r="Z117" s="26">
        <v>2</v>
      </c>
      <c r="AA117" s="26">
        <v>2</v>
      </c>
      <c r="AB117" s="26">
        <v>0</v>
      </c>
      <c r="AC117" s="26">
        <v>5</v>
      </c>
      <c r="AD117" s="25">
        <v>6</v>
      </c>
      <c r="AE117" s="25">
        <v>0</v>
      </c>
      <c r="AF117" s="27">
        <v>691617</v>
      </c>
      <c r="AG117" s="25">
        <v>5</v>
      </c>
      <c r="AH117" s="27">
        <v>589023</v>
      </c>
      <c r="AI117" s="25">
        <v>1</v>
      </c>
      <c r="AJ117" s="27">
        <v>31182</v>
      </c>
      <c r="AK117" s="26">
        <v>2</v>
      </c>
      <c r="AL117" s="27">
        <v>39205</v>
      </c>
      <c r="AM117" s="26">
        <v>0</v>
      </c>
      <c r="AN117" s="26">
        <v>0</v>
      </c>
      <c r="AO117" s="26">
        <v>0</v>
      </c>
      <c r="AP117" s="26">
        <v>0</v>
      </c>
      <c r="AQ117" s="26">
        <v>0</v>
      </c>
      <c r="AR117" s="26">
        <v>0</v>
      </c>
      <c r="AS117" s="25">
        <v>0</v>
      </c>
      <c r="AT117" s="26">
        <v>0</v>
      </c>
      <c r="AU117" s="26">
        <v>10</v>
      </c>
      <c r="AV117" s="25">
        <v>0</v>
      </c>
      <c r="AW117" s="27">
        <v>579723</v>
      </c>
      <c r="AX117" s="25">
        <v>1</v>
      </c>
      <c r="AY117" s="25">
        <v>0</v>
      </c>
      <c r="AZ117" s="27">
        <v>73125</v>
      </c>
      <c r="BA117" s="26">
        <v>0</v>
      </c>
      <c r="BB117" s="26">
        <v>0</v>
      </c>
      <c r="BC117" s="26">
        <v>4</v>
      </c>
      <c r="BD117" s="27">
        <v>90192</v>
      </c>
      <c r="BE117" s="26">
        <v>1</v>
      </c>
      <c r="BF117" s="27">
        <v>160887</v>
      </c>
      <c r="BG117" s="27">
        <v>2254954</v>
      </c>
      <c r="BH117" s="25">
        <v>0</v>
      </c>
      <c r="BI117" s="25">
        <v>50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6">
        <v>0</v>
      </c>
      <c r="BP117" s="27">
        <v>2272324</v>
      </c>
    </row>
    <row r="118" spans="1:68" x14ac:dyDescent="0.3">
      <c r="A118" s="28"/>
      <c r="B118" s="25">
        <v>0</v>
      </c>
      <c r="C118" s="35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9"/>
      <c r="V118" s="29"/>
      <c r="W118" s="29"/>
      <c r="X118" s="29"/>
      <c r="Y118" s="30"/>
      <c r="Z118" s="29"/>
      <c r="AA118" s="29"/>
      <c r="AB118" s="29"/>
      <c r="AC118" s="29"/>
      <c r="AD118" s="25">
        <v>892</v>
      </c>
      <c r="AE118" s="25">
        <v>0</v>
      </c>
      <c r="AF118" s="30"/>
      <c r="AG118" s="25">
        <v>570</v>
      </c>
      <c r="AH118" s="30"/>
      <c r="AI118" s="25">
        <v>620</v>
      </c>
      <c r="AJ118" s="30"/>
      <c r="AK118" s="29"/>
      <c r="AL118" s="30"/>
      <c r="AM118" s="29"/>
      <c r="AN118" s="29"/>
      <c r="AO118" s="29"/>
      <c r="AP118" s="29"/>
      <c r="AQ118" s="29"/>
      <c r="AR118" s="29"/>
      <c r="AS118" s="25">
        <v>0</v>
      </c>
      <c r="AT118" s="29"/>
      <c r="AU118" s="29"/>
      <c r="AV118" s="25">
        <v>0</v>
      </c>
      <c r="AW118" s="30"/>
      <c r="AX118" s="25">
        <v>0</v>
      </c>
      <c r="AY118" s="25">
        <v>0</v>
      </c>
      <c r="AZ118" s="30"/>
      <c r="BA118" s="29"/>
      <c r="BB118" s="29"/>
      <c r="BC118" s="29"/>
      <c r="BD118" s="30"/>
      <c r="BE118" s="29"/>
      <c r="BF118" s="30"/>
      <c r="BG118" s="30"/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9"/>
      <c r="BP118" s="30"/>
    </row>
    <row r="119" spans="1:68" hidden="1" x14ac:dyDescent="0.3">
      <c r="A119" s="24" t="s">
        <v>496</v>
      </c>
      <c r="B119" s="25">
        <v>0</v>
      </c>
      <c r="C119" s="35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95</v>
      </c>
      <c r="I119" s="26">
        <v>8</v>
      </c>
      <c r="J119" s="26">
        <v>103</v>
      </c>
      <c r="K119" s="26">
        <v>0</v>
      </c>
      <c r="L119" s="26">
        <v>0</v>
      </c>
      <c r="M119" s="26">
        <v>25</v>
      </c>
      <c r="N119" s="26">
        <v>25</v>
      </c>
      <c r="O119" s="26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6">
        <v>0</v>
      </c>
      <c r="V119" s="26">
        <v>0</v>
      </c>
      <c r="W119" s="26">
        <v>4</v>
      </c>
      <c r="X119" s="26">
        <v>5</v>
      </c>
      <c r="Y119" s="27">
        <v>58981</v>
      </c>
      <c r="Z119" s="26">
        <v>0</v>
      </c>
      <c r="AA119" s="26">
        <v>0</v>
      </c>
      <c r="AB119" s="26">
        <v>0</v>
      </c>
      <c r="AC119" s="26">
        <v>0</v>
      </c>
      <c r="AD119" s="25">
        <v>2</v>
      </c>
      <c r="AE119" s="25">
        <v>0</v>
      </c>
      <c r="AF119" s="27">
        <v>77053</v>
      </c>
      <c r="AG119" s="25">
        <v>2</v>
      </c>
      <c r="AH119" s="27">
        <v>183673</v>
      </c>
      <c r="AI119" s="25">
        <v>6</v>
      </c>
      <c r="AJ119" s="27">
        <v>188352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3</v>
      </c>
      <c r="AV119" s="25">
        <v>0</v>
      </c>
      <c r="AW119" s="27">
        <v>157536</v>
      </c>
      <c r="AX119" s="25">
        <v>0</v>
      </c>
      <c r="AY119" s="25">
        <v>0</v>
      </c>
      <c r="AZ119" s="26">
        <v>0</v>
      </c>
      <c r="BA119" s="26">
        <v>0</v>
      </c>
      <c r="BB119" s="26">
        <v>0</v>
      </c>
      <c r="BC119" s="26">
        <v>3</v>
      </c>
      <c r="BD119" s="27">
        <v>54823</v>
      </c>
      <c r="BE119" s="26">
        <v>2</v>
      </c>
      <c r="BF119" s="27">
        <v>106879</v>
      </c>
      <c r="BG119" s="27">
        <v>768316</v>
      </c>
      <c r="BH119" s="25">
        <v>0</v>
      </c>
      <c r="BI119" s="25">
        <v>0</v>
      </c>
      <c r="BJ119" s="25">
        <v>0</v>
      </c>
      <c r="BK119" s="25">
        <v>0</v>
      </c>
      <c r="BL119" s="25">
        <v>11</v>
      </c>
      <c r="BM119" s="25">
        <v>0</v>
      </c>
      <c r="BN119" s="25">
        <v>0</v>
      </c>
      <c r="BO119" s="27">
        <v>676200</v>
      </c>
      <c r="BP119" s="27">
        <v>1503497</v>
      </c>
    </row>
    <row r="120" spans="1:68" x14ac:dyDescent="0.3">
      <c r="A120" s="28"/>
      <c r="B120" s="25">
        <v>0</v>
      </c>
      <c r="C120" s="35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9"/>
      <c r="V120" s="29"/>
      <c r="W120" s="29"/>
      <c r="X120" s="29"/>
      <c r="Y120" s="30"/>
      <c r="Z120" s="29"/>
      <c r="AA120" s="29"/>
      <c r="AB120" s="29"/>
      <c r="AC120" s="29"/>
      <c r="AD120" s="25">
        <v>170</v>
      </c>
      <c r="AE120" s="25">
        <v>0</v>
      </c>
      <c r="AF120" s="30"/>
      <c r="AG120" s="25">
        <v>120</v>
      </c>
      <c r="AH120" s="30"/>
      <c r="AI120" s="25">
        <v>740</v>
      </c>
      <c r="AJ120" s="30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30"/>
      <c r="AX120" s="25">
        <v>0</v>
      </c>
      <c r="AY120" s="25">
        <v>0</v>
      </c>
      <c r="AZ120" s="29"/>
      <c r="BA120" s="29"/>
      <c r="BB120" s="29"/>
      <c r="BC120" s="29"/>
      <c r="BD120" s="30"/>
      <c r="BE120" s="29"/>
      <c r="BF120" s="30"/>
      <c r="BG120" s="30"/>
      <c r="BH120" s="25">
        <v>0</v>
      </c>
      <c r="BI120" s="25">
        <v>0</v>
      </c>
      <c r="BJ120" s="25">
        <v>0</v>
      </c>
      <c r="BK120" s="25">
        <v>0</v>
      </c>
      <c r="BL120" s="31">
        <v>676200</v>
      </c>
      <c r="BM120" s="25">
        <v>0</v>
      </c>
      <c r="BN120" s="25">
        <v>0</v>
      </c>
      <c r="BO120" s="30"/>
      <c r="BP120" s="30"/>
    </row>
    <row r="121" spans="1:68" hidden="1" x14ac:dyDescent="0.3">
      <c r="A121" s="24" t="s">
        <v>497</v>
      </c>
      <c r="B121" s="25">
        <v>0</v>
      </c>
      <c r="C121" s="35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0</v>
      </c>
      <c r="AE121" s="25">
        <v>0</v>
      </c>
      <c r="AF121" s="26">
        <v>0</v>
      </c>
      <c r="AG121" s="25">
        <v>0</v>
      </c>
      <c r="AH121" s="26">
        <v>0</v>
      </c>
      <c r="AI121" s="25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5">
        <v>0</v>
      </c>
      <c r="BI121" s="25">
        <v>0</v>
      </c>
      <c r="BJ121" s="25">
        <v>0</v>
      </c>
      <c r="BK121" s="25">
        <v>1</v>
      </c>
      <c r="BL121" s="25">
        <v>1</v>
      </c>
      <c r="BM121" s="25">
        <v>0</v>
      </c>
      <c r="BN121" s="25">
        <v>0</v>
      </c>
      <c r="BO121" s="27">
        <v>385616</v>
      </c>
      <c r="BP121" s="27">
        <v>385616</v>
      </c>
    </row>
    <row r="122" spans="1:68" x14ac:dyDescent="0.3">
      <c r="A122" s="28"/>
      <c r="B122" s="25">
        <v>0</v>
      </c>
      <c r="C122" s="35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5">
        <v>0</v>
      </c>
      <c r="AE122" s="25">
        <v>0</v>
      </c>
      <c r="AF122" s="29"/>
      <c r="AG122" s="25">
        <v>0</v>
      </c>
      <c r="AH122" s="29"/>
      <c r="AI122" s="25">
        <v>0</v>
      </c>
      <c r="AJ122" s="29"/>
      <c r="AK122" s="29"/>
      <c r="AL122" s="29"/>
      <c r="AM122" s="29"/>
      <c r="AN122" s="29"/>
      <c r="AO122" s="29"/>
      <c r="AP122" s="29"/>
      <c r="AQ122" s="29"/>
      <c r="AR122" s="29"/>
      <c r="AS122" s="25">
        <v>0</v>
      </c>
      <c r="AT122" s="29"/>
      <c r="AU122" s="29"/>
      <c r="AV122" s="25">
        <v>0</v>
      </c>
      <c r="AW122" s="29"/>
      <c r="AX122" s="25">
        <v>0</v>
      </c>
      <c r="AY122" s="25">
        <v>0</v>
      </c>
      <c r="AZ122" s="29"/>
      <c r="BA122" s="29"/>
      <c r="BB122" s="29"/>
      <c r="BC122" s="29"/>
      <c r="BD122" s="29"/>
      <c r="BE122" s="29"/>
      <c r="BF122" s="29"/>
      <c r="BG122" s="29"/>
      <c r="BH122" s="25">
        <v>0</v>
      </c>
      <c r="BI122" s="25">
        <v>0</v>
      </c>
      <c r="BJ122" s="25">
        <v>0</v>
      </c>
      <c r="BK122" s="31">
        <v>272916</v>
      </c>
      <c r="BL122" s="31">
        <v>112700</v>
      </c>
      <c r="BM122" s="25">
        <v>0</v>
      </c>
      <c r="BN122" s="25">
        <v>0</v>
      </c>
      <c r="BO122" s="30"/>
      <c r="BP122" s="30"/>
    </row>
    <row r="123" spans="1:68" hidden="1" x14ac:dyDescent="0.3">
      <c r="A123" s="24" t="s">
        <v>498</v>
      </c>
      <c r="B123" s="25">
        <v>2</v>
      </c>
      <c r="C123" s="35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1</v>
      </c>
      <c r="L123" s="26">
        <v>2</v>
      </c>
      <c r="M123" s="26">
        <v>4</v>
      </c>
      <c r="N123" s="26">
        <v>7</v>
      </c>
      <c r="O123" s="27">
        <v>60600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7">
        <v>4116</v>
      </c>
      <c r="Z123" s="26">
        <v>1</v>
      </c>
      <c r="AA123" s="26">
        <v>0</v>
      </c>
      <c r="AB123" s="26">
        <v>5</v>
      </c>
      <c r="AC123" s="26">
        <v>7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0</v>
      </c>
      <c r="AV123" s="25">
        <v>0</v>
      </c>
      <c r="AW123" s="26">
        <v>0</v>
      </c>
      <c r="AX123" s="25">
        <v>1</v>
      </c>
      <c r="AY123" s="25">
        <v>0</v>
      </c>
      <c r="AZ123" s="27">
        <v>25000</v>
      </c>
      <c r="BA123" s="26">
        <v>0</v>
      </c>
      <c r="BB123" s="26">
        <v>0</v>
      </c>
      <c r="BC123" s="26">
        <v>2</v>
      </c>
      <c r="BD123" s="27">
        <v>26000</v>
      </c>
      <c r="BE123" s="26">
        <v>1</v>
      </c>
      <c r="BF123" s="27">
        <v>60000</v>
      </c>
      <c r="BG123" s="27">
        <v>111000</v>
      </c>
      <c r="BH123" s="25">
        <v>0</v>
      </c>
      <c r="BI123" s="25">
        <v>500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6">
        <v>332</v>
      </c>
      <c r="BP123" s="27">
        <v>176048</v>
      </c>
    </row>
    <row r="124" spans="1:68" x14ac:dyDescent="0.3">
      <c r="A124" s="28"/>
      <c r="B124" s="25">
        <v>5</v>
      </c>
      <c r="C124" s="35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30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30"/>
      <c r="Z124" s="29"/>
      <c r="AA124" s="29"/>
      <c r="AB124" s="29"/>
      <c r="AC124" s="29"/>
      <c r="AD124" s="25">
        <v>0</v>
      </c>
      <c r="AE124" s="25">
        <v>0</v>
      </c>
      <c r="AF124" s="29"/>
      <c r="AG124" s="25">
        <v>0</v>
      </c>
      <c r="AH124" s="29"/>
      <c r="AI124" s="25">
        <v>0</v>
      </c>
      <c r="AJ124" s="29"/>
      <c r="AK124" s="29"/>
      <c r="AL124" s="29"/>
      <c r="AM124" s="29"/>
      <c r="AN124" s="29"/>
      <c r="AO124" s="29"/>
      <c r="AP124" s="29"/>
      <c r="AQ124" s="29"/>
      <c r="AR124" s="29"/>
      <c r="AS124" s="25">
        <v>0</v>
      </c>
      <c r="AT124" s="29"/>
      <c r="AU124" s="29"/>
      <c r="AV124" s="25">
        <v>0</v>
      </c>
      <c r="AW124" s="29"/>
      <c r="AX124" s="25">
        <v>0</v>
      </c>
      <c r="AY124" s="25">
        <v>0</v>
      </c>
      <c r="AZ124" s="30"/>
      <c r="BA124" s="29"/>
      <c r="BB124" s="29"/>
      <c r="BC124" s="29"/>
      <c r="BD124" s="30"/>
      <c r="BE124" s="29"/>
      <c r="BF124" s="30"/>
      <c r="BG124" s="30"/>
      <c r="BH124" s="25">
        <v>0</v>
      </c>
      <c r="BI124" s="25">
        <v>332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9"/>
      <c r="BP124" s="30"/>
    </row>
    <row r="125" spans="1:68" hidden="1" x14ac:dyDescent="0.3">
      <c r="A125" s="24" t="s">
        <v>499</v>
      </c>
      <c r="B125" s="25">
        <v>0</v>
      </c>
      <c r="C125" s="35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2</v>
      </c>
      <c r="N125" s="26">
        <v>2</v>
      </c>
      <c r="O125" s="26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5">
        <v>0</v>
      </c>
      <c r="AE125" s="25">
        <v>0</v>
      </c>
      <c r="AF125" s="26">
        <v>0</v>
      </c>
      <c r="AG125" s="25">
        <v>0</v>
      </c>
      <c r="AH125" s="26">
        <v>0</v>
      </c>
      <c r="AI125" s="25">
        <v>0</v>
      </c>
      <c r="AJ125" s="26">
        <v>0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0</v>
      </c>
      <c r="AV125" s="25">
        <v>0</v>
      </c>
      <c r="AW125" s="26">
        <v>0</v>
      </c>
      <c r="AX125" s="25">
        <v>0</v>
      </c>
      <c r="AY125" s="25">
        <v>0</v>
      </c>
      <c r="AZ125" s="26">
        <v>0</v>
      </c>
      <c r="BA125" s="26">
        <v>0</v>
      </c>
      <c r="BB125" s="26">
        <v>0</v>
      </c>
      <c r="BC125" s="26">
        <v>0</v>
      </c>
      <c r="BD125" s="26">
        <v>0</v>
      </c>
      <c r="BE125" s="26">
        <v>0</v>
      </c>
      <c r="BF125" s="26">
        <v>0</v>
      </c>
      <c r="BG125" s="26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6">
        <v>0</v>
      </c>
      <c r="BP125" s="26">
        <v>0</v>
      </c>
    </row>
    <row r="126" spans="1:68" x14ac:dyDescent="0.3">
      <c r="A126" s="28"/>
      <c r="B126" s="25">
        <v>0</v>
      </c>
      <c r="C126" s="35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5">
        <v>0</v>
      </c>
      <c r="AE126" s="25">
        <v>0</v>
      </c>
      <c r="AF126" s="29"/>
      <c r="AG126" s="25">
        <v>0</v>
      </c>
      <c r="AH126" s="29"/>
      <c r="AI126" s="25">
        <v>0</v>
      </c>
      <c r="AJ126" s="29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29"/>
      <c r="AX126" s="25">
        <v>0</v>
      </c>
      <c r="AY126" s="25">
        <v>0</v>
      </c>
      <c r="AZ126" s="29"/>
      <c r="BA126" s="29"/>
      <c r="BB126" s="29"/>
      <c r="BC126" s="29"/>
      <c r="BD126" s="29"/>
      <c r="BE126" s="29"/>
      <c r="BF126" s="29"/>
      <c r="BG126" s="29"/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9"/>
      <c r="BP126" s="29"/>
    </row>
    <row r="127" spans="1:68" hidden="1" x14ac:dyDescent="0.3">
      <c r="A127" s="24" t="s">
        <v>500</v>
      </c>
      <c r="B127" s="25">
        <v>0</v>
      </c>
      <c r="C127" s="35">
        <f t="shared" si="1"/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1</v>
      </c>
      <c r="L127" s="26">
        <v>1</v>
      </c>
      <c r="M127" s="26">
        <v>1</v>
      </c>
      <c r="N127" s="26">
        <v>3</v>
      </c>
      <c r="O127" s="27">
        <v>45600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5">
        <v>0</v>
      </c>
      <c r="AE127" s="25">
        <v>0</v>
      </c>
      <c r="AF127" s="26">
        <v>0</v>
      </c>
      <c r="AG127" s="25">
        <v>0</v>
      </c>
      <c r="AH127" s="26">
        <v>0</v>
      </c>
      <c r="AI127" s="25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5">
        <v>0</v>
      </c>
      <c r="AT127" s="26">
        <v>0</v>
      </c>
      <c r="AU127" s="26">
        <v>0</v>
      </c>
      <c r="AV127" s="25">
        <v>0</v>
      </c>
      <c r="AW127" s="26">
        <v>0</v>
      </c>
      <c r="AX127" s="25">
        <v>0</v>
      </c>
      <c r="AY127" s="25">
        <v>0</v>
      </c>
      <c r="AZ127" s="26">
        <v>0</v>
      </c>
      <c r="BA127" s="26">
        <v>0</v>
      </c>
      <c r="BB127" s="26">
        <v>0</v>
      </c>
      <c r="BC127" s="26">
        <v>0</v>
      </c>
      <c r="BD127" s="26">
        <v>0</v>
      </c>
      <c r="BE127" s="26">
        <v>0</v>
      </c>
      <c r="BF127" s="26">
        <v>0</v>
      </c>
      <c r="BG127" s="26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6">
        <v>0</v>
      </c>
      <c r="BP127" s="27">
        <v>45600</v>
      </c>
    </row>
    <row r="128" spans="1:68" x14ac:dyDescent="0.3">
      <c r="A128" s="28"/>
      <c r="B128" s="25">
        <v>0</v>
      </c>
      <c r="C128" s="35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30"/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5">
        <v>0</v>
      </c>
      <c r="AE128" s="25">
        <v>0</v>
      </c>
      <c r="AF128" s="29"/>
      <c r="AG128" s="25">
        <v>0</v>
      </c>
      <c r="AH128" s="29"/>
      <c r="AI128" s="25">
        <v>0</v>
      </c>
      <c r="AJ128" s="29"/>
      <c r="AK128" s="29"/>
      <c r="AL128" s="29"/>
      <c r="AM128" s="29"/>
      <c r="AN128" s="29"/>
      <c r="AO128" s="29"/>
      <c r="AP128" s="29"/>
      <c r="AQ128" s="29"/>
      <c r="AR128" s="29"/>
      <c r="AS128" s="25">
        <v>0</v>
      </c>
      <c r="AT128" s="29"/>
      <c r="AU128" s="29"/>
      <c r="AV128" s="25">
        <v>0</v>
      </c>
      <c r="AW128" s="29"/>
      <c r="AX128" s="25">
        <v>0</v>
      </c>
      <c r="AY128" s="25">
        <v>0</v>
      </c>
      <c r="AZ128" s="29"/>
      <c r="BA128" s="29"/>
      <c r="BB128" s="29"/>
      <c r="BC128" s="29"/>
      <c r="BD128" s="29"/>
      <c r="BE128" s="29"/>
      <c r="BF128" s="29"/>
      <c r="BG128" s="29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9"/>
      <c r="BP128" s="30"/>
    </row>
    <row r="129" spans="1:68" hidden="1" x14ac:dyDescent="0.3">
      <c r="A129" s="24" t="s">
        <v>501</v>
      </c>
      <c r="B129" s="25">
        <v>0</v>
      </c>
      <c r="C129" s="35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1</v>
      </c>
      <c r="M129" s="26">
        <v>0</v>
      </c>
      <c r="N129" s="26">
        <v>1</v>
      </c>
      <c r="O129" s="27">
        <v>15000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6">
        <v>0</v>
      </c>
      <c r="V129" s="26">
        <v>0</v>
      </c>
      <c r="W129" s="26">
        <v>0</v>
      </c>
      <c r="X129" s="26">
        <v>0</v>
      </c>
      <c r="Y129" s="27">
        <v>4116</v>
      </c>
      <c r="Z129" s="26">
        <v>1</v>
      </c>
      <c r="AA129" s="26">
        <v>0</v>
      </c>
      <c r="AB129" s="26">
        <v>0</v>
      </c>
      <c r="AC129" s="26">
        <v>1</v>
      </c>
      <c r="AD129" s="25">
        <v>0</v>
      </c>
      <c r="AE129" s="25">
        <v>0</v>
      </c>
      <c r="AF129" s="26">
        <v>0</v>
      </c>
      <c r="AG129" s="25">
        <v>0</v>
      </c>
      <c r="AH129" s="26">
        <v>0</v>
      </c>
      <c r="AI129" s="25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0</v>
      </c>
      <c r="AV129" s="25">
        <v>0</v>
      </c>
      <c r="AW129" s="26">
        <v>0</v>
      </c>
      <c r="AX129" s="25">
        <v>0</v>
      </c>
      <c r="AY129" s="25">
        <v>0</v>
      </c>
      <c r="AZ129" s="26">
        <v>0</v>
      </c>
      <c r="BA129" s="26">
        <v>0</v>
      </c>
      <c r="BB129" s="26">
        <v>0</v>
      </c>
      <c r="BC129" s="26">
        <v>0</v>
      </c>
      <c r="BD129" s="26">
        <v>0</v>
      </c>
      <c r="BE129" s="26">
        <v>0</v>
      </c>
      <c r="BF129" s="26">
        <v>0</v>
      </c>
      <c r="BG129" s="26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6">
        <v>0</v>
      </c>
      <c r="BP129" s="27">
        <v>19116</v>
      </c>
    </row>
    <row r="130" spans="1:68" x14ac:dyDescent="0.3">
      <c r="A130" s="28"/>
      <c r="B130" s="25">
        <v>0</v>
      </c>
      <c r="C130" s="35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30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9"/>
      <c r="V130" s="29"/>
      <c r="W130" s="29"/>
      <c r="X130" s="29"/>
      <c r="Y130" s="30"/>
      <c r="Z130" s="29"/>
      <c r="AA130" s="29"/>
      <c r="AB130" s="29"/>
      <c r="AC130" s="29"/>
      <c r="AD130" s="25">
        <v>0</v>
      </c>
      <c r="AE130" s="25">
        <v>0</v>
      </c>
      <c r="AF130" s="29"/>
      <c r="AG130" s="25">
        <v>0</v>
      </c>
      <c r="AH130" s="29"/>
      <c r="AI130" s="25">
        <v>0</v>
      </c>
      <c r="AJ130" s="29"/>
      <c r="AK130" s="29"/>
      <c r="AL130" s="29"/>
      <c r="AM130" s="29"/>
      <c r="AN130" s="29"/>
      <c r="AO130" s="29"/>
      <c r="AP130" s="29"/>
      <c r="AQ130" s="29"/>
      <c r="AR130" s="29"/>
      <c r="AS130" s="25">
        <v>0</v>
      </c>
      <c r="AT130" s="29"/>
      <c r="AU130" s="29"/>
      <c r="AV130" s="25">
        <v>0</v>
      </c>
      <c r="AW130" s="29"/>
      <c r="AX130" s="25">
        <v>0</v>
      </c>
      <c r="AY130" s="25">
        <v>0</v>
      </c>
      <c r="AZ130" s="29"/>
      <c r="BA130" s="29"/>
      <c r="BB130" s="29"/>
      <c r="BC130" s="29"/>
      <c r="BD130" s="29"/>
      <c r="BE130" s="29"/>
      <c r="BF130" s="29"/>
      <c r="BG130" s="29"/>
      <c r="BH130" s="25">
        <v>0</v>
      </c>
      <c r="BI130" s="25">
        <v>0</v>
      </c>
      <c r="BJ130" s="25">
        <v>0</v>
      </c>
      <c r="BK130" s="25">
        <v>0</v>
      </c>
      <c r="BL130" s="25">
        <v>0</v>
      </c>
      <c r="BM130" s="25">
        <v>0</v>
      </c>
      <c r="BN130" s="25">
        <v>0</v>
      </c>
      <c r="BO130" s="29"/>
      <c r="BP130" s="30"/>
    </row>
    <row r="131" spans="1:68" hidden="1" x14ac:dyDescent="0.3">
      <c r="A131" s="24" t="s">
        <v>502</v>
      </c>
      <c r="B131" s="25">
        <v>2</v>
      </c>
      <c r="C131" s="35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1</v>
      </c>
      <c r="N131" s="26">
        <v>1</v>
      </c>
      <c r="O131" s="26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5</v>
      </c>
      <c r="AC131" s="26">
        <v>5</v>
      </c>
      <c r="AD131" s="25">
        <v>0</v>
      </c>
      <c r="AE131" s="25">
        <v>0</v>
      </c>
      <c r="AF131" s="26">
        <v>0</v>
      </c>
      <c r="AG131" s="25">
        <v>0</v>
      </c>
      <c r="AH131" s="26">
        <v>0</v>
      </c>
      <c r="AI131" s="25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6">
        <v>0</v>
      </c>
      <c r="AU131" s="26">
        <v>0</v>
      </c>
      <c r="AV131" s="25">
        <v>0</v>
      </c>
      <c r="AW131" s="26">
        <v>0</v>
      </c>
      <c r="AX131" s="25">
        <v>1</v>
      </c>
      <c r="AY131" s="25">
        <v>0</v>
      </c>
      <c r="AZ131" s="27">
        <v>25000</v>
      </c>
      <c r="BA131" s="26">
        <v>0</v>
      </c>
      <c r="BB131" s="26">
        <v>0</v>
      </c>
      <c r="BC131" s="26">
        <v>2</v>
      </c>
      <c r="BD131" s="27">
        <v>26000</v>
      </c>
      <c r="BE131" s="26">
        <v>1</v>
      </c>
      <c r="BF131" s="27">
        <v>60000</v>
      </c>
      <c r="BG131" s="27">
        <v>111000</v>
      </c>
      <c r="BH131" s="25">
        <v>0</v>
      </c>
      <c r="BI131" s="25">
        <v>500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6">
        <v>332</v>
      </c>
      <c r="BP131" s="27">
        <v>111332</v>
      </c>
    </row>
    <row r="132" spans="1:68" x14ac:dyDescent="0.3">
      <c r="A132" s="28"/>
      <c r="B132" s="25">
        <v>5</v>
      </c>
      <c r="C132" s="35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9"/>
      <c r="V132" s="29"/>
      <c r="W132" s="29"/>
      <c r="X132" s="29"/>
      <c r="Y132" s="29"/>
      <c r="Z132" s="29"/>
      <c r="AA132" s="29"/>
      <c r="AB132" s="29"/>
      <c r="AC132" s="29"/>
      <c r="AD132" s="25">
        <v>0</v>
      </c>
      <c r="AE132" s="25">
        <v>0</v>
      </c>
      <c r="AF132" s="29"/>
      <c r="AG132" s="25">
        <v>0</v>
      </c>
      <c r="AH132" s="29"/>
      <c r="AI132" s="25">
        <v>0</v>
      </c>
      <c r="AJ132" s="29"/>
      <c r="AK132" s="29"/>
      <c r="AL132" s="29"/>
      <c r="AM132" s="29"/>
      <c r="AN132" s="29"/>
      <c r="AO132" s="29"/>
      <c r="AP132" s="29"/>
      <c r="AQ132" s="29"/>
      <c r="AR132" s="29"/>
      <c r="AS132" s="25">
        <v>0</v>
      </c>
      <c r="AT132" s="29"/>
      <c r="AU132" s="29"/>
      <c r="AV132" s="25">
        <v>0</v>
      </c>
      <c r="AW132" s="29"/>
      <c r="AX132" s="25">
        <v>0</v>
      </c>
      <c r="AY132" s="25">
        <v>0</v>
      </c>
      <c r="AZ132" s="30"/>
      <c r="BA132" s="29"/>
      <c r="BB132" s="29"/>
      <c r="BC132" s="29"/>
      <c r="BD132" s="30"/>
      <c r="BE132" s="29"/>
      <c r="BF132" s="30"/>
      <c r="BG132" s="30"/>
      <c r="BH132" s="25">
        <v>0</v>
      </c>
      <c r="BI132" s="25">
        <v>332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9"/>
      <c r="BP132" s="30"/>
    </row>
    <row r="133" spans="1:68" hidden="1" x14ac:dyDescent="0.3">
      <c r="A133" s="24" t="s">
        <v>503</v>
      </c>
      <c r="B133" s="25">
        <v>1</v>
      </c>
      <c r="C133" s="35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1</v>
      </c>
      <c r="L133" s="26">
        <v>2</v>
      </c>
      <c r="M133" s="26">
        <v>6</v>
      </c>
      <c r="N133" s="26">
        <v>9</v>
      </c>
      <c r="O133" s="27">
        <v>5500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5">
        <v>3</v>
      </c>
      <c r="AE133" s="25">
        <v>0</v>
      </c>
      <c r="AF133" s="27">
        <v>5559</v>
      </c>
      <c r="AG133" s="25">
        <v>1</v>
      </c>
      <c r="AH133" s="27">
        <v>1000</v>
      </c>
      <c r="AI133" s="25">
        <v>1</v>
      </c>
      <c r="AJ133" s="27">
        <v>5214</v>
      </c>
      <c r="AK133" s="26"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0</v>
      </c>
      <c r="AV133" s="25">
        <v>0</v>
      </c>
      <c r="AW133" s="26">
        <v>0</v>
      </c>
      <c r="AX133" s="25">
        <v>0</v>
      </c>
      <c r="AY133" s="25">
        <v>0</v>
      </c>
      <c r="AZ133" s="26">
        <v>0</v>
      </c>
      <c r="BA133" s="26">
        <v>0</v>
      </c>
      <c r="BB133" s="26">
        <v>0</v>
      </c>
      <c r="BC133" s="26">
        <v>14</v>
      </c>
      <c r="BD133" s="27">
        <v>67430</v>
      </c>
      <c r="BE133" s="26">
        <v>1</v>
      </c>
      <c r="BF133" s="27">
        <v>18000</v>
      </c>
      <c r="BG133" s="27">
        <v>97203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6">
        <v>0</v>
      </c>
      <c r="BP133" s="27">
        <v>102703</v>
      </c>
    </row>
    <row r="134" spans="1:68" x14ac:dyDescent="0.3">
      <c r="A134" s="28"/>
      <c r="B134" s="25">
        <v>3</v>
      </c>
      <c r="C134" s="35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30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5">
        <v>44</v>
      </c>
      <c r="AE134" s="25">
        <v>0</v>
      </c>
      <c r="AF134" s="30"/>
      <c r="AG134" s="25">
        <v>50</v>
      </c>
      <c r="AH134" s="30"/>
      <c r="AI134" s="25">
        <v>12</v>
      </c>
      <c r="AJ134" s="30"/>
      <c r="AK134" s="29"/>
      <c r="AL134" s="29"/>
      <c r="AM134" s="29"/>
      <c r="AN134" s="29"/>
      <c r="AO134" s="29"/>
      <c r="AP134" s="29"/>
      <c r="AQ134" s="29"/>
      <c r="AR134" s="29"/>
      <c r="AS134" s="25">
        <v>0</v>
      </c>
      <c r="AT134" s="29"/>
      <c r="AU134" s="29"/>
      <c r="AV134" s="25">
        <v>0</v>
      </c>
      <c r="AW134" s="29"/>
      <c r="AX134" s="25">
        <v>0</v>
      </c>
      <c r="AY134" s="25">
        <v>0</v>
      </c>
      <c r="AZ134" s="29"/>
      <c r="BA134" s="29"/>
      <c r="BB134" s="29"/>
      <c r="BC134" s="29"/>
      <c r="BD134" s="30"/>
      <c r="BE134" s="29"/>
      <c r="BF134" s="30"/>
      <c r="BG134" s="30"/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9"/>
      <c r="BP134" s="30"/>
    </row>
    <row r="135" spans="1:68" hidden="1" x14ac:dyDescent="0.3">
      <c r="A135" s="24" t="s">
        <v>501</v>
      </c>
      <c r="B135" s="25">
        <v>1</v>
      </c>
      <c r="C135" s="35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1</v>
      </c>
      <c r="L135" s="26">
        <v>2</v>
      </c>
      <c r="M135" s="26">
        <v>5</v>
      </c>
      <c r="N135" s="26">
        <v>8</v>
      </c>
      <c r="O135" s="27">
        <v>5500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5">
        <v>0</v>
      </c>
      <c r="AE135" s="25">
        <v>0</v>
      </c>
      <c r="AF135" s="26">
        <v>0</v>
      </c>
      <c r="AG135" s="25">
        <v>0</v>
      </c>
      <c r="AH135" s="26">
        <v>0</v>
      </c>
      <c r="AI135" s="25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5">
        <v>0</v>
      </c>
      <c r="AT135" s="26">
        <v>0</v>
      </c>
      <c r="AU135" s="26">
        <v>0</v>
      </c>
      <c r="AV135" s="25">
        <v>0</v>
      </c>
      <c r="AW135" s="26">
        <v>0</v>
      </c>
      <c r="AX135" s="25">
        <v>0</v>
      </c>
      <c r="AY135" s="25">
        <v>0</v>
      </c>
      <c r="AZ135" s="26">
        <v>0</v>
      </c>
      <c r="BA135" s="26">
        <v>0</v>
      </c>
      <c r="BB135" s="26">
        <v>0</v>
      </c>
      <c r="BC135" s="26">
        <v>0</v>
      </c>
      <c r="BD135" s="26">
        <v>0</v>
      </c>
      <c r="BE135" s="26">
        <v>0</v>
      </c>
      <c r="BF135" s="26">
        <v>0</v>
      </c>
      <c r="BG135" s="26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6">
        <v>0</v>
      </c>
      <c r="BP135" s="27">
        <v>5500</v>
      </c>
    </row>
    <row r="136" spans="1:68" x14ac:dyDescent="0.3">
      <c r="A136" s="28"/>
      <c r="B136" s="25">
        <v>3</v>
      </c>
      <c r="C136" s="35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29"/>
      <c r="Z136" s="29"/>
      <c r="AA136" s="29"/>
      <c r="AB136" s="29"/>
      <c r="AC136" s="29"/>
      <c r="AD136" s="25">
        <v>0</v>
      </c>
      <c r="AE136" s="25">
        <v>0</v>
      </c>
      <c r="AF136" s="29"/>
      <c r="AG136" s="25">
        <v>0</v>
      </c>
      <c r="AH136" s="29"/>
      <c r="AI136" s="25">
        <v>0</v>
      </c>
      <c r="AJ136" s="29"/>
      <c r="AK136" s="29"/>
      <c r="AL136" s="29"/>
      <c r="AM136" s="29"/>
      <c r="AN136" s="29"/>
      <c r="AO136" s="29"/>
      <c r="AP136" s="29"/>
      <c r="AQ136" s="29"/>
      <c r="AR136" s="29"/>
      <c r="AS136" s="25">
        <v>0</v>
      </c>
      <c r="AT136" s="29"/>
      <c r="AU136" s="29"/>
      <c r="AV136" s="25">
        <v>0</v>
      </c>
      <c r="AW136" s="29"/>
      <c r="AX136" s="25">
        <v>0</v>
      </c>
      <c r="AY136" s="25">
        <v>0</v>
      </c>
      <c r="AZ136" s="29"/>
      <c r="BA136" s="29"/>
      <c r="BB136" s="29"/>
      <c r="BC136" s="29"/>
      <c r="BD136" s="29"/>
      <c r="BE136" s="29"/>
      <c r="BF136" s="29"/>
      <c r="BG136" s="29"/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9"/>
      <c r="BP136" s="30"/>
    </row>
    <row r="137" spans="1:68" hidden="1" x14ac:dyDescent="0.3">
      <c r="A137" s="24" t="s">
        <v>504</v>
      </c>
      <c r="B137" s="25">
        <v>0</v>
      </c>
      <c r="C137" s="35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1</v>
      </c>
      <c r="N137" s="26">
        <v>1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5">
        <v>0</v>
      </c>
      <c r="AE137" s="25">
        <v>0</v>
      </c>
      <c r="AF137" s="26">
        <v>0</v>
      </c>
      <c r="AG137" s="25">
        <v>0</v>
      </c>
      <c r="AH137" s="26">
        <v>0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0</v>
      </c>
      <c r="AV137" s="25">
        <v>0</v>
      </c>
      <c r="AW137" s="26">
        <v>0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0</v>
      </c>
      <c r="BF137" s="26">
        <v>0</v>
      </c>
      <c r="BG137" s="26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6">
        <v>0</v>
      </c>
    </row>
    <row r="138" spans="1:68" x14ac:dyDescent="0.3">
      <c r="A138" s="28"/>
      <c r="B138" s="25">
        <v>0</v>
      </c>
      <c r="C138" s="35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29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0</v>
      </c>
      <c r="AH138" s="29"/>
      <c r="AI138" s="25">
        <v>0</v>
      </c>
      <c r="AJ138" s="29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29"/>
      <c r="AX138" s="25">
        <v>0</v>
      </c>
      <c r="AY138" s="25">
        <v>0</v>
      </c>
      <c r="AZ138" s="29"/>
      <c r="BA138" s="29"/>
      <c r="BB138" s="29"/>
      <c r="BC138" s="29"/>
      <c r="BD138" s="29"/>
      <c r="BE138" s="29"/>
      <c r="BF138" s="29"/>
      <c r="BG138" s="29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29"/>
    </row>
    <row r="139" spans="1:68" hidden="1" x14ac:dyDescent="0.3">
      <c r="A139" s="24" t="s">
        <v>505</v>
      </c>
      <c r="B139" s="25">
        <v>0</v>
      </c>
      <c r="C139" s="35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5">
        <v>3</v>
      </c>
      <c r="AE139" s="25">
        <v>0</v>
      </c>
      <c r="AF139" s="27">
        <v>5559</v>
      </c>
      <c r="AG139" s="25">
        <v>1</v>
      </c>
      <c r="AH139" s="27">
        <v>1000</v>
      </c>
      <c r="AI139" s="25">
        <v>1</v>
      </c>
      <c r="AJ139" s="27">
        <v>5214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0</v>
      </c>
      <c r="AV139" s="25">
        <v>0</v>
      </c>
      <c r="AW139" s="26">
        <v>0</v>
      </c>
      <c r="AX139" s="25">
        <v>0</v>
      </c>
      <c r="AY139" s="25">
        <v>0</v>
      </c>
      <c r="AZ139" s="26">
        <v>0</v>
      </c>
      <c r="BA139" s="26">
        <v>0</v>
      </c>
      <c r="BB139" s="26">
        <v>0</v>
      </c>
      <c r="BC139" s="26">
        <v>14</v>
      </c>
      <c r="BD139" s="27">
        <v>67430</v>
      </c>
      <c r="BE139" s="26">
        <v>1</v>
      </c>
      <c r="BF139" s="27">
        <v>18000</v>
      </c>
      <c r="BG139" s="27">
        <v>97203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6">
        <v>0</v>
      </c>
      <c r="BP139" s="27">
        <v>97203</v>
      </c>
    </row>
    <row r="140" spans="1:68" x14ac:dyDescent="0.3">
      <c r="A140" s="28"/>
      <c r="B140" s="25">
        <v>0</v>
      </c>
      <c r="C140" s="35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9"/>
      <c r="V140" s="29"/>
      <c r="W140" s="29"/>
      <c r="X140" s="29"/>
      <c r="Y140" s="29"/>
      <c r="Z140" s="29"/>
      <c r="AA140" s="29"/>
      <c r="AB140" s="29"/>
      <c r="AC140" s="29"/>
      <c r="AD140" s="25">
        <v>44</v>
      </c>
      <c r="AE140" s="25">
        <v>0</v>
      </c>
      <c r="AF140" s="30"/>
      <c r="AG140" s="25">
        <v>50</v>
      </c>
      <c r="AH140" s="30"/>
      <c r="AI140" s="25">
        <v>12</v>
      </c>
      <c r="AJ140" s="30"/>
      <c r="AK140" s="29"/>
      <c r="AL140" s="29"/>
      <c r="AM140" s="29"/>
      <c r="AN140" s="29"/>
      <c r="AO140" s="29"/>
      <c r="AP140" s="29"/>
      <c r="AQ140" s="29"/>
      <c r="AR140" s="29"/>
      <c r="AS140" s="25">
        <v>0</v>
      </c>
      <c r="AT140" s="29"/>
      <c r="AU140" s="29"/>
      <c r="AV140" s="25">
        <v>0</v>
      </c>
      <c r="AW140" s="29"/>
      <c r="AX140" s="25">
        <v>0</v>
      </c>
      <c r="AY140" s="25">
        <v>0</v>
      </c>
      <c r="AZ140" s="29"/>
      <c r="BA140" s="29"/>
      <c r="BB140" s="29"/>
      <c r="BC140" s="29"/>
      <c r="BD140" s="30"/>
      <c r="BE140" s="29"/>
      <c r="BF140" s="30"/>
      <c r="BG140" s="30"/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9"/>
      <c r="BP140" s="30"/>
    </row>
    <row r="141" spans="1:68" hidden="1" x14ac:dyDescent="0.3">
      <c r="A141" s="24" t="s">
        <v>506</v>
      </c>
      <c r="B141" s="25">
        <v>0</v>
      </c>
      <c r="C141" s="35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12</v>
      </c>
      <c r="N141" s="26">
        <v>12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4</v>
      </c>
      <c r="X141" s="26">
        <v>4</v>
      </c>
      <c r="Y141" s="27">
        <v>33151</v>
      </c>
      <c r="Z141" s="26">
        <v>0</v>
      </c>
      <c r="AA141" s="26">
        <v>7</v>
      </c>
      <c r="AB141" s="26">
        <v>2</v>
      </c>
      <c r="AC141" s="26">
        <v>10</v>
      </c>
      <c r="AD141" s="25">
        <v>6</v>
      </c>
      <c r="AE141" s="25">
        <v>0</v>
      </c>
      <c r="AF141" s="27">
        <v>86401</v>
      </c>
      <c r="AG141" s="25">
        <v>1</v>
      </c>
      <c r="AH141" s="27">
        <v>3597</v>
      </c>
      <c r="AI141" s="25">
        <v>25</v>
      </c>
      <c r="AJ141" s="27">
        <v>461663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0</v>
      </c>
      <c r="AV141" s="25">
        <v>0</v>
      </c>
      <c r="AW141" s="26">
        <v>0</v>
      </c>
      <c r="AX141" s="25">
        <v>2</v>
      </c>
      <c r="AY141" s="25">
        <v>0</v>
      </c>
      <c r="AZ141" s="27">
        <v>71298</v>
      </c>
      <c r="BA141" s="26">
        <v>1</v>
      </c>
      <c r="BB141" s="27">
        <v>19414</v>
      </c>
      <c r="BC141" s="26">
        <v>7</v>
      </c>
      <c r="BD141" s="27">
        <v>256286</v>
      </c>
      <c r="BE141" s="26">
        <v>0</v>
      </c>
      <c r="BF141" s="26">
        <v>0</v>
      </c>
      <c r="BG141" s="27">
        <v>898659</v>
      </c>
      <c r="BH141" s="25">
        <v>0</v>
      </c>
      <c r="BI141" s="25">
        <v>80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6">
        <v>0</v>
      </c>
      <c r="BP141" s="27">
        <v>931810</v>
      </c>
    </row>
    <row r="142" spans="1:68" x14ac:dyDescent="0.3">
      <c r="A142" s="28"/>
      <c r="B142" s="25">
        <v>0</v>
      </c>
      <c r="C142" s="35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9"/>
      <c r="V142" s="29"/>
      <c r="W142" s="29"/>
      <c r="X142" s="29"/>
      <c r="Y142" s="30"/>
      <c r="Z142" s="29"/>
      <c r="AA142" s="29"/>
      <c r="AB142" s="29"/>
      <c r="AC142" s="29"/>
      <c r="AD142" s="25">
        <v>540</v>
      </c>
      <c r="AE142" s="25">
        <v>0</v>
      </c>
      <c r="AF142" s="30"/>
      <c r="AG142" s="25">
        <v>25</v>
      </c>
      <c r="AH142" s="30"/>
      <c r="AI142" s="31">
        <v>2009</v>
      </c>
      <c r="AJ142" s="30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29"/>
      <c r="AX142" s="25">
        <v>0</v>
      </c>
      <c r="AY142" s="25">
        <v>0</v>
      </c>
      <c r="AZ142" s="30"/>
      <c r="BA142" s="29"/>
      <c r="BB142" s="30"/>
      <c r="BC142" s="29"/>
      <c r="BD142" s="30"/>
      <c r="BE142" s="29"/>
      <c r="BF142" s="29"/>
      <c r="BG142" s="30"/>
      <c r="BH142" s="25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9"/>
      <c r="BP142" s="30"/>
    </row>
    <row r="143" spans="1:68" hidden="1" x14ac:dyDescent="0.3">
      <c r="A143" s="24" t="s">
        <v>499</v>
      </c>
      <c r="B143" s="25">
        <v>0</v>
      </c>
      <c r="C143" s="35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7</v>
      </c>
      <c r="N143" s="26">
        <v>7</v>
      </c>
      <c r="O143" s="26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2</v>
      </c>
      <c r="X143" s="26">
        <v>2</v>
      </c>
      <c r="Y143" s="27">
        <v>12939</v>
      </c>
      <c r="Z143" s="26">
        <v>0</v>
      </c>
      <c r="AA143" s="26">
        <v>2</v>
      </c>
      <c r="AB143" s="26">
        <v>0</v>
      </c>
      <c r="AC143" s="26">
        <v>2</v>
      </c>
      <c r="AD143" s="25">
        <v>0</v>
      </c>
      <c r="AE143" s="25">
        <v>0</v>
      </c>
      <c r="AF143" s="26">
        <v>0</v>
      </c>
      <c r="AG143" s="25">
        <v>0</v>
      </c>
      <c r="AH143" s="26">
        <v>0</v>
      </c>
      <c r="AI143" s="25">
        <v>5</v>
      </c>
      <c r="AJ143" s="27">
        <v>254194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0</v>
      </c>
      <c r="AV143" s="25">
        <v>0</v>
      </c>
      <c r="AW143" s="26">
        <v>0</v>
      </c>
      <c r="AX143" s="25">
        <v>2</v>
      </c>
      <c r="AY143" s="25">
        <v>0</v>
      </c>
      <c r="AZ143" s="27">
        <v>71298</v>
      </c>
      <c r="BA143" s="26">
        <v>0</v>
      </c>
      <c r="BB143" s="26">
        <v>0</v>
      </c>
      <c r="BC143" s="26">
        <v>3</v>
      </c>
      <c r="BD143" s="27">
        <v>89633</v>
      </c>
      <c r="BE143" s="26">
        <v>0</v>
      </c>
      <c r="BF143" s="26">
        <v>0</v>
      </c>
      <c r="BG143" s="27">
        <v>415125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6">
        <v>0</v>
      </c>
      <c r="BP143" s="27">
        <v>428064</v>
      </c>
    </row>
    <row r="144" spans="1:68" x14ac:dyDescent="0.3">
      <c r="A144" s="28"/>
      <c r="B144" s="25">
        <v>0</v>
      </c>
      <c r="C144" s="35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30"/>
      <c r="Z144" s="29"/>
      <c r="AA144" s="29"/>
      <c r="AB144" s="29"/>
      <c r="AC144" s="29"/>
      <c r="AD144" s="25">
        <v>0</v>
      </c>
      <c r="AE144" s="25">
        <v>0</v>
      </c>
      <c r="AF144" s="29"/>
      <c r="AG144" s="25">
        <v>0</v>
      </c>
      <c r="AH144" s="29"/>
      <c r="AI144" s="31">
        <v>1020</v>
      </c>
      <c r="AJ144" s="30"/>
      <c r="AK144" s="29"/>
      <c r="AL144" s="29"/>
      <c r="AM144" s="29"/>
      <c r="AN144" s="29"/>
      <c r="AO144" s="29"/>
      <c r="AP144" s="29"/>
      <c r="AQ144" s="29"/>
      <c r="AR144" s="29"/>
      <c r="AS144" s="25">
        <v>0</v>
      </c>
      <c r="AT144" s="29"/>
      <c r="AU144" s="29"/>
      <c r="AV144" s="25">
        <v>0</v>
      </c>
      <c r="AW144" s="29"/>
      <c r="AX144" s="25">
        <v>0</v>
      </c>
      <c r="AY144" s="25">
        <v>0</v>
      </c>
      <c r="AZ144" s="30"/>
      <c r="BA144" s="29"/>
      <c r="BB144" s="29"/>
      <c r="BC144" s="29"/>
      <c r="BD144" s="30"/>
      <c r="BE144" s="29"/>
      <c r="BF144" s="29"/>
      <c r="BG144" s="30"/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9"/>
      <c r="BP144" s="30"/>
    </row>
    <row r="145" spans="1:68" hidden="1" x14ac:dyDescent="0.3">
      <c r="A145" s="24" t="s">
        <v>507</v>
      </c>
      <c r="B145" s="25">
        <v>0</v>
      </c>
      <c r="C145" s="35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5">
        <v>0</v>
      </c>
      <c r="AE145" s="25">
        <v>0</v>
      </c>
      <c r="AF145" s="26">
        <v>0</v>
      </c>
      <c r="AG145" s="25">
        <v>0</v>
      </c>
      <c r="AH145" s="26">
        <v>0</v>
      </c>
      <c r="AI145" s="25">
        <v>0</v>
      </c>
      <c r="AJ145" s="26">
        <v>0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0</v>
      </c>
      <c r="AV145" s="25">
        <v>0</v>
      </c>
      <c r="AW145" s="26">
        <v>0</v>
      </c>
      <c r="AX145" s="25">
        <v>0</v>
      </c>
      <c r="AY145" s="25">
        <v>0</v>
      </c>
      <c r="AZ145" s="26">
        <v>0</v>
      </c>
      <c r="BA145" s="26">
        <v>1</v>
      </c>
      <c r="BB145" s="27">
        <v>19414</v>
      </c>
      <c r="BC145" s="26">
        <v>0</v>
      </c>
      <c r="BD145" s="26">
        <v>0</v>
      </c>
      <c r="BE145" s="26">
        <v>0</v>
      </c>
      <c r="BF145" s="26">
        <v>0</v>
      </c>
      <c r="BG145" s="27">
        <v>19414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6">
        <v>0</v>
      </c>
      <c r="BP145" s="27">
        <v>19414</v>
      </c>
    </row>
    <row r="146" spans="1:68" x14ac:dyDescent="0.3">
      <c r="A146" s="28"/>
      <c r="B146" s="25">
        <v>0</v>
      </c>
      <c r="C146" s="35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5">
        <v>0</v>
      </c>
      <c r="AE146" s="25">
        <v>0</v>
      </c>
      <c r="AF146" s="29"/>
      <c r="AG146" s="25">
        <v>0</v>
      </c>
      <c r="AH146" s="29"/>
      <c r="AI146" s="25">
        <v>0</v>
      </c>
      <c r="AJ146" s="29"/>
      <c r="AK146" s="29"/>
      <c r="AL146" s="29"/>
      <c r="AM146" s="29"/>
      <c r="AN146" s="29"/>
      <c r="AO146" s="29"/>
      <c r="AP146" s="29"/>
      <c r="AQ146" s="29"/>
      <c r="AR146" s="29"/>
      <c r="AS146" s="25">
        <v>0</v>
      </c>
      <c r="AT146" s="29"/>
      <c r="AU146" s="29"/>
      <c r="AV146" s="25">
        <v>0</v>
      </c>
      <c r="AW146" s="29"/>
      <c r="AX146" s="25">
        <v>0</v>
      </c>
      <c r="AY146" s="25">
        <v>0</v>
      </c>
      <c r="AZ146" s="29"/>
      <c r="BA146" s="29"/>
      <c r="BB146" s="30"/>
      <c r="BC146" s="29"/>
      <c r="BD146" s="29"/>
      <c r="BE146" s="29"/>
      <c r="BF146" s="29"/>
      <c r="BG146" s="30"/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9"/>
      <c r="BP146" s="30"/>
    </row>
    <row r="147" spans="1:68" hidden="1" x14ac:dyDescent="0.3">
      <c r="A147" s="24" t="s">
        <v>508</v>
      </c>
      <c r="B147" s="25">
        <v>0</v>
      </c>
      <c r="C147" s="35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5</v>
      </c>
      <c r="N147" s="26">
        <v>5</v>
      </c>
      <c r="O147" s="26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1</v>
      </c>
      <c r="X147" s="26">
        <v>1</v>
      </c>
      <c r="Y147" s="27">
        <v>20212</v>
      </c>
      <c r="Z147" s="26">
        <v>0</v>
      </c>
      <c r="AA147" s="26">
        <v>4</v>
      </c>
      <c r="AB147" s="26">
        <v>2</v>
      </c>
      <c r="AC147" s="26">
        <v>7</v>
      </c>
      <c r="AD147" s="25">
        <v>6</v>
      </c>
      <c r="AE147" s="25">
        <v>0</v>
      </c>
      <c r="AF147" s="27">
        <v>86401</v>
      </c>
      <c r="AG147" s="25">
        <v>1</v>
      </c>
      <c r="AH147" s="27">
        <v>3597</v>
      </c>
      <c r="AI147" s="25">
        <v>20</v>
      </c>
      <c r="AJ147" s="27">
        <v>207469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0</v>
      </c>
      <c r="AV147" s="25">
        <v>0</v>
      </c>
      <c r="AW147" s="26">
        <v>0</v>
      </c>
      <c r="AX147" s="25">
        <v>0</v>
      </c>
      <c r="AY147" s="25">
        <v>0</v>
      </c>
      <c r="AZ147" s="26">
        <v>0</v>
      </c>
      <c r="BA147" s="26">
        <v>0</v>
      </c>
      <c r="BB147" s="26">
        <v>0</v>
      </c>
      <c r="BC147" s="26">
        <v>4</v>
      </c>
      <c r="BD147" s="27">
        <v>166653</v>
      </c>
      <c r="BE147" s="26">
        <v>0</v>
      </c>
      <c r="BF147" s="26">
        <v>0</v>
      </c>
      <c r="BG147" s="27">
        <v>464120</v>
      </c>
      <c r="BH147" s="25">
        <v>0</v>
      </c>
      <c r="BI147" s="25">
        <v>80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6">
        <v>0</v>
      </c>
      <c r="BP147" s="27">
        <v>484332</v>
      </c>
    </row>
    <row r="148" spans="1:68" x14ac:dyDescent="0.3">
      <c r="A148" s="28"/>
      <c r="B148" s="25">
        <v>0</v>
      </c>
      <c r="C148" s="35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30"/>
      <c r="Z148" s="29"/>
      <c r="AA148" s="29"/>
      <c r="AB148" s="29"/>
      <c r="AC148" s="29"/>
      <c r="AD148" s="25">
        <v>540</v>
      </c>
      <c r="AE148" s="25">
        <v>0</v>
      </c>
      <c r="AF148" s="30"/>
      <c r="AG148" s="25">
        <v>25</v>
      </c>
      <c r="AH148" s="30"/>
      <c r="AI148" s="25">
        <v>989</v>
      </c>
      <c r="AJ148" s="30"/>
      <c r="AK148" s="29"/>
      <c r="AL148" s="29"/>
      <c r="AM148" s="29"/>
      <c r="AN148" s="29"/>
      <c r="AO148" s="29"/>
      <c r="AP148" s="29"/>
      <c r="AQ148" s="29"/>
      <c r="AR148" s="29"/>
      <c r="AS148" s="25">
        <v>0</v>
      </c>
      <c r="AT148" s="29"/>
      <c r="AU148" s="29"/>
      <c r="AV148" s="25">
        <v>0</v>
      </c>
      <c r="AW148" s="29"/>
      <c r="AX148" s="25">
        <v>0</v>
      </c>
      <c r="AY148" s="25">
        <v>0</v>
      </c>
      <c r="AZ148" s="29"/>
      <c r="BA148" s="29"/>
      <c r="BB148" s="29"/>
      <c r="BC148" s="29"/>
      <c r="BD148" s="30"/>
      <c r="BE148" s="29"/>
      <c r="BF148" s="29"/>
      <c r="BG148" s="30"/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9"/>
      <c r="BP148" s="30"/>
    </row>
    <row r="149" spans="1:68" hidden="1" x14ac:dyDescent="0.3">
      <c r="A149" s="24" t="s">
        <v>509</v>
      </c>
      <c r="B149" s="25">
        <v>2</v>
      </c>
      <c r="C149" s="35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22</v>
      </c>
      <c r="I149" s="26">
        <v>0</v>
      </c>
      <c r="J149" s="26">
        <v>22</v>
      </c>
      <c r="K149" s="26">
        <v>0</v>
      </c>
      <c r="L149" s="26">
        <v>1</v>
      </c>
      <c r="M149" s="26">
        <v>0</v>
      </c>
      <c r="N149" s="26">
        <v>1</v>
      </c>
      <c r="O149" s="27">
        <v>15000</v>
      </c>
      <c r="P149" s="25">
        <v>1</v>
      </c>
      <c r="Q149" s="25">
        <v>0</v>
      </c>
      <c r="R149" s="25">
        <v>0</v>
      </c>
      <c r="S149" s="25">
        <v>0</v>
      </c>
      <c r="T149" s="25">
        <v>1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9</v>
      </c>
      <c r="AA149" s="26">
        <v>12</v>
      </c>
      <c r="AB149" s="26">
        <v>0</v>
      </c>
      <c r="AC149" s="26">
        <v>22</v>
      </c>
      <c r="AD149" s="25">
        <v>0</v>
      </c>
      <c r="AE149" s="25">
        <v>0</v>
      </c>
      <c r="AF149" s="26">
        <v>0</v>
      </c>
      <c r="AG149" s="25">
        <v>0</v>
      </c>
      <c r="AH149" s="26">
        <v>0</v>
      </c>
      <c r="AI149" s="25">
        <v>0</v>
      </c>
      <c r="AJ149" s="26">
        <v>0</v>
      </c>
      <c r="AK149" s="26">
        <v>0</v>
      </c>
      <c r="AL149" s="26">
        <v>0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0</v>
      </c>
      <c r="AV149" s="25">
        <v>0</v>
      </c>
      <c r="AW149" s="26">
        <v>0</v>
      </c>
      <c r="AX149" s="25">
        <v>0</v>
      </c>
      <c r="AY149" s="25">
        <v>0</v>
      </c>
      <c r="AZ149" s="26">
        <v>0</v>
      </c>
      <c r="BA149" s="26">
        <v>0</v>
      </c>
      <c r="BB149" s="26">
        <v>0</v>
      </c>
      <c r="BC149" s="26">
        <v>1</v>
      </c>
      <c r="BD149" s="27">
        <v>126000</v>
      </c>
      <c r="BE149" s="26">
        <v>0</v>
      </c>
      <c r="BF149" s="26">
        <v>0</v>
      </c>
      <c r="BG149" s="27">
        <v>126000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6">
        <v>0</v>
      </c>
      <c r="BP149" s="27">
        <v>141000</v>
      </c>
    </row>
    <row r="150" spans="1:68" x14ac:dyDescent="0.3">
      <c r="A150" s="28"/>
      <c r="B150" s="25">
        <v>2</v>
      </c>
      <c r="C150" s="35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30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5">
        <v>0</v>
      </c>
      <c r="AE150" s="25">
        <v>0</v>
      </c>
      <c r="AF150" s="29"/>
      <c r="AG150" s="25">
        <v>0</v>
      </c>
      <c r="AH150" s="29"/>
      <c r="AI150" s="25">
        <v>0</v>
      </c>
      <c r="AJ150" s="29"/>
      <c r="AK150" s="29"/>
      <c r="AL150" s="29"/>
      <c r="AM150" s="29"/>
      <c r="AN150" s="29"/>
      <c r="AO150" s="29"/>
      <c r="AP150" s="29"/>
      <c r="AQ150" s="29"/>
      <c r="AR150" s="29"/>
      <c r="AS150" s="25">
        <v>0</v>
      </c>
      <c r="AT150" s="29"/>
      <c r="AU150" s="29"/>
      <c r="AV150" s="25">
        <v>0</v>
      </c>
      <c r="AW150" s="29"/>
      <c r="AX150" s="25">
        <v>0</v>
      </c>
      <c r="AY150" s="25">
        <v>0</v>
      </c>
      <c r="AZ150" s="29"/>
      <c r="BA150" s="29"/>
      <c r="BB150" s="29"/>
      <c r="BC150" s="29"/>
      <c r="BD150" s="30"/>
      <c r="BE150" s="29"/>
      <c r="BF150" s="29"/>
      <c r="BG150" s="30"/>
      <c r="BH150" s="25">
        <v>0</v>
      </c>
      <c r="BI150" s="25">
        <v>0</v>
      </c>
      <c r="BJ150" s="25">
        <v>0</v>
      </c>
      <c r="BK150" s="25">
        <v>0</v>
      </c>
      <c r="BL150" s="25">
        <v>0</v>
      </c>
      <c r="BM150" s="25">
        <v>0</v>
      </c>
      <c r="BN150" s="25">
        <v>0</v>
      </c>
      <c r="BO150" s="29"/>
      <c r="BP150" s="30"/>
    </row>
    <row r="151" spans="1:68" hidden="1" x14ac:dyDescent="0.3">
      <c r="A151" s="24" t="s">
        <v>510</v>
      </c>
      <c r="B151" s="25">
        <v>2</v>
      </c>
      <c r="C151" s="35">
        <f t="shared" si="2"/>
        <v>1</v>
      </c>
      <c r="D151" s="26">
        <v>0</v>
      </c>
      <c r="E151" s="26">
        <v>0</v>
      </c>
      <c r="F151" s="26">
        <v>0</v>
      </c>
      <c r="G151" s="26">
        <v>0</v>
      </c>
      <c r="H151" s="26">
        <v>22</v>
      </c>
      <c r="I151" s="26">
        <v>0</v>
      </c>
      <c r="J151" s="26">
        <v>22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9</v>
      </c>
      <c r="AA151" s="26">
        <v>12</v>
      </c>
      <c r="AB151" s="26">
        <v>0</v>
      </c>
      <c r="AC151" s="26">
        <v>22</v>
      </c>
      <c r="AD151" s="25">
        <v>0</v>
      </c>
      <c r="AE151" s="25">
        <v>0</v>
      </c>
      <c r="AF151" s="26">
        <v>0</v>
      </c>
      <c r="AG151" s="25">
        <v>0</v>
      </c>
      <c r="AH151" s="26">
        <v>0</v>
      </c>
      <c r="AI151" s="25">
        <v>0</v>
      </c>
      <c r="AJ151" s="26">
        <v>0</v>
      </c>
      <c r="AK151" s="26"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0</v>
      </c>
      <c r="AT151" s="26">
        <v>0</v>
      </c>
      <c r="AU151" s="26">
        <v>0</v>
      </c>
      <c r="AV151" s="25">
        <v>0</v>
      </c>
      <c r="AW151" s="26">
        <v>0</v>
      </c>
      <c r="AX151" s="25">
        <v>0</v>
      </c>
      <c r="AY151" s="25">
        <v>0</v>
      </c>
      <c r="AZ151" s="26">
        <v>0</v>
      </c>
      <c r="BA151" s="26">
        <v>0</v>
      </c>
      <c r="BB151" s="26">
        <v>0</v>
      </c>
      <c r="BC151" s="26">
        <v>0</v>
      </c>
      <c r="BD151" s="26">
        <v>0</v>
      </c>
      <c r="BE151" s="26">
        <v>0</v>
      </c>
      <c r="BF151" s="26">
        <v>0</v>
      </c>
      <c r="BG151" s="26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6">
        <v>0</v>
      </c>
      <c r="BP151" s="26">
        <v>0</v>
      </c>
    </row>
    <row r="152" spans="1:68" x14ac:dyDescent="0.3">
      <c r="A152" s="28"/>
      <c r="B152" s="25">
        <v>2</v>
      </c>
      <c r="C152" s="35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5">
        <v>0</v>
      </c>
      <c r="AE152" s="25">
        <v>0</v>
      </c>
      <c r="AF152" s="29"/>
      <c r="AG152" s="25">
        <v>0</v>
      </c>
      <c r="AH152" s="29"/>
      <c r="AI152" s="25">
        <v>0</v>
      </c>
      <c r="AJ152" s="29"/>
      <c r="AK152" s="29"/>
      <c r="AL152" s="29"/>
      <c r="AM152" s="29"/>
      <c r="AN152" s="29"/>
      <c r="AO152" s="29"/>
      <c r="AP152" s="29"/>
      <c r="AQ152" s="29"/>
      <c r="AR152" s="29"/>
      <c r="AS152" s="25">
        <v>0</v>
      </c>
      <c r="AT152" s="29"/>
      <c r="AU152" s="29"/>
      <c r="AV152" s="25">
        <v>0</v>
      </c>
      <c r="AW152" s="29"/>
      <c r="AX152" s="25">
        <v>0</v>
      </c>
      <c r="AY152" s="25">
        <v>0</v>
      </c>
      <c r="AZ152" s="29"/>
      <c r="BA152" s="29"/>
      <c r="BB152" s="29"/>
      <c r="BC152" s="29"/>
      <c r="BD152" s="29"/>
      <c r="BE152" s="29"/>
      <c r="BF152" s="29"/>
      <c r="BG152" s="29"/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9"/>
      <c r="BP152" s="29"/>
    </row>
    <row r="153" spans="1:68" hidden="1" x14ac:dyDescent="0.3">
      <c r="A153" s="24" t="s">
        <v>511</v>
      </c>
      <c r="B153" s="25">
        <v>0</v>
      </c>
      <c r="C153" s="35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5">
        <v>1</v>
      </c>
      <c r="Q153" s="25">
        <v>0</v>
      </c>
      <c r="R153" s="25">
        <v>0</v>
      </c>
      <c r="S153" s="25">
        <v>0</v>
      </c>
      <c r="T153" s="25">
        <v>1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5">
        <v>0</v>
      </c>
      <c r="AE153" s="25">
        <v>0</v>
      </c>
      <c r="AF153" s="26">
        <v>0</v>
      </c>
      <c r="AG153" s="25">
        <v>0</v>
      </c>
      <c r="AH153" s="26">
        <v>0</v>
      </c>
      <c r="AI153" s="25">
        <v>0</v>
      </c>
      <c r="AJ153" s="26">
        <v>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0</v>
      </c>
      <c r="AV153" s="25">
        <v>0</v>
      </c>
      <c r="AW153" s="26">
        <v>0</v>
      </c>
      <c r="AX153" s="25">
        <v>0</v>
      </c>
      <c r="AY153" s="25">
        <v>0</v>
      </c>
      <c r="AZ153" s="26">
        <v>0</v>
      </c>
      <c r="BA153" s="26">
        <v>0</v>
      </c>
      <c r="BB153" s="26">
        <v>0</v>
      </c>
      <c r="BC153" s="26">
        <v>0</v>
      </c>
      <c r="BD153" s="26">
        <v>0</v>
      </c>
      <c r="BE153" s="26">
        <v>0</v>
      </c>
      <c r="BF153" s="26">
        <v>0</v>
      </c>
      <c r="BG153" s="26">
        <v>0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6">
        <v>0</v>
      </c>
      <c r="BP153" s="26">
        <v>0</v>
      </c>
    </row>
    <row r="154" spans="1:68" x14ac:dyDescent="0.3">
      <c r="A154" s="28"/>
      <c r="B154" s="25">
        <v>0</v>
      </c>
      <c r="C154" s="35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9"/>
      <c r="V154" s="29"/>
      <c r="W154" s="29"/>
      <c r="X154" s="29"/>
      <c r="Y154" s="29"/>
      <c r="Z154" s="29"/>
      <c r="AA154" s="29"/>
      <c r="AB154" s="29"/>
      <c r="AC154" s="29"/>
      <c r="AD154" s="25">
        <v>0</v>
      </c>
      <c r="AE154" s="25">
        <v>0</v>
      </c>
      <c r="AF154" s="29"/>
      <c r="AG154" s="25">
        <v>0</v>
      </c>
      <c r="AH154" s="29"/>
      <c r="AI154" s="25">
        <v>0</v>
      </c>
      <c r="AJ154" s="29"/>
      <c r="AK154" s="29"/>
      <c r="AL154" s="29"/>
      <c r="AM154" s="29"/>
      <c r="AN154" s="29"/>
      <c r="AO154" s="29"/>
      <c r="AP154" s="29"/>
      <c r="AQ154" s="29"/>
      <c r="AR154" s="29"/>
      <c r="AS154" s="25">
        <v>0</v>
      </c>
      <c r="AT154" s="29"/>
      <c r="AU154" s="29"/>
      <c r="AV154" s="25">
        <v>0</v>
      </c>
      <c r="AW154" s="29"/>
      <c r="AX154" s="25">
        <v>0</v>
      </c>
      <c r="AY154" s="25">
        <v>0</v>
      </c>
      <c r="AZ154" s="29"/>
      <c r="BA154" s="29"/>
      <c r="BB154" s="29"/>
      <c r="BC154" s="29"/>
      <c r="BD154" s="29"/>
      <c r="BE154" s="29"/>
      <c r="BF154" s="29"/>
      <c r="BG154" s="29"/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9"/>
      <c r="BP154" s="29"/>
    </row>
    <row r="155" spans="1:68" hidden="1" x14ac:dyDescent="0.3">
      <c r="A155" s="24" t="s">
        <v>512</v>
      </c>
      <c r="B155" s="25">
        <v>0</v>
      </c>
      <c r="C155" s="35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1</v>
      </c>
      <c r="M155" s="26">
        <v>0</v>
      </c>
      <c r="N155" s="26">
        <v>1</v>
      </c>
      <c r="O155" s="27">
        <v>15000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5">
        <v>0</v>
      </c>
      <c r="AE155" s="25">
        <v>0</v>
      </c>
      <c r="AF155" s="26">
        <v>0</v>
      </c>
      <c r="AG155" s="25">
        <v>0</v>
      </c>
      <c r="AH155" s="26">
        <v>0</v>
      </c>
      <c r="AI155" s="25">
        <v>0</v>
      </c>
      <c r="AJ155" s="26">
        <v>0</v>
      </c>
      <c r="AK155" s="26"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5">
        <v>0</v>
      </c>
      <c r="AT155" s="26">
        <v>0</v>
      </c>
      <c r="AU155" s="26">
        <v>0</v>
      </c>
      <c r="AV155" s="25">
        <v>0</v>
      </c>
      <c r="AW155" s="26">
        <v>0</v>
      </c>
      <c r="AX155" s="25">
        <v>0</v>
      </c>
      <c r="AY155" s="25">
        <v>0</v>
      </c>
      <c r="AZ155" s="26">
        <v>0</v>
      </c>
      <c r="BA155" s="26">
        <v>0</v>
      </c>
      <c r="BB155" s="26">
        <v>0</v>
      </c>
      <c r="BC155" s="26">
        <v>0</v>
      </c>
      <c r="BD155" s="26">
        <v>0</v>
      </c>
      <c r="BE155" s="26">
        <v>0</v>
      </c>
      <c r="BF155" s="26">
        <v>0</v>
      </c>
      <c r="BG155" s="26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6">
        <v>0</v>
      </c>
      <c r="BP155" s="27">
        <v>15000</v>
      </c>
    </row>
    <row r="156" spans="1:68" x14ac:dyDescent="0.3">
      <c r="A156" s="28"/>
      <c r="B156" s="25">
        <v>0</v>
      </c>
      <c r="C156" s="35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30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5">
        <v>0</v>
      </c>
      <c r="AE156" s="25">
        <v>0</v>
      </c>
      <c r="AF156" s="29"/>
      <c r="AG156" s="25">
        <v>0</v>
      </c>
      <c r="AH156" s="29"/>
      <c r="AI156" s="25">
        <v>0</v>
      </c>
      <c r="AJ156" s="29"/>
      <c r="AK156" s="29"/>
      <c r="AL156" s="29"/>
      <c r="AM156" s="29"/>
      <c r="AN156" s="29"/>
      <c r="AO156" s="29"/>
      <c r="AP156" s="29"/>
      <c r="AQ156" s="29"/>
      <c r="AR156" s="29"/>
      <c r="AS156" s="25">
        <v>0</v>
      </c>
      <c r="AT156" s="29"/>
      <c r="AU156" s="29"/>
      <c r="AV156" s="25">
        <v>0</v>
      </c>
      <c r="AW156" s="29"/>
      <c r="AX156" s="25">
        <v>0</v>
      </c>
      <c r="AY156" s="25">
        <v>0</v>
      </c>
      <c r="AZ156" s="29"/>
      <c r="BA156" s="29"/>
      <c r="BB156" s="29"/>
      <c r="BC156" s="29"/>
      <c r="BD156" s="29"/>
      <c r="BE156" s="29"/>
      <c r="BF156" s="29"/>
      <c r="BG156" s="29"/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9"/>
      <c r="BP156" s="30"/>
    </row>
    <row r="157" spans="1:68" hidden="1" x14ac:dyDescent="0.3">
      <c r="A157" s="24" t="s">
        <v>513</v>
      </c>
      <c r="B157" s="25">
        <v>0</v>
      </c>
      <c r="C157" s="35">
        <f t="shared" si="2"/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5">
        <v>0</v>
      </c>
      <c r="AE157" s="25">
        <v>0</v>
      </c>
      <c r="AF157" s="26">
        <v>0</v>
      </c>
      <c r="AG157" s="25">
        <v>0</v>
      </c>
      <c r="AH157" s="26">
        <v>0</v>
      </c>
      <c r="AI157" s="25">
        <v>0</v>
      </c>
      <c r="AJ157" s="26">
        <v>0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0</v>
      </c>
      <c r="AV157" s="25">
        <v>0</v>
      </c>
      <c r="AW157" s="26">
        <v>0</v>
      </c>
      <c r="AX157" s="25">
        <v>0</v>
      </c>
      <c r="AY157" s="25">
        <v>0</v>
      </c>
      <c r="AZ157" s="26">
        <v>0</v>
      </c>
      <c r="BA157" s="26">
        <v>0</v>
      </c>
      <c r="BB157" s="26">
        <v>0</v>
      </c>
      <c r="BC157" s="26">
        <v>1</v>
      </c>
      <c r="BD157" s="27">
        <v>126000</v>
      </c>
      <c r="BE157" s="26">
        <v>0</v>
      </c>
      <c r="BF157" s="26">
        <v>0</v>
      </c>
      <c r="BG157" s="27">
        <v>126000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6">
        <v>0</v>
      </c>
      <c r="BP157" s="27">
        <v>126000</v>
      </c>
    </row>
    <row r="158" spans="1:68" x14ac:dyDescent="0.3">
      <c r="A158" s="28"/>
      <c r="B158" s="25">
        <v>0</v>
      </c>
      <c r="C158" s="35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5">
        <v>0</v>
      </c>
      <c r="AE158" s="25">
        <v>0</v>
      </c>
      <c r="AF158" s="29"/>
      <c r="AG158" s="25">
        <v>0</v>
      </c>
      <c r="AH158" s="29"/>
      <c r="AI158" s="25">
        <v>0</v>
      </c>
      <c r="AJ158" s="29"/>
      <c r="AK158" s="29"/>
      <c r="AL158" s="29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29"/>
      <c r="AX158" s="25">
        <v>0</v>
      </c>
      <c r="AY158" s="25">
        <v>0</v>
      </c>
      <c r="AZ158" s="29"/>
      <c r="BA158" s="29"/>
      <c r="BB158" s="29"/>
      <c r="BC158" s="29"/>
      <c r="BD158" s="30"/>
      <c r="BE158" s="29"/>
      <c r="BF158" s="29"/>
      <c r="BG158" s="30"/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9"/>
      <c r="BP158" s="30"/>
    </row>
    <row r="159" spans="1:68" hidden="1" x14ac:dyDescent="0.3">
      <c r="A159" s="24" t="s">
        <v>514</v>
      </c>
      <c r="B159" s="25">
        <v>17</v>
      </c>
      <c r="C159" s="35">
        <f t="shared" si="2"/>
        <v>1</v>
      </c>
      <c r="D159" s="26">
        <v>0</v>
      </c>
      <c r="E159" s="26">
        <v>0</v>
      </c>
      <c r="F159" s="26">
        <v>1</v>
      </c>
      <c r="G159" s="26">
        <v>1</v>
      </c>
      <c r="H159" s="27">
        <v>2793</v>
      </c>
      <c r="I159" s="26">
        <v>0</v>
      </c>
      <c r="J159" s="27">
        <v>2793</v>
      </c>
      <c r="K159" s="26">
        <v>10</v>
      </c>
      <c r="L159" s="26">
        <v>8</v>
      </c>
      <c r="M159" s="26">
        <v>163</v>
      </c>
      <c r="N159" s="26">
        <v>181</v>
      </c>
      <c r="O159" s="27">
        <v>389000</v>
      </c>
      <c r="P159" s="25">
        <v>3</v>
      </c>
      <c r="Q159" s="25">
        <v>2</v>
      </c>
      <c r="R159" s="25">
        <v>0</v>
      </c>
      <c r="S159" s="25">
        <v>0</v>
      </c>
      <c r="T159" s="25">
        <v>5</v>
      </c>
      <c r="U159" s="27">
        <v>31239</v>
      </c>
      <c r="V159" s="26">
        <v>2</v>
      </c>
      <c r="W159" s="26">
        <v>3</v>
      </c>
      <c r="X159" s="26">
        <v>5</v>
      </c>
      <c r="Y159" s="27">
        <v>42935</v>
      </c>
      <c r="Z159" s="26">
        <v>57</v>
      </c>
      <c r="AA159" s="27">
        <v>2783</v>
      </c>
      <c r="AB159" s="26">
        <v>82</v>
      </c>
      <c r="AC159" s="27">
        <v>2923</v>
      </c>
      <c r="AD159" s="25">
        <v>19</v>
      </c>
      <c r="AE159" s="25">
        <v>0</v>
      </c>
      <c r="AF159" s="27">
        <v>314923</v>
      </c>
      <c r="AG159" s="25">
        <v>17</v>
      </c>
      <c r="AH159" s="27">
        <v>708757</v>
      </c>
      <c r="AI159" s="25">
        <v>23</v>
      </c>
      <c r="AJ159" s="27">
        <v>438268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1</v>
      </c>
      <c r="AR159" s="27">
        <v>5351</v>
      </c>
      <c r="AS159" s="25">
        <v>0</v>
      </c>
      <c r="AT159" s="26">
        <v>0</v>
      </c>
      <c r="AU159" s="26">
        <v>25</v>
      </c>
      <c r="AV159" s="25">
        <v>0</v>
      </c>
      <c r="AW159" s="27">
        <v>263197</v>
      </c>
      <c r="AX159" s="25">
        <v>3</v>
      </c>
      <c r="AY159" s="25">
        <v>0</v>
      </c>
      <c r="AZ159" s="27">
        <v>26508</v>
      </c>
      <c r="BA159" s="26">
        <v>0</v>
      </c>
      <c r="BB159" s="26">
        <v>0</v>
      </c>
      <c r="BC159" s="26">
        <v>29</v>
      </c>
      <c r="BD159" s="27">
        <v>269505</v>
      </c>
      <c r="BE159" s="26">
        <v>22</v>
      </c>
      <c r="BF159" s="27">
        <v>403291</v>
      </c>
      <c r="BG159" s="27">
        <v>2429800</v>
      </c>
      <c r="BH159" s="25">
        <v>14</v>
      </c>
      <c r="BI159" s="31">
        <v>92112</v>
      </c>
      <c r="BJ159" s="25">
        <v>4</v>
      </c>
      <c r="BK159" s="25">
        <v>87</v>
      </c>
      <c r="BL159" s="25">
        <v>8</v>
      </c>
      <c r="BM159" s="25">
        <v>2</v>
      </c>
      <c r="BN159" s="25">
        <v>4</v>
      </c>
      <c r="BO159" s="27">
        <v>468864</v>
      </c>
      <c r="BP159" s="27">
        <v>3361838</v>
      </c>
    </row>
    <row r="160" spans="1:68" x14ac:dyDescent="0.3">
      <c r="A160" s="28"/>
      <c r="B160" s="25">
        <v>48</v>
      </c>
      <c r="C160" s="35">
        <f t="shared" si="2"/>
        <v>0</v>
      </c>
      <c r="D160" s="29"/>
      <c r="E160" s="29"/>
      <c r="F160" s="29"/>
      <c r="G160" s="29"/>
      <c r="H160" s="30"/>
      <c r="I160" s="29"/>
      <c r="J160" s="30"/>
      <c r="K160" s="29"/>
      <c r="L160" s="29"/>
      <c r="M160" s="29"/>
      <c r="N160" s="29"/>
      <c r="O160" s="30"/>
      <c r="P160" s="25">
        <v>5</v>
      </c>
      <c r="Q160" s="25">
        <v>7</v>
      </c>
      <c r="R160" s="25">
        <v>0</v>
      </c>
      <c r="S160" s="25">
        <v>0</v>
      </c>
      <c r="T160" s="25">
        <v>13</v>
      </c>
      <c r="U160" s="30"/>
      <c r="V160" s="29"/>
      <c r="W160" s="29"/>
      <c r="X160" s="29"/>
      <c r="Y160" s="30"/>
      <c r="Z160" s="29"/>
      <c r="AA160" s="30"/>
      <c r="AB160" s="29"/>
      <c r="AC160" s="30"/>
      <c r="AD160" s="25">
        <v>563</v>
      </c>
      <c r="AE160" s="25">
        <v>0</v>
      </c>
      <c r="AF160" s="30"/>
      <c r="AG160" s="31">
        <v>2667</v>
      </c>
      <c r="AH160" s="30"/>
      <c r="AI160" s="31">
        <v>2488</v>
      </c>
      <c r="AJ160" s="30"/>
      <c r="AK160" s="29"/>
      <c r="AL160" s="29"/>
      <c r="AM160" s="29"/>
      <c r="AN160" s="29"/>
      <c r="AO160" s="29"/>
      <c r="AP160" s="29"/>
      <c r="AQ160" s="29"/>
      <c r="AR160" s="30"/>
      <c r="AS160" s="25">
        <v>0</v>
      </c>
      <c r="AT160" s="29"/>
      <c r="AU160" s="29"/>
      <c r="AV160" s="25">
        <v>0</v>
      </c>
      <c r="AW160" s="30"/>
      <c r="AX160" s="25">
        <v>0</v>
      </c>
      <c r="AY160" s="25">
        <v>0</v>
      </c>
      <c r="AZ160" s="30"/>
      <c r="BA160" s="29"/>
      <c r="BB160" s="29"/>
      <c r="BC160" s="29"/>
      <c r="BD160" s="30"/>
      <c r="BE160" s="29"/>
      <c r="BF160" s="30"/>
      <c r="BG160" s="30"/>
      <c r="BH160" s="31">
        <v>24854</v>
      </c>
      <c r="BI160" s="25">
        <v>0</v>
      </c>
      <c r="BJ160" s="31">
        <v>48789</v>
      </c>
      <c r="BK160" s="31">
        <v>190112</v>
      </c>
      <c r="BL160" s="31">
        <v>17635</v>
      </c>
      <c r="BM160" s="31">
        <v>159802</v>
      </c>
      <c r="BN160" s="31">
        <v>27672</v>
      </c>
      <c r="BO160" s="30"/>
      <c r="BP160" s="30"/>
    </row>
    <row r="161" spans="1:68" hidden="1" x14ac:dyDescent="0.3">
      <c r="A161" s="24" t="s">
        <v>515</v>
      </c>
      <c r="B161" s="25">
        <v>1</v>
      </c>
      <c r="C161" s="35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73</v>
      </c>
      <c r="I161" s="26">
        <v>0</v>
      </c>
      <c r="J161" s="26">
        <v>73</v>
      </c>
      <c r="K161" s="26">
        <v>0</v>
      </c>
      <c r="L161" s="26">
        <v>1</v>
      </c>
      <c r="M161" s="26">
        <v>88</v>
      </c>
      <c r="N161" s="26">
        <v>89</v>
      </c>
      <c r="O161" s="27">
        <v>30000</v>
      </c>
      <c r="P161" s="25">
        <v>1</v>
      </c>
      <c r="Q161" s="25">
        <v>0</v>
      </c>
      <c r="R161" s="25">
        <v>0</v>
      </c>
      <c r="S161" s="25">
        <v>0</v>
      </c>
      <c r="T161" s="25">
        <v>1</v>
      </c>
      <c r="U161" s="27">
        <v>13441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73</v>
      </c>
      <c r="AB161" s="26">
        <v>0</v>
      </c>
      <c r="AC161" s="26">
        <v>73</v>
      </c>
      <c r="AD161" s="25">
        <v>0</v>
      </c>
      <c r="AE161" s="25">
        <v>0</v>
      </c>
      <c r="AF161" s="26">
        <v>0</v>
      </c>
      <c r="AG161" s="25">
        <v>0</v>
      </c>
      <c r="AH161" s="26">
        <v>0</v>
      </c>
      <c r="AI161" s="25">
        <v>0</v>
      </c>
      <c r="AJ161" s="26">
        <v>0</v>
      </c>
      <c r="AK161" s="26">
        <v>0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5">
        <v>0</v>
      </c>
      <c r="AT161" s="26">
        <v>0</v>
      </c>
      <c r="AU161" s="26">
        <v>0</v>
      </c>
      <c r="AV161" s="25">
        <v>0</v>
      </c>
      <c r="AW161" s="26">
        <v>0</v>
      </c>
      <c r="AX161" s="25">
        <v>0</v>
      </c>
      <c r="AY161" s="25">
        <v>0</v>
      </c>
      <c r="AZ161" s="26">
        <v>0</v>
      </c>
      <c r="BA161" s="26">
        <v>0</v>
      </c>
      <c r="BB161" s="26">
        <v>0</v>
      </c>
      <c r="BC161" s="26">
        <v>0</v>
      </c>
      <c r="BD161" s="26">
        <v>0</v>
      </c>
      <c r="BE161" s="26">
        <v>0</v>
      </c>
      <c r="BF161" s="26">
        <v>0</v>
      </c>
      <c r="BG161" s="26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6">
        <v>0</v>
      </c>
      <c r="BP161" s="27">
        <v>43441</v>
      </c>
    </row>
    <row r="162" spans="1:68" x14ac:dyDescent="0.3">
      <c r="A162" s="28"/>
      <c r="B162" s="25">
        <v>4</v>
      </c>
      <c r="C162" s="35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30"/>
      <c r="P162" s="25">
        <v>4</v>
      </c>
      <c r="Q162" s="25">
        <v>0</v>
      </c>
      <c r="R162" s="25">
        <v>0</v>
      </c>
      <c r="S162" s="25">
        <v>0</v>
      </c>
      <c r="T162" s="25">
        <v>4</v>
      </c>
      <c r="U162" s="30"/>
      <c r="V162" s="29"/>
      <c r="W162" s="29"/>
      <c r="X162" s="29"/>
      <c r="Y162" s="29"/>
      <c r="Z162" s="29"/>
      <c r="AA162" s="29"/>
      <c r="AB162" s="29"/>
      <c r="AC162" s="29"/>
      <c r="AD162" s="25">
        <v>0</v>
      </c>
      <c r="AE162" s="25">
        <v>0</v>
      </c>
      <c r="AF162" s="29"/>
      <c r="AG162" s="25">
        <v>0</v>
      </c>
      <c r="AH162" s="29"/>
      <c r="AI162" s="25">
        <v>0</v>
      </c>
      <c r="AJ162" s="29"/>
      <c r="AK162" s="29"/>
      <c r="AL162" s="29"/>
      <c r="AM162" s="29"/>
      <c r="AN162" s="29"/>
      <c r="AO162" s="29"/>
      <c r="AP162" s="29"/>
      <c r="AQ162" s="29"/>
      <c r="AR162" s="29"/>
      <c r="AS162" s="25">
        <v>0</v>
      </c>
      <c r="AT162" s="29"/>
      <c r="AU162" s="29"/>
      <c r="AV162" s="25">
        <v>0</v>
      </c>
      <c r="AW162" s="29"/>
      <c r="AX162" s="25">
        <v>0</v>
      </c>
      <c r="AY162" s="25">
        <v>0</v>
      </c>
      <c r="AZ162" s="29"/>
      <c r="BA162" s="29"/>
      <c r="BB162" s="29"/>
      <c r="BC162" s="29"/>
      <c r="BD162" s="29"/>
      <c r="BE162" s="29"/>
      <c r="BF162" s="29"/>
      <c r="BG162" s="29"/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9"/>
      <c r="BP162" s="30"/>
    </row>
    <row r="163" spans="1:68" hidden="1" x14ac:dyDescent="0.3">
      <c r="A163" s="24" t="s">
        <v>516</v>
      </c>
      <c r="B163" s="25">
        <v>2</v>
      </c>
      <c r="C163" s="35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5">
        <v>0</v>
      </c>
      <c r="Q163" s="25">
        <v>2</v>
      </c>
      <c r="R163" s="25">
        <v>0</v>
      </c>
      <c r="S163" s="25">
        <v>0</v>
      </c>
      <c r="T163" s="25">
        <v>2</v>
      </c>
      <c r="U163" s="27">
        <v>7586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5">
        <v>0</v>
      </c>
      <c r="AE163" s="25">
        <v>0</v>
      </c>
      <c r="AF163" s="26">
        <v>0</v>
      </c>
      <c r="AG163" s="25">
        <v>0</v>
      </c>
      <c r="AH163" s="26">
        <v>0</v>
      </c>
      <c r="AI163" s="25">
        <v>0</v>
      </c>
      <c r="AJ163" s="26">
        <v>0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5">
        <v>0</v>
      </c>
      <c r="AT163" s="26">
        <v>0</v>
      </c>
      <c r="AU163" s="26">
        <v>0</v>
      </c>
      <c r="AV163" s="25">
        <v>0</v>
      </c>
      <c r="AW163" s="26">
        <v>0</v>
      </c>
      <c r="AX163" s="25">
        <v>0</v>
      </c>
      <c r="AY163" s="25">
        <v>0</v>
      </c>
      <c r="AZ163" s="26">
        <v>0</v>
      </c>
      <c r="BA163" s="26">
        <v>0</v>
      </c>
      <c r="BB163" s="26">
        <v>0</v>
      </c>
      <c r="BC163" s="26">
        <v>0</v>
      </c>
      <c r="BD163" s="26">
        <v>0</v>
      </c>
      <c r="BE163" s="26">
        <v>0</v>
      </c>
      <c r="BF163" s="26">
        <v>0</v>
      </c>
      <c r="BG163" s="26">
        <v>0</v>
      </c>
      <c r="BH163" s="25">
        <v>0</v>
      </c>
      <c r="BI163" s="25">
        <v>0</v>
      </c>
      <c r="BJ163" s="25">
        <v>1</v>
      </c>
      <c r="BK163" s="25">
        <v>0</v>
      </c>
      <c r="BL163" s="25">
        <v>0</v>
      </c>
      <c r="BM163" s="25">
        <v>0</v>
      </c>
      <c r="BN163" s="25">
        <v>0</v>
      </c>
      <c r="BO163" s="27">
        <v>17896</v>
      </c>
      <c r="BP163" s="27">
        <v>25482</v>
      </c>
    </row>
    <row r="164" spans="1:68" x14ac:dyDescent="0.3">
      <c r="A164" s="28"/>
      <c r="B164" s="25">
        <v>10</v>
      </c>
      <c r="C164" s="35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5">
        <v>0</v>
      </c>
      <c r="Q164" s="25">
        <v>7</v>
      </c>
      <c r="R164" s="25">
        <v>0</v>
      </c>
      <c r="S164" s="25">
        <v>0</v>
      </c>
      <c r="T164" s="25">
        <v>7</v>
      </c>
      <c r="U164" s="30"/>
      <c r="V164" s="29"/>
      <c r="W164" s="29"/>
      <c r="X164" s="29"/>
      <c r="Y164" s="29"/>
      <c r="Z164" s="29"/>
      <c r="AA164" s="29"/>
      <c r="AB164" s="29"/>
      <c r="AC164" s="29"/>
      <c r="AD164" s="25">
        <v>0</v>
      </c>
      <c r="AE164" s="25">
        <v>0</v>
      </c>
      <c r="AF164" s="29"/>
      <c r="AG164" s="25">
        <v>0</v>
      </c>
      <c r="AH164" s="29"/>
      <c r="AI164" s="25">
        <v>0</v>
      </c>
      <c r="AJ164" s="29"/>
      <c r="AK164" s="29"/>
      <c r="AL164" s="29"/>
      <c r="AM164" s="29"/>
      <c r="AN164" s="29"/>
      <c r="AO164" s="29"/>
      <c r="AP164" s="29"/>
      <c r="AQ164" s="29"/>
      <c r="AR164" s="29"/>
      <c r="AS164" s="25">
        <v>0</v>
      </c>
      <c r="AT164" s="29"/>
      <c r="AU164" s="29"/>
      <c r="AV164" s="25">
        <v>0</v>
      </c>
      <c r="AW164" s="29"/>
      <c r="AX164" s="25">
        <v>0</v>
      </c>
      <c r="AY164" s="25">
        <v>0</v>
      </c>
      <c r="AZ164" s="29"/>
      <c r="BA164" s="29"/>
      <c r="BB164" s="29"/>
      <c r="BC164" s="29"/>
      <c r="BD164" s="29"/>
      <c r="BE164" s="29"/>
      <c r="BF164" s="29"/>
      <c r="BG164" s="29"/>
      <c r="BH164" s="25">
        <v>0</v>
      </c>
      <c r="BI164" s="25">
        <v>0</v>
      </c>
      <c r="BJ164" s="31">
        <v>17896</v>
      </c>
      <c r="BK164" s="25">
        <v>0</v>
      </c>
      <c r="BL164" s="25">
        <v>0</v>
      </c>
      <c r="BM164" s="25">
        <v>0</v>
      </c>
      <c r="BN164" s="25">
        <v>0</v>
      </c>
      <c r="BO164" s="30"/>
      <c r="BP164" s="30"/>
    </row>
    <row r="165" spans="1:68" hidden="1" x14ac:dyDescent="0.3">
      <c r="A165" s="24" t="s">
        <v>517</v>
      </c>
      <c r="B165" s="25">
        <v>2</v>
      </c>
      <c r="C165" s="35">
        <f t="shared" si="2"/>
        <v>1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2</v>
      </c>
      <c r="L165" s="26">
        <v>1</v>
      </c>
      <c r="M165" s="26">
        <v>0</v>
      </c>
      <c r="N165" s="26">
        <v>3</v>
      </c>
      <c r="O165" s="27">
        <v>45000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60</v>
      </c>
      <c r="AC165" s="26">
        <v>60</v>
      </c>
      <c r="AD165" s="25">
        <v>0</v>
      </c>
      <c r="AE165" s="25">
        <v>0</v>
      </c>
      <c r="AF165" s="26">
        <v>0</v>
      </c>
      <c r="AG165" s="25">
        <v>0</v>
      </c>
      <c r="AH165" s="26">
        <v>0</v>
      </c>
      <c r="AI165" s="25">
        <v>0</v>
      </c>
      <c r="AJ165" s="26">
        <v>0</v>
      </c>
      <c r="AK165" s="26">
        <v>0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5">
        <v>0</v>
      </c>
      <c r="AT165" s="26">
        <v>0</v>
      </c>
      <c r="AU165" s="26">
        <v>0</v>
      </c>
      <c r="AV165" s="25">
        <v>0</v>
      </c>
      <c r="AW165" s="26">
        <v>0</v>
      </c>
      <c r="AX165" s="25">
        <v>0</v>
      </c>
      <c r="AY165" s="25">
        <v>0</v>
      </c>
      <c r="AZ165" s="26">
        <v>0</v>
      </c>
      <c r="BA165" s="26">
        <v>0</v>
      </c>
      <c r="BB165" s="26">
        <v>0</v>
      </c>
      <c r="BC165" s="26">
        <v>0</v>
      </c>
      <c r="BD165" s="26">
        <v>0</v>
      </c>
      <c r="BE165" s="26">
        <v>0</v>
      </c>
      <c r="BF165" s="26">
        <v>0</v>
      </c>
      <c r="BG165" s="26">
        <v>0</v>
      </c>
      <c r="BH165" s="25">
        <v>0</v>
      </c>
      <c r="BI165" s="25">
        <v>0</v>
      </c>
      <c r="BJ165" s="25">
        <v>0</v>
      </c>
      <c r="BK165" s="25">
        <v>0</v>
      </c>
      <c r="BL165" s="25">
        <v>0</v>
      </c>
      <c r="BM165" s="25">
        <v>0</v>
      </c>
      <c r="BN165" s="25">
        <v>0</v>
      </c>
      <c r="BO165" s="27">
        <v>46624</v>
      </c>
      <c r="BP165" s="27">
        <v>91624</v>
      </c>
    </row>
    <row r="166" spans="1:68" x14ac:dyDescent="0.3">
      <c r="A166" s="28"/>
      <c r="B166" s="25">
        <v>4</v>
      </c>
      <c r="C166" s="35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30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5">
        <v>0</v>
      </c>
      <c r="AE166" s="25">
        <v>0</v>
      </c>
      <c r="AF166" s="29"/>
      <c r="AG166" s="25">
        <v>0</v>
      </c>
      <c r="AH166" s="29"/>
      <c r="AI166" s="25">
        <v>0</v>
      </c>
      <c r="AJ166" s="29"/>
      <c r="AK166" s="29"/>
      <c r="AL166" s="29"/>
      <c r="AM166" s="29"/>
      <c r="AN166" s="29"/>
      <c r="AO166" s="29"/>
      <c r="AP166" s="29"/>
      <c r="AQ166" s="29"/>
      <c r="AR166" s="29"/>
      <c r="AS166" s="25">
        <v>0</v>
      </c>
      <c r="AT166" s="29"/>
      <c r="AU166" s="29"/>
      <c r="AV166" s="25">
        <v>0</v>
      </c>
      <c r="AW166" s="29"/>
      <c r="AX166" s="25">
        <v>0</v>
      </c>
      <c r="AY166" s="25">
        <v>0</v>
      </c>
      <c r="AZ166" s="29"/>
      <c r="BA166" s="29"/>
      <c r="BB166" s="29"/>
      <c r="BC166" s="29"/>
      <c r="BD166" s="29"/>
      <c r="BE166" s="29"/>
      <c r="BF166" s="29"/>
      <c r="BG166" s="29"/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31">
        <v>46624</v>
      </c>
      <c r="BN166" s="25">
        <v>0</v>
      </c>
      <c r="BO166" s="30"/>
      <c r="BP166" s="30"/>
    </row>
    <row r="167" spans="1:68" hidden="1" x14ac:dyDescent="0.3">
      <c r="A167" s="24" t="s">
        <v>518</v>
      </c>
      <c r="B167" s="25">
        <v>2</v>
      </c>
      <c r="C167" s="35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84</v>
      </c>
      <c r="I167" s="26">
        <v>0</v>
      </c>
      <c r="J167" s="26">
        <v>84</v>
      </c>
      <c r="K167" s="26">
        <v>2</v>
      </c>
      <c r="L167" s="26">
        <v>0</v>
      </c>
      <c r="M167" s="26">
        <v>0</v>
      </c>
      <c r="N167" s="26">
        <v>2</v>
      </c>
      <c r="O167" s="27">
        <v>30000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0</v>
      </c>
      <c r="X167" s="26">
        <v>0</v>
      </c>
      <c r="Y167" s="27">
        <v>9705</v>
      </c>
      <c r="Z167" s="26">
        <v>33</v>
      </c>
      <c r="AA167" s="26">
        <v>78</v>
      </c>
      <c r="AB167" s="26">
        <v>1</v>
      </c>
      <c r="AC167" s="26">
        <v>113</v>
      </c>
      <c r="AD167" s="25">
        <v>9</v>
      </c>
      <c r="AE167" s="25">
        <v>0</v>
      </c>
      <c r="AF167" s="27">
        <v>205360</v>
      </c>
      <c r="AG167" s="25">
        <v>2</v>
      </c>
      <c r="AH167" s="27">
        <v>35400</v>
      </c>
      <c r="AI167" s="25">
        <v>1</v>
      </c>
      <c r="AJ167" s="27">
        <v>37139</v>
      </c>
      <c r="AK167" s="26">
        <v>0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5">
        <v>0</v>
      </c>
      <c r="AT167" s="26">
        <v>0</v>
      </c>
      <c r="AU167" s="26">
        <v>2</v>
      </c>
      <c r="AV167" s="25">
        <v>0</v>
      </c>
      <c r="AW167" s="27">
        <v>50453</v>
      </c>
      <c r="AX167" s="25">
        <v>0</v>
      </c>
      <c r="AY167" s="25">
        <v>0</v>
      </c>
      <c r="AZ167" s="26">
        <v>0</v>
      </c>
      <c r="BA167" s="26">
        <v>0</v>
      </c>
      <c r="BB167" s="26">
        <v>0</v>
      </c>
      <c r="BC167" s="26">
        <v>4</v>
      </c>
      <c r="BD167" s="27">
        <v>37123</v>
      </c>
      <c r="BE167" s="26">
        <v>0</v>
      </c>
      <c r="BF167" s="26">
        <v>0</v>
      </c>
      <c r="BG167" s="27">
        <v>365475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1</v>
      </c>
      <c r="BO167" s="27">
        <v>27774</v>
      </c>
      <c r="BP167" s="27">
        <v>432954</v>
      </c>
    </row>
    <row r="168" spans="1:68" x14ac:dyDescent="0.3">
      <c r="A168" s="28"/>
      <c r="B168" s="25">
        <v>5</v>
      </c>
      <c r="C168" s="35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30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30"/>
      <c r="Z168" s="29"/>
      <c r="AA168" s="29"/>
      <c r="AB168" s="29"/>
      <c r="AC168" s="29"/>
      <c r="AD168" s="25">
        <v>228</v>
      </c>
      <c r="AE168" s="25">
        <v>0</v>
      </c>
      <c r="AF168" s="30"/>
      <c r="AG168" s="25">
        <v>50</v>
      </c>
      <c r="AH168" s="30"/>
      <c r="AI168" s="25">
        <v>170</v>
      </c>
      <c r="AJ168" s="30"/>
      <c r="AK168" s="29"/>
      <c r="AL168" s="29"/>
      <c r="AM168" s="29"/>
      <c r="AN168" s="29"/>
      <c r="AO168" s="29"/>
      <c r="AP168" s="29"/>
      <c r="AQ168" s="29"/>
      <c r="AR168" s="29"/>
      <c r="AS168" s="25">
        <v>0</v>
      </c>
      <c r="AT168" s="29"/>
      <c r="AU168" s="29"/>
      <c r="AV168" s="25">
        <v>0</v>
      </c>
      <c r="AW168" s="30"/>
      <c r="AX168" s="25">
        <v>0</v>
      </c>
      <c r="AY168" s="25">
        <v>0</v>
      </c>
      <c r="AZ168" s="29"/>
      <c r="BA168" s="29"/>
      <c r="BB168" s="29"/>
      <c r="BC168" s="29"/>
      <c r="BD168" s="30"/>
      <c r="BE168" s="29"/>
      <c r="BF168" s="29"/>
      <c r="BG168" s="30"/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31">
        <v>27720</v>
      </c>
      <c r="BN168" s="25">
        <v>54</v>
      </c>
      <c r="BO168" s="30"/>
      <c r="BP168" s="30"/>
    </row>
    <row r="169" spans="1:68" hidden="1" x14ac:dyDescent="0.3">
      <c r="A169" s="24" t="s">
        <v>519</v>
      </c>
      <c r="B169" s="25">
        <v>0</v>
      </c>
      <c r="C169" s="35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5">
        <v>0</v>
      </c>
      <c r="AE169" s="25">
        <v>0</v>
      </c>
      <c r="AF169" s="26">
        <v>0</v>
      </c>
      <c r="AG169" s="25">
        <v>0</v>
      </c>
      <c r="AH169" s="26">
        <v>0</v>
      </c>
      <c r="AI169" s="25">
        <v>0</v>
      </c>
      <c r="AJ169" s="26">
        <v>0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0</v>
      </c>
      <c r="BB169" s="26">
        <v>0</v>
      </c>
      <c r="BC169" s="26">
        <v>0</v>
      </c>
      <c r="BD169" s="26">
        <v>0</v>
      </c>
      <c r="BE169" s="26">
        <v>0</v>
      </c>
      <c r="BF169" s="26">
        <v>0</v>
      </c>
      <c r="BG169" s="26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1</v>
      </c>
      <c r="BO169" s="27">
        <v>26400</v>
      </c>
      <c r="BP169" s="27">
        <v>26400</v>
      </c>
    </row>
    <row r="170" spans="1:68" x14ac:dyDescent="0.3">
      <c r="A170" s="28"/>
      <c r="B170" s="25">
        <v>0</v>
      </c>
      <c r="C170" s="35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29"/>
      <c r="Z170" s="29"/>
      <c r="AA170" s="29"/>
      <c r="AB170" s="29"/>
      <c r="AC170" s="29"/>
      <c r="AD170" s="25">
        <v>0</v>
      </c>
      <c r="AE170" s="25">
        <v>0</v>
      </c>
      <c r="AF170" s="29"/>
      <c r="AG170" s="25">
        <v>0</v>
      </c>
      <c r="AH170" s="29"/>
      <c r="AI170" s="25">
        <v>0</v>
      </c>
      <c r="AJ170" s="29"/>
      <c r="AK170" s="29"/>
      <c r="AL170" s="29"/>
      <c r="AM170" s="29"/>
      <c r="AN170" s="29"/>
      <c r="AO170" s="29"/>
      <c r="AP170" s="29"/>
      <c r="AQ170" s="29"/>
      <c r="AR170" s="29"/>
      <c r="AS170" s="25">
        <v>0</v>
      </c>
      <c r="AT170" s="29"/>
      <c r="AU170" s="29"/>
      <c r="AV170" s="25">
        <v>0</v>
      </c>
      <c r="AW170" s="29"/>
      <c r="AX170" s="25">
        <v>0</v>
      </c>
      <c r="AY170" s="25">
        <v>0</v>
      </c>
      <c r="AZ170" s="29"/>
      <c r="BA170" s="29"/>
      <c r="BB170" s="29"/>
      <c r="BC170" s="29"/>
      <c r="BD170" s="29"/>
      <c r="BE170" s="29"/>
      <c r="BF170" s="29"/>
      <c r="BG170" s="29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31">
        <v>26400</v>
      </c>
      <c r="BO170" s="30"/>
      <c r="BP170" s="30"/>
    </row>
    <row r="171" spans="1:68" hidden="1" x14ac:dyDescent="0.3">
      <c r="A171" s="24" t="s">
        <v>520</v>
      </c>
      <c r="B171" s="25">
        <v>0</v>
      </c>
      <c r="C171" s="35">
        <f t="shared" si="2"/>
        <v>1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7">
        <v>2000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1</v>
      </c>
      <c r="AA171" s="26">
        <v>4</v>
      </c>
      <c r="AB171" s="26">
        <v>0</v>
      </c>
      <c r="AC171" s="26">
        <v>6</v>
      </c>
      <c r="AD171" s="25">
        <v>0</v>
      </c>
      <c r="AE171" s="25">
        <v>0</v>
      </c>
      <c r="AF171" s="26">
        <v>0</v>
      </c>
      <c r="AG171" s="25">
        <v>0</v>
      </c>
      <c r="AH171" s="26">
        <v>0</v>
      </c>
      <c r="AI171" s="25">
        <v>0</v>
      </c>
      <c r="AJ171" s="26">
        <v>0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5">
        <v>0</v>
      </c>
      <c r="AT171" s="26">
        <v>0</v>
      </c>
      <c r="AU171" s="26">
        <v>0</v>
      </c>
      <c r="AV171" s="25">
        <v>0</v>
      </c>
      <c r="AW171" s="26">
        <v>0</v>
      </c>
      <c r="AX171" s="25">
        <v>0</v>
      </c>
      <c r="AY171" s="25">
        <v>0</v>
      </c>
      <c r="AZ171" s="26">
        <v>0</v>
      </c>
      <c r="BA171" s="26">
        <v>0</v>
      </c>
      <c r="BB171" s="26">
        <v>0</v>
      </c>
      <c r="BC171" s="26">
        <v>0</v>
      </c>
      <c r="BD171" s="26">
        <v>0</v>
      </c>
      <c r="BE171" s="26">
        <v>0</v>
      </c>
      <c r="BF171" s="26">
        <v>0</v>
      </c>
      <c r="BG171" s="26">
        <v>0</v>
      </c>
      <c r="BH171" s="25">
        <v>0</v>
      </c>
      <c r="BI171" s="25">
        <v>0</v>
      </c>
      <c r="BJ171" s="25">
        <v>0</v>
      </c>
      <c r="BK171" s="25">
        <v>0</v>
      </c>
      <c r="BL171" s="25">
        <v>0</v>
      </c>
      <c r="BM171" s="25">
        <v>0</v>
      </c>
      <c r="BN171" s="25">
        <v>0</v>
      </c>
      <c r="BO171" s="26">
        <v>0</v>
      </c>
      <c r="BP171" s="27">
        <v>2000</v>
      </c>
    </row>
    <row r="172" spans="1:68" x14ac:dyDescent="0.3">
      <c r="A172" s="28"/>
      <c r="B172" s="25">
        <v>0</v>
      </c>
      <c r="C172" s="35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30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29"/>
      <c r="Z172" s="29"/>
      <c r="AA172" s="29"/>
      <c r="AB172" s="29"/>
      <c r="AC172" s="29"/>
      <c r="AD172" s="25">
        <v>0</v>
      </c>
      <c r="AE172" s="25">
        <v>0</v>
      </c>
      <c r="AF172" s="29"/>
      <c r="AG172" s="25">
        <v>0</v>
      </c>
      <c r="AH172" s="29"/>
      <c r="AI172" s="25">
        <v>0</v>
      </c>
      <c r="AJ172" s="29"/>
      <c r="AK172" s="29"/>
      <c r="AL172" s="29"/>
      <c r="AM172" s="29"/>
      <c r="AN172" s="29"/>
      <c r="AO172" s="29"/>
      <c r="AP172" s="29"/>
      <c r="AQ172" s="29"/>
      <c r="AR172" s="29"/>
      <c r="AS172" s="25">
        <v>0</v>
      </c>
      <c r="AT172" s="29"/>
      <c r="AU172" s="29"/>
      <c r="AV172" s="25">
        <v>0</v>
      </c>
      <c r="AW172" s="29"/>
      <c r="AX172" s="25">
        <v>0</v>
      </c>
      <c r="AY172" s="25">
        <v>0</v>
      </c>
      <c r="AZ172" s="29"/>
      <c r="BA172" s="29"/>
      <c r="BB172" s="29"/>
      <c r="BC172" s="29"/>
      <c r="BD172" s="29"/>
      <c r="BE172" s="29"/>
      <c r="BF172" s="29"/>
      <c r="BG172" s="29"/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9"/>
      <c r="BP172" s="30"/>
    </row>
    <row r="173" spans="1:68" hidden="1" x14ac:dyDescent="0.3">
      <c r="A173" s="24" t="s">
        <v>521</v>
      </c>
      <c r="B173" s="25">
        <v>0</v>
      </c>
      <c r="C173" s="35">
        <f t="shared" si="2"/>
        <v>1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2</v>
      </c>
      <c r="M173" s="26">
        <v>0</v>
      </c>
      <c r="N173" s="26">
        <v>2</v>
      </c>
      <c r="O173" s="27">
        <v>6000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6">
        <v>0</v>
      </c>
      <c r="AD173" s="25">
        <v>0</v>
      </c>
      <c r="AE173" s="25">
        <v>0</v>
      </c>
      <c r="AF173" s="26">
        <v>0</v>
      </c>
      <c r="AG173" s="25">
        <v>0</v>
      </c>
      <c r="AH173" s="26">
        <v>0</v>
      </c>
      <c r="AI173" s="25">
        <v>0</v>
      </c>
      <c r="AJ173" s="26">
        <v>0</v>
      </c>
      <c r="AK173" s="26">
        <v>0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5">
        <v>0</v>
      </c>
      <c r="AT173" s="26">
        <v>0</v>
      </c>
      <c r="AU173" s="26">
        <v>0</v>
      </c>
      <c r="AV173" s="25">
        <v>0</v>
      </c>
      <c r="AW173" s="26">
        <v>0</v>
      </c>
      <c r="AX173" s="25">
        <v>0</v>
      </c>
      <c r="AY173" s="25">
        <v>0</v>
      </c>
      <c r="AZ173" s="26">
        <v>0</v>
      </c>
      <c r="BA173" s="26">
        <v>0</v>
      </c>
      <c r="BB173" s="26">
        <v>0</v>
      </c>
      <c r="BC173" s="26">
        <v>0</v>
      </c>
      <c r="BD173" s="26">
        <v>0</v>
      </c>
      <c r="BE173" s="26">
        <v>1</v>
      </c>
      <c r="BF173" s="27">
        <v>55465</v>
      </c>
      <c r="BG173" s="27">
        <v>55465</v>
      </c>
      <c r="BH173" s="25">
        <v>0</v>
      </c>
      <c r="BI173" s="25">
        <v>0</v>
      </c>
      <c r="BJ173" s="25">
        <v>1</v>
      </c>
      <c r="BK173" s="25">
        <v>0</v>
      </c>
      <c r="BL173" s="25">
        <v>0</v>
      </c>
      <c r="BM173" s="25">
        <v>0</v>
      </c>
      <c r="BN173" s="25">
        <v>0</v>
      </c>
      <c r="BO173" s="27">
        <v>19306</v>
      </c>
      <c r="BP173" s="27">
        <v>80771</v>
      </c>
    </row>
    <row r="174" spans="1:68" x14ac:dyDescent="0.3">
      <c r="A174" s="28"/>
      <c r="B174" s="25">
        <v>0</v>
      </c>
      <c r="C174" s="35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30"/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9"/>
      <c r="V174" s="29"/>
      <c r="W174" s="29"/>
      <c r="X174" s="29"/>
      <c r="Y174" s="29"/>
      <c r="Z174" s="29"/>
      <c r="AA174" s="29"/>
      <c r="AB174" s="29"/>
      <c r="AC174" s="29"/>
      <c r="AD174" s="25">
        <v>0</v>
      </c>
      <c r="AE174" s="25">
        <v>0</v>
      </c>
      <c r="AF174" s="29"/>
      <c r="AG174" s="25">
        <v>0</v>
      </c>
      <c r="AH174" s="29"/>
      <c r="AI174" s="25">
        <v>0</v>
      </c>
      <c r="AJ174" s="29"/>
      <c r="AK174" s="29"/>
      <c r="AL174" s="29"/>
      <c r="AM174" s="29"/>
      <c r="AN174" s="29"/>
      <c r="AO174" s="29"/>
      <c r="AP174" s="29"/>
      <c r="AQ174" s="29"/>
      <c r="AR174" s="29"/>
      <c r="AS174" s="25">
        <v>0</v>
      </c>
      <c r="AT174" s="29"/>
      <c r="AU174" s="29"/>
      <c r="AV174" s="25">
        <v>0</v>
      </c>
      <c r="AW174" s="29"/>
      <c r="AX174" s="25">
        <v>0</v>
      </c>
      <c r="AY174" s="25">
        <v>0</v>
      </c>
      <c r="AZ174" s="29"/>
      <c r="BA174" s="29"/>
      <c r="BB174" s="29"/>
      <c r="BC174" s="29"/>
      <c r="BD174" s="29"/>
      <c r="BE174" s="29"/>
      <c r="BF174" s="30"/>
      <c r="BG174" s="30"/>
      <c r="BH174" s="25">
        <v>0</v>
      </c>
      <c r="BI174" s="25">
        <v>0</v>
      </c>
      <c r="BJ174" s="31">
        <v>19306</v>
      </c>
      <c r="BK174" s="25">
        <v>0</v>
      </c>
      <c r="BL174" s="25">
        <v>0</v>
      </c>
      <c r="BM174" s="25">
        <v>0</v>
      </c>
      <c r="BN174" s="25">
        <v>0</v>
      </c>
      <c r="BO174" s="30"/>
      <c r="BP174" s="30"/>
    </row>
    <row r="175" spans="1:68" hidden="1" x14ac:dyDescent="0.3">
      <c r="A175" s="24" t="s">
        <v>522</v>
      </c>
      <c r="B175" s="25">
        <v>1</v>
      </c>
      <c r="C175" s="35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0</v>
      </c>
      <c r="M175" s="26">
        <v>0</v>
      </c>
      <c r="N175" s="26">
        <v>1</v>
      </c>
      <c r="O175" s="27">
        <v>30000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5">
        <v>0</v>
      </c>
      <c r="AE175" s="25">
        <v>0</v>
      </c>
      <c r="AF175" s="26">
        <v>0</v>
      </c>
      <c r="AG175" s="25">
        <v>0</v>
      </c>
      <c r="AH175" s="26">
        <v>0</v>
      </c>
      <c r="AI175" s="25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0</v>
      </c>
      <c r="AV175" s="25">
        <v>0</v>
      </c>
      <c r="AW175" s="26">
        <v>0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0</v>
      </c>
      <c r="BD175" s="26">
        <v>0</v>
      </c>
      <c r="BE175" s="26">
        <v>0</v>
      </c>
      <c r="BF175" s="26">
        <v>0</v>
      </c>
      <c r="BG175" s="26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7">
        <v>12111</v>
      </c>
      <c r="BP175" s="27">
        <v>42111</v>
      </c>
    </row>
    <row r="176" spans="1:68" x14ac:dyDescent="0.3">
      <c r="A176" s="28"/>
      <c r="B176" s="25">
        <v>4</v>
      </c>
      <c r="C176" s="35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30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5">
        <v>0</v>
      </c>
      <c r="AE176" s="25">
        <v>0</v>
      </c>
      <c r="AF176" s="29"/>
      <c r="AG176" s="25">
        <v>0</v>
      </c>
      <c r="AH176" s="29"/>
      <c r="AI176" s="25">
        <v>0</v>
      </c>
      <c r="AJ176" s="29"/>
      <c r="AK176" s="29"/>
      <c r="AL176" s="29"/>
      <c r="AM176" s="29"/>
      <c r="AN176" s="29"/>
      <c r="AO176" s="29"/>
      <c r="AP176" s="29"/>
      <c r="AQ176" s="29"/>
      <c r="AR176" s="29"/>
      <c r="AS176" s="25">
        <v>0</v>
      </c>
      <c r="AT176" s="29"/>
      <c r="AU176" s="29"/>
      <c r="AV176" s="25">
        <v>0</v>
      </c>
      <c r="AW176" s="29"/>
      <c r="AX176" s="25">
        <v>0</v>
      </c>
      <c r="AY176" s="25">
        <v>0</v>
      </c>
      <c r="AZ176" s="29"/>
      <c r="BA176" s="29"/>
      <c r="BB176" s="29"/>
      <c r="BC176" s="29"/>
      <c r="BD176" s="29"/>
      <c r="BE176" s="29"/>
      <c r="BF176" s="29"/>
      <c r="BG176" s="29"/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31">
        <v>12111</v>
      </c>
      <c r="BN176" s="25">
        <v>0</v>
      </c>
      <c r="BO176" s="30"/>
      <c r="BP176" s="30"/>
    </row>
    <row r="177" spans="1:68" hidden="1" x14ac:dyDescent="0.3">
      <c r="A177" s="24" t="s">
        <v>523</v>
      </c>
      <c r="B177" s="25">
        <v>0</v>
      </c>
      <c r="C177" s="35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21</v>
      </c>
      <c r="AC177" s="26">
        <v>21</v>
      </c>
      <c r="AD177" s="25">
        <v>0</v>
      </c>
      <c r="AE177" s="25">
        <v>0</v>
      </c>
      <c r="AF177" s="26">
        <v>0</v>
      </c>
      <c r="AG177" s="25">
        <v>0</v>
      </c>
      <c r="AH177" s="26">
        <v>0</v>
      </c>
      <c r="AI177" s="25">
        <v>1</v>
      </c>
      <c r="AJ177" s="27">
        <v>6181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1</v>
      </c>
      <c r="AV177" s="25">
        <v>0</v>
      </c>
      <c r="AW177" s="27">
        <v>110959</v>
      </c>
      <c r="AX177" s="25">
        <v>0</v>
      </c>
      <c r="AY177" s="25">
        <v>0</v>
      </c>
      <c r="AZ177" s="26">
        <v>0</v>
      </c>
      <c r="BA177" s="26">
        <v>0</v>
      </c>
      <c r="BB177" s="26">
        <v>0</v>
      </c>
      <c r="BC177" s="26">
        <v>0</v>
      </c>
      <c r="BD177" s="26">
        <v>0</v>
      </c>
      <c r="BE177" s="26">
        <v>0</v>
      </c>
      <c r="BF177" s="26">
        <v>0</v>
      </c>
      <c r="BG177" s="27">
        <v>117140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7">
        <v>28162</v>
      </c>
      <c r="BP177" s="27">
        <v>145302</v>
      </c>
    </row>
    <row r="178" spans="1:68" x14ac:dyDescent="0.3">
      <c r="A178" s="28"/>
      <c r="B178" s="25">
        <v>0</v>
      </c>
      <c r="C178" s="35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29"/>
      <c r="Z178" s="29"/>
      <c r="AA178" s="29"/>
      <c r="AB178" s="29"/>
      <c r="AC178" s="29"/>
      <c r="AD178" s="25">
        <v>0</v>
      </c>
      <c r="AE178" s="25">
        <v>0</v>
      </c>
      <c r="AF178" s="29"/>
      <c r="AG178" s="25">
        <v>0</v>
      </c>
      <c r="AH178" s="29"/>
      <c r="AI178" s="25">
        <v>200</v>
      </c>
      <c r="AJ178" s="30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30"/>
      <c r="AX178" s="25">
        <v>0</v>
      </c>
      <c r="AY178" s="25">
        <v>0</v>
      </c>
      <c r="AZ178" s="29"/>
      <c r="BA178" s="29"/>
      <c r="BB178" s="29"/>
      <c r="BC178" s="29"/>
      <c r="BD178" s="29"/>
      <c r="BE178" s="29"/>
      <c r="BF178" s="29"/>
      <c r="BG178" s="30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31">
        <v>28162</v>
      </c>
      <c r="BN178" s="25">
        <v>0</v>
      </c>
      <c r="BO178" s="30"/>
      <c r="BP178" s="30"/>
    </row>
    <row r="179" spans="1:68" hidden="1" x14ac:dyDescent="0.3">
      <c r="A179" s="24" t="s">
        <v>524</v>
      </c>
      <c r="B179" s="25">
        <v>3</v>
      </c>
      <c r="C179" s="35">
        <f t="shared" si="2"/>
        <v>1</v>
      </c>
      <c r="D179" s="26">
        <v>0</v>
      </c>
      <c r="E179" s="26">
        <v>0</v>
      </c>
      <c r="F179" s="26">
        <v>1</v>
      </c>
      <c r="G179" s="26">
        <v>1</v>
      </c>
      <c r="H179" s="26">
        <v>0</v>
      </c>
      <c r="I179" s="26">
        <v>0</v>
      </c>
      <c r="J179" s="26">
        <v>0</v>
      </c>
      <c r="K179" s="26">
        <v>1</v>
      </c>
      <c r="L179" s="26">
        <v>3</v>
      </c>
      <c r="M179" s="26">
        <v>1</v>
      </c>
      <c r="N179" s="26">
        <v>5</v>
      </c>
      <c r="O179" s="27">
        <v>75000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5">
        <v>1</v>
      </c>
      <c r="AE179" s="25">
        <v>0</v>
      </c>
      <c r="AF179" s="27">
        <v>5500</v>
      </c>
      <c r="AG179" s="25">
        <v>0</v>
      </c>
      <c r="AH179" s="26">
        <v>0</v>
      </c>
      <c r="AI179" s="25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1</v>
      </c>
      <c r="AR179" s="27">
        <v>5351</v>
      </c>
      <c r="AS179" s="25">
        <v>0</v>
      </c>
      <c r="AT179" s="26">
        <v>0</v>
      </c>
      <c r="AU179" s="26">
        <v>0</v>
      </c>
      <c r="AV179" s="25">
        <v>0</v>
      </c>
      <c r="AW179" s="26">
        <v>0</v>
      </c>
      <c r="AX179" s="25">
        <v>3</v>
      </c>
      <c r="AY179" s="25">
        <v>0</v>
      </c>
      <c r="AZ179" s="27">
        <v>26508</v>
      </c>
      <c r="BA179" s="26">
        <v>0</v>
      </c>
      <c r="BB179" s="26">
        <v>0</v>
      </c>
      <c r="BC179" s="26">
        <v>0</v>
      </c>
      <c r="BD179" s="26">
        <v>0</v>
      </c>
      <c r="BE179" s="26">
        <v>0</v>
      </c>
      <c r="BF179" s="26">
        <v>0</v>
      </c>
      <c r="BG179" s="27">
        <v>37359</v>
      </c>
      <c r="BH179" s="25">
        <v>0</v>
      </c>
      <c r="BI179" s="31">
        <v>29640</v>
      </c>
      <c r="BJ179" s="25">
        <v>2</v>
      </c>
      <c r="BK179" s="25">
        <v>0</v>
      </c>
      <c r="BL179" s="25">
        <v>0</v>
      </c>
      <c r="BM179" s="25">
        <v>0</v>
      </c>
      <c r="BN179" s="25">
        <v>0</v>
      </c>
      <c r="BO179" s="27">
        <v>11587</v>
      </c>
      <c r="BP179" s="27">
        <v>123946</v>
      </c>
    </row>
    <row r="180" spans="1:68" x14ac:dyDescent="0.3">
      <c r="A180" s="28"/>
      <c r="B180" s="25">
        <v>5</v>
      </c>
      <c r="C180" s="35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0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29"/>
      <c r="Z180" s="29"/>
      <c r="AA180" s="29"/>
      <c r="AB180" s="29"/>
      <c r="AC180" s="29"/>
      <c r="AD180" s="25">
        <v>22</v>
      </c>
      <c r="AE180" s="25">
        <v>0</v>
      </c>
      <c r="AF180" s="30"/>
      <c r="AG180" s="25">
        <v>0</v>
      </c>
      <c r="AH180" s="29"/>
      <c r="AI180" s="25">
        <v>0</v>
      </c>
      <c r="AJ180" s="29"/>
      <c r="AK180" s="29"/>
      <c r="AL180" s="29"/>
      <c r="AM180" s="29"/>
      <c r="AN180" s="29"/>
      <c r="AO180" s="29"/>
      <c r="AP180" s="29"/>
      <c r="AQ180" s="29"/>
      <c r="AR180" s="30"/>
      <c r="AS180" s="25">
        <v>0</v>
      </c>
      <c r="AT180" s="29"/>
      <c r="AU180" s="29"/>
      <c r="AV180" s="25">
        <v>0</v>
      </c>
      <c r="AW180" s="29"/>
      <c r="AX180" s="25">
        <v>0</v>
      </c>
      <c r="AY180" s="25">
        <v>0</v>
      </c>
      <c r="AZ180" s="30"/>
      <c r="BA180" s="29"/>
      <c r="BB180" s="29"/>
      <c r="BC180" s="29"/>
      <c r="BD180" s="29"/>
      <c r="BE180" s="29"/>
      <c r="BF180" s="29"/>
      <c r="BG180" s="30"/>
      <c r="BH180" s="25">
        <v>0</v>
      </c>
      <c r="BI180" s="25">
        <v>0</v>
      </c>
      <c r="BJ180" s="31">
        <v>11587</v>
      </c>
      <c r="BK180" s="25">
        <v>0</v>
      </c>
      <c r="BL180" s="25">
        <v>0</v>
      </c>
      <c r="BM180" s="25">
        <v>0</v>
      </c>
      <c r="BN180" s="25">
        <v>0</v>
      </c>
      <c r="BO180" s="30"/>
      <c r="BP180" s="30"/>
    </row>
    <row r="181" spans="1:68" hidden="1" x14ac:dyDescent="0.3">
      <c r="A181" s="24" t="s">
        <v>525</v>
      </c>
      <c r="B181" s="25">
        <v>4</v>
      </c>
      <c r="C181" s="35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2</v>
      </c>
      <c r="L181" s="26">
        <v>0</v>
      </c>
      <c r="M181" s="26">
        <v>4</v>
      </c>
      <c r="N181" s="26">
        <v>6</v>
      </c>
      <c r="O181" s="27">
        <v>60000</v>
      </c>
      <c r="P181" s="25">
        <v>2</v>
      </c>
      <c r="Q181" s="25">
        <v>0</v>
      </c>
      <c r="R181" s="25">
        <v>0</v>
      </c>
      <c r="S181" s="25">
        <v>0</v>
      </c>
      <c r="T181" s="25">
        <v>2</v>
      </c>
      <c r="U181" s="27">
        <v>10212</v>
      </c>
      <c r="V181" s="26">
        <v>0</v>
      </c>
      <c r="W181" s="26">
        <v>0</v>
      </c>
      <c r="X181" s="26">
        <v>0</v>
      </c>
      <c r="Y181" s="26">
        <v>176</v>
      </c>
      <c r="Z181" s="26">
        <v>0</v>
      </c>
      <c r="AA181" s="26">
        <v>0</v>
      </c>
      <c r="AB181" s="26">
        <v>0</v>
      </c>
      <c r="AC181" s="26">
        <v>0</v>
      </c>
      <c r="AD181" s="25">
        <v>0</v>
      </c>
      <c r="AE181" s="25">
        <v>0</v>
      </c>
      <c r="AF181" s="26">
        <v>0</v>
      </c>
      <c r="AG181" s="25">
        <v>0</v>
      </c>
      <c r="AH181" s="26">
        <v>0</v>
      </c>
      <c r="AI181" s="25">
        <v>2</v>
      </c>
      <c r="AJ181" s="27">
        <v>5530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0</v>
      </c>
      <c r="BD181" s="26">
        <v>0</v>
      </c>
      <c r="BE181" s="26">
        <v>0</v>
      </c>
      <c r="BF181" s="26">
        <v>0</v>
      </c>
      <c r="BG181" s="27">
        <v>5530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7">
        <v>32754</v>
      </c>
      <c r="BP181" s="27">
        <v>108672</v>
      </c>
    </row>
    <row r="182" spans="1:68" x14ac:dyDescent="0.3">
      <c r="A182" s="28"/>
      <c r="B182" s="25">
        <v>9</v>
      </c>
      <c r="C182" s="35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30"/>
      <c r="P182" s="25">
        <v>1</v>
      </c>
      <c r="Q182" s="25">
        <v>0</v>
      </c>
      <c r="R182" s="25">
        <v>0</v>
      </c>
      <c r="S182" s="25">
        <v>0</v>
      </c>
      <c r="T182" s="25">
        <v>1</v>
      </c>
      <c r="U182" s="30"/>
      <c r="V182" s="29"/>
      <c r="W182" s="29"/>
      <c r="X182" s="29"/>
      <c r="Y182" s="29"/>
      <c r="Z182" s="29"/>
      <c r="AA182" s="29"/>
      <c r="AB182" s="29"/>
      <c r="AC182" s="29"/>
      <c r="AD182" s="25">
        <v>0</v>
      </c>
      <c r="AE182" s="25">
        <v>0</v>
      </c>
      <c r="AF182" s="29"/>
      <c r="AG182" s="25">
        <v>0</v>
      </c>
      <c r="AH182" s="29"/>
      <c r="AI182" s="25">
        <v>25</v>
      </c>
      <c r="AJ182" s="30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29"/>
      <c r="AX182" s="25">
        <v>0</v>
      </c>
      <c r="AY182" s="25">
        <v>0</v>
      </c>
      <c r="AZ182" s="29"/>
      <c r="BA182" s="29"/>
      <c r="BB182" s="29"/>
      <c r="BC182" s="29"/>
      <c r="BD182" s="29"/>
      <c r="BE182" s="29"/>
      <c r="BF182" s="29"/>
      <c r="BG182" s="30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31">
        <v>32754</v>
      </c>
      <c r="BN182" s="25">
        <v>0</v>
      </c>
      <c r="BO182" s="30"/>
      <c r="BP182" s="30"/>
    </row>
    <row r="183" spans="1:68" hidden="1" x14ac:dyDescent="0.3">
      <c r="A183" s="24" t="s">
        <v>526</v>
      </c>
      <c r="B183" s="25">
        <v>2</v>
      </c>
      <c r="C183" s="35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7">
        <v>1325</v>
      </c>
      <c r="I183" s="26">
        <v>0</v>
      </c>
      <c r="J183" s="27">
        <v>1325</v>
      </c>
      <c r="K183" s="26">
        <v>2</v>
      </c>
      <c r="L183" s="26">
        <v>0</v>
      </c>
      <c r="M183" s="26">
        <v>7</v>
      </c>
      <c r="N183" s="26">
        <v>9</v>
      </c>
      <c r="O183" s="27">
        <v>60000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1</v>
      </c>
      <c r="X183" s="26">
        <v>1</v>
      </c>
      <c r="Y183" s="27">
        <v>13217</v>
      </c>
      <c r="Z183" s="26">
        <v>1</v>
      </c>
      <c r="AA183" s="27">
        <v>1324</v>
      </c>
      <c r="AB183" s="26">
        <v>0</v>
      </c>
      <c r="AC183" s="27">
        <v>1325</v>
      </c>
      <c r="AD183" s="25">
        <v>0</v>
      </c>
      <c r="AE183" s="25">
        <v>0</v>
      </c>
      <c r="AF183" s="26">
        <v>0</v>
      </c>
      <c r="AG183" s="25">
        <v>5</v>
      </c>
      <c r="AH183" s="27">
        <v>161908</v>
      </c>
      <c r="AI183" s="25">
        <v>10</v>
      </c>
      <c r="AJ183" s="27">
        <v>246564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8</v>
      </c>
      <c r="AV183" s="25">
        <v>0</v>
      </c>
      <c r="AW183" s="27">
        <v>48750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5</v>
      </c>
      <c r="BD183" s="27">
        <v>25053</v>
      </c>
      <c r="BE183" s="26">
        <v>3</v>
      </c>
      <c r="BF183" s="27">
        <v>45006</v>
      </c>
      <c r="BG183" s="27">
        <v>527281</v>
      </c>
      <c r="BH183" s="25">
        <v>0</v>
      </c>
      <c r="BI183" s="31">
        <v>62400</v>
      </c>
      <c r="BJ183" s="25">
        <v>0</v>
      </c>
      <c r="BK183" s="25">
        <v>0</v>
      </c>
      <c r="BL183" s="25">
        <v>0</v>
      </c>
      <c r="BM183" s="25">
        <v>0</v>
      </c>
      <c r="BN183" s="25">
        <v>2</v>
      </c>
      <c r="BO183" s="27">
        <v>13649</v>
      </c>
      <c r="BP183" s="27">
        <v>614147</v>
      </c>
    </row>
    <row r="184" spans="1:68" x14ac:dyDescent="0.3">
      <c r="A184" s="28"/>
      <c r="B184" s="25">
        <v>7</v>
      </c>
      <c r="C184" s="35">
        <f t="shared" si="2"/>
        <v>0</v>
      </c>
      <c r="D184" s="29"/>
      <c r="E184" s="29"/>
      <c r="F184" s="29"/>
      <c r="G184" s="29"/>
      <c r="H184" s="30"/>
      <c r="I184" s="29"/>
      <c r="J184" s="30"/>
      <c r="K184" s="29"/>
      <c r="L184" s="29"/>
      <c r="M184" s="29"/>
      <c r="N184" s="29"/>
      <c r="O184" s="30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30"/>
      <c r="Z184" s="29"/>
      <c r="AA184" s="30"/>
      <c r="AB184" s="29"/>
      <c r="AC184" s="30"/>
      <c r="AD184" s="25">
        <v>0</v>
      </c>
      <c r="AE184" s="25">
        <v>0</v>
      </c>
      <c r="AF184" s="29"/>
      <c r="AG184" s="31">
        <v>1056</v>
      </c>
      <c r="AH184" s="30"/>
      <c r="AI184" s="31">
        <v>1391</v>
      </c>
      <c r="AJ184" s="30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30"/>
      <c r="AX184" s="25">
        <v>0</v>
      </c>
      <c r="AY184" s="25">
        <v>0</v>
      </c>
      <c r="AZ184" s="29"/>
      <c r="BA184" s="29"/>
      <c r="BB184" s="29"/>
      <c r="BC184" s="29"/>
      <c r="BD184" s="30"/>
      <c r="BE184" s="29"/>
      <c r="BF184" s="30"/>
      <c r="BG184" s="30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31">
        <v>12431</v>
      </c>
      <c r="BN184" s="31">
        <v>1218</v>
      </c>
      <c r="BO184" s="30"/>
      <c r="BP184" s="30"/>
    </row>
    <row r="185" spans="1:68" hidden="1" x14ac:dyDescent="0.3">
      <c r="A185" s="24" t="s">
        <v>527</v>
      </c>
      <c r="B185" s="25">
        <v>0</v>
      </c>
      <c r="C185" s="35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79</v>
      </c>
      <c r="I185" s="26">
        <v>0</v>
      </c>
      <c r="J185" s="26">
        <v>79</v>
      </c>
      <c r="K185" s="26">
        <v>0</v>
      </c>
      <c r="L185" s="26">
        <v>0</v>
      </c>
      <c r="M185" s="26">
        <v>1</v>
      </c>
      <c r="N185" s="26">
        <v>1</v>
      </c>
      <c r="O185" s="26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9</v>
      </c>
      <c r="AA185" s="26">
        <v>79</v>
      </c>
      <c r="AB185" s="26">
        <v>0</v>
      </c>
      <c r="AC185" s="26">
        <v>89</v>
      </c>
      <c r="AD185" s="25">
        <v>1</v>
      </c>
      <c r="AE185" s="25">
        <v>0</v>
      </c>
      <c r="AF185" s="27">
        <v>50000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0</v>
      </c>
      <c r="BB185" s="26">
        <v>0</v>
      </c>
      <c r="BC185" s="26">
        <v>0</v>
      </c>
      <c r="BD185" s="26">
        <v>0</v>
      </c>
      <c r="BE185" s="26">
        <v>1</v>
      </c>
      <c r="BF185" s="27">
        <v>100652</v>
      </c>
      <c r="BG185" s="27">
        <v>150652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6">
        <v>0</v>
      </c>
      <c r="BP185" s="27">
        <v>150652</v>
      </c>
    </row>
    <row r="186" spans="1:68" x14ac:dyDescent="0.3">
      <c r="A186" s="28"/>
      <c r="B186" s="25">
        <v>0</v>
      </c>
      <c r="C186" s="35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100</v>
      </c>
      <c r="AE186" s="25">
        <v>0</v>
      </c>
      <c r="AF186" s="30"/>
      <c r="AG186" s="25">
        <v>0</v>
      </c>
      <c r="AH186" s="29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29"/>
      <c r="BA186" s="29"/>
      <c r="BB186" s="29"/>
      <c r="BC186" s="29"/>
      <c r="BD186" s="29"/>
      <c r="BE186" s="29"/>
      <c r="BF186" s="30"/>
      <c r="BG186" s="30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9"/>
      <c r="BP186" s="30"/>
    </row>
    <row r="187" spans="1:68" hidden="1" x14ac:dyDescent="0.3">
      <c r="A187" s="24" t="s">
        <v>528</v>
      </c>
      <c r="B187" s="25">
        <v>0</v>
      </c>
      <c r="C187" s="35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1</v>
      </c>
      <c r="M187" s="26">
        <v>0</v>
      </c>
      <c r="N187" s="26">
        <v>1</v>
      </c>
      <c r="O187" s="27">
        <v>15000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5">
        <v>0</v>
      </c>
      <c r="AE187" s="25">
        <v>0</v>
      </c>
      <c r="AF187" s="26">
        <v>0</v>
      </c>
      <c r="AG187" s="25">
        <v>1</v>
      </c>
      <c r="AH187" s="27">
        <v>128852</v>
      </c>
      <c r="AI187" s="25">
        <v>0</v>
      </c>
      <c r="AJ187" s="26">
        <v>0</v>
      </c>
      <c r="AK187" s="26">
        <v>0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5">
        <v>0</v>
      </c>
      <c r="AT187" s="26">
        <v>0</v>
      </c>
      <c r="AU187" s="26">
        <v>0</v>
      </c>
      <c r="AV187" s="25">
        <v>0</v>
      </c>
      <c r="AW187" s="26">
        <v>0</v>
      </c>
      <c r="AX187" s="25">
        <v>0</v>
      </c>
      <c r="AY187" s="25">
        <v>0</v>
      </c>
      <c r="AZ187" s="26">
        <v>0</v>
      </c>
      <c r="BA187" s="26">
        <v>0</v>
      </c>
      <c r="BB187" s="26">
        <v>0</v>
      </c>
      <c r="BC187" s="26">
        <v>0</v>
      </c>
      <c r="BD187" s="26">
        <v>0</v>
      </c>
      <c r="BE187" s="26">
        <v>0</v>
      </c>
      <c r="BF187" s="26">
        <v>0</v>
      </c>
      <c r="BG187" s="27">
        <v>128852</v>
      </c>
      <c r="BH187" s="25">
        <v>0</v>
      </c>
      <c r="BI187" s="25">
        <v>0</v>
      </c>
      <c r="BJ187" s="25">
        <v>0</v>
      </c>
      <c r="BK187" s="25">
        <v>0</v>
      </c>
      <c r="BL187" s="25">
        <v>0</v>
      </c>
      <c r="BM187" s="25">
        <v>0</v>
      </c>
      <c r="BN187" s="25">
        <v>0</v>
      </c>
      <c r="BO187" s="26">
        <v>0</v>
      </c>
      <c r="BP187" s="27">
        <v>143852</v>
      </c>
    </row>
    <row r="188" spans="1:68" x14ac:dyDescent="0.3">
      <c r="A188" s="28"/>
      <c r="B188" s="25">
        <v>0</v>
      </c>
      <c r="C188" s="35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30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9"/>
      <c r="V188" s="29"/>
      <c r="W188" s="29"/>
      <c r="X188" s="29"/>
      <c r="Y188" s="29"/>
      <c r="Z188" s="29"/>
      <c r="AA188" s="29"/>
      <c r="AB188" s="29"/>
      <c r="AC188" s="29"/>
      <c r="AD188" s="25">
        <v>0</v>
      </c>
      <c r="AE188" s="25">
        <v>0</v>
      </c>
      <c r="AF188" s="29"/>
      <c r="AG188" s="25">
        <v>31</v>
      </c>
      <c r="AH188" s="30"/>
      <c r="AI188" s="25">
        <v>0</v>
      </c>
      <c r="AJ188" s="29"/>
      <c r="AK188" s="29"/>
      <c r="AL188" s="29"/>
      <c r="AM188" s="29"/>
      <c r="AN188" s="29"/>
      <c r="AO188" s="29"/>
      <c r="AP188" s="29"/>
      <c r="AQ188" s="29"/>
      <c r="AR188" s="29"/>
      <c r="AS188" s="25">
        <v>0</v>
      </c>
      <c r="AT188" s="29"/>
      <c r="AU188" s="29"/>
      <c r="AV188" s="25">
        <v>0</v>
      </c>
      <c r="AW188" s="29"/>
      <c r="AX188" s="25">
        <v>0</v>
      </c>
      <c r="AY188" s="25">
        <v>0</v>
      </c>
      <c r="AZ188" s="29"/>
      <c r="BA188" s="29"/>
      <c r="BB188" s="29"/>
      <c r="BC188" s="29"/>
      <c r="BD188" s="29"/>
      <c r="BE188" s="29"/>
      <c r="BF188" s="29"/>
      <c r="BG188" s="30"/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9"/>
      <c r="BP188" s="30"/>
    </row>
    <row r="189" spans="1:68" hidden="1" x14ac:dyDescent="0.3">
      <c r="A189" s="24" t="s">
        <v>529</v>
      </c>
      <c r="B189" s="25">
        <v>0</v>
      </c>
      <c r="C189" s="35">
        <f t="shared" si="2"/>
        <v>1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5">
        <v>0</v>
      </c>
      <c r="AE189" s="25">
        <v>0</v>
      </c>
      <c r="AF189" s="26">
        <v>0</v>
      </c>
      <c r="AG189" s="25">
        <v>0</v>
      </c>
      <c r="AH189" s="26">
        <v>0</v>
      </c>
      <c r="AI189" s="25">
        <v>0</v>
      </c>
      <c r="AJ189" s="26">
        <v>0</v>
      </c>
      <c r="AK189" s="26">
        <v>0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5">
        <v>0</v>
      </c>
      <c r="AT189" s="26">
        <v>0</v>
      </c>
      <c r="AU189" s="26">
        <v>0</v>
      </c>
      <c r="AV189" s="25">
        <v>0</v>
      </c>
      <c r="AW189" s="26">
        <v>0</v>
      </c>
      <c r="AX189" s="25">
        <v>0</v>
      </c>
      <c r="AY189" s="25">
        <v>0</v>
      </c>
      <c r="AZ189" s="26">
        <v>0</v>
      </c>
      <c r="BA189" s="26">
        <v>0</v>
      </c>
      <c r="BB189" s="26">
        <v>0</v>
      </c>
      <c r="BC189" s="26">
        <v>0</v>
      </c>
      <c r="BD189" s="26">
        <v>0</v>
      </c>
      <c r="BE189" s="26">
        <v>0</v>
      </c>
      <c r="BF189" s="26">
        <v>0</v>
      </c>
      <c r="BG189" s="26">
        <v>0</v>
      </c>
      <c r="BH189" s="25">
        <v>0</v>
      </c>
      <c r="BI189" s="25">
        <v>0</v>
      </c>
      <c r="BJ189" s="25">
        <v>0</v>
      </c>
      <c r="BK189" s="25">
        <v>3</v>
      </c>
      <c r="BL189" s="25">
        <v>0</v>
      </c>
      <c r="BM189" s="25">
        <v>0</v>
      </c>
      <c r="BN189" s="25">
        <v>0</v>
      </c>
      <c r="BO189" s="27">
        <v>12438</v>
      </c>
      <c r="BP189" s="27">
        <v>12438</v>
      </c>
    </row>
    <row r="190" spans="1:68" x14ac:dyDescent="0.3">
      <c r="A190" s="28"/>
      <c r="B190" s="25">
        <v>0</v>
      </c>
      <c r="C190" s="35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9"/>
      <c r="V190" s="29"/>
      <c r="W190" s="29"/>
      <c r="X190" s="29"/>
      <c r="Y190" s="29"/>
      <c r="Z190" s="29"/>
      <c r="AA190" s="29"/>
      <c r="AB190" s="29"/>
      <c r="AC190" s="29"/>
      <c r="AD190" s="25">
        <v>0</v>
      </c>
      <c r="AE190" s="25">
        <v>0</v>
      </c>
      <c r="AF190" s="29"/>
      <c r="AG190" s="25">
        <v>0</v>
      </c>
      <c r="AH190" s="29"/>
      <c r="AI190" s="25">
        <v>0</v>
      </c>
      <c r="AJ190" s="29"/>
      <c r="AK190" s="29"/>
      <c r="AL190" s="29"/>
      <c r="AM190" s="29"/>
      <c r="AN190" s="29"/>
      <c r="AO190" s="29"/>
      <c r="AP190" s="29"/>
      <c r="AQ190" s="29"/>
      <c r="AR190" s="29"/>
      <c r="AS190" s="25">
        <v>0</v>
      </c>
      <c r="AT190" s="29"/>
      <c r="AU190" s="29"/>
      <c r="AV190" s="25">
        <v>0</v>
      </c>
      <c r="AW190" s="29"/>
      <c r="AX190" s="25">
        <v>0</v>
      </c>
      <c r="AY190" s="25">
        <v>0</v>
      </c>
      <c r="AZ190" s="29"/>
      <c r="BA190" s="29"/>
      <c r="BB190" s="29"/>
      <c r="BC190" s="29"/>
      <c r="BD190" s="29"/>
      <c r="BE190" s="29"/>
      <c r="BF190" s="29"/>
      <c r="BG190" s="29"/>
      <c r="BH190" s="25">
        <v>0</v>
      </c>
      <c r="BI190" s="25">
        <v>0</v>
      </c>
      <c r="BJ190" s="25">
        <v>0</v>
      </c>
      <c r="BK190" s="31">
        <v>12438</v>
      </c>
      <c r="BL190" s="25">
        <v>0</v>
      </c>
      <c r="BM190" s="25">
        <v>0</v>
      </c>
      <c r="BN190" s="25">
        <v>0</v>
      </c>
      <c r="BO190" s="30"/>
      <c r="BP190" s="30"/>
    </row>
    <row r="191" spans="1:68" hidden="1" x14ac:dyDescent="0.3">
      <c r="A191" s="24" t="s">
        <v>530</v>
      </c>
      <c r="B191" s="25">
        <v>0</v>
      </c>
      <c r="C191" s="35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7">
        <v>1230</v>
      </c>
      <c r="I191" s="26">
        <v>0</v>
      </c>
      <c r="J191" s="27">
        <v>1230</v>
      </c>
      <c r="K191" s="26">
        <v>0</v>
      </c>
      <c r="L191" s="26">
        <v>0</v>
      </c>
      <c r="M191" s="26">
        <v>60</v>
      </c>
      <c r="N191" s="26">
        <v>60</v>
      </c>
      <c r="O191" s="27">
        <v>36000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6">
        <v>0</v>
      </c>
      <c r="V191" s="26">
        <v>2</v>
      </c>
      <c r="W191" s="26">
        <v>0</v>
      </c>
      <c r="X191" s="26">
        <v>2</v>
      </c>
      <c r="Y191" s="27">
        <v>19200</v>
      </c>
      <c r="Z191" s="26">
        <v>9</v>
      </c>
      <c r="AA191" s="27">
        <v>1221</v>
      </c>
      <c r="AB191" s="26">
        <v>0</v>
      </c>
      <c r="AC191" s="27">
        <v>1230</v>
      </c>
      <c r="AD191" s="25">
        <v>7</v>
      </c>
      <c r="AE191" s="25">
        <v>0</v>
      </c>
      <c r="AF191" s="27">
        <v>51364</v>
      </c>
      <c r="AG191" s="25">
        <v>9</v>
      </c>
      <c r="AH191" s="27">
        <v>382597</v>
      </c>
      <c r="AI191" s="25">
        <v>9</v>
      </c>
      <c r="AJ191" s="27">
        <v>142854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5">
        <v>0</v>
      </c>
      <c r="AT191" s="26">
        <v>0</v>
      </c>
      <c r="AU191" s="26">
        <v>11</v>
      </c>
      <c r="AV191" s="25">
        <v>0</v>
      </c>
      <c r="AW191" s="27">
        <v>46903</v>
      </c>
      <c r="AX191" s="25">
        <v>0</v>
      </c>
      <c r="AY191" s="25">
        <v>0</v>
      </c>
      <c r="AZ191" s="26">
        <v>0</v>
      </c>
      <c r="BA191" s="26">
        <v>0</v>
      </c>
      <c r="BB191" s="26">
        <v>0</v>
      </c>
      <c r="BC191" s="26">
        <v>20</v>
      </c>
      <c r="BD191" s="27">
        <v>207329</v>
      </c>
      <c r="BE191" s="26">
        <v>17</v>
      </c>
      <c r="BF191" s="27">
        <v>202168</v>
      </c>
      <c r="BG191" s="27">
        <v>1033215</v>
      </c>
      <c r="BH191" s="25">
        <v>14</v>
      </c>
      <c r="BI191" s="25">
        <v>72</v>
      </c>
      <c r="BJ191" s="25">
        <v>0</v>
      </c>
      <c r="BK191" s="25">
        <v>84</v>
      </c>
      <c r="BL191" s="25">
        <v>8</v>
      </c>
      <c r="BM191" s="25">
        <v>0</v>
      </c>
      <c r="BN191" s="25">
        <v>0</v>
      </c>
      <c r="BO191" s="27">
        <v>220163</v>
      </c>
      <c r="BP191" s="27">
        <v>1308578</v>
      </c>
    </row>
    <row r="192" spans="1:68" x14ac:dyDescent="0.3">
      <c r="A192" s="28"/>
      <c r="B192" s="25">
        <v>0</v>
      </c>
      <c r="C192" s="35">
        <f t="shared" si="2"/>
        <v>0</v>
      </c>
      <c r="D192" s="29"/>
      <c r="E192" s="29"/>
      <c r="F192" s="29"/>
      <c r="G192" s="29"/>
      <c r="H192" s="30"/>
      <c r="I192" s="29"/>
      <c r="J192" s="30"/>
      <c r="K192" s="29"/>
      <c r="L192" s="29"/>
      <c r="M192" s="29"/>
      <c r="N192" s="29"/>
      <c r="O192" s="30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9"/>
      <c r="V192" s="29"/>
      <c r="W192" s="29"/>
      <c r="X192" s="29"/>
      <c r="Y192" s="30"/>
      <c r="Z192" s="29"/>
      <c r="AA192" s="30"/>
      <c r="AB192" s="29"/>
      <c r="AC192" s="30"/>
      <c r="AD192" s="25">
        <v>163</v>
      </c>
      <c r="AE192" s="25">
        <v>0</v>
      </c>
      <c r="AF192" s="30"/>
      <c r="AG192" s="31">
        <v>1530</v>
      </c>
      <c r="AH192" s="30"/>
      <c r="AI192" s="25">
        <v>702</v>
      </c>
      <c r="AJ192" s="30"/>
      <c r="AK192" s="29"/>
      <c r="AL192" s="29"/>
      <c r="AM192" s="29"/>
      <c r="AN192" s="29"/>
      <c r="AO192" s="29"/>
      <c r="AP192" s="29"/>
      <c r="AQ192" s="29"/>
      <c r="AR192" s="29"/>
      <c r="AS192" s="25">
        <v>0</v>
      </c>
      <c r="AT192" s="29"/>
      <c r="AU192" s="29"/>
      <c r="AV192" s="25">
        <v>0</v>
      </c>
      <c r="AW192" s="30"/>
      <c r="AX192" s="25">
        <v>0</v>
      </c>
      <c r="AY192" s="25">
        <v>0</v>
      </c>
      <c r="AZ192" s="29"/>
      <c r="BA192" s="29"/>
      <c r="BB192" s="29"/>
      <c r="BC192" s="29"/>
      <c r="BD192" s="30"/>
      <c r="BE192" s="29"/>
      <c r="BF192" s="30"/>
      <c r="BG192" s="30"/>
      <c r="BH192" s="31">
        <v>24854</v>
      </c>
      <c r="BI192" s="25">
        <v>0</v>
      </c>
      <c r="BJ192" s="25">
        <v>0</v>
      </c>
      <c r="BK192" s="31">
        <v>177674</v>
      </c>
      <c r="BL192" s="31">
        <v>17635</v>
      </c>
      <c r="BM192" s="25">
        <v>0</v>
      </c>
      <c r="BN192" s="25">
        <v>0</v>
      </c>
      <c r="BO192" s="30"/>
      <c r="BP192" s="30"/>
    </row>
    <row r="193" spans="1:68" hidden="1" x14ac:dyDescent="0.3">
      <c r="A193" s="24" t="s">
        <v>531</v>
      </c>
      <c r="B193" s="25">
        <v>0</v>
      </c>
      <c r="C193" s="35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2</v>
      </c>
      <c r="N193" s="26">
        <v>2</v>
      </c>
      <c r="O193" s="26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637</v>
      </c>
      <c r="Z193" s="26">
        <v>1</v>
      </c>
      <c r="AA193" s="26">
        <v>2</v>
      </c>
      <c r="AB193" s="26">
        <v>0</v>
      </c>
      <c r="AC193" s="26">
        <v>3</v>
      </c>
      <c r="AD193" s="25">
        <v>1</v>
      </c>
      <c r="AE193" s="25">
        <v>0</v>
      </c>
      <c r="AF193" s="27">
        <v>2699</v>
      </c>
      <c r="AG193" s="25">
        <v>0</v>
      </c>
      <c r="AH193" s="26">
        <v>0</v>
      </c>
      <c r="AI193" s="25">
        <v>0</v>
      </c>
      <c r="AJ193" s="26">
        <v>0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3</v>
      </c>
      <c r="AV193" s="25">
        <v>0</v>
      </c>
      <c r="AW193" s="27">
        <v>6132</v>
      </c>
      <c r="AX193" s="25">
        <v>0</v>
      </c>
      <c r="AY193" s="25">
        <v>0</v>
      </c>
      <c r="AZ193" s="26">
        <v>0</v>
      </c>
      <c r="BA193" s="26">
        <v>0</v>
      </c>
      <c r="BB193" s="26">
        <v>0</v>
      </c>
      <c r="BC193" s="26">
        <v>0</v>
      </c>
      <c r="BD193" s="26">
        <v>0</v>
      </c>
      <c r="BE193" s="26">
        <v>0</v>
      </c>
      <c r="BF193" s="26">
        <v>0</v>
      </c>
      <c r="BG193" s="27">
        <v>8831</v>
      </c>
      <c r="BH193" s="25">
        <v>0</v>
      </c>
      <c r="BI193" s="25">
        <v>0</v>
      </c>
      <c r="BJ193" s="25">
        <v>0</v>
      </c>
      <c r="BK193" s="25">
        <v>0</v>
      </c>
      <c r="BL193" s="25">
        <v>0</v>
      </c>
      <c r="BM193" s="25">
        <v>0</v>
      </c>
      <c r="BN193" s="25">
        <v>0</v>
      </c>
      <c r="BO193" s="26">
        <v>0</v>
      </c>
      <c r="BP193" s="27">
        <v>9468</v>
      </c>
    </row>
    <row r="194" spans="1:68" x14ac:dyDescent="0.3">
      <c r="A194" s="28"/>
      <c r="B194" s="25">
        <v>0</v>
      </c>
      <c r="C194" s="35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9"/>
      <c r="V194" s="29"/>
      <c r="W194" s="29"/>
      <c r="X194" s="29"/>
      <c r="Y194" s="29"/>
      <c r="Z194" s="29"/>
      <c r="AA194" s="29"/>
      <c r="AB194" s="29"/>
      <c r="AC194" s="29"/>
      <c r="AD194" s="25">
        <v>50</v>
      </c>
      <c r="AE194" s="25">
        <v>0</v>
      </c>
      <c r="AF194" s="30"/>
      <c r="AG194" s="25">
        <v>0</v>
      </c>
      <c r="AH194" s="29"/>
      <c r="AI194" s="25">
        <v>0</v>
      </c>
      <c r="AJ194" s="29"/>
      <c r="AK194" s="29"/>
      <c r="AL194" s="29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30"/>
      <c r="AX194" s="25">
        <v>0</v>
      </c>
      <c r="AY194" s="25">
        <v>0</v>
      </c>
      <c r="AZ194" s="29"/>
      <c r="BA194" s="29"/>
      <c r="BB194" s="29"/>
      <c r="BC194" s="29"/>
      <c r="BD194" s="29"/>
      <c r="BE194" s="29"/>
      <c r="BF194" s="29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0</v>
      </c>
      <c r="BN194" s="25">
        <v>0</v>
      </c>
      <c r="BO194" s="29"/>
      <c r="BP194" s="30"/>
    </row>
    <row r="195" spans="1:68" hidden="1" x14ac:dyDescent="0.3">
      <c r="A195" s="24" t="s">
        <v>532</v>
      </c>
      <c r="B195" s="25">
        <v>11</v>
      </c>
      <c r="C195" s="35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101</v>
      </c>
      <c r="I195" s="26">
        <v>0</v>
      </c>
      <c r="J195" s="26">
        <v>101</v>
      </c>
      <c r="K195" s="26">
        <v>8</v>
      </c>
      <c r="L195" s="26">
        <v>3</v>
      </c>
      <c r="M195" s="26">
        <v>12</v>
      </c>
      <c r="N195" s="26">
        <v>23</v>
      </c>
      <c r="O195" s="27">
        <v>66500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6">
        <v>0</v>
      </c>
      <c r="V195" s="26">
        <v>0</v>
      </c>
      <c r="W195" s="26">
        <v>1</v>
      </c>
      <c r="X195" s="26">
        <v>2</v>
      </c>
      <c r="Y195" s="27">
        <v>8956</v>
      </c>
      <c r="Z195" s="26">
        <v>3</v>
      </c>
      <c r="AA195" s="26">
        <v>96</v>
      </c>
      <c r="AB195" s="26">
        <v>0</v>
      </c>
      <c r="AC195" s="26">
        <v>100</v>
      </c>
      <c r="AD195" s="25">
        <v>0</v>
      </c>
      <c r="AE195" s="25">
        <v>0</v>
      </c>
      <c r="AF195" s="26">
        <v>0</v>
      </c>
      <c r="AG195" s="25">
        <v>0</v>
      </c>
      <c r="AH195" s="26">
        <v>0</v>
      </c>
      <c r="AI195" s="25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5">
        <v>0</v>
      </c>
      <c r="AT195" s="26">
        <v>0</v>
      </c>
      <c r="AU195" s="26">
        <v>0</v>
      </c>
      <c r="AV195" s="25">
        <v>0</v>
      </c>
      <c r="AW195" s="26">
        <v>0</v>
      </c>
      <c r="AX195" s="25">
        <v>0</v>
      </c>
      <c r="AY195" s="25">
        <v>0</v>
      </c>
      <c r="AZ195" s="26">
        <v>0</v>
      </c>
      <c r="BA195" s="26">
        <v>0</v>
      </c>
      <c r="BB195" s="26">
        <v>0</v>
      </c>
      <c r="BC195" s="26">
        <v>0</v>
      </c>
      <c r="BD195" s="26">
        <v>0</v>
      </c>
      <c r="BE195" s="26">
        <v>0</v>
      </c>
      <c r="BF195" s="26">
        <v>0</v>
      </c>
      <c r="BG195" s="26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2</v>
      </c>
      <c r="BO195" s="27">
        <v>19244</v>
      </c>
      <c r="BP195" s="27">
        <v>94700</v>
      </c>
    </row>
    <row r="196" spans="1:68" x14ac:dyDescent="0.3">
      <c r="A196" s="28"/>
      <c r="B196" s="25">
        <v>21</v>
      </c>
      <c r="C196" s="35">
        <f t="shared" si="2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30"/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9"/>
      <c r="V196" s="29"/>
      <c r="W196" s="29"/>
      <c r="X196" s="29"/>
      <c r="Y196" s="30"/>
      <c r="Z196" s="29"/>
      <c r="AA196" s="29"/>
      <c r="AB196" s="29"/>
      <c r="AC196" s="29"/>
      <c r="AD196" s="25">
        <v>0</v>
      </c>
      <c r="AE196" s="25">
        <v>0</v>
      </c>
      <c r="AF196" s="29"/>
      <c r="AG196" s="25">
        <v>0</v>
      </c>
      <c r="AH196" s="29"/>
      <c r="AI196" s="25">
        <v>0</v>
      </c>
      <c r="AJ196" s="29"/>
      <c r="AK196" s="29"/>
      <c r="AL196" s="29"/>
      <c r="AM196" s="29"/>
      <c r="AN196" s="29"/>
      <c r="AO196" s="29"/>
      <c r="AP196" s="29"/>
      <c r="AQ196" s="29"/>
      <c r="AR196" s="29"/>
      <c r="AS196" s="25">
        <v>0</v>
      </c>
      <c r="AT196" s="29"/>
      <c r="AU196" s="29"/>
      <c r="AV196" s="25">
        <v>0</v>
      </c>
      <c r="AW196" s="29"/>
      <c r="AX196" s="25">
        <v>0</v>
      </c>
      <c r="AY196" s="25">
        <v>0</v>
      </c>
      <c r="AZ196" s="29"/>
      <c r="BA196" s="29"/>
      <c r="BB196" s="29"/>
      <c r="BC196" s="29"/>
      <c r="BD196" s="29"/>
      <c r="BE196" s="29"/>
      <c r="BF196" s="29"/>
      <c r="BG196" s="29"/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31">
        <v>1171</v>
      </c>
      <c r="BN196" s="31">
        <v>18073</v>
      </c>
      <c r="BO196" s="30"/>
      <c r="BP196" s="30"/>
    </row>
    <row r="197" spans="1:68" hidden="1" x14ac:dyDescent="0.3">
      <c r="A197" s="24" t="s">
        <v>533</v>
      </c>
      <c r="B197" s="25">
        <v>2</v>
      </c>
      <c r="C197" s="35">
        <f t="shared" si="2"/>
        <v>1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3</v>
      </c>
      <c r="L197" s="26">
        <v>0</v>
      </c>
      <c r="M197" s="26">
        <v>0</v>
      </c>
      <c r="N197" s="26">
        <v>3</v>
      </c>
      <c r="O197" s="27">
        <v>16000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5">
        <v>0</v>
      </c>
      <c r="AE197" s="25">
        <v>0</v>
      </c>
      <c r="AF197" s="26">
        <v>0</v>
      </c>
      <c r="AG197" s="25">
        <v>0</v>
      </c>
      <c r="AH197" s="26">
        <v>0</v>
      </c>
      <c r="AI197" s="25">
        <v>0</v>
      </c>
      <c r="AJ197" s="26">
        <v>0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5">
        <v>0</v>
      </c>
      <c r="AT197" s="26">
        <v>0</v>
      </c>
      <c r="AU197" s="26">
        <v>0</v>
      </c>
      <c r="AV197" s="25">
        <v>0</v>
      </c>
      <c r="AW197" s="26">
        <v>0</v>
      </c>
      <c r="AX197" s="25">
        <v>0</v>
      </c>
      <c r="AY197" s="25">
        <v>0</v>
      </c>
      <c r="AZ197" s="26">
        <v>0</v>
      </c>
      <c r="BA197" s="26">
        <v>0</v>
      </c>
      <c r="BB197" s="26">
        <v>0</v>
      </c>
      <c r="BC197" s="26">
        <v>0</v>
      </c>
      <c r="BD197" s="26">
        <v>0</v>
      </c>
      <c r="BE197" s="26">
        <v>0</v>
      </c>
      <c r="BF197" s="26">
        <v>0</v>
      </c>
      <c r="BG197" s="26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6">
        <v>0</v>
      </c>
      <c r="BP197" s="27">
        <v>16000</v>
      </c>
    </row>
    <row r="198" spans="1:68" x14ac:dyDescent="0.3">
      <c r="A198" s="28"/>
      <c r="B198" s="25">
        <v>5</v>
      </c>
      <c r="C198" s="35">
        <f t="shared" ref="C198:C254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0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9"/>
      <c r="V198" s="29"/>
      <c r="W198" s="29"/>
      <c r="X198" s="29"/>
      <c r="Y198" s="29"/>
      <c r="Z198" s="29"/>
      <c r="AA198" s="29"/>
      <c r="AB198" s="29"/>
      <c r="AC198" s="29"/>
      <c r="AD198" s="25">
        <v>0</v>
      </c>
      <c r="AE198" s="25">
        <v>0</v>
      </c>
      <c r="AF198" s="29"/>
      <c r="AG198" s="25">
        <v>0</v>
      </c>
      <c r="AH198" s="29"/>
      <c r="AI198" s="25">
        <v>0</v>
      </c>
      <c r="AJ198" s="29"/>
      <c r="AK198" s="29"/>
      <c r="AL198" s="29"/>
      <c r="AM198" s="29"/>
      <c r="AN198" s="29"/>
      <c r="AO198" s="29"/>
      <c r="AP198" s="29"/>
      <c r="AQ198" s="29"/>
      <c r="AR198" s="29"/>
      <c r="AS198" s="25">
        <v>0</v>
      </c>
      <c r="AT198" s="29"/>
      <c r="AU198" s="29"/>
      <c r="AV198" s="25">
        <v>0</v>
      </c>
      <c r="AW198" s="29"/>
      <c r="AX198" s="25">
        <v>0</v>
      </c>
      <c r="AY198" s="25">
        <v>0</v>
      </c>
      <c r="AZ198" s="29"/>
      <c r="BA198" s="29"/>
      <c r="BB198" s="29"/>
      <c r="BC198" s="29"/>
      <c r="BD198" s="29"/>
      <c r="BE198" s="29"/>
      <c r="BF198" s="29"/>
      <c r="BG198" s="29"/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9"/>
      <c r="BP198" s="30"/>
    </row>
    <row r="199" spans="1:68" hidden="1" x14ac:dyDescent="0.3">
      <c r="A199" s="24" t="s">
        <v>534</v>
      </c>
      <c r="B199" s="25">
        <v>0</v>
      </c>
      <c r="C199" s="35">
        <f t="shared" si="3"/>
        <v>1</v>
      </c>
      <c r="D199" s="26">
        <v>0</v>
      </c>
      <c r="E199" s="26">
        <v>0</v>
      </c>
      <c r="F199" s="26">
        <v>0</v>
      </c>
      <c r="G199" s="26">
        <v>0</v>
      </c>
      <c r="H199" s="26">
        <v>3</v>
      </c>
      <c r="I199" s="26">
        <v>0</v>
      </c>
      <c r="J199" s="26">
        <v>3</v>
      </c>
      <c r="K199" s="26">
        <v>0</v>
      </c>
      <c r="L199" s="26">
        <v>0</v>
      </c>
      <c r="M199" s="26">
        <v>2</v>
      </c>
      <c r="N199" s="26">
        <v>2</v>
      </c>
      <c r="O199" s="26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3</v>
      </c>
      <c r="AA199" s="26">
        <v>0</v>
      </c>
      <c r="AB199" s="26">
        <v>0</v>
      </c>
      <c r="AC199" s="26">
        <v>3</v>
      </c>
      <c r="AD199" s="25">
        <v>0</v>
      </c>
      <c r="AE199" s="25">
        <v>0</v>
      </c>
      <c r="AF199" s="26">
        <v>0</v>
      </c>
      <c r="AG199" s="25">
        <v>0</v>
      </c>
      <c r="AH199" s="26">
        <v>0</v>
      </c>
      <c r="AI199" s="25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5">
        <v>0</v>
      </c>
      <c r="AT199" s="26">
        <v>0</v>
      </c>
      <c r="AU199" s="26">
        <v>0</v>
      </c>
      <c r="AV199" s="25">
        <v>0</v>
      </c>
      <c r="AW199" s="26">
        <v>0</v>
      </c>
      <c r="AX199" s="25">
        <v>0</v>
      </c>
      <c r="AY199" s="25">
        <v>0</v>
      </c>
      <c r="AZ199" s="26">
        <v>0</v>
      </c>
      <c r="BA199" s="26">
        <v>0</v>
      </c>
      <c r="BB199" s="26">
        <v>0</v>
      </c>
      <c r="BC199" s="26">
        <v>0</v>
      </c>
      <c r="BD199" s="26">
        <v>0</v>
      </c>
      <c r="BE199" s="26">
        <v>0</v>
      </c>
      <c r="BF199" s="26">
        <v>0</v>
      </c>
      <c r="BG199" s="26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6">
        <v>0</v>
      </c>
      <c r="BP199" s="26">
        <v>0</v>
      </c>
    </row>
    <row r="200" spans="1:68" x14ac:dyDescent="0.3">
      <c r="A200" s="28"/>
      <c r="B200" s="25">
        <v>0</v>
      </c>
      <c r="C200" s="35">
        <f t="shared" si="3"/>
        <v>0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29"/>
      <c r="Z200" s="29"/>
      <c r="AA200" s="29"/>
      <c r="AB200" s="29"/>
      <c r="AC200" s="29"/>
      <c r="AD200" s="25">
        <v>0</v>
      </c>
      <c r="AE200" s="25">
        <v>0</v>
      </c>
      <c r="AF200" s="29"/>
      <c r="AG200" s="25">
        <v>0</v>
      </c>
      <c r="AH200" s="29"/>
      <c r="AI200" s="25">
        <v>0</v>
      </c>
      <c r="AJ200" s="29"/>
      <c r="AK200" s="29"/>
      <c r="AL200" s="29"/>
      <c r="AM200" s="29"/>
      <c r="AN200" s="29"/>
      <c r="AO200" s="29"/>
      <c r="AP200" s="29"/>
      <c r="AQ200" s="29"/>
      <c r="AR200" s="29"/>
      <c r="AS200" s="25">
        <v>0</v>
      </c>
      <c r="AT200" s="29"/>
      <c r="AU200" s="29"/>
      <c r="AV200" s="25">
        <v>0</v>
      </c>
      <c r="AW200" s="29"/>
      <c r="AX200" s="25">
        <v>0</v>
      </c>
      <c r="AY200" s="25">
        <v>0</v>
      </c>
      <c r="AZ200" s="29"/>
      <c r="BA200" s="29"/>
      <c r="BB200" s="29"/>
      <c r="BC200" s="29"/>
      <c r="BD200" s="29"/>
      <c r="BE200" s="29"/>
      <c r="BF200" s="29"/>
      <c r="BG200" s="29"/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9"/>
      <c r="BP200" s="29"/>
    </row>
    <row r="201" spans="1:68" hidden="1" x14ac:dyDescent="0.3">
      <c r="A201" s="24" t="s">
        <v>535</v>
      </c>
      <c r="B201" s="25">
        <v>1</v>
      </c>
      <c r="C201" s="35">
        <f t="shared" si="3"/>
        <v>1</v>
      </c>
      <c r="D201" s="26">
        <v>0</v>
      </c>
      <c r="E201" s="26">
        <v>0</v>
      </c>
      <c r="F201" s="26">
        <v>0</v>
      </c>
      <c r="G201" s="26">
        <v>0</v>
      </c>
      <c r="H201" s="26">
        <v>79</v>
      </c>
      <c r="I201" s="26">
        <v>0</v>
      </c>
      <c r="J201" s="26">
        <v>79</v>
      </c>
      <c r="K201" s="26">
        <v>0</v>
      </c>
      <c r="L201" s="26">
        <v>1</v>
      </c>
      <c r="M201" s="26">
        <v>0</v>
      </c>
      <c r="N201" s="26">
        <v>1</v>
      </c>
      <c r="O201" s="27">
        <v>10000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7">
        <v>3228</v>
      </c>
      <c r="Z201" s="26">
        <v>0</v>
      </c>
      <c r="AA201" s="26">
        <v>69</v>
      </c>
      <c r="AB201" s="26">
        <v>0</v>
      </c>
      <c r="AC201" s="26">
        <v>69</v>
      </c>
      <c r="AD201" s="25">
        <v>0</v>
      </c>
      <c r="AE201" s="25">
        <v>0</v>
      </c>
      <c r="AF201" s="26">
        <v>0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0</v>
      </c>
      <c r="BB201" s="26">
        <v>0</v>
      </c>
      <c r="BC201" s="26">
        <v>0</v>
      </c>
      <c r="BD201" s="26">
        <v>0</v>
      </c>
      <c r="BE201" s="26">
        <v>0</v>
      </c>
      <c r="BF201" s="26">
        <v>0</v>
      </c>
      <c r="BG201" s="26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6">
        <v>0</v>
      </c>
      <c r="BP201" s="27">
        <v>13228</v>
      </c>
    </row>
    <row r="202" spans="1:68" x14ac:dyDescent="0.3">
      <c r="A202" s="28"/>
      <c r="B202" s="25">
        <v>1</v>
      </c>
      <c r="C202" s="35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30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30"/>
      <c r="Z202" s="29"/>
      <c r="AA202" s="29"/>
      <c r="AB202" s="29"/>
      <c r="AC202" s="29"/>
      <c r="AD202" s="25">
        <v>0</v>
      </c>
      <c r="AE202" s="25">
        <v>0</v>
      </c>
      <c r="AF202" s="29"/>
      <c r="AG202" s="25">
        <v>0</v>
      </c>
      <c r="AH202" s="29"/>
      <c r="AI202" s="25">
        <v>0</v>
      </c>
      <c r="AJ202" s="29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29"/>
      <c r="BA202" s="29"/>
      <c r="BB202" s="29"/>
      <c r="BC202" s="29"/>
      <c r="BD202" s="29"/>
      <c r="BE202" s="29"/>
      <c r="BF202" s="29"/>
      <c r="BG202" s="29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9"/>
      <c r="BP202" s="30"/>
    </row>
    <row r="203" spans="1:68" hidden="1" x14ac:dyDescent="0.3">
      <c r="A203" s="24" t="s">
        <v>536</v>
      </c>
      <c r="B203" s="25">
        <v>1</v>
      </c>
      <c r="C203" s="35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1</v>
      </c>
      <c r="M203" s="26">
        <v>0</v>
      </c>
      <c r="N203" s="26">
        <v>1</v>
      </c>
      <c r="O203" s="27">
        <v>5000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5">
        <v>0</v>
      </c>
      <c r="AE203" s="25">
        <v>0</v>
      </c>
      <c r="AF203" s="26">
        <v>0</v>
      </c>
      <c r="AG203" s="25">
        <v>0</v>
      </c>
      <c r="AH203" s="26">
        <v>0</v>
      </c>
      <c r="AI203" s="25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0</v>
      </c>
      <c r="AV203" s="25">
        <v>0</v>
      </c>
      <c r="AW203" s="26">
        <v>0</v>
      </c>
      <c r="AX203" s="25">
        <v>0</v>
      </c>
      <c r="AY203" s="25">
        <v>0</v>
      </c>
      <c r="AZ203" s="26">
        <v>0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6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6">
        <v>0</v>
      </c>
      <c r="BP203" s="27">
        <v>5000</v>
      </c>
    </row>
    <row r="204" spans="1:68" x14ac:dyDescent="0.3">
      <c r="A204" s="28"/>
      <c r="B204" s="25">
        <v>3</v>
      </c>
      <c r="C204" s="35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30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0</v>
      </c>
      <c r="AE204" s="25">
        <v>0</v>
      </c>
      <c r="AF204" s="29"/>
      <c r="AG204" s="25">
        <v>0</v>
      </c>
      <c r="AH204" s="29"/>
      <c r="AI204" s="25">
        <v>0</v>
      </c>
      <c r="AJ204" s="29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29"/>
      <c r="AX204" s="25">
        <v>0</v>
      </c>
      <c r="AY204" s="25">
        <v>0</v>
      </c>
      <c r="AZ204" s="29"/>
      <c r="BA204" s="29"/>
      <c r="BB204" s="29"/>
      <c r="BC204" s="29"/>
      <c r="BD204" s="29"/>
      <c r="BE204" s="29"/>
      <c r="BF204" s="29"/>
      <c r="BG204" s="29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25">
        <v>0</v>
      </c>
      <c r="BN204" s="25">
        <v>0</v>
      </c>
      <c r="BO204" s="29"/>
      <c r="BP204" s="30"/>
    </row>
    <row r="205" spans="1:68" hidden="1" x14ac:dyDescent="0.3">
      <c r="A205" s="24" t="s">
        <v>537</v>
      </c>
      <c r="B205" s="25">
        <v>0</v>
      </c>
      <c r="C205" s="35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5">
        <v>0</v>
      </c>
      <c r="AE205" s="25">
        <v>0</v>
      </c>
      <c r="AF205" s="26">
        <v>0</v>
      </c>
      <c r="AG205" s="25">
        <v>0</v>
      </c>
      <c r="AH205" s="26">
        <v>0</v>
      </c>
      <c r="AI205" s="25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5">
        <v>0</v>
      </c>
      <c r="AT205" s="26">
        <v>0</v>
      </c>
      <c r="AU205" s="26">
        <v>0</v>
      </c>
      <c r="AV205" s="25">
        <v>0</v>
      </c>
      <c r="AW205" s="26">
        <v>0</v>
      </c>
      <c r="AX205" s="25">
        <v>0</v>
      </c>
      <c r="AY205" s="25">
        <v>0</v>
      </c>
      <c r="AZ205" s="26">
        <v>0</v>
      </c>
      <c r="BA205" s="26">
        <v>0</v>
      </c>
      <c r="BB205" s="26">
        <v>0</v>
      </c>
      <c r="BC205" s="26">
        <v>0</v>
      </c>
      <c r="BD205" s="26">
        <v>0</v>
      </c>
      <c r="BE205" s="26">
        <v>0</v>
      </c>
      <c r="BF205" s="26">
        <v>0</v>
      </c>
      <c r="BG205" s="26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1</v>
      </c>
      <c r="BO205" s="27">
        <v>15400</v>
      </c>
      <c r="BP205" s="27">
        <v>15400</v>
      </c>
    </row>
    <row r="206" spans="1:68" x14ac:dyDescent="0.3">
      <c r="A206" s="28"/>
      <c r="B206" s="25">
        <v>0</v>
      </c>
      <c r="C206" s="35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9"/>
      <c r="V206" s="29"/>
      <c r="W206" s="29"/>
      <c r="X206" s="29"/>
      <c r="Y206" s="29"/>
      <c r="Z206" s="29"/>
      <c r="AA206" s="29"/>
      <c r="AB206" s="29"/>
      <c r="AC206" s="29"/>
      <c r="AD206" s="25">
        <v>0</v>
      </c>
      <c r="AE206" s="25">
        <v>0</v>
      </c>
      <c r="AF206" s="29"/>
      <c r="AG206" s="25">
        <v>0</v>
      </c>
      <c r="AH206" s="29"/>
      <c r="AI206" s="25">
        <v>0</v>
      </c>
      <c r="AJ206" s="29"/>
      <c r="AK206" s="29"/>
      <c r="AL206" s="29"/>
      <c r="AM206" s="29"/>
      <c r="AN206" s="29"/>
      <c r="AO206" s="29"/>
      <c r="AP206" s="29"/>
      <c r="AQ206" s="29"/>
      <c r="AR206" s="29"/>
      <c r="AS206" s="25">
        <v>0</v>
      </c>
      <c r="AT206" s="29"/>
      <c r="AU206" s="29"/>
      <c r="AV206" s="25">
        <v>0</v>
      </c>
      <c r="AW206" s="29"/>
      <c r="AX206" s="25">
        <v>0</v>
      </c>
      <c r="AY206" s="25">
        <v>0</v>
      </c>
      <c r="AZ206" s="29"/>
      <c r="BA206" s="29"/>
      <c r="BB206" s="29"/>
      <c r="BC206" s="29"/>
      <c r="BD206" s="29"/>
      <c r="BE206" s="29"/>
      <c r="BF206" s="29"/>
      <c r="BG206" s="29"/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31">
        <v>15400</v>
      </c>
      <c r="BO206" s="30"/>
      <c r="BP206" s="30"/>
    </row>
    <row r="207" spans="1:68" hidden="1" x14ac:dyDescent="0.3">
      <c r="A207" s="24" t="s">
        <v>538</v>
      </c>
      <c r="B207" s="25">
        <v>4</v>
      </c>
      <c r="C207" s="35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3</v>
      </c>
      <c r="L207" s="26">
        <v>0</v>
      </c>
      <c r="M207" s="26">
        <v>10</v>
      </c>
      <c r="N207" s="26">
        <v>13</v>
      </c>
      <c r="O207" s="27">
        <v>20000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6">
        <v>0</v>
      </c>
      <c r="V207" s="26">
        <v>0</v>
      </c>
      <c r="W207" s="26">
        <v>0</v>
      </c>
      <c r="X207" s="26">
        <v>0</v>
      </c>
      <c r="Y207" s="27">
        <v>1181</v>
      </c>
      <c r="Z207" s="26">
        <v>0</v>
      </c>
      <c r="AA207" s="26">
        <v>8</v>
      </c>
      <c r="AB207" s="26">
        <v>0</v>
      </c>
      <c r="AC207" s="26">
        <v>8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0</v>
      </c>
      <c r="BB207" s="26">
        <v>0</v>
      </c>
      <c r="BC207" s="26">
        <v>0</v>
      </c>
      <c r="BD207" s="26">
        <v>0</v>
      </c>
      <c r="BE207" s="26">
        <v>0</v>
      </c>
      <c r="BF207" s="26">
        <v>0</v>
      </c>
      <c r="BG207" s="26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6">
        <v>0</v>
      </c>
      <c r="BP207" s="27">
        <v>21181</v>
      </c>
    </row>
    <row r="208" spans="1:68" x14ac:dyDescent="0.3">
      <c r="A208" s="28"/>
      <c r="B208" s="25">
        <v>6</v>
      </c>
      <c r="C208" s="35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30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9"/>
      <c r="V208" s="29"/>
      <c r="W208" s="29"/>
      <c r="X208" s="29"/>
      <c r="Y208" s="30"/>
      <c r="Z208" s="29"/>
      <c r="AA208" s="29"/>
      <c r="AB208" s="29"/>
      <c r="AC208" s="29"/>
      <c r="AD208" s="25">
        <v>0</v>
      </c>
      <c r="AE208" s="25">
        <v>0</v>
      </c>
      <c r="AF208" s="29"/>
      <c r="AG208" s="25">
        <v>0</v>
      </c>
      <c r="AH208" s="29"/>
      <c r="AI208" s="25">
        <v>0</v>
      </c>
      <c r="AJ208" s="29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29"/>
      <c r="AX208" s="25">
        <v>0</v>
      </c>
      <c r="AY208" s="25">
        <v>0</v>
      </c>
      <c r="AZ208" s="29"/>
      <c r="BA208" s="29"/>
      <c r="BB208" s="29"/>
      <c r="BC208" s="29"/>
      <c r="BD208" s="29"/>
      <c r="BE208" s="29"/>
      <c r="BF208" s="29"/>
      <c r="BG208" s="29"/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9"/>
      <c r="BP208" s="30"/>
    </row>
    <row r="209" spans="1:68" hidden="1" x14ac:dyDescent="0.3">
      <c r="A209" s="24" t="s">
        <v>539</v>
      </c>
      <c r="B209" s="25">
        <v>0</v>
      </c>
      <c r="C209" s="35">
        <f t="shared" si="3"/>
        <v>1</v>
      </c>
      <c r="D209" s="26">
        <v>0</v>
      </c>
      <c r="E209" s="26">
        <v>0</v>
      </c>
      <c r="F209" s="26">
        <v>0</v>
      </c>
      <c r="G209" s="26">
        <v>0</v>
      </c>
      <c r="H209" s="26">
        <v>18</v>
      </c>
      <c r="I209" s="26">
        <v>0</v>
      </c>
      <c r="J209" s="26">
        <v>18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6">
        <v>0</v>
      </c>
      <c r="V209" s="26">
        <v>0</v>
      </c>
      <c r="W209" s="26">
        <v>0</v>
      </c>
      <c r="X209" s="26">
        <v>1</v>
      </c>
      <c r="Y209" s="27">
        <v>4140</v>
      </c>
      <c r="Z209" s="26">
        <v>0</v>
      </c>
      <c r="AA209" s="26">
        <v>18</v>
      </c>
      <c r="AB209" s="26">
        <v>0</v>
      </c>
      <c r="AC209" s="26">
        <v>18</v>
      </c>
      <c r="AD209" s="25">
        <v>0</v>
      </c>
      <c r="AE209" s="25">
        <v>0</v>
      </c>
      <c r="AF209" s="26">
        <v>0</v>
      </c>
      <c r="AG209" s="25">
        <v>0</v>
      </c>
      <c r="AH209" s="26">
        <v>0</v>
      </c>
      <c r="AI209" s="25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25">
        <v>0</v>
      </c>
      <c r="AT209" s="26">
        <v>0</v>
      </c>
      <c r="AU209" s="26">
        <v>0</v>
      </c>
      <c r="AV209" s="25">
        <v>0</v>
      </c>
      <c r="AW209" s="26">
        <v>0</v>
      </c>
      <c r="AX209" s="25">
        <v>0</v>
      </c>
      <c r="AY209" s="25">
        <v>0</v>
      </c>
      <c r="AZ209" s="26">
        <v>0</v>
      </c>
      <c r="BA209" s="26">
        <v>0</v>
      </c>
      <c r="BB209" s="26">
        <v>0</v>
      </c>
      <c r="BC209" s="26">
        <v>0</v>
      </c>
      <c r="BD209" s="26">
        <v>0</v>
      </c>
      <c r="BE209" s="26">
        <v>0</v>
      </c>
      <c r="BF209" s="26">
        <v>0</v>
      </c>
      <c r="BG209" s="26">
        <v>0</v>
      </c>
      <c r="BH209" s="25">
        <v>0</v>
      </c>
      <c r="BI209" s="25">
        <v>0</v>
      </c>
      <c r="BJ209" s="25">
        <v>0</v>
      </c>
      <c r="BK209" s="25">
        <v>0</v>
      </c>
      <c r="BL209" s="25">
        <v>0</v>
      </c>
      <c r="BM209" s="25">
        <v>0</v>
      </c>
      <c r="BN209" s="25">
        <v>0</v>
      </c>
      <c r="BO209" s="26">
        <v>0</v>
      </c>
      <c r="BP209" s="27">
        <v>4140</v>
      </c>
    </row>
    <row r="210" spans="1:68" x14ac:dyDescent="0.3">
      <c r="A210" s="28"/>
      <c r="B210" s="25">
        <v>0</v>
      </c>
      <c r="C210" s="35">
        <f t="shared" si="3"/>
        <v>0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9"/>
      <c r="V210" s="29"/>
      <c r="W210" s="29"/>
      <c r="X210" s="29"/>
      <c r="Y210" s="30"/>
      <c r="Z210" s="29"/>
      <c r="AA210" s="29"/>
      <c r="AB210" s="29"/>
      <c r="AC210" s="29"/>
      <c r="AD210" s="25">
        <v>0</v>
      </c>
      <c r="AE210" s="25">
        <v>0</v>
      </c>
      <c r="AF210" s="29"/>
      <c r="AG210" s="25">
        <v>0</v>
      </c>
      <c r="AH210" s="29"/>
      <c r="AI210" s="25">
        <v>0</v>
      </c>
      <c r="AJ210" s="29"/>
      <c r="AK210" s="29"/>
      <c r="AL210" s="29"/>
      <c r="AM210" s="29"/>
      <c r="AN210" s="29"/>
      <c r="AO210" s="29"/>
      <c r="AP210" s="29"/>
      <c r="AQ210" s="29"/>
      <c r="AR210" s="29"/>
      <c r="AS210" s="25">
        <v>0</v>
      </c>
      <c r="AT210" s="29"/>
      <c r="AU210" s="29"/>
      <c r="AV210" s="25">
        <v>0</v>
      </c>
      <c r="AW210" s="29"/>
      <c r="AX210" s="25">
        <v>0</v>
      </c>
      <c r="AY210" s="25">
        <v>0</v>
      </c>
      <c r="AZ210" s="29"/>
      <c r="BA210" s="29"/>
      <c r="BB210" s="29"/>
      <c r="BC210" s="29"/>
      <c r="BD210" s="29"/>
      <c r="BE210" s="29"/>
      <c r="BF210" s="29"/>
      <c r="BG210" s="29"/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9"/>
      <c r="BP210" s="30"/>
    </row>
    <row r="211" spans="1:68" hidden="1" x14ac:dyDescent="0.3">
      <c r="A211" s="24" t="s">
        <v>540</v>
      </c>
      <c r="B211" s="25">
        <v>1</v>
      </c>
      <c r="C211" s="35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1</v>
      </c>
      <c r="L211" s="26">
        <v>0</v>
      </c>
      <c r="M211" s="26">
        <v>0</v>
      </c>
      <c r="N211" s="26">
        <v>1</v>
      </c>
      <c r="O211" s="27">
        <v>8500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5">
        <v>0</v>
      </c>
      <c r="AE211" s="25">
        <v>0</v>
      </c>
      <c r="AF211" s="26">
        <v>0</v>
      </c>
      <c r="AG211" s="25">
        <v>0</v>
      </c>
      <c r="AH211" s="26">
        <v>0</v>
      </c>
      <c r="AI211" s="25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0</v>
      </c>
      <c r="BD211" s="26">
        <v>0</v>
      </c>
      <c r="BE211" s="26">
        <v>0</v>
      </c>
      <c r="BF211" s="26">
        <v>0</v>
      </c>
      <c r="BG211" s="26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6">
        <v>0</v>
      </c>
      <c r="BP211" s="27">
        <v>8500</v>
      </c>
    </row>
    <row r="212" spans="1:68" x14ac:dyDescent="0.3">
      <c r="A212" s="28"/>
      <c r="B212" s="25">
        <v>1</v>
      </c>
      <c r="C212" s="35">
        <f t="shared" si="3"/>
        <v>0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30"/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5">
        <v>0</v>
      </c>
      <c r="AE212" s="25">
        <v>0</v>
      </c>
      <c r="AF212" s="29"/>
      <c r="AG212" s="25">
        <v>0</v>
      </c>
      <c r="AH212" s="29"/>
      <c r="AI212" s="25">
        <v>0</v>
      </c>
      <c r="AJ212" s="29"/>
      <c r="AK212" s="29"/>
      <c r="AL212" s="29"/>
      <c r="AM212" s="29"/>
      <c r="AN212" s="29"/>
      <c r="AO212" s="29"/>
      <c r="AP212" s="29"/>
      <c r="AQ212" s="29"/>
      <c r="AR212" s="29"/>
      <c r="AS212" s="25">
        <v>0</v>
      </c>
      <c r="AT212" s="29"/>
      <c r="AU212" s="29"/>
      <c r="AV212" s="25">
        <v>0</v>
      </c>
      <c r="AW212" s="29"/>
      <c r="AX212" s="25">
        <v>0</v>
      </c>
      <c r="AY212" s="25">
        <v>0</v>
      </c>
      <c r="AZ212" s="29"/>
      <c r="BA212" s="29"/>
      <c r="BB212" s="29"/>
      <c r="BC212" s="29"/>
      <c r="BD212" s="29"/>
      <c r="BE212" s="29"/>
      <c r="BF212" s="29"/>
      <c r="BG212" s="29"/>
      <c r="BH212" s="25">
        <v>0</v>
      </c>
      <c r="BI212" s="25">
        <v>0</v>
      </c>
      <c r="BJ212" s="25">
        <v>0</v>
      </c>
      <c r="BK212" s="25">
        <v>0</v>
      </c>
      <c r="BL212" s="25">
        <v>0</v>
      </c>
      <c r="BM212" s="25">
        <v>0</v>
      </c>
      <c r="BN212" s="25">
        <v>0</v>
      </c>
      <c r="BO212" s="29"/>
      <c r="BP212" s="30"/>
    </row>
    <row r="213" spans="1:68" hidden="1" x14ac:dyDescent="0.3">
      <c r="A213" s="24" t="s">
        <v>541</v>
      </c>
      <c r="B213" s="25">
        <v>1</v>
      </c>
      <c r="C213" s="35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1</v>
      </c>
      <c r="L213" s="26">
        <v>0</v>
      </c>
      <c r="M213" s="26">
        <v>0</v>
      </c>
      <c r="N213" s="26">
        <v>1</v>
      </c>
      <c r="O213" s="27">
        <v>6000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407</v>
      </c>
      <c r="Z213" s="26">
        <v>0</v>
      </c>
      <c r="AA213" s="26">
        <v>0</v>
      </c>
      <c r="AB213" s="26">
        <v>0</v>
      </c>
      <c r="AC213" s="26">
        <v>0</v>
      </c>
      <c r="AD213" s="25">
        <v>0</v>
      </c>
      <c r="AE213" s="25">
        <v>0</v>
      </c>
      <c r="AF213" s="26">
        <v>0</v>
      </c>
      <c r="AG213" s="25">
        <v>0</v>
      </c>
      <c r="AH213" s="26">
        <v>0</v>
      </c>
      <c r="AI213" s="25">
        <v>0</v>
      </c>
      <c r="AJ213" s="26">
        <v>0</v>
      </c>
      <c r="AK213" s="26">
        <v>0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5">
        <v>0</v>
      </c>
      <c r="AT213" s="26">
        <v>0</v>
      </c>
      <c r="AU213" s="26">
        <v>0</v>
      </c>
      <c r="AV213" s="25">
        <v>0</v>
      </c>
      <c r="AW213" s="26">
        <v>0</v>
      </c>
      <c r="AX213" s="25">
        <v>0</v>
      </c>
      <c r="AY213" s="25">
        <v>0</v>
      </c>
      <c r="AZ213" s="26">
        <v>0</v>
      </c>
      <c r="BA213" s="26">
        <v>0</v>
      </c>
      <c r="BB213" s="26">
        <v>0</v>
      </c>
      <c r="BC213" s="26">
        <v>0</v>
      </c>
      <c r="BD213" s="26">
        <v>0</v>
      </c>
      <c r="BE213" s="26">
        <v>0</v>
      </c>
      <c r="BF213" s="26">
        <v>0</v>
      </c>
      <c r="BG213" s="26">
        <v>0</v>
      </c>
      <c r="BH213" s="25">
        <v>0</v>
      </c>
      <c r="BI213" s="25">
        <v>0</v>
      </c>
      <c r="BJ213" s="25">
        <v>0</v>
      </c>
      <c r="BK213" s="25">
        <v>0</v>
      </c>
      <c r="BL213" s="25">
        <v>0</v>
      </c>
      <c r="BM213" s="25">
        <v>0</v>
      </c>
      <c r="BN213" s="25">
        <v>0</v>
      </c>
      <c r="BO213" s="26">
        <v>0</v>
      </c>
      <c r="BP213" s="27">
        <v>6407</v>
      </c>
    </row>
    <row r="214" spans="1:68" x14ac:dyDescent="0.3">
      <c r="A214" s="28"/>
      <c r="B214" s="25">
        <v>2</v>
      </c>
      <c r="C214" s="35">
        <f t="shared" si="3"/>
        <v>0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30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5">
        <v>0</v>
      </c>
      <c r="AE214" s="25">
        <v>0</v>
      </c>
      <c r="AF214" s="29"/>
      <c r="AG214" s="25">
        <v>0</v>
      </c>
      <c r="AH214" s="29"/>
      <c r="AI214" s="25">
        <v>0</v>
      </c>
      <c r="AJ214" s="29"/>
      <c r="AK214" s="29"/>
      <c r="AL214" s="29"/>
      <c r="AM214" s="29"/>
      <c r="AN214" s="29"/>
      <c r="AO214" s="29"/>
      <c r="AP214" s="29"/>
      <c r="AQ214" s="29"/>
      <c r="AR214" s="29"/>
      <c r="AS214" s="25">
        <v>0</v>
      </c>
      <c r="AT214" s="29"/>
      <c r="AU214" s="29"/>
      <c r="AV214" s="25">
        <v>0</v>
      </c>
      <c r="AW214" s="29"/>
      <c r="AX214" s="25">
        <v>0</v>
      </c>
      <c r="AY214" s="25">
        <v>0</v>
      </c>
      <c r="AZ214" s="29"/>
      <c r="BA214" s="29"/>
      <c r="BB214" s="29"/>
      <c r="BC214" s="29"/>
      <c r="BD214" s="29"/>
      <c r="BE214" s="29"/>
      <c r="BF214" s="29"/>
      <c r="BG214" s="29"/>
      <c r="BH214" s="25">
        <v>0</v>
      </c>
      <c r="BI214" s="25">
        <v>0</v>
      </c>
      <c r="BJ214" s="25">
        <v>0</v>
      </c>
      <c r="BK214" s="25">
        <v>0</v>
      </c>
      <c r="BL214" s="25">
        <v>0</v>
      </c>
      <c r="BM214" s="25">
        <v>0</v>
      </c>
      <c r="BN214" s="25">
        <v>0</v>
      </c>
      <c r="BO214" s="29"/>
      <c r="BP214" s="30"/>
    </row>
    <row r="215" spans="1:68" hidden="1" x14ac:dyDescent="0.3">
      <c r="A215" s="24" t="s">
        <v>542</v>
      </c>
      <c r="B215" s="25">
        <v>0</v>
      </c>
      <c r="C215" s="35">
        <f t="shared" si="3"/>
        <v>1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  <c r="AC215" s="26">
        <v>0</v>
      </c>
      <c r="AD215" s="25">
        <v>0</v>
      </c>
      <c r="AE215" s="25">
        <v>0</v>
      </c>
      <c r="AF215" s="26">
        <v>0</v>
      </c>
      <c r="AG215" s="25">
        <v>0</v>
      </c>
      <c r="AH215" s="26">
        <v>0</v>
      </c>
      <c r="AI215" s="25">
        <v>0</v>
      </c>
      <c r="AJ215" s="26">
        <v>0</v>
      </c>
      <c r="AK215" s="26">
        <v>0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0</v>
      </c>
      <c r="AR215" s="26">
        <v>0</v>
      </c>
      <c r="AS215" s="25">
        <v>0</v>
      </c>
      <c r="AT215" s="26">
        <v>0</v>
      </c>
      <c r="AU215" s="26">
        <v>0</v>
      </c>
      <c r="AV215" s="25">
        <v>0</v>
      </c>
      <c r="AW215" s="26">
        <v>0</v>
      </c>
      <c r="AX215" s="25">
        <v>0</v>
      </c>
      <c r="AY215" s="25">
        <v>0</v>
      </c>
      <c r="AZ215" s="26">
        <v>0</v>
      </c>
      <c r="BA215" s="26">
        <v>0</v>
      </c>
      <c r="BB215" s="26">
        <v>0</v>
      </c>
      <c r="BC215" s="26">
        <v>0</v>
      </c>
      <c r="BD215" s="26">
        <v>0</v>
      </c>
      <c r="BE215" s="26">
        <v>0</v>
      </c>
      <c r="BF215" s="26">
        <v>0</v>
      </c>
      <c r="BG215" s="26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>
        <v>0</v>
      </c>
      <c r="BN215" s="25">
        <v>0</v>
      </c>
      <c r="BO215" s="27">
        <v>1171</v>
      </c>
      <c r="BP215" s="27">
        <v>1171</v>
      </c>
    </row>
    <row r="216" spans="1:68" x14ac:dyDescent="0.3">
      <c r="A216" s="28"/>
      <c r="B216" s="25">
        <v>0</v>
      </c>
      <c r="C216" s="35">
        <f t="shared" si="3"/>
        <v>0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9"/>
      <c r="V216" s="29"/>
      <c r="W216" s="29"/>
      <c r="X216" s="29"/>
      <c r="Y216" s="29"/>
      <c r="Z216" s="29"/>
      <c r="AA216" s="29"/>
      <c r="AB216" s="29"/>
      <c r="AC216" s="29"/>
      <c r="AD216" s="25">
        <v>0</v>
      </c>
      <c r="AE216" s="25">
        <v>0</v>
      </c>
      <c r="AF216" s="29"/>
      <c r="AG216" s="25">
        <v>0</v>
      </c>
      <c r="AH216" s="29"/>
      <c r="AI216" s="25">
        <v>0</v>
      </c>
      <c r="AJ216" s="29"/>
      <c r="AK216" s="29"/>
      <c r="AL216" s="29"/>
      <c r="AM216" s="29"/>
      <c r="AN216" s="29"/>
      <c r="AO216" s="29"/>
      <c r="AP216" s="29"/>
      <c r="AQ216" s="29"/>
      <c r="AR216" s="29"/>
      <c r="AS216" s="25">
        <v>0</v>
      </c>
      <c r="AT216" s="29"/>
      <c r="AU216" s="29"/>
      <c r="AV216" s="25">
        <v>0</v>
      </c>
      <c r="AW216" s="29"/>
      <c r="AX216" s="25">
        <v>0</v>
      </c>
      <c r="AY216" s="25">
        <v>0</v>
      </c>
      <c r="AZ216" s="29"/>
      <c r="BA216" s="29"/>
      <c r="BB216" s="29"/>
      <c r="BC216" s="29"/>
      <c r="BD216" s="29"/>
      <c r="BE216" s="29"/>
      <c r="BF216" s="29"/>
      <c r="BG216" s="29"/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31">
        <v>1171</v>
      </c>
      <c r="BN216" s="25">
        <v>0</v>
      </c>
      <c r="BO216" s="30"/>
      <c r="BP216" s="30"/>
    </row>
    <row r="217" spans="1:68" hidden="1" x14ac:dyDescent="0.3">
      <c r="A217" s="24" t="s">
        <v>543</v>
      </c>
      <c r="B217" s="25">
        <v>0</v>
      </c>
      <c r="C217" s="35">
        <f t="shared" si="3"/>
        <v>1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  <c r="N217" s="26">
        <v>0</v>
      </c>
      <c r="O217" s="26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5">
        <v>0</v>
      </c>
      <c r="AE217" s="25">
        <v>0</v>
      </c>
      <c r="AF217" s="26">
        <v>0</v>
      </c>
      <c r="AG217" s="25">
        <v>0</v>
      </c>
      <c r="AH217" s="26">
        <v>0</v>
      </c>
      <c r="AI217" s="25">
        <v>0</v>
      </c>
      <c r="AJ217" s="26">
        <v>0</v>
      </c>
      <c r="AK217" s="26">
        <v>0</v>
      </c>
      <c r="AL217" s="26">
        <v>0</v>
      </c>
      <c r="AM217" s="26">
        <v>0</v>
      </c>
      <c r="AN217" s="26">
        <v>0</v>
      </c>
      <c r="AO217" s="26">
        <v>0</v>
      </c>
      <c r="AP217" s="26">
        <v>0</v>
      </c>
      <c r="AQ217" s="26">
        <v>0</v>
      </c>
      <c r="AR217" s="26">
        <v>0</v>
      </c>
      <c r="AS217" s="25">
        <v>0</v>
      </c>
      <c r="AT217" s="26">
        <v>0</v>
      </c>
      <c r="AU217" s="26">
        <v>0</v>
      </c>
      <c r="AV217" s="25">
        <v>0</v>
      </c>
      <c r="AW217" s="26">
        <v>0</v>
      </c>
      <c r="AX217" s="25">
        <v>0</v>
      </c>
      <c r="AY217" s="25">
        <v>0</v>
      </c>
      <c r="AZ217" s="26">
        <v>0</v>
      </c>
      <c r="BA217" s="26">
        <v>0</v>
      </c>
      <c r="BB217" s="26">
        <v>0</v>
      </c>
      <c r="BC217" s="26">
        <v>0</v>
      </c>
      <c r="BD217" s="26">
        <v>0</v>
      </c>
      <c r="BE217" s="26">
        <v>0</v>
      </c>
      <c r="BF217" s="26">
        <v>0</v>
      </c>
      <c r="BG217" s="26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1</v>
      </c>
      <c r="BO217" s="27">
        <v>2673</v>
      </c>
      <c r="BP217" s="27">
        <v>2673</v>
      </c>
    </row>
    <row r="218" spans="1:68" x14ac:dyDescent="0.3">
      <c r="A218" s="28"/>
      <c r="B218" s="25">
        <v>0</v>
      </c>
      <c r="C218" s="35">
        <f t="shared" si="3"/>
        <v>0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9"/>
      <c r="V218" s="29"/>
      <c r="W218" s="29"/>
      <c r="X218" s="29"/>
      <c r="Y218" s="29"/>
      <c r="Z218" s="29"/>
      <c r="AA218" s="29"/>
      <c r="AB218" s="29"/>
      <c r="AC218" s="29"/>
      <c r="AD218" s="25">
        <v>0</v>
      </c>
      <c r="AE218" s="25">
        <v>0</v>
      </c>
      <c r="AF218" s="29"/>
      <c r="AG218" s="25">
        <v>0</v>
      </c>
      <c r="AH218" s="29"/>
      <c r="AI218" s="25">
        <v>0</v>
      </c>
      <c r="AJ218" s="29"/>
      <c r="AK218" s="29"/>
      <c r="AL218" s="29"/>
      <c r="AM218" s="29"/>
      <c r="AN218" s="29"/>
      <c r="AO218" s="29"/>
      <c r="AP218" s="29"/>
      <c r="AQ218" s="29"/>
      <c r="AR218" s="29"/>
      <c r="AS218" s="25">
        <v>0</v>
      </c>
      <c r="AT218" s="29"/>
      <c r="AU218" s="29"/>
      <c r="AV218" s="25">
        <v>0</v>
      </c>
      <c r="AW218" s="29"/>
      <c r="AX218" s="25">
        <v>0</v>
      </c>
      <c r="AY218" s="25">
        <v>0</v>
      </c>
      <c r="AZ218" s="29"/>
      <c r="BA218" s="29"/>
      <c r="BB218" s="29"/>
      <c r="BC218" s="29"/>
      <c r="BD218" s="29"/>
      <c r="BE218" s="29"/>
      <c r="BF218" s="29"/>
      <c r="BG218" s="29"/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31">
        <v>2673</v>
      </c>
      <c r="BO218" s="30"/>
      <c r="BP218" s="30"/>
    </row>
    <row r="219" spans="1:68" hidden="1" x14ac:dyDescent="0.3">
      <c r="A219" s="24" t="s">
        <v>544</v>
      </c>
      <c r="B219" s="25">
        <v>1</v>
      </c>
      <c r="C219" s="35">
        <f t="shared" si="3"/>
        <v>1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1</v>
      </c>
      <c r="M219" s="26">
        <v>0</v>
      </c>
      <c r="N219" s="26">
        <v>1</v>
      </c>
      <c r="O219" s="27">
        <v>1000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5">
        <v>0</v>
      </c>
      <c r="AE219" s="25">
        <v>0</v>
      </c>
      <c r="AF219" s="26">
        <v>0</v>
      </c>
      <c r="AG219" s="25">
        <v>0</v>
      </c>
      <c r="AH219" s="26">
        <v>0</v>
      </c>
      <c r="AI219" s="25">
        <v>0</v>
      </c>
      <c r="AJ219" s="26">
        <v>0</v>
      </c>
      <c r="AK219" s="26">
        <v>0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5">
        <v>0</v>
      </c>
      <c r="AT219" s="26">
        <v>0</v>
      </c>
      <c r="AU219" s="26">
        <v>0</v>
      </c>
      <c r="AV219" s="25">
        <v>0</v>
      </c>
      <c r="AW219" s="26">
        <v>0</v>
      </c>
      <c r="AX219" s="25">
        <v>0</v>
      </c>
      <c r="AY219" s="25">
        <v>0</v>
      </c>
      <c r="AZ219" s="26">
        <v>0</v>
      </c>
      <c r="BA219" s="26">
        <v>0</v>
      </c>
      <c r="BB219" s="26">
        <v>0</v>
      </c>
      <c r="BC219" s="26">
        <v>0</v>
      </c>
      <c r="BD219" s="26">
        <v>0</v>
      </c>
      <c r="BE219" s="26">
        <v>0</v>
      </c>
      <c r="BF219" s="26">
        <v>0</v>
      </c>
      <c r="BG219" s="26">
        <v>0</v>
      </c>
      <c r="BH219" s="25">
        <v>0</v>
      </c>
      <c r="BI219" s="25">
        <v>0</v>
      </c>
      <c r="BJ219" s="25">
        <v>0</v>
      </c>
      <c r="BK219" s="25">
        <v>0</v>
      </c>
      <c r="BL219" s="25">
        <v>0</v>
      </c>
      <c r="BM219" s="25">
        <v>0</v>
      </c>
      <c r="BN219" s="25">
        <v>0</v>
      </c>
      <c r="BO219" s="26">
        <v>0</v>
      </c>
      <c r="BP219" s="27">
        <v>1000</v>
      </c>
    </row>
    <row r="220" spans="1:68" x14ac:dyDescent="0.3">
      <c r="A220" s="28"/>
      <c r="B220" s="25">
        <v>3</v>
      </c>
      <c r="C220" s="35">
        <f t="shared" si="3"/>
        <v>0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30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9"/>
      <c r="V220" s="29"/>
      <c r="W220" s="29"/>
      <c r="X220" s="29"/>
      <c r="Y220" s="29"/>
      <c r="Z220" s="29"/>
      <c r="AA220" s="29"/>
      <c r="AB220" s="29"/>
      <c r="AC220" s="29"/>
      <c r="AD220" s="25">
        <v>0</v>
      </c>
      <c r="AE220" s="25">
        <v>0</v>
      </c>
      <c r="AF220" s="29"/>
      <c r="AG220" s="25">
        <v>0</v>
      </c>
      <c r="AH220" s="29"/>
      <c r="AI220" s="25">
        <v>0</v>
      </c>
      <c r="AJ220" s="29"/>
      <c r="AK220" s="29"/>
      <c r="AL220" s="29"/>
      <c r="AM220" s="29"/>
      <c r="AN220" s="29"/>
      <c r="AO220" s="29"/>
      <c r="AP220" s="29"/>
      <c r="AQ220" s="29"/>
      <c r="AR220" s="29"/>
      <c r="AS220" s="25">
        <v>0</v>
      </c>
      <c r="AT220" s="29"/>
      <c r="AU220" s="29"/>
      <c r="AV220" s="25">
        <v>0</v>
      </c>
      <c r="AW220" s="29"/>
      <c r="AX220" s="25">
        <v>0</v>
      </c>
      <c r="AY220" s="25">
        <v>0</v>
      </c>
      <c r="AZ220" s="29"/>
      <c r="BA220" s="29"/>
      <c r="BB220" s="29"/>
      <c r="BC220" s="29"/>
      <c r="BD220" s="29"/>
      <c r="BE220" s="29"/>
      <c r="BF220" s="29"/>
      <c r="BG220" s="29"/>
      <c r="BH220" s="25">
        <v>0</v>
      </c>
      <c r="BI220" s="25">
        <v>0</v>
      </c>
      <c r="BJ220" s="25">
        <v>0</v>
      </c>
      <c r="BK220" s="25">
        <v>0</v>
      </c>
      <c r="BL220" s="25">
        <v>0</v>
      </c>
      <c r="BM220" s="25">
        <v>0</v>
      </c>
      <c r="BN220" s="25">
        <v>0</v>
      </c>
      <c r="BO220" s="29"/>
      <c r="BP220" s="30"/>
    </row>
    <row r="221" spans="1:68" hidden="1" x14ac:dyDescent="0.3">
      <c r="A221" s="24" t="s">
        <v>545</v>
      </c>
      <c r="B221" s="25">
        <v>21</v>
      </c>
      <c r="C221" s="35">
        <f t="shared" si="3"/>
        <v>1</v>
      </c>
      <c r="D221" s="26">
        <v>0</v>
      </c>
      <c r="E221" s="26">
        <v>0</v>
      </c>
      <c r="F221" s="26">
        <v>0</v>
      </c>
      <c r="G221" s="26">
        <v>0</v>
      </c>
      <c r="H221" s="26">
        <v>328</v>
      </c>
      <c r="I221" s="26">
        <v>0</v>
      </c>
      <c r="J221" s="26">
        <v>328</v>
      </c>
      <c r="K221" s="26">
        <v>15</v>
      </c>
      <c r="L221" s="26">
        <v>4</v>
      </c>
      <c r="M221" s="26">
        <v>47</v>
      </c>
      <c r="N221" s="26">
        <v>66</v>
      </c>
      <c r="O221" s="27">
        <v>315000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6">
        <v>0</v>
      </c>
      <c r="V221" s="26">
        <v>28</v>
      </c>
      <c r="W221" s="26">
        <v>105</v>
      </c>
      <c r="X221" s="26">
        <v>134</v>
      </c>
      <c r="Y221" s="27">
        <v>1206934</v>
      </c>
      <c r="Z221" s="26">
        <v>41</v>
      </c>
      <c r="AA221" s="26">
        <v>157</v>
      </c>
      <c r="AB221" s="26">
        <v>191</v>
      </c>
      <c r="AC221" s="26">
        <v>390</v>
      </c>
      <c r="AD221" s="25">
        <v>32</v>
      </c>
      <c r="AE221" s="25">
        <v>0</v>
      </c>
      <c r="AF221" s="27">
        <v>1219367</v>
      </c>
      <c r="AG221" s="25">
        <v>52</v>
      </c>
      <c r="AH221" s="27">
        <v>1694540</v>
      </c>
      <c r="AI221" s="25">
        <v>115</v>
      </c>
      <c r="AJ221" s="27">
        <v>4401246</v>
      </c>
      <c r="AK221" s="26">
        <v>3</v>
      </c>
      <c r="AL221" s="27">
        <v>193754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R221" s="26">
        <v>0</v>
      </c>
      <c r="AS221" s="25">
        <v>2</v>
      </c>
      <c r="AT221" s="27">
        <v>55149</v>
      </c>
      <c r="AU221" s="26">
        <v>49</v>
      </c>
      <c r="AV221" s="25">
        <v>0</v>
      </c>
      <c r="AW221" s="27">
        <v>1657209</v>
      </c>
      <c r="AX221" s="25">
        <v>14</v>
      </c>
      <c r="AY221" s="25">
        <v>8</v>
      </c>
      <c r="AZ221" s="27">
        <v>1783106</v>
      </c>
      <c r="BA221" s="26">
        <v>0</v>
      </c>
      <c r="BB221" s="26">
        <v>0</v>
      </c>
      <c r="BC221" s="26">
        <v>301</v>
      </c>
      <c r="BD221" s="27">
        <v>10383413</v>
      </c>
      <c r="BE221" s="26">
        <v>35</v>
      </c>
      <c r="BF221" s="27">
        <v>1431394</v>
      </c>
      <c r="BG221" s="27">
        <v>22819178</v>
      </c>
      <c r="BH221" s="25">
        <v>0</v>
      </c>
      <c r="BI221" s="25">
        <v>707</v>
      </c>
      <c r="BJ221" s="25">
        <v>0</v>
      </c>
      <c r="BK221" s="25">
        <v>0</v>
      </c>
      <c r="BL221" s="25">
        <v>0</v>
      </c>
      <c r="BM221" s="25">
        <v>0</v>
      </c>
      <c r="BN221" s="25">
        <v>1</v>
      </c>
      <c r="BO221" s="27">
        <v>10872</v>
      </c>
      <c r="BP221" s="27">
        <v>24351984</v>
      </c>
    </row>
    <row r="222" spans="1:68" x14ac:dyDescent="0.3">
      <c r="A222" s="28"/>
      <c r="B222" s="25">
        <v>39</v>
      </c>
      <c r="C222" s="35">
        <f t="shared" si="3"/>
        <v>0</v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30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9"/>
      <c r="V222" s="29"/>
      <c r="W222" s="29"/>
      <c r="X222" s="29"/>
      <c r="Y222" s="30"/>
      <c r="Z222" s="29"/>
      <c r="AA222" s="29"/>
      <c r="AB222" s="29"/>
      <c r="AC222" s="29"/>
      <c r="AD222" s="31">
        <v>1462</v>
      </c>
      <c r="AE222" s="25">
        <v>0</v>
      </c>
      <c r="AF222" s="30"/>
      <c r="AG222" s="31">
        <v>5507</v>
      </c>
      <c r="AH222" s="30"/>
      <c r="AI222" s="31">
        <v>19612</v>
      </c>
      <c r="AJ222" s="30"/>
      <c r="AK222" s="29"/>
      <c r="AL222" s="30"/>
      <c r="AM222" s="29"/>
      <c r="AN222" s="29"/>
      <c r="AO222" s="29"/>
      <c r="AP222" s="29"/>
      <c r="AQ222" s="29"/>
      <c r="AR222" s="29"/>
      <c r="AS222" s="25">
        <v>120</v>
      </c>
      <c r="AT222" s="30"/>
      <c r="AU222" s="29"/>
      <c r="AV222" s="25">
        <v>0</v>
      </c>
      <c r="AW222" s="30"/>
      <c r="AX222" s="25">
        <v>11</v>
      </c>
      <c r="AY222" s="31">
        <v>4600</v>
      </c>
      <c r="AZ222" s="30"/>
      <c r="BA222" s="29"/>
      <c r="BB222" s="29"/>
      <c r="BC222" s="29"/>
      <c r="BD222" s="30"/>
      <c r="BE222" s="29"/>
      <c r="BF222" s="30"/>
      <c r="BG222" s="30"/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31">
        <v>10651</v>
      </c>
      <c r="BN222" s="25">
        <v>221</v>
      </c>
      <c r="BO222" s="30"/>
      <c r="BP222" s="30"/>
    </row>
    <row r="223" spans="1:68" hidden="1" x14ac:dyDescent="0.3">
      <c r="A223" s="24" t="s">
        <v>546</v>
      </c>
      <c r="B223" s="25">
        <v>0</v>
      </c>
      <c r="C223" s="35">
        <f t="shared" si="3"/>
        <v>1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  <c r="N223" s="26">
        <v>0</v>
      </c>
      <c r="O223" s="26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6">
        <v>0</v>
      </c>
      <c r="V223" s="26">
        <v>0</v>
      </c>
      <c r="W223" s="26">
        <v>3</v>
      </c>
      <c r="X223" s="26">
        <v>3</v>
      </c>
      <c r="Y223" s="27">
        <v>15503</v>
      </c>
      <c r="Z223" s="26">
        <v>0</v>
      </c>
      <c r="AA223" s="26">
        <v>0</v>
      </c>
      <c r="AB223" s="26">
        <v>1</v>
      </c>
      <c r="AC223" s="26">
        <v>2</v>
      </c>
      <c r="AD223" s="25">
        <v>1</v>
      </c>
      <c r="AE223" s="25">
        <v>0</v>
      </c>
      <c r="AF223" s="27">
        <v>16481</v>
      </c>
      <c r="AG223" s="25">
        <v>0</v>
      </c>
      <c r="AH223" s="26">
        <v>0</v>
      </c>
      <c r="AI223" s="25">
        <v>0</v>
      </c>
      <c r="AJ223" s="26">
        <v>0</v>
      </c>
      <c r="AK223" s="26">
        <v>0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5">
        <v>1</v>
      </c>
      <c r="AT223" s="27">
        <v>25735</v>
      </c>
      <c r="AU223" s="26">
        <v>0</v>
      </c>
      <c r="AV223" s="25">
        <v>0</v>
      </c>
      <c r="AW223" s="26">
        <v>0</v>
      </c>
      <c r="AX223" s="25">
        <v>0</v>
      </c>
      <c r="AY223" s="25">
        <v>0</v>
      </c>
      <c r="AZ223" s="26">
        <v>0</v>
      </c>
      <c r="BA223" s="26">
        <v>0</v>
      </c>
      <c r="BB223" s="26">
        <v>0</v>
      </c>
      <c r="BC223" s="26">
        <v>0</v>
      </c>
      <c r="BD223" s="26">
        <v>0</v>
      </c>
      <c r="BE223" s="26">
        <v>0</v>
      </c>
      <c r="BF223" s="26">
        <v>0</v>
      </c>
      <c r="BG223" s="27">
        <v>42216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0</v>
      </c>
      <c r="BO223" s="26">
        <v>0</v>
      </c>
      <c r="BP223" s="27">
        <v>57719</v>
      </c>
    </row>
    <row r="224" spans="1:68" x14ac:dyDescent="0.3">
      <c r="A224" s="28"/>
      <c r="B224" s="25">
        <v>0</v>
      </c>
      <c r="C224" s="35">
        <f t="shared" si="3"/>
        <v>0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9"/>
      <c r="V224" s="29"/>
      <c r="W224" s="29"/>
      <c r="X224" s="29"/>
      <c r="Y224" s="30"/>
      <c r="Z224" s="29"/>
      <c r="AA224" s="29"/>
      <c r="AB224" s="29"/>
      <c r="AC224" s="29"/>
      <c r="AD224" s="25">
        <v>15</v>
      </c>
      <c r="AE224" s="25">
        <v>0</v>
      </c>
      <c r="AF224" s="30"/>
      <c r="AG224" s="25">
        <v>0</v>
      </c>
      <c r="AH224" s="29"/>
      <c r="AI224" s="25">
        <v>0</v>
      </c>
      <c r="AJ224" s="29"/>
      <c r="AK224" s="29"/>
      <c r="AL224" s="29"/>
      <c r="AM224" s="29"/>
      <c r="AN224" s="29"/>
      <c r="AO224" s="29"/>
      <c r="AP224" s="29"/>
      <c r="AQ224" s="29"/>
      <c r="AR224" s="29"/>
      <c r="AS224" s="25">
        <v>40</v>
      </c>
      <c r="AT224" s="30"/>
      <c r="AU224" s="29"/>
      <c r="AV224" s="25">
        <v>0</v>
      </c>
      <c r="AW224" s="29"/>
      <c r="AX224" s="25">
        <v>0</v>
      </c>
      <c r="AY224" s="25">
        <v>0</v>
      </c>
      <c r="AZ224" s="29"/>
      <c r="BA224" s="29"/>
      <c r="BB224" s="29"/>
      <c r="BC224" s="29"/>
      <c r="BD224" s="29"/>
      <c r="BE224" s="29"/>
      <c r="BF224" s="29"/>
      <c r="BG224" s="30"/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9"/>
      <c r="BP224" s="30"/>
    </row>
    <row r="225" spans="1:68" hidden="1" x14ac:dyDescent="0.3">
      <c r="A225" s="24" t="s">
        <v>547</v>
      </c>
      <c r="B225" s="25">
        <v>3</v>
      </c>
      <c r="C225" s="35">
        <f t="shared" si="3"/>
        <v>1</v>
      </c>
      <c r="D225" s="26">
        <v>0</v>
      </c>
      <c r="E225" s="26">
        <v>0</v>
      </c>
      <c r="F225" s="26">
        <v>0</v>
      </c>
      <c r="G225" s="26">
        <v>0</v>
      </c>
      <c r="H225" s="26">
        <v>40</v>
      </c>
      <c r="I225" s="26">
        <v>0</v>
      </c>
      <c r="J225" s="26">
        <v>40</v>
      </c>
      <c r="K225" s="26">
        <v>0</v>
      </c>
      <c r="L225" s="26">
        <v>1</v>
      </c>
      <c r="M225" s="26">
        <v>7</v>
      </c>
      <c r="N225" s="26">
        <v>8</v>
      </c>
      <c r="O225" s="27">
        <v>45000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6">
        <v>0</v>
      </c>
      <c r="V225" s="26">
        <v>2</v>
      </c>
      <c r="W225" s="26">
        <v>4</v>
      </c>
      <c r="X225" s="26">
        <v>7</v>
      </c>
      <c r="Y225" s="27">
        <v>107431</v>
      </c>
      <c r="Z225" s="26">
        <v>4</v>
      </c>
      <c r="AA225" s="26">
        <v>14</v>
      </c>
      <c r="AB225" s="26">
        <v>13</v>
      </c>
      <c r="AC225" s="26">
        <v>32</v>
      </c>
      <c r="AD225" s="25">
        <v>9</v>
      </c>
      <c r="AE225" s="25">
        <v>0</v>
      </c>
      <c r="AF225" s="27">
        <v>749284</v>
      </c>
      <c r="AG225" s="25">
        <v>11</v>
      </c>
      <c r="AH225" s="27">
        <v>338796</v>
      </c>
      <c r="AI225" s="25">
        <v>10</v>
      </c>
      <c r="AJ225" s="27">
        <v>475979</v>
      </c>
      <c r="AK225" s="26">
        <v>2</v>
      </c>
      <c r="AL225" s="27">
        <v>133354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5">
        <v>0</v>
      </c>
      <c r="AT225" s="26">
        <v>0</v>
      </c>
      <c r="AU225" s="26">
        <v>4</v>
      </c>
      <c r="AV225" s="25">
        <v>0</v>
      </c>
      <c r="AW225" s="27">
        <v>145062</v>
      </c>
      <c r="AX225" s="25">
        <v>1</v>
      </c>
      <c r="AY225" s="25">
        <v>1</v>
      </c>
      <c r="AZ225" s="27">
        <v>107909</v>
      </c>
      <c r="BA225" s="26">
        <v>0</v>
      </c>
      <c r="BB225" s="26">
        <v>0</v>
      </c>
      <c r="BC225" s="26">
        <v>67</v>
      </c>
      <c r="BD225" s="27">
        <v>1819909</v>
      </c>
      <c r="BE225" s="26">
        <v>13</v>
      </c>
      <c r="BF225" s="27">
        <v>321236</v>
      </c>
      <c r="BG225" s="27">
        <v>4091529</v>
      </c>
      <c r="BH225" s="25">
        <v>0</v>
      </c>
      <c r="BI225" s="25">
        <v>26</v>
      </c>
      <c r="BJ225" s="25">
        <v>0</v>
      </c>
      <c r="BK225" s="25">
        <v>0</v>
      </c>
      <c r="BL225" s="25">
        <v>0</v>
      </c>
      <c r="BM225" s="25">
        <v>0</v>
      </c>
      <c r="BN225" s="25">
        <v>0</v>
      </c>
      <c r="BO225" s="26">
        <v>0</v>
      </c>
      <c r="BP225" s="27">
        <v>4243960</v>
      </c>
    </row>
    <row r="226" spans="1:68" x14ac:dyDescent="0.3">
      <c r="A226" s="28"/>
      <c r="B226" s="25">
        <v>3</v>
      </c>
      <c r="C226" s="35">
        <f t="shared" si="3"/>
        <v>0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30"/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9"/>
      <c r="V226" s="29"/>
      <c r="W226" s="29"/>
      <c r="X226" s="29"/>
      <c r="Y226" s="30"/>
      <c r="Z226" s="29"/>
      <c r="AA226" s="29"/>
      <c r="AB226" s="29"/>
      <c r="AC226" s="29"/>
      <c r="AD226" s="25">
        <v>570</v>
      </c>
      <c r="AE226" s="25">
        <v>0</v>
      </c>
      <c r="AF226" s="30"/>
      <c r="AG226" s="31">
        <v>1530</v>
      </c>
      <c r="AH226" s="30"/>
      <c r="AI226" s="31">
        <v>2580</v>
      </c>
      <c r="AJ226" s="30"/>
      <c r="AK226" s="29"/>
      <c r="AL226" s="30"/>
      <c r="AM226" s="29"/>
      <c r="AN226" s="29"/>
      <c r="AO226" s="29"/>
      <c r="AP226" s="29"/>
      <c r="AQ226" s="29"/>
      <c r="AR226" s="29"/>
      <c r="AS226" s="25">
        <v>0</v>
      </c>
      <c r="AT226" s="29"/>
      <c r="AU226" s="29"/>
      <c r="AV226" s="25">
        <v>0</v>
      </c>
      <c r="AW226" s="30"/>
      <c r="AX226" s="25">
        <v>0</v>
      </c>
      <c r="AY226" s="25">
        <v>350</v>
      </c>
      <c r="AZ226" s="30"/>
      <c r="BA226" s="29"/>
      <c r="BB226" s="29"/>
      <c r="BC226" s="29"/>
      <c r="BD226" s="30"/>
      <c r="BE226" s="29"/>
      <c r="BF226" s="30"/>
      <c r="BG226" s="30"/>
      <c r="BH226" s="25">
        <v>0</v>
      </c>
      <c r="BI226" s="25">
        <v>0</v>
      </c>
      <c r="BJ226" s="25">
        <v>0</v>
      </c>
      <c r="BK226" s="25">
        <v>0</v>
      </c>
      <c r="BL226" s="25">
        <v>0</v>
      </c>
      <c r="BM226" s="25">
        <v>0</v>
      </c>
      <c r="BN226" s="25">
        <v>0</v>
      </c>
      <c r="BO226" s="29"/>
      <c r="BP226" s="30"/>
    </row>
    <row r="227" spans="1:68" hidden="1" x14ac:dyDescent="0.3">
      <c r="A227" s="24" t="s">
        <v>548</v>
      </c>
      <c r="B227" s="25">
        <v>0</v>
      </c>
      <c r="C227" s="35">
        <f t="shared" si="3"/>
        <v>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6">
        <v>0</v>
      </c>
      <c r="V227" s="26">
        <v>0</v>
      </c>
      <c r="W227" s="26">
        <v>2</v>
      </c>
      <c r="X227" s="26">
        <v>2</v>
      </c>
      <c r="Y227" s="27">
        <v>14668</v>
      </c>
      <c r="Z227" s="26">
        <v>0</v>
      </c>
      <c r="AA227" s="26">
        <v>8</v>
      </c>
      <c r="AB227" s="26">
        <v>0</v>
      </c>
      <c r="AC227" s="26">
        <v>8</v>
      </c>
      <c r="AD227" s="25">
        <v>5</v>
      </c>
      <c r="AE227" s="25">
        <v>0</v>
      </c>
      <c r="AF227" s="27">
        <v>98781</v>
      </c>
      <c r="AG227" s="25">
        <v>8</v>
      </c>
      <c r="AH227" s="27">
        <v>433226</v>
      </c>
      <c r="AI227" s="25">
        <v>16</v>
      </c>
      <c r="AJ227" s="27">
        <v>664384</v>
      </c>
      <c r="AK227" s="26">
        <v>0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0</v>
      </c>
      <c r="AR227" s="26">
        <v>0</v>
      </c>
      <c r="AS227" s="25">
        <v>0</v>
      </c>
      <c r="AT227" s="26">
        <v>0</v>
      </c>
      <c r="AU227" s="26">
        <v>4</v>
      </c>
      <c r="AV227" s="25">
        <v>0</v>
      </c>
      <c r="AW227" s="27">
        <v>97493</v>
      </c>
      <c r="AX227" s="25">
        <v>0</v>
      </c>
      <c r="AY227" s="25">
        <v>1</v>
      </c>
      <c r="AZ227" s="27">
        <v>25100</v>
      </c>
      <c r="BA227" s="26">
        <v>0</v>
      </c>
      <c r="BB227" s="26">
        <v>0</v>
      </c>
      <c r="BC227" s="26">
        <v>12</v>
      </c>
      <c r="BD227" s="27">
        <v>151205</v>
      </c>
      <c r="BE227" s="26">
        <v>6</v>
      </c>
      <c r="BF227" s="27">
        <v>74642</v>
      </c>
      <c r="BG227" s="27">
        <v>1544831</v>
      </c>
      <c r="BH227" s="25">
        <v>0</v>
      </c>
      <c r="BI227" s="25">
        <v>681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6">
        <v>0</v>
      </c>
      <c r="BP227" s="27">
        <v>1559499</v>
      </c>
    </row>
    <row r="228" spans="1:68" x14ac:dyDescent="0.3">
      <c r="A228" s="28"/>
      <c r="B228" s="25">
        <v>0</v>
      </c>
      <c r="C228" s="35">
        <f t="shared" si="3"/>
        <v>0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9"/>
      <c r="V228" s="29"/>
      <c r="W228" s="29"/>
      <c r="X228" s="29"/>
      <c r="Y228" s="30"/>
      <c r="Z228" s="29"/>
      <c r="AA228" s="29"/>
      <c r="AB228" s="29"/>
      <c r="AC228" s="29"/>
      <c r="AD228" s="25">
        <v>125</v>
      </c>
      <c r="AE228" s="25">
        <v>0</v>
      </c>
      <c r="AF228" s="30"/>
      <c r="AG228" s="31">
        <v>1240</v>
      </c>
      <c r="AH228" s="30"/>
      <c r="AI228" s="31">
        <v>2050</v>
      </c>
      <c r="AJ228" s="30"/>
      <c r="AK228" s="29"/>
      <c r="AL228" s="29"/>
      <c r="AM228" s="29"/>
      <c r="AN228" s="29"/>
      <c r="AO228" s="29"/>
      <c r="AP228" s="29"/>
      <c r="AQ228" s="29"/>
      <c r="AR228" s="29"/>
      <c r="AS228" s="25">
        <v>0</v>
      </c>
      <c r="AT228" s="29"/>
      <c r="AU228" s="29"/>
      <c r="AV228" s="25">
        <v>0</v>
      </c>
      <c r="AW228" s="30"/>
      <c r="AX228" s="25">
        <v>0</v>
      </c>
      <c r="AY228" s="25">
        <v>200</v>
      </c>
      <c r="AZ228" s="30"/>
      <c r="BA228" s="29"/>
      <c r="BB228" s="29"/>
      <c r="BC228" s="29"/>
      <c r="BD228" s="30"/>
      <c r="BE228" s="29"/>
      <c r="BF228" s="30"/>
      <c r="BG228" s="30"/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>
        <v>0</v>
      </c>
      <c r="BN228" s="25">
        <v>0</v>
      </c>
      <c r="BO228" s="29"/>
      <c r="BP228" s="30"/>
    </row>
    <row r="229" spans="1:68" hidden="1" x14ac:dyDescent="0.3">
      <c r="A229" s="24" t="s">
        <v>549</v>
      </c>
      <c r="B229" s="25">
        <v>2</v>
      </c>
      <c r="C229" s="35">
        <f t="shared" si="3"/>
        <v>1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1</v>
      </c>
      <c r="M229" s="26">
        <v>0</v>
      </c>
      <c r="N229" s="26">
        <v>1</v>
      </c>
      <c r="O229" s="27">
        <v>30000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>
        <v>0</v>
      </c>
      <c r="AC229" s="26">
        <v>0</v>
      </c>
      <c r="AD229" s="25">
        <v>0</v>
      </c>
      <c r="AE229" s="25">
        <v>0</v>
      </c>
      <c r="AF229" s="26">
        <v>0</v>
      </c>
      <c r="AG229" s="25">
        <v>0</v>
      </c>
      <c r="AH229" s="26">
        <v>0</v>
      </c>
      <c r="AI229" s="25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26">
        <v>0</v>
      </c>
      <c r="AQ229" s="26">
        <v>0</v>
      </c>
      <c r="AR229" s="26">
        <v>0</v>
      </c>
      <c r="AS229" s="25">
        <v>0</v>
      </c>
      <c r="AT229" s="26">
        <v>0</v>
      </c>
      <c r="AU229" s="26">
        <v>0</v>
      </c>
      <c r="AV229" s="25">
        <v>0</v>
      </c>
      <c r="AW229" s="26">
        <v>0</v>
      </c>
      <c r="AX229" s="25">
        <v>0</v>
      </c>
      <c r="AY229" s="25">
        <v>0</v>
      </c>
      <c r="AZ229" s="26">
        <v>0</v>
      </c>
      <c r="BA229" s="26">
        <v>0</v>
      </c>
      <c r="BB229" s="26">
        <v>0</v>
      </c>
      <c r="BC229" s="26">
        <v>0</v>
      </c>
      <c r="BD229" s="26">
        <v>0</v>
      </c>
      <c r="BE229" s="26">
        <v>0</v>
      </c>
      <c r="BF229" s="26">
        <v>0</v>
      </c>
      <c r="BG229" s="26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6">
        <v>0</v>
      </c>
      <c r="BP229" s="27">
        <v>30000</v>
      </c>
    </row>
    <row r="230" spans="1:68" x14ac:dyDescent="0.3">
      <c r="A230" s="28"/>
      <c r="B230" s="25">
        <v>2</v>
      </c>
      <c r="C230" s="35">
        <f t="shared" si="3"/>
        <v>0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0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9"/>
      <c r="V230" s="29"/>
      <c r="W230" s="29"/>
      <c r="X230" s="29"/>
      <c r="Y230" s="29"/>
      <c r="Z230" s="29"/>
      <c r="AA230" s="29"/>
      <c r="AB230" s="29"/>
      <c r="AC230" s="29"/>
      <c r="AD230" s="25">
        <v>0</v>
      </c>
      <c r="AE230" s="25">
        <v>0</v>
      </c>
      <c r="AF230" s="29"/>
      <c r="AG230" s="25">
        <v>0</v>
      </c>
      <c r="AH230" s="29"/>
      <c r="AI230" s="25">
        <v>0</v>
      </c>
      <c r="AJ230" s="29"/>
      <c r="AK230" s="29"/>
      <c r="AL230" s="29"/>
      <c r="AM230" s="29"/>
      <c r="AN230" s="29"/>
      <c r="AO230" s="29"/>
      <c r="AP230" s="29"/>
      <c r="AQ230" s="29"/>
      <c r="AR230" s="29"/>
      <c r="AS230" s="25">
        <v>0</v>
      </c>
      <c r="AT230" s="29"/>
      <c r="AU230" s="29"/>
      <c r="AV230" s="25">
        <v>0</v>
      </c>
      <c r="AW230" s="29"/>
      <c r="AX230" s="25">
        <v>0</v>
      </c>
      <c r="AY230" s="25">
        <v>0</v>
      </c>
      <c r="AZ230" s="29"/>
      <c r="BA230" s="29"/>
      <c r="BB230" s="29"/>
      <c r="BC230" s="29"/>
      <c r="BD230" s="29"/>
      <c r="BE230" s="29"/>
      <c r="BF230" s="29"/>
      <c r="BG230" s="29"/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9"/>
      <c r="BP230" s="30"/>
    </row>
    <row r="231" spans="1:68" hidden="1" x14ac:dyDescent="0.3">
      <c r="A231" s="24" t="s">
        <v>550</v>
      </c>
      <c r="B231" s="25">
        <v>4</v>
      </c>
      <c r="C231" s="35">
        <f t="shared" si="3"/>
        <v>1</v>
      </c>
      <c r="D231" s="26">
        <v>0</v>
      </c>
      <c r="E231" s="26">
        <v>0</v>
      </c>
      <c r="F231" s="26">
        <v>0</v>
      </c>
      <c r="G231" s="26">
        <v>0</v>
      </c>
      <c r="H231" s="26">
        <v>149</v>
      </c>
      <c r="I231" s="26">
        <v>0</v>
      </c>
      <c r="J231" s="26">
        <v>149</v>
      </c>
      <c r="K231" s="26">
        <v>0</v>
      </c>
      <c r="L231" s="26">
        <v>1</v>
      </c>
      <c r="M231" s="26">
        <v>11</v>
      </c>
      <c r="N231" s="26">
        <v>12</v>
      </c>
      <c r="O231" s="27">
        <v>45000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6">
        <v>0</v>
      </c>
      <c r="V231" s="26">
        <v>13</v>
      </c>
      <c r="W231" s="26">
        <v>76</v>
      </c>
      <c r="X231" s="26">
        <v>89</v>
      </c>
      <c r="Y231" s="27">
        <v>765165</v>
      </c>
      <c r="Z231" s="26">
        <v>6</v>
      </c>
      <c r="AA231" s="26">
        <v>3</v>
      </c>
      <c r="AB231" s="26">
        <v>44</v>
      </c>
      <c r="AC231" s="26">
        <v>54</v>
      </c>
      <c r="AD231" s="25">
        <v>10</v>
      </c>
      <c r="AE231" s="25">
        <v>0</v>
      </c>
      <c r="AF231" s="27">
        <v>201046</v>
      </c>
      <c r="AG231" s="25">
        <v>9</v>
      </c>
      <c r="AH231" s="27">
        <v>371576</v>
      </c>
      <c r="AI231" s="25">
        <v>28</v>
      </c>
      <c r="AJ231" s="27">
        <v>1233211</v>
      </c>
      <c r="AK231" s="26">
        <v>0</v>
      </c>
      <c r="AL231" s="26">
        <v>0</v>
      </c>
      <c r="AM231" s="26">
        <v>0</v>
      </c>
      <c r="AN231" s="26">
        <v>0</v>
      </c>
      <c r="AO231" s="26">
        <v>0</v>
      </c>
      <c r="AP231" s="26">
        <v>0</v>
      </c>
      <c r="AQ231" s="26">
        <v>0</v>
      </c>
      <c r="AR231" s="26">
        <v>0</v>
      </c>
      <c r="AS231" s="25">
        <v>1</v>
      </c>
      <c r="AT231" s="27">
        <v>29414</v>
      </c>
      <c r="AU231" s="26">
        <v>26</v>
      </c>
      <c r="AV231" s="25">
        <v>0</v>
      </c>
      <c r="AW231" s="27">
        <v>731309</v>
      </c>
      <c r="AX231" s="25">
        <v>6</v>
      </c>
      <c r="AY231" s="25">
        <v>5</v>
      </c>
      <c r="AZ231" s="27">
        <v>930893</v>
      </c>
      <c r="BA231" s="26">
        <v>0</v>
      </c>
      <c r="BB231" s="26">
        <v>0</v>
      </c>
      <c r="BC231" s="26">
        <v>144</v>
      </c>
      <c r="BD231" s="27">
        <v>5837558</v>
      </c>
      <c r="BE231" s="26">
        <v>8</v>
      </c>
      <c r="BF231" s="27">
        <v>582770</v>
      </c>
      <c r="BG231" s="27">
        <v>9917777</v>
      </c>
      <c r="BH231" s="25">
        <v>0</v>
      </c>
      <c r="BI231" s="25">
        <v>0</v>
      </c>
      <c r="BJ231" s="25">
        <v>0</v>
      </c>
      <c r="BK231" s="25">
        <v>0</v>
      </c>
      <c r="BL231" s="25">
        <v>0</v>
      </c>
      <c r="BM231" s="25">
        <v>0</v>
      </c>
      <c r="BN231" s="25">
        <v>1</v>
      </c>
      <c r="BO231" s="27">
        <v>2235</v>
      </c>
      <c r="BP231" s="27">
        <v>10730177</v>
      </c>
    </row>
    <row r="232" spans="1:68" x14ac:dyDescent="0.3">
      <c r="A232" s="28"/>
      <c r="B232" s="25">
        <v>6</v>
      </c>
      <c r="C232" s="35">
        <f t="shared" si="3"/>
        <v>0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30"/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29"/>
      <c r="V232" s="29"/>
      <c r="W232" s="29"/>
      <c r="X232" s="29"/>
      <c r="Y232" s="30"/>
      <c r="Z232" s="29"/>
      <c r="AA232" s="29"/>
      <c r="AB232" s="29"/>
      <c r="AC232" s="29"/>
      <c r="AD232" s="25">
        <v>397</v>
      </c>
      <c r="AE232" s="25">
        <v>0</v>
      </c>
      <c r="AF232" s="30"/>
      <c r="AG232" s="31">
        <v>1002</v>
      </c>
      <c r="AH232" s="30"/>
      <c r="AI232" s="31">
        <v>6611</v>
      </c>
      <c r="AJ232" s="30"/>
      <c r="AK232" s="29"/>
      <c r="AL232" s="29"/>
      <c r="AM232" s="29"/>
      <c r="AN232" s="29"/>
      <c r="AO232" s="29"/>
      <c r="AP232" s="29"/>
      <c r="AQ232" s="29"/>
      <c r="AR232" s="29"/>
      <c r="AS232" s="25">
        <v>80</v>
      </c>
      <c r="AT232" s="30"/>
      <c r="AU232" s="29"/>
      <c r="AV232" s="25">
        <v>0</v>
      </c>
      <c r="AW232" s="30"/>
      <c r="AX232" s="25">
        <v>5</v>
      </c>
      <c r="AY232" s="31">
        <v>3550</v>
      </c>
      <c r="AZ232" s="30"/>
      <c r="BA232" s="29"/>
      <c r="BB232" s="29"/>
      <c r="BC232" s="29"/>
      <c r="BD232" s="30"/>
      <c r="BE232" s="29"/>
      <c r="BF232" s="30"/>
      <c r="BG232" s="30"/>
      <c r="BH232" s="25">
        <v>0</v>
      </c>
      <c r="BI232" s="25">
        <v>0</v>
      </c>
      <c r="BJ232" s="25">
        <v>0</v>
      </c>
      <c r="BK232" s="25">
        <v>0</v>
      </c>
      <c r="BL232" s="25">
        <v>0</v>
      </c>
      <c r="BM232" s="31">
        <v>2014</v>
      </c>
      <c r="BN232" s="25">
        <v>221</v>
      </c>
      <c r="BO232" s="30"/>
      <c r="BP232" s="30"/>
    </row>
    <row r="233" spans="1:68" hidden="1" x14ac:dyDescent="0.3">
      <c r="A233" s="24" t="s">
        <v>551</v>
      </c>
      <c r="B233" s="25">
        <v>0</v>
      </c>
      <c r="C233" s="35">
        <f t="shared" si="3"/>
        <v>1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6">
        <v>0</v>
      </c>
      <c r="V233" s="26">
        <v>0</v>
      </c>
      <c r="W233" s="26">
        <v>1</v>
      </c>
      <c r="X233" s="26">
        <v>1</v>
      </c>
      <c r="Y233" s="27">
        <v>16148</v>
      </c>
      <c r="Z233" s="26">
        <v>0</v>
      </c>
      <c r="AA233" s="26">
        <v>10</v>
      </c>
      <c r="AB233" s="26">
        <v>0</v>
      </c>
      <c r="AC233" s="26">
        <v>10</v>
      </c>
      <c r="AD233" s="25">
        <v>0</v>
      </c>
      <c r="AE233" s="25">
        <v>0</v>
      </c>
      <c r="AF233" s="26">
        <v>0</v>
      </c>
      <c r="AG233" s="25">
        <v>0</v>
      </c>
      <c r="AH233" s="26">
        <v>0</v>
      </c>
      <c r="AI233" s="25">
        <v>0</v>
      </c>
      <c r="AJ233" s="26">
        <v>0</v>
      </c>
      <c r="AK233" s="26">
        <v>0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R233" s="26">
        <v>0</v>
      </c>
      <c r="AS233" s="25">
        <v>0</v>
      </c>
      <c r="AT233" s="26">
        <v>0</v>
      </c>
      <c r="AU233" s="26">
        <v>0</v>
      </c>
      <c r="AV233" s="25">
        <v>0</v>
      </c>
      <c r="AW233" s="26">
        <v>0</v>
      </c>
      <c r="AX233" s="25">
        <v>0</v>
      </c>
      <c r="AY233" s="25">
        <v>0</v>
      </c>
      <c r="AZ233" s="26">
        <v>0</v>
      </c>
      <c r="BA233" s="26">
        <v>0</v>
      </c>
      <c r="BB233" s="26">
        <v>0</v>
      </c>
      <c r="BC233" s="26">
        <v>0</v>
      </c>
      <c r="BD233" s="26">
        <v>0</v>
      </c>
      <c r="BE233" s="26">
        <v>0</v>
      </c>
      <c r="BF233" s="26">
        <v>0</v>
      </c>
      <c r="BG233" s="26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0</v>
      </c>
      <c r="BN233" s="25">
        <v>0</v>
      </c>
      <c r="BO233" s="26">
        <v>0</v>
      </c>
      <c r="BP233" s="27">
        <v>16148</v>
      </c>
    </row>
    <row r="234" spans="1:68" x14ac:dyDescent="0.3">
      <c r="A234" s="28"/>
      <c r="B234" s="25">
        <v>0</v>
      </c>
      <c r="C234" s="35">
        <f t="shared" si="3"/>
        <v>0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9"/>
      <c r="V234" s="29"/>
      <c r="W234" s="29"/>
      <c r="X234" s="29"/>
      <c r="Y234" s="30"/>
      <c r="Z234" s="29"/>
      <c r="AA234" s="29"/>
      <c r="AB234" s="29"/>
      <c r="AC234" s="29"/>
      <c r="AD234" s="25">
        <v>0</v>
      </c>
      <c r="AE234" s="25">
        <v>0</v>
      </c>
      <c r="AF234" s="29"/>
      <c r="AG234" s="25">
        <v>0</v>
      </c>
      <c r="AH234" s="29"/>
      <c r="AI234" s="25">
        <v>0</v>
      </c>
      <c r="AJ234" s="29"/>
      <c r="AK234" s="29"/>
      <c r="AL234" s="29"/>
      <c r="AM234" s="29"/>
      <c r="AN234" s="29"/>
      <c r="AO234" s="29"/>
      <c r="AP234" s="29"/>
      <c r="AQ234" s="29"/>
      <c r="AR234" s="29"/>
      <c r="AS234" s="25">
        <v>0</v>
      </c>
      <c r="AT234" s="29"/>
      <c r="AU234" s="29"/>
      <c r="AV234" s="25">
        <v>0</v>
      </c>
      <c r="AW234" s="29"/>
      <c r="AX234" s="25">
        <v>0</v>
      </c>
      <c r="AY234" s="25">
        <v>0</v>
      </c>
      <c r="AZ234" s="29"/>
      <c r="BA234" s="29"/>
      <c r="BB234" s="29"/>
      <c r="BC234" s="29"/>
      <c r="BD234" s="29"/>
      <c r="BE234" s="29"/>
      <c r="BF234" s="29"/>
      <c r="BG234" s="29"/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>
        <v>0</v>
      </c>
      <c r="BN234" s="25">
        <v>0</v>
      </c>
      <c r="BO234" s="29"/>
      <c r="BP234" s="30"/>
    </row>
    <row r="235" spans="1:68" hidden="1" x14ac:dyDescent="0.3">
      <c r="A235" s="24" t="s">
        <v>552</v>
      </c>
      <c r="B235" s="25">
        <v>0</v>
      </c>
      <c r="C235" s="35">
        <f t="shared" si="3"/>
        <v>1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3</v>
      </c>
      <c r="N235" s="26">
        <v>3</v>
      </c>
      <c r="O235" s="26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6">
        <v>0</v>
      </c>
      <c r="V235" s="26">
        <v>0</v>
      </c>
      <c r="W235" s="26">
        <v>0</v>
      </c>
      <c r="X235" s="26">
        <v>1</v>
      </c>
      <c r="Y235" s="27">
        <v>3245</v>
      </c>
      <c r="Z235" s="26">
        <v>0</v>
      </c>
      <c r="AA235" s="26">
        <v>0</v>
      </c>
      <c r="AB235" s="26">
        <v>0</v>
      </c>
      <c r="AC235" s="26">
        <v>0</v>
      </c>
      <c r="AD235" s="25">
        <v>1</v>
      </c>
      <c r="AE235" s="25">
        <v>0</v>
      </c>
      <c r="AF235" s="27">
        <v>24663</v>
      </c>
      <c r="AG235" s="25">
        <v>0</v>
      </c>
      <c r="AH235" s="26">
        <v>0</v>
      </c>
      <c r="AI235" s="25">
        <v>0</v>
      </c>
      <c r="AJ235" s="26">
        <v>0</v>
      </c>
      <c r="AK235" s="26">
        <v>0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R235" s="26">
        <v>0</v>
      </c>
      <c r="AS235" s="25">
        <v>0</v>
      </c>
      <c r="AT235" s="26">
        <v>0</v>
      </c>
      <c r="AU235" s="26">
        <v>1</v>
      </c>
      <c r="AV235" s="25">
        <v>0</v>
      </c>
      <c r="AW235" s="27">
        <v>115132</v>
      </c>
      <c r="AX235" s="25">
        <v>0</v>
      </c>
      <c r="AY235" s="25">
        <v>0</v>
      </c>
      <c r="AZ235" s="26">
        <v>0</v>
      </c>
      <c r="BA235" s="26">
        <v>0</v>
      </c>
      <c r="BB235" s="26">
        <v>0</v>
      </c>
      <c r="BC235" s="26">
        <v>1</v>
      </c>
      <c r="BD235" s="27">
        <v>105312</v>
      </c>
      <c r="BE235" s="26">
        <v>0</v>
      </c>
      <c r="BF235" s="26">
        <v>0</v>
      </c>
      <c r="BG235" s="27">
        <v>245107</v>
      </c>
      <c r="BH235" s="25">
        <v>0</v>
      </c>
      <c r="BI235" s="25">
        <v>0</v>
      </c>
      <c r="BJ235" s="25">
        <v>0</v>
      </c>
      <c r="BK235" s="25">
        <v>0</v>
      </c>
      <c r="BL235" s="25">
        <v>0</v>
      </c>
      <c r="BM235" s="25">
        <v>0</v>
      </c>
      <c r="BN235" s="25">
        <v>0</v>
      </c>
      <c r="BO235" s="26">
        <v>0</v>
      </c>
      <c r="BP235" s="27">
        <v>248352</v>
      </c>
    </row>
    <row r="236" spans="1:68" x14ac:dyDescent="0.3">
      <c r="A236" s="28"/>
      <c r="B236" s="25">
        <v>0</v>
      </c>
      <c r="C236" s="35">
        <f t="shared" si="3"/>
        <v>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9"/>
      <c r="V236" s="29"/>
      <c r="W236" s="29"/>
      <c r="X236" s="29"/>
      <c r="Y236" s="30"/>
      <c r="Z236" s="29"/>
      <c r="AA236" s="29"/>
      <c r="AB236" s="29"/>
      <c r="AC236" s="29"/>
      <c r="AD236" s="25">
        <v>30</v>
      </c>
      <c r="AE236" s="25">
        <v>0</v>
      </c>
      <c r="AF236" s="30"/>
      <c r="AG236" s="25">
        <v>0</v>
      </c>
      <c r="AH236" s="29"/>
      <c r="AI236" s="25">
        <v>0</v>
      </c>
      <c r="AJ236" s="29"/>
      <c r="AK236" s="29"/>
      <c r="AL236" s="29"/>
      <c r="AM236" s="29"/>
      <c r="AN236" s="29"/>
      <c r="AO236" s="29"/>
      <c r="AP236" s="29"/>
      <c r="AQ236" s="29"/>
      <c r="AR236" s="29"/>
      <c r="AS236" s="25">
        <v>0</v>
      </c>
      <c r="AT236" s="29"/>
      <c r="AU236" s="29"/>
      <c r="AV236" s="25">
        <v>0</v>
      </c>
      <c r="AW236" s="30"/>
      <c r="AX236" s="25">
        <v>0</v>
      </c>
      <c r="AY236" s="25">
        <v>0</v>
      </c>
      <c r="AZ236" s="29"/>
      <c r="BA236" s="29"/>
      <c r="BB236" s="29"/>
      <c r="BC236" s="29"/>
      <c r="BD236" s="30"/>
      <c r="BE236" s="29"/>
      <c r="BF236" s="29"/>
      <c r="BG236" s="30"/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9"/>
      <c r="BP236" s="30"/>
    </row>
    <row r="237" spans="1:68" hidden="1" x14ac:dyDescent="0.3">
      <c r="A237" s="24" t="s">
        <v>553</v>
      </c>
      <c r="B237" s="25">
        <v>1</v>
      </c>
      <c r="C237" s="35">
        <f t="shared" si="3"/>
        <v>1</v>
      </c>
      <c r="D237" s="26">
        <v>0</v>
      </c>
      <c r="E237" s="26">
        <v>0</v>
      </c>
      <c r="F237" s="26">
        <v>0</v>
      </c>
      <c r="G237" s="26">
        <v>0</v>
      </c>
      <c r="H237" s="26">
        <v>67</v>
      </c>
      <c r="I237" s="26">
        <v>0</v>
      </c>
      <c r="J237" s="26">
        <v>67</v>
      </c>
      <c r="K237" s="26">
        <v>2</v>
      </c>
      <c r="L237" s="26">
        <v>1</v>
      </c>
      <c r="M237" s="26">
        <v>1</v>
      </c>
      <c r="N237" s="26">
        <v>4</v>
      </c>
      <c r="O237" s="27">
        <v>15000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6">
        <v>0</v>
      </c>
      <c r="V237" s="26">
        <v>0</v>
      </c>
      <c r="W237" s="26">
        <v>0</v>
      </c>
      <c r="X237" s="26">
        <v>0</v>
      </c>
      <c r="Y237" s="27">
        <v>2471</v>
      </c>
      <c r="Z237" s="26">
        <v>0</v>
      </c>
      <c r="AA237" s="26">
        <v>49</v>
      </c>
      <c r="AB237" s="26">
        <v>16</v>
      </c>
      <c r="AC237" s="26">
        <v>66</v>
      </c>
      <c r="AD237" s="25">
        <v>2</v>
      </c>
      <c r="AE237" s="25">
        <v>0</v>
      </c>
      <c r="AF237" s="27">
        <v>53912</v>
      </c>
      <c r="AG237" s="25">
        <v>15</v>
      </c>
      <c r="AH237" s="27">
        <v>352121</v>
      </c>
      <c r="AI237" s="25">
        <v>45</v>
      </c>
      <c r="AJ237" s="27">
        <v>1063084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26">
        <v>0</v>
      </c>
      <c r="AQ237" s="26">
        <v>0</v>
      </c>
      <c r="AR237" s="26">
        <v>0</v>
      </c>
      <c r="AS237" s="25">
        <v>0</v>
      </c>
      <c r="AT237" s="26">
        <v>0</v>
      </c>
      <c r="AU237" s="26">
        <v>13</v>
      </c>
      <c r="AV237" s="25">
        <v>0</v>
      </c>
      <c r="AW237" s="27">
        <v>550065</v>
      </c>
      <c r="AX237" s="25">
        <v>0</v>
      </c>
      <c r="AY237" s="25">
        <v>0</v>
      </c>
      <c r="AZ237" s="26">
        <v>0</v>
      </c>
      <c r="BA237" s="26">
        <v>0</v>
      </c>
      <c r="BB237" s="26">
        <v>0</v>
      </c>
      <c r="BC237" s="26">
        <v>24</v>
      </c>
      <c r="BD237" s="27">
        <v>566299</v>
      </c>
      <c r="BE237" s="26">
        <v>3</v>
      </c>
      <c r="BF237" s="27">
        <v>73612</v>
      </c>
      <c r="BG237" s="27">
        <v>2659093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6">
        <v>0</v>
      </c>
      <c r="BP237" s="27">
        <v>2676564</v>
      </c>
    </row>
    <row r="238" spans="1:68" x14ac:dyDescent="0.3">
      <c r="A238" s="28"/>
      <c r="B238" s="25">
        <v>5</v>
      </c>
      <c r="C238" s="35">
        <f t="shared" si="3"/>
        <v>0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30"/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9"/>
      <c r="V238" s="29"/>
      <c r="W238" s="29"/>
      <c r="X238" s="29"/>
      <c r="Y238" s="30"/>
      <c r="Z238" s="29"/>
      <c r="AA238" s="29"/>
      <c r="AB238" s="29"/>
      <c r="AC238" s="29"/>
      <c r="AD238" s="25">
        <v>160</v>
      </c>
      <c r="AE238" s="25">
        <v>0</v>
      </c>
      <c r="AF238" s="30"/>
      <c r="AG238" s="31">
        <v>1040</v>
      </c>
      <c r="AH238" s="30"/>
      <c r="AI238" s="31">
        <v>4546</v>
      </c>
      <c r="AJ238" s="30"/>
      <c r="AK238" s="29"/>
      <c r="AL238" s="29"/>
      <c r="AM238" s="29"/>
      <c r="AN238" s="29"/>
      <c r="AO238" s="29"/>
      <c r="AP238" s="29"/>
      <c r="AQ238" s="29"/>
      <c r="AR238" s="29"/>
      <c r="AS238" s="25">
        <v>0</v>
      </c>
      <c r="AT238" s="29"/>
      <c r="AU238" s="29"/>
      <c r="AV238" s="25">
        <v>0</v>
      </c>
      <c r="AW238" s="30"/>
      <c r="AX238" s="25">
        <v>0</v>
      </c>
      <c r="AY238" s="25">
        <v>0</v>
      </c>
      <c r="AZ238" s="29"/>
      <c r="BA238" s="29"/>
      <c r="BB238" s="29"/>
      <c r="BC238" s="29"/>
      <c r="BD238" s="30"/>
      <c r="BE238" s="29"/>
      <c r="BF238" s="30"/>
      <c r="BG238" s="30"/>
      <c r="BH238" s="25">
        <v>0</v>
      </c>
      <c r="BI238" s="25">
        <v>0</v>
      </c>
      <c r="BJ238" s="25">
        <v>0</v>
      </c>
      <c r="BK238" s="25">
        <v>0</v>
      </c>
      <c r="BL238" s="25">
        <v>0</v>
      </c>
      <c r="BM238" s="25">
        <v>0</v>
      </c>
      <c r="BN238" s="25">
        <v>0</v>
      </c>
      <c r="BO238" s="29"/>
      <c r="BP238" s="30"/>
    </row>
    <row r="239" spans="1:68" hidden="1" x14ac:dyDescent="0.3">
      <c r="A239" s="24" t="s">
        <v>554</v>
      </c>
      <c r="B239" s="25">
        <v>3</v>
      </c>
      <c r="C239" s="35">
        <f t="shared" si="3"/>
        <v>1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2</v>
      </c>
      <c r="L239" s="26">
        <v>0</v>
      </c>
      <c r="M239" s="26">
        <v>18</v>
      </c>
      <c r="N239" s="26">
        <v>20</v>
      </c>
      <c r="O239" s="27">
        <v>90000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6">
        <v>0</v>
      </c>
      <c r="V239" s="26">
        <v>7</v>
      </c>
      <c r="W239" s="26">
        <v>8</v>
      </c>
      <c r="X239" s="26">
        <v>16</v>
      </c>
      <c r="Y239" s="27">
        <v>103484</v>
      </c>
      <c r="Z239" s="26">
        <v>3</v>
      </c>
      <c r="AA239" s="26">
        <v>7</v>
      </c>
      <c r="AB239" s="26">
        <v>12</v>
      </c>
      <c r="AC239" s="26">
        <v>22</v>
      </c>
      <c r="AD239" s="25">
        <v>0</v>
      </c>
      <c r="AE239" s="25">
        <v>0</v>
      </c>
      <c r="AF239" s="26">
        <v>0</v>
      </c>
      <c r="AG239" s="25">
        <v>0</v>
      </c>
      <c r="AH239" s="26">
        <v>0</v>
      </c>
      <c r="AI239" s="25">
        <v>10</v>
      </c>
      <c r="AJ239" s="27">
        <v>746417</v>
      </c>
      <c r="AK239" s="26">
        <v>1</v>
      </c>
      <c r="AL239" s="27">
        <v>60400</v>
      </c>
      <c r="AM239" s="26">
        <v>0</v>
      </c>
      <c r="AN239" s="26">
        <v>0</v>
      </c>
      <c r="AO239" s="26">
        <v>0</v>
      </c>
      <c r="AP239" s="26">
        <v>0</v>
      </c>
      <c r="AQ239" s="26">
        <v>0</v>
      </c>
      <c r="AR239" s="26">
        <v>0</v>
      </c>
      <c r="AS239" s="25">
        <v>0</v>
      </c>
      <c r="AT239" s="26">
        <v>0</v>
      </c>
      <c r="AU239" s="26">
        <v>1</v>
      </c>
      <c r="AV239" s="25">
        <v>0</v>
      </c>
      <c r="AW239" s="27">
        <v>18148</v>
      </c>
      <c r="AX239" s="25">
        <v>7</v>
      </c>
      <c r="AY239" s="25">
        <v>1</v>
      </c>
      <c r="AZ239" s="27">
        <v>719204</v>
      </c>
      <c r="BA239" s="26">
        <v>0</v>
      </c>
      <c r="BB239" s="26">
        <v>0</v>
      </c>
      <c r="BC239" s="26">
        <v>33</v>
      </c>
      <c r="BD239" s="27">
        <v>1270474</v>
      </c>
      <c r="BE239" s="26">
        <v>3</v>
      </c>
      <c r="BF239" s="27">
        <v>279507</v>
      </c>
      <c r="BG239" s="27">
        <v>3094150</v>
      </c>
      <c r="BH239" s="25">
        <v>0</v>
      </c>
      <c r="BI239" s="25">
        <v>0</v>
      </c>
      <c r="BJ239" s="25">
        <v>0</v>
      </c>
      <c r="BK239" s="25">
        <v>0</v>
      </c>
      <c r="BL239" s="25">
        <v>0</v>
      </c>
      <c r="BM239" s="25">
        <v>0</v>
      </c>
      <c r="BN239" s="25">
        <v>0</v>
      </c>
      <c r="BO239" s="26">
        <v>0</v>
      </c>
      <c r="BP239" s="27">
        <v>3287634</v>
      </c>
    </row>
    <row r="240" spans="1:68" x14ac:dyDescent="0.3">
      <c r="A240" s="28"/>
      <c r="B240" s="25">
        <v>9</v>
      </c>
      <c r="C240" s="35">
        <f t="shared" si="3"/>
        <v>0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30"/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9"/>
      <c r="V240" s="29"/>
      <c r="W240" s="29"/>
      <c r="X240" s="29"/>
      <c r="Y240" s="30"/>
      <c r="Z240" s="29"/>
      <c r="AA240" s="29"/>
      <c r="AB240" s="29"/>
      <c r="AC240" s="29"/>
      <c r="AD240" s="25">
        <v>0</v>
      </c>
      <c r="AE240" s="25">
        <v>0</v>
      </c>
      <c r="AF240" s="29"/>
      <c r="AG240" s="25">
        <v>0</v>
      </c>
      <c r="AH240" s="29"/>
      <c r="AI240" s="31">
        <v>2920</v>
      </c>
      <c r="AJ240" s="30"/>
      <c r="AK240" s="29"/>
      <c r="AL240" s="30"/>
      <c r="AM240" s="29"/>
      <c r="AN240" s="29"/>
      <c r="AO240" s="29"/>
      <c r="AP240" s="29"/>
      <c r="AQ240" s="29"/>
      <c r="AR240" s="29"/>
      <c r="AS240" s="25">
        <v>0</v>
      </c>
      <c r="AT240" s="29"/>
      <c r="AU240" s="29"/>
      <c r="AV240" s="25">
        <v>0</v>
      </c>
      <c r="AW240" s="30"/>
      <c r="AX240" s="25">
        <v>5</v>
      </c>
      <c r="AY240" s="25">
        <v>500</v>
      </c>
      <c r="AZ240" s="30"/>
      <c r="BA240" s="29"/>
      <c r="BB240" s="29"/>
      <c r="BC240" s="29"/>
      <c r="BD240" s="30"/>
      <c r="BE240" s="29"/>
      <c r="BF240" s="30"/>
      <c r="BG240" s="30"/>
      <c r="BH240" s="25">
        <v>0</v>
      </c>
      <c r="BI240" s="25">
        <v>0</v>
      </c>
      <c r="BJ240" s="25">
        <v>0</v>
      </c>
      <c r="BK240" s="25">
        <v>0</v>
      </c>
      <c r="BL240" s="25">
        <v>0</v>
      </c>
      <c r="BM240" s="25">
        <v>0</v>
      </c>
      <c r="BN240" s="25">
        <v>0</v>
      </c>
      <c r="BO240" s="29"/>
      <c r="BP240" s="30"/>
    </row>
    <row r="241" spans="1:68" hidden="1" x14ac:dyDescent="0.3">
      <c r="A241" s="24" t="s">
        <v>555</v>
      </c>
      <c r="B241" s="25">
        <v>2</v>
      </c>
      <c r="C241" s="35">
        <f t="shared" si="3"/>
        <v>1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5</v>
      </c>
      <c r="L241" s="26">
        <v>0</v>
      </c>
      <c r="M241" s="26">
        <v>7</v>
      </c>
      <c r="N241" s="26">
        <v>12</v>
      </c>
      <c r="O241" s="26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6">
        <v>0</v>
      </c>
      <c r="V241" s="26">
        <v>4</v>
      </c>
      <c r="W241" s="26">
        <v>7</v>
      </c>
      <c r="X241" s="26">
        <v>12</v>
      </c>
      <c r="Y241" s="27">
        <v>171418</v>
      </c>
      <c r="Z241" s="26">
        <v>25</v>
      </c>
      <c r="AA241" s="26">
        <v>15</v>
      </c>
      <c r="AB241" s="26">
        <v>47</v>
      </c>
      <c r="AC241" s="26">
        <v>87</v>
      </c>
      <c r="AD241" s="25">
        <v>4</v>
      </c>
      <c r="AE241" s="25">
        <v>0</v>
      </c>
      <c r="AF241" s="27">
        <v>75200</v>
      </c>
      <c r="AG241" s="25">
        <v>9</v>
      </c>
      <c r="AH241" s="27">
        <v>198821</v>
      </c>
      <c r="AI241" s="25">
        <v>6</v>
      </c>
      <c r="AJ241" s="27">
        <v>218171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</v>
      </c>
      <c r="AS241" s="25">
        <v>0</v>
      </c>
      <c r="AT241" s="26">
        <v>0</v>
      </c>
      <c r="AU241" s="26">
        <v>0</v>
      </c>
      <c r="AV241" s="25">
        <v>0</v>
      </c>
      <c r="AW241" s="26">
        <v>0</v>
      </c>
      <c r="AX241" s="25">
        <v>0</v>
      </c>
      <c r="AY241" s="25">
        <v>0</v>
      </c>
      <c r="AZ241" s="26">
        <v>0</v>
      </c>
      <c r="BA241" s="26">
        <v>0</v>
      </c>
      <c r="BB241" s="26">
        <v>0</v>
      </c>
      <c r="BC241" s="26">
        <v>20</v>
      </c>
      <c r="BD241" s="27">
        <v>632656</v>
      </c>
      <c r="BE241" s="26">
        <v>2</v>
      </c>
      <c r="BF241" s="27">
        <v>99627</v>
      </c>
      <c r="BG241" s="27">
        <v>1224475</v>
      </c>
      <c r="BH241" s="25">
        <v>0</v>
      </c>
      <c r="BI241" s="25">
        <v>0</v>
      </c>
      <c r="BJ241" s="25">
        <v>0</v>
      </c>
      <c r="BK241" s="25">
        <v>0</v>
      </c>
      <c r="BL241" s="25">
        <v>0</v>
      </c>
      <c r="BM241" s="25">
        <v>0</v>
      </c>
      <c r="BN241" s="25">
        <v>0</v>
      </c>
      <c r="BO241" s="27">
        <v>8637</v>
      </c>
      <c r="BP241" s="27">
        <v>1404530</v>
      </c>
    </row>
    <row r="242" spans="1:68" x14ac:dyDescent="0.3">
      <c r="A242" s="28"/>
      <c r="B242" s="25">
        <v>3</v>
      </c>
      <c r="C242" s="35">
        <f t="shared" si="3"/>
        <v>0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9"/>
      <c r="V242" s="29"/>
      <c r="W242" s="29"/>
      <c r="X242" s="29"/>
      <c r="Y242" s="30"/>
      <c r="Z242" s="29"/>
      <c r="AA242" s="29"/>
      <c r="AB242" s="29"/>
      <c r="AC242" s="29"/>
      <c r="AD242" s="25">
        <v>165</v>
      </c>
      <c r="AE242" s="25">
        <v>0</v>
      </c>
      <c r="AF242" s="30"/>
      <c r="AG242" s="25">
        <v>695</v>
      </c>
      <c r="AH242" s="30"/>
      <c r="AI242" s="25">
        <v>905</v>
      </c>
      <c r="AJ242" s="30"/>
      <c r="AK242" s="29"/>
      <c r="AL242" s="29"/>
      <c r="AM242" s="29"/>
      <c r="AN242" s="29"/>
      <c r="AO242" s="29"/>
      <c r="AP242" s="29"/>
      <c r="AQ242" s="29"/>
      <c r="AR242" s="29"/>
      <c r="AS242" s="25">
        <v>0</v>
      </c>
      <c r="AT242" s="29"/>
      <c r="AU242" s="29"/>
      <c r="AV242" s="25">
        <v>0</v>
      </c>
      <c r="AW242" s="29"/>
      <c r="AX242" s="25">
        <v>0</v>
      </c>
      <c r="AY242" s="25">
        <v>0</v>
      </c>
      <c r="AZ242" s="29"/>
      <c r="BA242" s="29"/>
      <c r="BB242" s="29"/>
      <c r="BC242" s="29"/>
      <c r="BD242" s="30"/>
      <c r="BE242" s="29"/>
      <c r="BF242" s="30"/>
      <c r="BG242" s="30"/>
      <c r="BH242" s="25">
        <v>0</v>
      </c>
      <c r="BI242" s="25">
        <v>0</v>
      </c>
      <c r="BJ242" s="25">
        <v>0</v>
      </c>
      <c r="BK242" s="25">
        <v>0</v>
      </c>
      <c r="BL242" s="25">
        <v>0</v>
      </c>
      <c r="BM242" s="31">
        <v>8637</v>
      </c>
      <c r="BN242" s="25">
        <v>0</v>
      </c>
      <c r="BO242" s="30"/>
      <c r="BP242" s="30"/>
    </row>
    <row r="243" spans="1:68" hidden="1" x14ac:dyDescent="0.3">
      <c r="A243" s="24" t="s">
        <v>556</v>
      </c>
      <c r="B243" s="25">
        <v>0</v>
      </c>
      <c r="C243" s="35">
        <f t="shared" si="3"/>
        <v>1</v>
      </c>
      <c r="D243" s="26">
        <v>0</v>
      </c>
      <c r="E243" s="26">
        <v>0</v>
      </c>
      <c r="F243" s="26">
        <v>0</v>
      </c>
      <c r="G243" s="26">
        <v>0</v>
      </c>
      <c r="H243" s="26">
        <v>48</v>
      </c>
      <c r="I243" s="26">
        <v>0</v>
      </c>
      <c r="J243" s="26">
        <v>48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48</v>
      </c>
      <c r="AC243" s="26">
        <v>48</v>
      </c>
      <c r="AD243" s="25">
        <v>0</v>
      </c>
      <c r="AE243" s="25">
        <v>0</v>
      </c>
      <c r="AF243" s="26">
        <v>0</v>
      </c>
      <c r="AG243" s="25">
        <v>0</v>
      </c>
      <c r="AH243" s="26">
        <v>0</v>
      </c>
      <c r="AI243" s="25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0</v>
      </c>
      <c r="AR243" s="26">
        <v>0</v>
      </c>
      <c r="AS243" s="25">
        <v>0</v>
      </c>
      <c r="AT243" s="26">
        <v>0</v>
      </c>
      <c r="AU243" s="26">
        <v>0</v>
      </c>
      <c r="AV243" s="25">
        <v>0</v>
      </c>
      <c r="AW243" s="26">
        <v>0</v>
      </c>
      <c r="AX243" s="25">
        <v>0</v>
      </c>
      <c r="AY243" s="25">
        <v>0</v>
      </c>
      <c r="AZ243" s="26">
        <v>0</v>
      </c>
      <c r="BA243" s="26">
        <v>0</v>
      </c>
      <c r="BB243" s="26">
        <v>0</v>
      </c>
      <c r="BC243" s="26">
        <v>0</v>
      </c>
      <c r="BD243" s="26">
        <v>0</v>
      </c>
      <c r="BE243" s="26">
        <v>0</v>
      </c>
      <c r="BF243" s="26">
        <v>0</v>
      </c>
      <c r="BG243" s="26">
        <v>0</v>
      </c>
      <c r="BH243" s="25">
        <v>0</v>
      </c>
      <c r="BI243" s="25">
        <v>0</v>
      </c>
      <c r="BJ243" s="25">
        <v>0</v>
      </c>
      <c r="BK243" s="25">
        <v>0</v>
      </c>
      <c r="BL243" s="25">
        <v>0</v>
      </c>
      <c r="BM243" s="25">
        <v>0</v>
      </c>
      <c r="BN243" s="25">
        <v>0</v>
      </c>
      <c r="BO243" s="26">
        <v>0</v>
      </c>
      <c r="BP243" s="26">
        <v>0</v>
      </c>
    </row>
    <row r="244" spans="1:68" x14ac:dyDescent="0.3">
      <c r="A244" s="28"/>
      <c r="B244" s="25">
        <v>0</v>
      </c>
      <c r="C244" s="35">
        <f t="shared" si="3"/>
        <v>0</v>
      </c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5">
        <v>0</v>
      </c>
      <c r="AE244" s="25">
        <v>0</v>
      </c>
      <c r="AF244" s="29"/>
      <c r="AG244" s="25">
        <v>0</v>
      </c>
      <c r="AH244" s="29"/>
      <c r="AI244" s="25">
        <v>0</v>
      </c>
      <c r="AJ244" s="29"/>
      <c r="AK244" s="29"/>
      <c r="AL244" s="29"/>
      <c r="AM244" s="29"/>
      <c r="AN244" s="29"/>
      <c r="AO244" s="29"/>
      <c r="AP244" s="29"/>
      <c r="AQ244" s="29"/>
      <c r="AR244" s="29"/>
      <c r="AS244" s="25">
        <v>0</v>
      </c>
      <c r="AT244" s="29"/>
      <c r="AU244" s="29"/>
      <c r="AV244" s="25">
        <v>0</v>
      </c>
      <c r="AW244" s="29"/>
      <c r="AX244" s="25">
        <v>0</v>
      </c>
      <c r="AY244" s="25">
        <v>0</v>
      </c>
      <c r="AZ244" s="29"/>
      <c r="BA244" s="29"/>
      <c r="BB244" s="29"/>
      <c r="BC244" s="29"/>
      <c r="BD244" s="29"/>
      <c r="BE244" s="29"/>
      <c r="BF244" s="29"/>
      <c r="BG244" s="29"/>
      <c r="BH244" s="25">
        <v>0</v>
      </c>
      <c r="BI244" s="25">
        <v>0</v>
      </c>
      <c r="BJ244" s="25">
        <v>0</v>
      </c>
      <c r="BK244" s="25">
        <v>0</v>
      </c>
      <c r="BL244" s="25">
        <v>0</v>
      </c>
      <c r="BM244" s="25">
        <v>0</v>
      </c>
      <c r="BN244" s="25">
        <v>0</v>
      </c>
      <c r="BO244" s="29"/>
      <c r="BP244" s="29"/>
    </row>
    <row r="245" spans="1:68" hidden="1" x14ac:dyDescent="0.3">
      <c r="A245" s="24" t="s">
        <v>557</v>
      </c>
      <c r="B245" s="25">
        <v>1</v>
      </c>
      <c r="C245" s="35">
        <f t="shared" si="3"/>
        <v>1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1</v>
      </c>
      <c r="L245" s="26">
        <v>0</v>
      </c>
      <c r="M245" s="26">
        <v>0</v>
      </c>
      <c r="N245" s="26">
        <v>1</v>
      </c>
      <c r="O245" s="27">
        <v>15000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6">
        <v>0</v>
      </c>
      <c r="V245" s="26">
        <v>0</v>
      </c>
      <c r="W245" s="26">
        <v>0</v>
      </c>
      <c r="X245" s="26">
        <v>0</v>
      </c>
      <c r="Y245" s="27">
        <v>7401</v>
      </c>
      <c r="Z245" s="26">
        <v>0</v>
      </c>
      <c r="AA245" s="26">
        <v>34</v>
      </c>
      <c r="AB245" s="26">
        <v>1</v>
      </c>
      <c r="AC245" s="26">
        <v>35</v>
      </c>
      <c r="AD245" s="25">
        <v>0</v>
      </c>
      <c r="AE245" s="25">
        <v>0</v>
      </c>
      <c r="AF245" s="26">
        <v>0</v>
      </c>
      <c r="AG245" s="25">
        <v>0</v>
      </c>
      <c r="AH245" s="26">
        <v>0</v>
      </c>
      <c r="AI245" s="25">
        <v>0</v>
      </c>
      <c r="AJ245" s="26">
        <v>0</v>
      </c>
      <c r="AK245" s="26">
        <v>0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R245" s="26">
        <v>0</v>
      </c>
      <c r="AS245" s="25">
        <v>0</v>
      </c>
      <c r="AT245" s="26">
        <v>0</v>
      </c>
      <c r="AU245" s="26">
        <v>0</v>
      </c>
      <c r="AV245" s="25">
        <v>0</v>
      </c>
      <c r="AW245" s="26">
        <v>0</v>
      </c>
      <c r="AX245" s="25">
        <v>0</v>
      </c>
      <c r="AY245" s="25">
        <v>0</v>
      </c>
      <c r="AZ245" s="26">
        <v>0</v>
      </c>
      <c r="BA245" s="26">
        <v>0</v>
      </c>
      <c r="BB245" s="26">
        <v>0</v>
      </c>
      <c r="BC245" s="26">
        <v>0</v>
      </c>
      <c r="BD245" s="26">
        <v>0</v>
      </c>
      <c r="BE245" s="26">
        <v>0</v>
      </c>
      <c r="BF245" s="26">
        <v>0</v>
      </c>
      <c r="BG245" s="26">
        <v>0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0</v>
      </c>
      <c r="BO245" s="26">
        <v>0</v>
      </c>
      <c r="BP245" s="27">
        <v>22401</v>
      </c>
    </row>
    <row r="246" spans="1:68" x14ac:dyDescent="0.3">
      <c r="A246" s="28"/>
      <c r="B246" s="25">
        <v>4</v>
      </c>
      <c r="C246" s="35">
        <f t="shared" si="3"/>
        <v>0</v>
      </c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30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9"/>
      <c r="V246" s="29"/>
      <c r="W246" s="29"/>
      <c r="X246" s="29"/>
      <c r="Y246" s="30"/>
      <c r="Z246" s="29"/>
      <c r="AA246" s="29"/>
      <c r="AB246" s="29"/>
      <c r="AC246" s="29"/>
      <c r="AD246" s="25">
        <v>0</v>
      </c>
      <c r="AE246" s="25">
        <v>0</v>
      </c>
      <c r="AF246" s="29"/>
      <c r="AG246" s="25">
        <v>0</v>
      </c>
      <c r="AH246" s="29"/>
      <c r="AI246" s="25">
        <v>0</v>
      </c>
      <c r="AJ246" s="29"/>
      <c r="AK246" s="29"/>
      <c r="AL246" s="29"/>
      <c r="AM246" s="29"/>
      <c r="AN246" s="29"/>
      <c r="AO246" s="29"/>
      <c r="AP246" s="29"/>
      <c r="AQ246" s="29"/>
      <c r="AR246" s="29"/>
      <c r="AS246" s="25">
        <v>0</v>
      </c>
      <c r="AT246" s="29"/>
      <c r="AU246" s="29"/>
      <c r="AV246" s="25">
        <v>0</v>
      </c>
      <c r="AW246" s="29"/>
      <c r="AX246" s="25">
        <v>0</v>
      </c>
      <c r="AY246" s="25">
        <v>0</v>
      </c>
      <c r="AZ246" s="29"/>
      <c r="BA246" s="29"/>
      <c r="BB246" s="29"/>
      <c r="BC246" s="29"/>
      <c r="BD246" s="29"/>
      <c r="BE246" s="29"/>
      <c r="BF246" s="29"/>
      <c r="BG246" s="29"/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25">
        <v>0</v>
      </c>
      <c r="BN246" s="25">
        <v>0</v>
      </c>
      <c r="BO246" s="29"/>
      <c r="BP246" s="30"/>
    </row>
    <row r="247" spans="1:68" hidden="1" x14ac:dyDescent="0.3">
      <c r="A247" s="24" t="s">
        <v>558</v>
      </c>
      <c r="B247" s="25">
        <v>3</v>
      </c>
      <c r="C247" s="35">
        <f t="shared" si="3"/>
        <v>1</v>
      </c>
      <c r="D247" s="26">
        <v>0</v>
      </c>
      <c r="E247" s="26">
        <v>0</v>
      </c>
      <c r="F247" s="26">
        <v>0</v>
      </c>
      <c r="G247" s="26">
        <v>0</v>
      </c>
      <c r="H247" s="26">
        <v>21</v>
      </c>
      <c r="I247" s="26">
        <v>0</v>
      </c>
      <c r="J247" s="26">
        <v>21</v>
      </c>
      <c r="K247" s="26">
        <v>3</v>
      </c>
      <c r="L247" s="26">
        <v>0</v>
      </c>
      <c r="M247" s="26">
        <v>0</v>
      </c>
      <c r="N247" s="26">
        <v>3</v>
      </c>
      <c r="O247" s="27">
        <v>45000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0</v>
      </c>
      <c r="Z247" s="26">
        <v>1</v>
      </c>
      <c r="AA247" s="26">
        <v>13</v>
      </c>
      <c r="AB247" s="26">
        <v>7</v>
      </c>
      <c r="AC247" s="26">
        <v>21</v>
      </c>
      <c r="AD247" s="25">
        <v>0</v>
      </c>
      <c r="AE247" s="25">
        <v>0</v>
      </c>
      <c r="AF247" s="26">
        <v>0</v>
      </c>
      <c r="AG247" s="25">
        <v>0</v>
      </c>
      <c r="AH247" s="26">
        <v>0</v>
      </c>
      <c r="AI247" s="25">
        <v>0</v>
      </c>
      <c r="AJ247" s="26">
        <v>0</v>
      </c>
      <c r="AK247" s="26">
        <v>0</v>
      </c>
      <c r="AL247" s="26">
        <v>0</v>
      </c>
      <c r="AM247" s="26">
        <v>0</v>
      </c>
      <c r="AN247" s="26">
        <v>0</v>
      </c>
      <c r="AO247" s="26">
        <v>0</v>
      </c>
      <c r="AP247" s="26">
        <v>0</v>
      </c>
      <c r="AQ247" s="26">
        <v>0</v>
      </c>
      <c r="AR247" s="26">
        <v>0</v>
      </c>
      <c r="AS247" s="25">
        <v>0</v>
      </c>
      <c r="AT247" s="26">
        <v>0</v>
      </c>
      <c r="AU247" s="26">
        <v>0</v>
      </c>
      <c r="AV247" s="25">
        <v>0</v>
      </c>
      <c r="AW247" s="26">
        <v>0</v>
      </c>
      <c r="AX247" s="25">
        <v>0</v>
      </c>
      <c r="AY247" s="25">
        <v>0</v>
      </c>
      <c r="AZ247" s="26">
        <v>0</v>
      </c>
      <c r="BA247" s="26">
        <v>0</v>
      </c>
      <c r="BB247" s="26">
        <v>0</v>
      </c>
      <c r="BC247" s="26">
        <v>0</v>
      </c>
      <c r="BD247" s="26">
        <v>0</v>
      </c>
      <c r="BE247" s="26">
        <v>0</v>
      </c>
      <c r="BF247" s="26">
        <v>0</v>
      </c>
      <c r="BG247" s="26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6">
        <v>0</v>
      </c>
      <c r="BP247" s="27">
        <v>45000</v>
      </c>
    </row>
    <row r="248" spans="1:68" x14ac:dyDescent="0.3">
      <c r="A248" s="28"/>
      <c r="B248" s="25">
        <v>5</v>
      </c>
      <c r="C248" s="35">
        <f t="shared" si="3"/>
        <v>0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30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9"/>
      <c r="V248" s="29"/>
      <c r="W248" s="29"/>
      <c r="X248" s="29"/>
      <c r="Y248" s="29"/>
      <c r="Z248" s="29"/>
      <c r="AA248" s="29"/>
      <c r="AB248" s="29"/>
      <c r="AC248" s="29"/>
      <c r="AD248" s="25">
        <v>0</v>
      </c>
      <c r="AE248" s="25">
        <v>0</v>
      </c>
      <c r="AF248" s="29"/>
      <c r="AG248" s="25">
        <v>0</v>
      </c>
      <c r="AH248" s="29"/>
      <c r="AI248" s="25">
        <v>0</v>
      </c>
      <c r="AJ248" s="29"/>
      <c r="AK248" s="29"/>
      <c r="AL248" s="29"/>
      <c r="AM248" s="29"/>
      <c r="AN248" s="29"/>
      <c r="AO248" s="29"/>
      <c r="AP248" s="29"/>
      <c r="AQ248" s="29"/>
      <c r="AR248" s="29"/>
      <c r="AS248" s="25">
        <v>0</v>
      </c>
      <c r="AT248" s="29"/>
      <c r="AU248" s="29"/>
      <c r="AV248" s="25">
        <v>0</v>
      </c>
      <c r="AW248" s="29"/>
      <c r="AX248" s="25">
        <v>0</v>
      </c>
      <c r="AY248" s="25">
        <v>0</v>
      </c>
      <c r="AZ248" s="29"/>
      <c r="BA248" s="29"/>
      <c r="BB248" s="29"/>
      <c r="BC248" s="29"/>
      <c r="BD248" s="29"/>
      <c r="BE248" s="29"/>
      <c r="BF248" s="29"/>
      <c r="BG248" s="29"/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9"/>
      <c r="BP248" s="30"/>
    </row>
    <row r="249" spans="1:68" hidden="1" x14ac:dyDescent="0.3">
      <c r="A249" s="24" t="s">
        <v>559</v>
      </c>
      <c r="B249" s="25">
        <v>2</v>
      </c>
      <c r="C249" s="35">
        <f t="shared" si="3"/>
        <v>1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2</v>
      </c>
      <c r="L249" s="26">
        <v>0</v>
      </c>
      <c r="M249" s="26">
        <v>0</v>
      </c>
      <c r="N249" s="26">
        <v>2</v>
      </c>
      <c r="O249" s="27">
        <v>30000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5">
        <v>0</v>
      </c>
      <c r="AE249" s="25">
        <v>0</v>
      </c>
      <c r="AF249" s="26">
        <v>0</v>
      </c>
      <c r="AG249" s="25">
        <v>0</v>
      </c>
      <c r="AH249" s="26">
        <v>0</v>
      </c>
      <c r="AI249" s="25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5">
        <v>0</v>
      </c>
      <c r="AT249" s="26">
        <v>0</v>
      </c>
      <c r="AU249" s="26">
        <v>0</v>
      </c>
      <c r="AV249" s="25">
        <v>0</v>
      </c>
      <c r="AW249" s="26">
        <v>0</v>
      </c>
      <c r="AX249" s="25">
        <v>0</v>
      </c>
      <c r="AY249" s="25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0</v>
      </c>
      <c r="BO249" s="26">
        <v>0</v>
      </c>
      <c r="BP249" s="27">
        <v>30000</v>
      </c>
    </row>
    <row r="250" spans="1:68" x14ac:dyDescent="0.3">
      <c r="A250" s="28"/>
      <c r="B250" s="25">
        <v>2</v>
      </c>
      <c r="C250" s="35">
        <f t="shared" si="3"/>
        <v>0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30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9"/>
      <c r="V250" s="29"/>
      <c r="W250" s="29"/>
      <c r="X250" s="29"/>
      <c r="Y250" s="29"/>
      <c r="Z250" s="29"/>
      <c r="AA250" s="29"/>
      <c r="AB250" s="29"/>
      <c r="AC250" s="29"/>
      <c r="AD250" s="25">
        <v>0</v>
      </c>
      <c r="AE250" s="25">
        <v>0</v>
      </c>
      <c r="AF250" s="29"/>
      <c r="AG250" s="25">
        <v>0</v>
      </c>
      <c r="AH250" s="29"/>
      <c r="AI250" s="25">
        <v>0</v>
      </c>
      <c r="AJ250" s="29"/>
      <c r="AK250" s="29"/>
      <c r="AL250" s="29"/>
      <c r="AM250" s="29"/>
      <c r="AN250" s="29"/>
      <c r="AO250" s="29"/>
      <c r="AP250" s="29"/>
      <c r="AQ250" s="29"/>
      <c r="AR250" s="29"/>
      <c r="AS250" s="25">
        <v>0</v>
      </c>
      <c r="AT250" s="29"/>
      <c r="AU250" s="29"/>
      <c r="AV250" s="25">
        <v>0</v>
      </c>
      <c r="AW250" s="29"/>
      <c r="AX250" s="25">
        <v>0</v>
      </c>
      <c r="AY250" s="25">
        <v>0</v>
      </c>
      <c r="AZ250" s="29"/>
      <c r="BA250" s="29"/>
      <c r="BB250" s="29"/>
      <c r="BC250" s="29"/>
      <c r="BD250" s="29"/>
      <c r="BE250" s="29"/>
      <c r="BF250" s="29"/>
      <c r="BG250" s="29"/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9"/>
      <c r="BP250" s="30"/>
    </row>
    <row r="251" spans="1:68" hidden="1" x14ac:dyDescent="0.3">
      <c r="A251" s="24" t="s">
        <v>560</v>
      </c>
      <c r="B251" s="25">
        <v>0</v>
      </c>
      <c r="C251" s="35">
        <f t="shared" si="3"/>
        <v>1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0</v>
      </c>
      <c r="Z251" s="26">
        <v>198</v>
      </c>
      <c r="AA251" s="26">
        <v>0</v>
      </c>
      <c r="AB251" s="26">
        <v>0</v>
      </c>
      <c r="AC251" s="26">
        <v>198</v>
      </c>
      <c r="AD251" s="25">
        <v>0</v>
      </c>
      <c r="AE251" s="25">
        <v>0</v>
      </c>
      <c r="AF251" s="26">
        <v>0</v>
      </c>
      <c r="AG251" s="25">
        <v>0</v>
      </c>
      <c r="AH251" s="26">
        <v>0</v>
      </c>
      <c r="AI251" s="25">
        <v>0</v>
      </c>
      <c r="AJ251" s="26">
        <v>0</v>
      </c>
      <c r="AK251" s="26">
        <v>0</v>
      </c>
      <c r="AL251" s="26">
        <v>0</v>
      </c>
      <c r="AM251" s="26">
        <v>0</v>
      </c>
      <c r="AN251" s="26">
        <v>0</v>
      </c>
      <c r="AO251" s="26">
        <v>0</v>
      </c>
      <c r="AP251" s="26">
        <v>0</v>
      </c>
      <c r="AQ251" s="26">
        <v>0</v>
      </c>
      <c r="AR251" s="26">
        <v>0</v>
      </c>
      <c r="AS251" s="25">
        <v>0</v>
      </c>
      <c r="AT251" s="26">
        <v>0</v>
      </c>
      <c r="AU251" s="26">
        <v>0</v>
      </c>
      <c r="AV251" s="25">
        <v>0</v>
      </c>
      <c r="AW251" s="26">
        <v>0</v>
      </c>
      <c r="AX251" s="25">
        <v>0</v>
      </c>
      <c r="AY251" s="25">
        <v>0</v>
      </c>
      <c r="AZ251" s="26">
        <v>0</v>
      </c>
      <c r="BA251" s="26">
        <v>0</v>
      </c>
      <c r="BB251" s="26">
        <v>0</v>
      </c>
      <c r="BC251" s="26">
        <v>0</v>
      </c>
      <c r="BD251" s="26">
        <v>0</v>
      </c>
      <c r="BE251" s="26">
        <v>0</v>
      </c>
      <c r="BF251" s="26">
        <v>0</v>
      </c>
      <c r="BG251" s="26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7">
        <v>1641</v>
      </c>
      <c r="BP251" s="27">
        <v>1641</v>
      </c>
    </row>
    <row r="252" spans="1:68" x14ac:dyDescent="0.3">
      <c r="A252" s="28"/>
      <c r="B252" s="25">
        <v>0</v>
      </c>
      <c r="C252" s="35">
        <f t="shared" si="3"/>
        <v>0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5">
        <v>0</v>
      </c>
      <c r="AE252" s="25">
        <v>0</v>
      </c>
      <c r="AF252" s="29"/>
      <c r="AG252" s="25">
        <v>0</v>
      </c>
      <c r="AH252" s="29"/>
      <c r="AI252" s="25">
        <v>0</v>
      </c>
      <c r="AJ252" s="29"/>
      <c r="AK252" s="29"/>
      <c r="AL252" s="29"/>
      <c r="AM252" s="29"/>
      <c r="AN252" s="29"/>
      <c r="AO252" s="29"/>
      <c r="AP252" s="29"/>
      <c r="AQ252" s="29"/>
      <c r="AR252" s="29"/>
      <c r="AS252" s="25">
        <v>0</v>
      </c>
      <c r="AT252" s="29"/>
      <c r="AU252" s="29"/>
      <c r="AV252" s="25">
        <v>0</v>
      </c>
      <c r="AW252" s="29"/>
      <c r="AX252" s="25">
        <v>0</v>
      </c>
      <c r="AY252" s="25">
        <v>0</v>
      </c>
      <c r="AZ252" s="29"/>
      <c r="BA252" s="29"/>
      <c r="BB252" s="29"/>
      <c r="BC252" s="29"/>
      <c r="BD252" s="29"/>
      <c r="BE252" s="29"/>
      <c r="BF252" s="29"/>
      <c r="BG252" s="29"/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31">
        <v>1641</v>
      </c>
      <c r="BN252" s="25">
        <v>0</v>
      </c>
      <c r="BO252" s="30"/>
      <c r="BP252" s="30"/>
    </row>
    <row r="253" spans="1:68" hidden="1" x14ac:dyDescent="0.3">
      <c r="A253" s="24" t="s">
        <v>561</v>
      </c>
      <c r="B253" s="25">
        <v>0</v>
      </c>
      <c r="C253" s="35">
        <f t="shared" si="3"/>
        <v>1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  <c r="N253" s="26">
        <v>0</v>
      </c>
      <c r="O253" s="26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0</v>
      </c>
      <c r="Z253" s="26">
        <v>198</v>
      </c>
      <c r="AA253" s="26">
        <v>0</v>
      </c>
      <c r="AB253" s="26">
        <v>0</v>
      </c>
      <c r="AC253" s="26">
        <v>198</v>
      </c>
      <c r="AD253" s="25">
        <v>0</v>
      </c>
      <c r="AE253" s="25">
        <v>0</v>
      </c>
      <c r="AF253" s="26">
        <v>0</v>
      </c>
      <c r="AG253" s="25">
        <v>0</v>
      </c>
      <c r="AH253" s="26">
        <v>0</v>
      </c>
      <c r="AI253" s="25">
        <v>0</v>
      </c>
      <c r="AJ253" s="26">
        <v>0</v>
      </c>
      <c r="AK253" s="26">
        <v>0</v>
      </c>
      <c r="AL253" s="26">
        <v>0</v>
      </c>
      <c r="AM253" s="26">
        <v>0</v>
      </c>
      <c r="AN253" s="26">
        <v>0</v>
      </c>
      <c r="AO253" s="26">
        <v>0</v>
      </c>
      <c r="AP253" s="26">
        <v>0</v>
      </c>
      <c r="AQ253" s="26">
        <v>0</v>
      </c>
      <c r="AR253" s="26">
        <v>0</v>
      </c>
      <c r="AS253" s="25">
        <v>0</v>
      </c>
      <c r="AT253" s="26">
        <v>0</v>
      </c>
      <c r="AU253" s="26">
        <v>0</v>
      </c>
      <c r="AV253" s="25">
        <v>0</v>
      </c>
      <c r="AW253" s="26">
        <v>0</v>
      </c>
      <c r="AX253" s="25">
        <v>0</v>
      </c>
      <c r="AY253" s="25">
        <v>0</v>
      </c>
      <c r="AZ253" s="26">
        <v>0</v>
      </c>
      <c r="BA253" s="26">
        <v>0</v>
      </c>
      <c r="BB253" s="26">
        <v>0</v>
      </c>
      <c r="BC253" s="26">
        <v>0</v>
      </c>
      <c r="BD253" s="26">
        <v>0</v>
      </c>
      <c r="BE253" s="26">
        <v>0</v>
      </c>
      <c r="BF253" s="26">
        <v>0</v>
      </c>
      <c r="BG253" s="26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0</v>
      </c>
      <c r="BO253" s="27">
        <v>1641</v>
      </c>
      <c r="BP253" s="27">
        <v>1641</v>
      </c>
    </row>
    <row r="254" spans="1:68" x14ac:dyDescent="0.3">
      <c r="A254" s="28"/>
      <c r="B254" s="25">
        <v>0</v>
      </c>
      <c r="C254" s="35">
        <f t="shared" si="3"/>
        <v>0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5">
        <v>0</v>
      </c>
      <c r="AE254" s="25">
        <v>0</v>
      </c>
      <c r="AF254" s="29"/>
      <c r="AG254" s="25">
        <v>0</v>
      </c>
      <c r="AH254" s="29"/>
      <c r="AI254" s="25">
        <v>0</v>
      </c>
      <c r="AJ254" s="29"/>
      <c r="AK254" s="29"/>
      <c r="AL254" s="29"/>
      <c r="AM254" s="29"/>
      <c r="AN254" s="29"/>
      <c r="AO254" s="29"/>
      <c r="AP254" s="29"/>
      <c r="AQ254" s="29"/>
      <c r="AR254" s="29"/>
      <c r="AS254" s="25">
        <v>0</v>
      </c>
      <c r="AT254" s="29"/>
      <c r="AU254" s="29"/>
      <c r="AV254" s="25">
        <v>0</v>
      </c>
      <c r="AW254" s="29"/>
      <c r="AX254" s="25">
        <v>0</v>
      </c>
      <c r="AY254" s="25">
        <v>0</v>
      </c>
      <c r="AZ254" s="29"/>
      <c r="BA254" s="29"/>
      <c r="BB254" s="29"/>
      <c r="BC254" s="29"/>
      <c r="BD254" s="29"/>
      <c r="BE254" s="29"/>
      <c r="BF254" s="29"/>
      <c r="BG254" s="29"/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31">
        <v>1641</v>
      </c>
      <c r="BN254" s="25">
        <v>0</v>
      </c>
      <c r="BO254" s="30"/>
      <c r="BP254" s="30"/>
    </row>
  </sheetData>
  <autoFilter ref="C4:C254" xr:uid="{2FDA2C2F-225B-43C3-8172-55B204242A4B}">
    <filterColumn colId="0">
      <filters>
        <filter val="0"/>
      </filters>
    </filterColumn>
  </autoFilter>
  <mergeCells count="5805">
    <mergeCell ref="BE253:BE254"/>
    <mergeCell ref="BF253:BF254"/>
    <mergeCell ref="BG253:BG254"/>
    <mergeCell ref="BO253:BO254"/>
    <mergeCell ref="BP253:BP254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M253:AM254"/>
    <mergeCell ref="AN253:AN254"/>
    <mergeCell ref="Y253:Y254"/>
    <mergeCell ref="Z253:Z254"/>
    <mergeCell ref="AA253:AA254"/>
    <mergeCell ref="AB253:AB254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BE251:BE252"/>
    <mergeCell ref="BF251:BF252"/>
    <mergeCell ref="BG251:BG252"/>
    <mergeCell ref="BO251:BO252"/>
    <mergeCell ref="BP251:BP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C251:AC252"/>
    <mergeCell ref="AF251:AF252"/>
    <mergeCell ref="N251:N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49:BE250"/>
    <mergeCell ref="BF249:BF250"/>
    <mergeCell ref="BG249:BG250"/>
    <mergeCell ref="BO249:BO250"/>
    <mergeCell ref="BP249:BP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AC249:AC250"/>
    <mergeCell ref="AF249:AF250"/>
    <mergeCell ref="N249:N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47:BE248"/>
    <mergeCell ref="BF247:BF248"/>
    <mergeCell ref="BG247:BG248"/>
    <mergeCell ref="BO247:BO248"/>
    <mergeCell ref="BP247:BP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AC247:AC248"/>
    <mergeCell ref="AF247:AF248"/>
    <mergeCell ref="N247:N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5:BE246"/>
    <mergeCell ref="BF245:BF246"/>
    <mergeCell ref="BG245:BG246"/>
    <mergeCell ref="BO245:BO246"/>
    <mergeCell ref="BP245:BP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27"/>
  <sheetViews>
    <sheetView tabSelected="1" zoomScaleNormal="100" workbookViewId="0">
      <selection activeCell="A12" sqref="A12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3">
        <v>407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11</v>
      </c>
      <c r="B3" s="36" t="s">
        <v>439</v>
      </c>
      <c r="C3" s="25">
        <v>2</v>
      </c>
      <c r="D3" s="25">
        <v>10</v>
      </c>
      <c r="E3" s="37">
        <v>1</v>
      </c>
      <c r="F3" s="37">
        <v>0</v>
      </c>
      <c r="G3" s="37">
        <v>0</v>
      </c>
      <c r="H3" s="37">
        <v>1</v>
      </c>
      <c r="I3" s="37">
        <v>0</v>
      </c>
      <c r="J3" s="37">
        <v>0</v>
      </c>
      <c r="K3" s="37">
        <v>0</v>
      </c>
      <c r="L3" s="37">
        <v>0</v>
      </c>
      <c r="M3" s="37">
        <v>2</v>
      </c>
      <c r="N3" s="37">
        <v>5</v>
      </c>
      <c r="O3" s="37">
        <v>7</v>
      </c>
      <c r="P3" s="38">
        <v>40000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25">
        <v>0</v>
      </c>
      <c r="AK3" s="25">
        <v>0</v>
      </c>
      <c r="AL3" s="25">
        <v>0</v>
      </c>
      <c r="AM3" s="25">
        <v>0</v>
      </c>
      <c r="AN3" s="37">
        <v>0</v>
      </c>
      <c r="AO3" s="25">
        <v>0</v>
      </c>
      <c r="AP3" s="25">
        <v>0</v>
      </c>
      <c r="AQ3" s="37">
        <v>0</v>
      </c>
      <c r="AR3" s="25">
        <v>0</v>
      </c>
      <c r="AS3" s="25">
        <v>0</v>
      </c>
      <c r="AT3" s="37">
        <v>0</v>
      </c>
      <c r="AU3" s="37">
        <v>0</v>
      </c>
      <c r="AV3" s="37">
        <v>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 s="37">
        <v>0</v>
      </c>
      <c r="BC3" s="25">
        <v>0</v>
      </c>
      <c r="BD3" s="25">
        <v>0</v>
      </c>
      <c r="BE3" s="37">
        <v>0</v>
      </c>
      <c r="BF3" s="37">
        <v>0</v>
      </c>
      <c r="BG3" s="25">
        <v>0</v>
      </c>
      <c r="BH3" s="25">
        <v>0</v>
      </c>
      <c r="BI3" s="37">
        <v>0</v>
      </c>
      <c r="BJ3" s="25">
        <v>0</v>
      </c>
      <c r="BK3" s="25">
        <v>0</v>
      </c>
      <c r="BL3" s="25">
        <v>0</v>
      </c>
      <c r="BM3" s="25">
        <v>0</v>
      </c>
      <c r="BN3" s="37">
        <v>0</v>
      </c>
      <c r="BO3" s="37">
        <v>0</v>
      </c>
      <c r="BP3" s="37">
        <v>0</v>
      </c>
      <c r="BQ3" s="37">
        <v>0</v>
      </c>
      <c r="BR3" s="37">
        <v>0</v>
      </c>
      <c r="BS3" s="37">
        <v>1</v>
      </c>
      <c r="BT3" s="38">
        <v>8400</v>
      </c>
      <c r="BU3" s="38">
        <v>8400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37">
        <v>0</v>
      </c>
      <c r="CK3" s="38">
        <v>48400</v>
      </c>
    </row>
    <row r="4" spans="1:89" ht="15" customHeight="1" x14ac:dyDescent="0.3">
      <c r="A4" s="3">
        <v>11090</v>
      </c>
      <c r="B4" s="36" t="s">
        <v>562</v>
      </c>
      <c r="C4" s="25">
        <v>0</v>
      </c>
      <c r="D4" s="25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2</v>
      </c>
      <c r="O4" s="37">
        <v>2</v>
      </c>
      <c r="P4" s="37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25">
        <v>0</v>
      </c>
      <c r="AK4" s="25">
        <v>0</v>
      </c>
      <c r="AL4" s="25">
        <v>0</v>
      </c>
      <c r="AM4" s="25">
        <v>0</v>
      </c>
      <c r="AN4" s="37">
        <v>0</v>
      </c>
      <c r="AO4" s="25">
        <v>0</v>
      </c>
      <c r="AP4" s="25">
        <v>0</v>
      </c>
      <c r="AQ4" s="37">
        <v>0</v>
      </c>
      <c r="AR4" s="25">
        <v>0</v>
      </c>
      <c r="AS4" s="25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25">
        <v>0</v>
      </c>
      <c r="BD4" s="25">
        <v>0</v>
      </c>
      <c r="BE4" s="37">
        <v>0</v>
      </c>
      <c r="BF4" s="37">
        <v>0</v>
      </c>
      <c r="BG4" s="25">
        <v>0</v>
      </c>
      <c r="BH4" s="25">
        <v>0</v>
      </c>
      <c r="BI4" s="37">
        <v>0</v>
      </c>
      <c r="BJ4" s="25">
        <v>0</v>
      </c>
      <c r="BK4" s="25">
        <v>0</v>
      </c>
      <c r="BL4" s="25">
        <v>0</v>
      </c>
      <c r="BM4" s="25">
        <v>0</v>
      </c>
      <c r="BN4" s="37">
        <v>0</v>
      </c>
      <c r="BO4" s="37">
        <v>0</v>
      </c>
      <c r="BP4" s="37">
        <v>0</v>
      </c>
      <c r="BQ4" s="37">
        <v>0</v>
      </c>
      <c r="BR4" s="37">
        <v>0</v>
      </c>
      <c r="BS4" s="37">
        <v>0</v>
      </c>
      <c r="BT4" s="37">
        <v>0</v>
      </c>
      <c r="BU4" s="37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7">
        <v>0</v>
      </c>
      <c r="CK4" s="37">
        <v>0</v>
      </c>
    </row>
    <row r="5" spans="1:89" ht="15" customHeight="1" x14ac:dyDescent="0.3">
      <c r="A5" s="3">
        <v>11110</v>
      </c>
      <c r="B5" s="36" t="s">
        <v>563</v>
      </c>
      <c r="C5" s="25">
        <v>0</v>
      </c>
      <c r="D5" s="25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25">
        <v>0</v>
      </c>
      <c r="AK5" s="25">
        <v>0</v>
      </c>
      <c r="AL5" s="25">
        <v>0</v>
      </c>
      <c r="AM5" s="25">
        <v>0</v>
      </c>
      <c r="AN5" s="37">
        <v>0</v>
      </c>
      <c r="AO5" s="25">
        <v>0</v>
      </c>
      <c r="AP5" s="25">
        <v>0</v>
      </c>
      <c r="AQ5" s="37">
        <v>0</v>
      </c>
      <c r="AR5" s="25">
        <v>0</v>
      </c>
      <c r="AS5" s="25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25">
        <v>0</v>
      </c>
      <c r="BD5" s="25">
        <v>0</v>
      </c>
      <c r="BE5" s="37">
        <v>0</v>
      </c>
      <c r="BF5" s="37">
        <v>0</v>
      </c>
      <c r="BG5" s="25">
        <v>0</v>
      </c>
      <c r="BH5" s="25">
        <v>0</v>
      </c>
      <c r="BI5" s="37">
        <v>0</v>
      </c>
      <c r="BJ5" s="25">
        <v>0</v>
      </c>
      <c r="BK5" s="25">
        <v>0</v>
      </c>
      <c r="BL5" s="25">
        <v>0</v>
      </c>
      <c r="BM5" s="25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1</v>
      </c>
      <c r="BT5" s="38">
        <v>8400</v>
      </c>
      <c r="BU5" s="38">
        <v>8400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7">
        <v>0</v>
      </c>
      <c r="CK5" s="38">
        <v>8400</v>
      </c>
    </row>
    <row r="6" spans="1:89" ht="15" customHeight="1" x14ac:dyDescent="0.3">
      <c r="A6" s="3">
        <v>11120</v>
      </c>
      <c r="B6" s="36" t="s">
        <v>564</v>
      </c>
      <c r="C6" s="25">
        <v>0</v>
      </c>
      <c r="D6" s="25">
        <v>0</v>
      </c>
      <c r="E6" s="37">
        <v>1</v>
      </c>
      <c r="F6" s="37">
        <v>0</v>
      </c>
      <c r="G6" s="37">
        <v>0</v>
      </c>
      <c r="H6" s="37">
        <v>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25">
        <v>0</v>
      </c>
      <c r="AK6" s="25">
        <v>0</v>
      </c>
      <c r="AL6" s="25">
        <v>0</v>
      </c>
      <c r="AM6" s="25">
        <v>0</v>
      </c>
      <c r="AN6" s="37">
        <v>0</v>
      </c>
      <c r="AO6" s="25">
        <v>0</v>
      </c>
      <c r="AP6" s="25">
        <v>0</v>
      </c>
      <c r="AQ6" s="37">
        <v>0</v>
      </c>
      <c r="AR6" s="25">
        <v>0</v>
      </c>
      <c r="AS6" s="25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25">
        <v>0</v>
      </c>
      <c r="BD6" s="25">
        <v>0</v>
      </c>
      <c r="BE6" s="37">
        <v>0</v>
      </c>
      <c r="BF6" s="37">
        <v>0</v>
      </c>
      <c r="BG6" s="25">
        <v>0</v>
      </c>
      <c r="BH6" s="25">
        <v>0</v>
      </c>
      <c r="BI6" s="37">
        <v>0</v>
      </c>
      <c r="BJ6" s="25">
        <v>0</v>
      </c>
      <c r="BK6" s="25">
        <v>0</v>
      </c>
      <c r="BL6" s="25">
        <v>0</v>
      </c>
      <c r="BM6" s="25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  <c r="BT6" s="37">
        <v>0</v>
      </c>
      <c r="BU6" s="37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7">
        <v>0</v>
      </c>
      <c r="CK6" s="37">
        <v>0</v>
      </c>
    </row>
    <row r="7" spans="1:89" ht="15" customHeight="1" x14ac:dyDescent="0.3">
      <c r="A7" s="3">
        <v>11130</v>
      </c>
      <c r="B7" s="36" t="s">
        <v>565</v>
      </c>
      <c r="C7" s="25">
        <v>1</v>
      </c>
      <c r="D7" s="25">
        <v>5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1</v>
      </c>
      <c r="N7" s="37">
        <v>3</v>
      </c>
      <c r="O7" s="37">
        <v>4</v>
      </c>
      <c r="P7" s="38">
        <v>10000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25">
        <v>0</v>
      </c>
      <c r="AK7" s="25">
        <v>0</v>
      </c>
      <c r="AL7" s="25">
        <v>0</v>
      </c>
      <c r="AM7" s="25">
        <v>0</v>
      </c>
      <c r="AN7" s="37">
        <v>0</v>
      </c>
      <c r="AO7" s="25">
        <v>0</v>
      </c>
      <c r="AP7" s="25">
        <v>0</v>
      </c>
      <c r="AQ7" s="37">
        <v>0</v>
      </c>
      <c r="AR7" s="25">
        <v>0</v>
      </c>
      <c r="AS7" s="25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25">
        <v>0</v>
      </c>
      <c r="BD7" s="25">
        <v>0</v>
      </c>
      <c r="BE7" s="37">
        <v>0</v>
      </c>
      <c r="BF7" s="37">
        <v>0</v>
      </c>
      <c r="BG7" s="25">
        <v>0</v>
      </c>
      <c r="BH7" s="25">
        <v>0</v>
      </c>
      <c r="BI7" s="37">
        <v>0</v>
      </c>
      <c r="BJ7" s="25">
        <v>0</v>
      </c>
      <c r="BK7" s="25">
        <v>0</v>
      </c>
      <c r="BL7" s="25">
        <v>0</v>
      </c>
      <c r="BM7" s="25">
        <v>0</v>
      </c>
      <c r="BN7" s="37">
        <v>0</v>
      </c>
      <c r="BO7" s="37">
        <v>0</v>
      </c>
      <c r="BP7" s="37">
        <v>0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7">
        <v>0</v>
      </c>
      <c r="CK7" s="38">
        <v>10000</v>
      </c>
    </row>
    <row r="8" spans="1:89" ht="15" customHeight="1" x14ac:dyDescent="0.3">
      <c r="A8" s="3">
        <v>11250</v>
      </c>
      <c r="B8" s="36" t="s">
        <v>566</v>
      </c>
      <c r="C8" s="25">
        <v>1</v>
      </c>
      <c r="D8" s="25">
        <v>5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1</v>
      </c>
      <c r="N8" s="37">
        <v>0</v>
      </c>
      <c r="O8" s="37">
        <v>1</v>
      </c>
      <c r="P8" s="38">
        <v>30000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25">
        <v>0</v>
      </c>
      <c r="AK8" s="25">
        <v>0</v>
      </c>
      <c r="AL8" s="25">
        <v>0</v>
      </c>
      <c r="AM8" s="25">
        <v>0</v>
      </c>
      <c r="AN8" s="37">
        <v>0</v>
      </c>
      <c r="AO8" s="25">
        <v>0</v>
      </c>
      <c r="AP8" s="25">
        <v>0</v>
      </c>
      <c r="AQ8" s="37">
        <v>0</v>
      </c>
      <c r="AR8" s="25">
        <v>0</v>
      </c>
      <c r="AS8" s="25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25">
        <v>0</v>
      </c>
      <c r="BD8" s="25">
        <v>0</v>
      </c>
      <c r="BE8" s="37">
        <v>0</v>
      </c>
      <c r="BF8" s="37">
        <v>0</v>
      </c>
      <c r="BG8" s="25">
        <v>0</v>
      </c>
      <c r="BH8" s="25">
        <v>0</v>
      </c>
      <c r="BI8" s="37">
        <v>0</v>
      </c>
      <c r="BJ8" s="25">
        <v>0</v>
      </c>
      <c r="BK8" s="25">
        <v>0</v>
      </c>
      <c r="BL8" s="25">
        <v>0</v>
      </c>
      <c r="BM8" s="25">
        <v>0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37">
        <v>0</v>
      </c>
      <c r="CK8" s="38">
        <v>30000</v>
      </c>
    </row>
    <row r="9" spans="1:89" ht="15" customHeight="1" x14ac:dyDescent="0.3">
      <c r="A9" s="3">
        <v>33</v>
      </c>
      <c r="B9" s="36" t="s">
        <v>445</v>
      </c>
      <c r="C9" s="25">
        <v>12</v>
      </c>
      <c r="D9" s="25">
        <v>28</v>
      </c>
      <c r="E9" s="37">
        <v>0</v>
      </c>
      <c r="F9" s="37">
        <v>0</v>
      </c>
      <c r="G9" s="37">
        <v>0</v>
      </c>
      <c r="H9" s="37">
        <v>0</v>
      </c>
      <c r="I9" s="37">
        <v>420</v>
      </c>
      <c r="J9" s="37">
        <v>0</v>
      </c>
      <c r="K9" s="37">
        <v>420</v>
      </c>
      <c r="L9" s="37">
        <v>11</v>
      </c>
      <c r="M9" s="37">
        <v>2</v>
      </c>
      <c r="N9" s="37">
        <v>40</v>
      </c>
      <c r="O9" s="37">
        <v>53</v>
      </c>
      <c r="P9" s="38">
        <v>164681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37">
        <v>0</v>
      </c>
      <c r="AB9" s="37">
        <v>33</v>
      </c>
      <c r="AC9" s="37">
        <v>76</v>
      </c>
      <c r="AD9" s="37">
        <v>110</v>
      </c>
      <c r="AE9" s="38">
        <v>1035643</v>
      </c>
      <c r="AF9" s="37">
        <v>115</v>
      </c>
      <c r="AG9" s="37">
        <v>404</v>
      </c>
      <c r="AH9" s="37">
        <v>2</v>
      </c>
      <c r="AI9" s="37">
        <v>522</v>
      </c>
      <c r="AJ9" s="25">
        <v>38</v>
      </c>
      <c r="AK9" s="31">
        <v>4412</v>
      </c>
      <c r="AL9" s="25">
        <v>0</v>
      </c>
      <c r="AM9" s="25">
        <v>0</v>
      </c>
      <c r="AN9" s="38">
        <v>1205167</v>
      </c>
      <c r="AO9" s="25">
        <v>51</v>
      </c>
      <c r="AP9" s="31">
        <v>7523</v>
      </c>
      <c r="AQ9" s="38">
        <v>2207736</v>
      </c>
      <c r="AR9" s="25">
        <v>205</v>
      </c>
      <c r="AS9" s="31">
        <v>36783</v>
      </c>
      <c r="AT9" s="38">
        <v>6962230</v>
      </c>
      <c r="AU9" s="37">
        <v>6</v>
      </c>
      <c r="AV9" s="38">
        <v>218448</v>
      </c>
      <c r="AW9" s="37">
        <v>0</v>
      </c>
      <c r="AX9" s="37">
        <v>0</v>
      </c>
      <c r="AY9" s="37">
        <v>0</v>
      </c>
      <c r="AZ9" s="37">
        <v>0</v>
      </c>
      <c r="BA9" s="37">
        <v>1</v>
      </c>
      <c r="BB9" s="38">
        <v>14170</v>
      </c>
      <c r="BC9" s="25">
        <v>1</v>
      </c>
      <c r="BD9" s="25">
        <v>50</v>
      </c>
      <c r="BE9" s="38">
        <v>111024</v>
      </c>
      <c r="BF9" s="37">
        <v>80</v>
      </c>
      <c r="BG9" s="25">
        <v>0</v>
      </c>
      <c r="BH9" s="25">
        <v>0</v>
      </c>
      <c r="BI9" s="38">
        <v>2364186</v>
      </c>
      <c r="BJ9" s="25">
        <v>32</v>
      </c>
      <c r="BK9" s="25">
        <v>13</v>
      </c>
      <c r="BL9" s="25">
        <v>2</v>
      </c>
      <c r="BM9" s="25">
        <v>630</v>
      </c>
      <c r="BN9" s="38">
        <v>1596655</v>
      </c>
      <c r="BO9" s="37">
        <v>4</v>
      </c>
      <c r="BP9" s="38">
        <v>120178</v>
      </c>
      <c r="BQ9" s="37">
        <v>352</v>
      </c>
      <c r="BR9" s="38">
        <v>7135840</v>
      </c>
      <c r="BS9" s="37">
        <v>31</v>
      </c>
      <c r="BT9" s="38">
        <v>1073188</v>
      </c>
      <c r="BU9" s="38">
        <v>23008822</v>
      </c>
      <c r="BV9" s="25">
        <v>0</v>
      </c>
      <c r="BW9" s="25">
        <v>0</v>
      </c>
      <c r="BX9" s="31">
        <v>9932</v>
      </c>
      <c r="BY9" s="25">
        <v>0</v>
      </c>
      <c r="BZ9" s="25">
        <v>3</v>
      </c>
      <c r="CA9" s="31">
        <v>12663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273</v>
      </c>
      <c r="CH9" s="25">
        <v>9</v>
      </c>
      <c r="CI9" s="31">
        <v>223000</v>
      </c>
      <c r="CJ9" s="38">
        <v>235936</v>
      </c>
      <c r="CK9" s="38">
        <v>24445082</v>
      </c>
    </row>
    <row r="10" spans="1:89" ht="15" customHeight="1" x14ac:dyDescent="0.3">
      <c r="A10" s="3">
        <v>33020</v>
      </c>
      <c r="B10" s="36" t="s">
        <v>567</v>
      </c>
      <c r="C10" s="25">
        <v>1</v>
      </c>
      <c r="D10" s="25">
        <v>5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1</v>
      </c>
      <c r="O10" s="37">
        <v>1</v>
      </c>
      <c r="P10" s="38">
        <v>1181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7">
        <v>0</v>
      </c>
      <c r="AB10" s="37">
        <v>2</v>
      </c>
      <c r="AC10" s="37">
        <v>3</v>
      </c>
      <c r="AD10" s="37">
        <v>6</v>
      </c>
      <c r="AE10" s="38">
        <v>40426</v>
      </c>
      <c r="AF10" s="37">
        <v>0</v>
      </c>
      <c r="AG10" s="37">
        <v>0</v>
      </c>
      <c r="AH10" s="37">
        <v>0</v>
      </c>
      <c r="AI10" s="37">
        <v>0</v>
      </c>
      <c r="AJ10" s="25">
        <v>3</v>
      </c>
      <c r="AK10" s="25">
        <v>120</v>
      </c>
      <c r="AL10" s="25">
        <v>0</v>
      </c>
      <c r="AM10" s="25">
        <v>0</v>
      </c>
      <c r="AN10" s="38">
        <v>56117</v>
      </c>
      <c r="AO10" s="25">
        <v>11</v>
      </c>
      <c r="AP10" s="25">
        <v>970</v>
      </c>
      <c r="AQ10" s="38">
        <v>511312</v>
      </c>
      <c r="AR10" s="25">
        <v>57</v>
      </c>
      <c r="AS10" s="31">
        <v>8894</v>
      </c>
      <c r="AT10" s="38">
        <v>1382156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1</v>
      </c>
      <c r="BB10" s="38">
        <v>14170</v>
      </c>
      <c r="BC10" s="25">
        <v>0</v>
      </c>
      <c r="BD10" s="25">
        <v>0</v>
      </c>
      <c r="BE10" s="37">
        <v>0</v>
      </c>
      <c r="BF10" s="37">
        <v>23</v>
      </c>
      <c r="BG10" s="25">
        <v>0</v>
      </c>
      <c r="BH10" s="25">
        <v>0</v>
      </c>
      <c r="BI10" s="38">
        <v>639949</v>
      </c>
      <c r="BJ10" s="25">
        <v>9</v>
      </c>
      <c r="BK10" s="25">
        <v>4</v>
      </c>
      <c r="BL10" s="25">
        <v>0</v>
      </c>
      <c r="BM10" s="25">
        <v>0</v>
      </c>
      <c r="BN10" s="38">
        <v>381166</v>
      </c>
      <c r="BO10" s="37">
        <v>0</v>
      </c>
      <c r="BP10" s="37">
        <v>0</v>
      </c>
      <c r="BQ10" s="37">
        <v>35</v>
      </c>
      <c r="BR10" s="38">
        <v>527652</v>
      </c>
      <c r="BS10" s="37">
        <v>3</v>
      </c>
      <c r="BT10" s="38">
        <v>249868</v>
      </c>
      <c r="BU10" s="38">
        <v>3762390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37">
        <v>0</v>
      </c>
      <c r="CK10" s="38">
        <v>3803997</v>
      </c>
    </row>
    <row r="11" spans="1:89" ht="15" customHeight="1" x14ac:dyDescent="0.3">
      <c r="A11" s="3">
        <v>33030</v>
      </c>
      <c r="B11" s="36" t="s">
        <v>568</v>
      </c>
      <c r="C11" s="25">
        <v>0</v>
      </c>
      <c r="D11" s="25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25">
        <v>5</v>
      </c>
      <c r="AK11" s="25">
        <v>410</v>
      </c>
      <c r="AL11" s="25">
        <v>0</v>
      </c>
      <c r="AM11" s="25">
        <v>0</v>
      </c>
      <c r="AN11" s="38">
        <v>114493</v>
      </c>
      <c r="AO11" s="25">
        <v>2</v>
      </c>
      <c r="AP11" s="25">
        <v>120</v>
      </c>
      <c r="AQ11" s="38">
        <v>45384</v>
      </c>
      <c r="AR11" s="25">
        <v>7</v>
      </c>
      <c r="AS11" s="25">
        <v>695</v>
      </c>
      <c r="AT11" s="38">
        <v>331856</v>
      </c>
      <c r="AU11" s="37">
        <v>3</v>
      </c>
      <c r="AV11" s="38">
        <v>71421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25">
        <v>0</v>
      </c>
      <c r="BD11" s="25">
        <v>0</v>
      </c>
      <c r="BE11" s="37">
        <v>0</v>
      </c>
      <c r="BF11" s="37">
        <v>3</v>
      </c>
      <c r="BG11" s="25">
        <v>0</v>
      </c>
      <c r="BH11" s="25">
        <v>0</v>
      </c>
      <c r="BI11" s="38">
        <v>114567</v>
      </c>
      <c r="BJ11" s="25">
        <v>4</v>
      </c>
      <c r="BK11" s="25">
        <v>0</v>
      </c>
      <c r="BL11" s="25">
        <v>0</v>
      </c>
      <c r="BM11" s="25">
        <v>0</v>
      </c>
      <c r="BN11" s="38">
        <v>24680</v>
      </c>
      <c r="BO11" s="37">
        <v>0</v>
      </c>
      <c r="BP11" s="37">
        <v>0</v>
      </c>
      <c r="BQ11" s="37">
        <v>55</v>
      </c>
      <c r="BR11" s="38">
        <v>1573834</v>
      </c>
      <c r="BS11" s="37">
        <v>2</v>
      </c>
      <c r="BT11" s="38">
        <v>51473</v>
      </c>
      <c r="BU11" s="38">
        <v>2327708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7">
        <v>0</v>
      </c>
      <c r="CK11" s="38">
        <v>2327708</v>
      </c>
    </row>
    <row r="12" spans="1:89" ht="15" customHeight="1" x14ac:dyDescent="0.3">
      <c r="A12" s="39">
        <v>33</v>
      </c>
      <c r="B12" s="36" t="s">
        <v>569</v>
      </c>
      <c r="C12" s="25">
        <v>2</v>
      </c>
      <c r="D12" s="25">
        <v>3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3</v>
      </c>
      <c r="M12" s="37">
        <v>0</v>
      </c>
      <c r="N12" s="37">
        <v>1</v>
      </c>
      <c r="O12" s="37">
        <v>4</v>
      </c>
      <c r="P12" s="38">
        <v>75000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7">
        <v>0</v>
      </c>
      <c r="AB12" s="37">
        <v>0</v>
      </c>
      <c r="AC12" s="37">
        <v>2</v>
      </c>
      <c r="AD12" s="37">
        <v>3</v>
      </c>
      <c r="AE12" s="38">
        <v>47867</v>
      </c>
      <c r="AF12" s="37">
        <v>0</v>
      </c>
      <c r="AG12" s="37">
        <v>0</v>
      </c>
      <c r="AH12" s="37">
        <v>0</v>
      </c>
      <c r="AI12" s="37">
        <v>0</v>
      </c>
      <c r="AJ12" s="25">
        <v>9</v>
      </c>
      <c r="AK12" s="25">
        <v>760</v>
      </c>
      <c r="AL12" s="25">
        <v>0</v>
      </c>
      <c r="AM12" s="25">
        <v>0</v>
      </c>
      <c r="AN12" s="38">
        <v>223961</v>
      </c>
      <c r="AO12" s="25">
        <v>4</v>
      </c>
      <c r="AP12" s="25">
        <v>668</v>
      </c>
      <c r="AQ12" s="38">
        <v>123191</v>
      </c>
      <c r="AR12" s="25">
        <v>13</v>
      </c>
      <c r="AS12" s="31">
        <v>2149</v>
      </c>
      <c r="AT12" s="38">
        <v>263460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25">
        <v>0</v>
      </c>
      <c r="BD12" s="25">
        <v>0</v>
      </c>
      <c r="BE12" s="37">
        <v>0</v>
      </c>
      <c r="BF12" s="37">
        <v>3</v>
      </c>
      <c r="BG12" s="25">
        <v>0</v>
      </c>
      <c r="BH12" s="25">
        <v>0</v>
      </c>
      <c r="BI12" s="38">
        <v>139534</v>
      </c>
      <c r="BJ12" s="25">
        <v>0</v>
      </c>
      <c r="BK12" s="25">
        <v>0</v>
      </c>
      <c r="BL12" s="25">
        <v>0</v>
      </c>
      <c r="BM12" s="25">
        <v>0</v>
      </c>
      <c r="BN12" s="37">
        <v>0</v>
      </c>
      <c r="BO12" s="37">
        <v>0</v>
      </c>
      <c r="BP12" s="37">
        <v>0</v>
      </c>
      <c r="BQ12" s="37">
        <v>51</v>
      </c>
      <c r="BR12" s="38">
        <v>407139</v>
      </c>
      <c r="BS12" s="37">
        <v>3</v>
      </c>
      <c r="BT12" s="38">
        <v>26802</v>
      </c>
      <c r="BU12" s="38">
        <v>1184087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37">
        <v>0</v>
      </c>
      <c r="CK12" s="38">
        <v>1306954</v>
      </c>
    </row>
    <row r="13" spans="1:89" ht="15" customHeight="1" x14ac:dyDescent="0.3">
      <c r="A13" s="3">
        <v>33320</v>
      </c>
      <c r="B13" s="36" t="s">
        <v>570</v>
      </c>
      <c r="C13" s="25">
        <v>3</v>
      </c>
      <c r="D13" s="25">
        <v>8</v>
      </c>
      <c r="E13" s="37">
        <v>0</v>
      </c>
      <c r="F13" s="37">
        <v>0</v>
      </c>
      <c r="G13" s="37">
        <v>0</v>
      </c>
      <c r="H13" s="37">
        <v>0</v>
      </c>
      <c r="I13" s="37">
        <v>33</v>
      </c>
      <c r="J13" s="37">
        <v>0</v>
      </c>
      <c r="K13" s="37">
        <v>33</v>
      </c>
      <c r="L13" s="37">
        <v>0</v>
      </c>
      <c r="M13" s="37">
        <v>0</v>
      </c>
      <c r="N13" s="37">
        <v>1</v>
      </c>
      <c r="O13" s="37">
        <v>1</v>
      </c>
      <c r="P13" s="38">
        <v>15000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37">
        <v>0</v>
      </c>
      <c r="AB13" s="37">
        <v>1</v>
      </c>
      <c r="AC13" s="37">
        <v>2</v>
      </c>
      <c r="AD13" s="37">
        <v>4</v>
      </c>
      <c r="AE13" s="38">
        <v>30250</v>
      </c>
      <c r="AF13" s="37">
        <v>5</v>
      </c>
      <c r="AG13" s="37">
        <v>25</v>
      </c>
      <c r="AH13" s="37">
        <v>2</v>
      </c>
      <c r="AI13" s="37">
        <v>33</v>
      </c>
      <c r="AJ13" s="25">
        <v>2</v>
      </c>
      <c r="AK13" s="25">
        <v>242</v>
      </c>
      <c r="AL13" s="25">
        <v>0</v>
      </c>
      <c r="AM13" s="25">
        <v>0</v>
      </c>
      <c r="AN13" s="38">
        <v>60948</v>
      </c>
      <c r="AO13" s="25">
        <v>7</v>
      </c>
      <c r="AP13" s="25">
        <v>761</v>
      </c>
      <c r="AQ13" s="38">
        <v>157179</v>
      </c>
      <c r="AR13" s="25">
        <v>25</v>
      </c>
      <c r="AS13" s="31">
        <v>1552</v>
      </c>
      <c r="AT13" s="38">
        <v>293900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25">
        <v>0</v>
      </c>
      <c r="BD13" s="25">
        <v>0</v>
      </c>
      <c r="BE13" s="37">
        <v>0</v>
      </c>
      <c r="BF13" s="37">
        <v>14</v>
      </c>
      <c r="BG13" s="25">
        <v>0</v>
      </c>
      <c r="BH13" s="25">
        <v>0</v>
      </c>
      <c r="BI13" s="38">
        <v>279549</v>
      </c>
      <c r="BJ13" s="25">
        <v>2</v>
      </c>
      <c r="BK13" s="25">
        <v>0</v>
      </c>
      <c r="BL13" s="25">
        <v>1</v>
      </c>
      <c r="BM13" s="25">
        <v>450</v>
      </c>
      <c r="BN13" s="38">
        <v>228310</v>
      </c>
      <c r="BO13" s="37">
        <v>0</v>
      </c>
      <c r="BP13" s="37">
        <v>0</v>
      </c>
      <c r="BQ13" s="37">
        <v>19</v>
      </c>
      <c r="BR13" s="38">
        <v>239529</v>
      </c>
      <c r="BS13" s="37">
        <v>1</v>
      </c>
      <c r="BT13" s="38">
        <v>10864</v>
      </c>
      <c r="BU13" s="38">
        <v>1270279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37">
        <v>0</v>
      </c>
      <c r="CK13" s="38">
        <v>1315529</v>
      </c>
    </row>
    <row r="14" spans="1:89" ht="15" customHeight="1" x14ac:dyDescent="0.3">
      <c r="A14" s="3">
        <v>33330</v>
      </c>
      <c r="B14" s="36" t="s">
        <v>571</v>
      </c>
      <c r="C14" s="25">
        <v>1</v>
      </c>
      <c r="D14" s="25">
        <v>2</v>
      </c>
      <c r="E14" s="37">
        <v>0</v>
      </c>
      <c r="F14" s="37">
        <v>0</v>
      </c>
      <c r="G14" s="37">
        <v>0</v>
      </c>
      <c r="H14" s="37">
        <v>0</v>
      </c>
      <c r="I14" s="37">
        <v>62</v>
      </c>
      <c r="J14" s="37">
        <v>0</v>
      </c>
      <c r="K14" s="37">
        <v>62</v>
      </c>
      <c r="L14" s="37">
        <v>0</v>
      </c>
      <c r="M14" s="37">
        <v>1</v>
      </c>
      <c r="N14" s="37">
        <v>3</v>
      </c>
      <c r="O14" s="37">
        <v>4</v>
      </c>
      <c r="P14" s="38">
        <v>15000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7">
        <v>0</v>
      </c>
      <c r="AB14" s="37">
        <v>7</v>
      </c>
      <c r="AC14" s="37">
        <v>10</v>
      </c>
      <c r="AD14" s="37">
        <v>18</v>
      </c>
      <c r="AE14" s="38">
        <v>75490</v>
      </c>
      <c r="AF14" s="37">
        <v>13</v>
      </c>
      <c r="AG14" s="37">
        <v>48</v>
      </c>
      <c r="AH14" s="37">
        <v>0</v>
      </c>
      <c r="AI14" s="37">
        <v>62</v>
      </c>
      <c r="AJ14" s="25">
        <v>6</v>
      </c>
      <c r="AK14" s="25">
        <v>915</v>
      </c>
      <c r="AL14" s="25">
        <v>0</v>
      </c>
      <c r="AM14" s="25">
        <v>0</v>
      </c>
      <c r="AN14" s="38">
        <v>372591</v>
      </c>
      <c r="AO14" s="25">
        <v>7</v>
      </c>
      <c r="AP14" s="31">
        <v>1541</v>
      </c>
      <c r="AQ14" s="38">
        <v>300721</v>
      </c>
      <c r="AR14" s="25">
        <v>27</v>
      </c>
      <c r="AS14" s="31">
        <v>6449</v>
      </c>
      <c r="AT14" s="38">
        <v>962127</v>
      </c>
      <c r="AU14" s="37">
        <v>1</v>
      </c>
      <c r="AV14" s="38">
        <v>19434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25">
        <v>0</v>
      </c>
      <c r="BD14" s="25">
        <v>0</v>
      </c>
      <c r="BE14" s="37">
        <v>0</v>
      </c>
      <c r="BF14" s="37">
        <v>6</v>
      </c>
      <c r="BG14" s="25">
        <v>0</v>
      </c>
      <c r="BH14" s="25">
        <v>0</v>
      </c>
      <c r="BI14" s="38">
        <v>80702</v>
      </c>
      <c r="BJ14" s="25">
        <v>0</v>
      </c>
      <c r="BK14" s="25">
        <v>0</v>
      </c>
      <c r="BL14" s="25">
        <v>0</v>
      </c>
      <c r="BM14" s="25">
        <v>0</v>
      </c>
      <c r="BN14" s="37">
        <v>0</v>
      </c>
      <c r="BO14" s="37">
        <v>0</v>
      </c>
      <c r="BP14" s="37">
        <v>0</v>
      </c>
      <c r="BQ14" s="37">
        <v>38</v>
      </c>
      <c r="BR14" s="38">
        <v>662938</v>
      </c>
      <c r="BS14" s="37">
        <v>3</v>
      </c>
      <c r="BT14" s="38">
        <v>65679</v>
      </c>
      <c r="BU14" s="38">
        <v>2464192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37">
        <v>0</v>
      </c>
      <c r="CK14" s="38">
        <v>2554682</v>
      </c>
    </row>
    <row r="15" spans="1:89" ht="15" customHeight="1" x14ac:dyDescent="0.3">
      <c r="A15" s="3">
        <v>33340</v>
      </c>
      <c r="B15" s="36" t="s">
        <v>572</v>
      </c>
      <c r="C15" s="25">
        <v>0</v>
      </c>
      <c r="D15" s="25">
        <v>0</v>
      </c>
      <c r="E15" s="37">
        <v>0</v>
      </c>
      <c r="F15" s="37">
        <v>0</v>
      </c>
      <c r="G15" s="37">
        <v>0</v>
      </c>
      <c r="H15" s="37">
        <v>0</v>
      </c>
      <c r="I15" s="37">
        <v>103</v>
      </c>
      <c r="J15" s="37">
        <v>0</v>
      </c>
      <c r="K15" s="37">
        <v>103</v>
      </c>
      <c r="L15" s="37">
        <v>0</v>
      </c>
      <c r="M15" s="37">
        <v>0</v>
      </c>
      <c r="N15" s="37">
        <v>29</v>
      </c>
      <c r="O15" s="37">
        <v>29</v>
      </c>
      <c r="P15" s="37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37">
        <v>0</v>
      </c>
      <c r="AB15" s="37">
        <v>18</v>
      </c>
      <c r="AC15" s="37">
        <v>30</v>
      </c>
      <c r="AD15" s="37">
        <v>48</v>
      </c>
      <c r="AE15" s="38">
        <v>635424</v>
      </c>
      <c r="AF15" s="37">
        <v>65</v>
      </c>
      <c r="AG15" s="37">
        <v>122</v>
      </c>
      <c r="AH15" s="37">
        <v>0</v>
      </c>
      <c r="AI15" s="37">
        <v>188</v>
      </c>
      <c r="AJ15" s="25">
        <v>9</v>
      </c>
      <c r="AK15" s="31">
        <v>1760</v>
      </c>
      <c r="AL15" s="25">
        <v>0</v>
      </c>
      <c r="AM15" s="25">
        <v>0</v>
      </c>
      <c r="AN15" s="38">
        <v>306571</v>
      </c>
      <c r="AO15" s="25">
        <v>7</v>
      </c>
      <c r="AP15" s="25">
        <v>763</v>
      </c>
      <c r="AQ15" s="38">
        <v>268270</v>
      </c>
      <c r="AR15" s="25">
        <v>30</v>
      </c>
      <c r="AS15" s="31">
        <v>6592</v>
      </c>
      <c r="AT15" s="38">
        <v>1434826</v>
      </c>
      <c r="AU15" s="37">
        <v>1</v>
      </c>
      <c r="AV15" s="38">
        <v>11318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25">
        <v>1</v>
      </c>
      <c r="BD15" s="25">
        <v>50</v>
      </c>
      <c r="BE15" s="38">
        <v>111024</v>
      </c>
      <c r="BF15" s="37">
        <v>0</v>
      </c>
      <c r="BG15" s="25">
        <v>0</v>
      </c>
      <c r="BH15" s="25">
        <v>0</v>
      </c>
      <c r="BI15" s="37">
        <v>0</v>
      </c>
      <c r="BJ15" s="25">
        <v>9</v>
      </c>
      <c r="BK15" s="25">
        <v>2</v>
      </c>
      <c r="BL15" s="25">
        <v>1</v>
      </c>
      <c r="BM15" s="25">
        <v>180</v>
      </c>
      <c r="BN15" s="38">
        <v>393704</v>
      </c>
      <c r="BO15" s="37">
        <v>4</v>
      </c>
      <c r="BP15" s="38">
        <v>120178</v>
      </c>
      <c r="BQ15" s="37">
        <v>129</v>
      </c>
      <c r="BR15" s="38">
        <v>2989320</v>
      </c>
      <c r="BS15" s="37">
        <v>11</v>
      </c>
      <c r="BT15" s="38">
        <v>384663</v>
      </c>
      <c r="BU15" s="38">
        <v>6019874</v>
      </c>
      <c r="BV15" s="25">
        <v>0</v>
      </c>
      <c r="BW15" s="25">
        <v>0</v>
      </c>
      <c r="BX15" s="31">
        <v>9820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9</v>
      </c>
      <c r="CI15" s="31">
        <v>223000</v>
      </c>
      <c r="CJ15" s="38">
        <v>223000</v>
      </c>
      <c r="CK15" s="38">
        <v>6878298</v>
      </c>
    </row>
    <row r="16" spans="1:89" ht="15" customHeight="1" x14ac:dyDescent="0.3">
      <c r="A16" s="3">
        <v>33350</v>
      </c>
      <c r="B16" s="36" t="s">
        <v>573</v>
      </c>
      <c r="C16" s="25">
        <v>3</v>
      </c>
      <c r="D16" s="25">
        <v>5</v>
      </c>
      <c r="E16" s="37">
        <v>0</v>
      </c>
      <c r="F16" s="37">
        <v>0</v>
      </c>
      <c r="G16" s="37">
        <v>0</v>
      </c>
      <c r="H16" s="37">
        <v>0</v>
      </c>
      <c r="I16" s="37">
        <v>174</v>
      </c>
      <c r="J16" s="37">
        <v>0</v>
      </c>
      <c r="K16" s="37">
        <v>174</v>
      </c>
      <c r="L16" s="37">
        <v>6</v>
      </c>
      <c r="M16" s="37">
        <v>1</v>
      </c>
      <c r="N16" s="37">
        <v>3</v>
      </c>
      <c r="O16" s="37">
        <v>10</v>
      </c>
      <c r="P16" s="38">
        <v>13500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7">
        <v>0</v>
      </c>
      <c r="AB16" s="37">
        <v>0</v>
      </c>
      <c r="AC16" s="37">
        <v>17</v>
      </c>
      <c r="AD16" s="37">
        <v>18</v>
      </c>
      <c r="AE16" s="38">
        <v>159466</v>
      </c>
      <c r="AF16" s="37">
        <v>10</v>
      </c>
      <c r="AG16" s="37">
        <v>163</v>
      </c>
      <c r="AH16" s="37">
        <v>0</v>
      </c>
      <c r="AI16" s="37">
        <v>174</v>
      </c>
      <c r="AJ16" s="25">
        <v>0</v>
      </c>
      <c r="AK16" s="25">
        <v>0</v>
      </c>
      <c r="AL16" s="25">
        <v>0</v>
      </c>
      <c r="AM16" s="25">
        <v>0</v>
      </c>
      <c r="AN16" s="37">
        <v>0</v>
      </c>
      <c r="AO16" s="25">
        <v>3</v>
      </c>
      <c r="AP16" s="25">
        <v>795</v>
      </c>
      <c r="AQ16" s="38">
        <v>265163</v>
      </c>
      <c r="AR16" s="25">
        <v>17</v>
      </c>
      <c r="AS16" s="31">
        <v>7050</v>
      </c>
      <c r="AT16" s="38">
        <v>1579442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25">
        <v>0</v>
      </c>
      <c r="BD16" s="25">
        <v>0</v>
      </c>
      <c r="BE16" s="37">
        <v>0</v>
      </c>
      <c r="BF16" s="37">
        <v>9</v>
      </c>
      <c r="BG16" s="25">
        <v>0</v>
      </c>
      <c r="BH16" s="25">
        <v>0</v>
      </c>
      <c r="BI16" s="38">
        <v>124957</v>
      </c>
      <c r="BJ16" s="25">
        <v>6</v>
      </c>
      <c r="BK16" s="25">
        <v>4</v>
      </c>
      <c r="BL16" s="25">
        <v>0</v>
      </c>
      <c r="BM16" s="25">
        <v>0</v>
      </c>
      <c r="BN16" s="38">
        <v>545943</v>
      </c>
      <c r="BO16" s="37">
        <v>0</v>
      </c>
      <c r="BP16" s="37">
        <v>0</v>
      </c>
      <c r="BQ16" s="37">
        <v>7</v>
      </c>
      <c r="BR16" s="38">
        <v>306772</v>
      </c>
      <c r="BS16" s="37">
        <v>0</v>
      </c>
      <c r="BT16" s="37">
        <v>0</v>
      </c>
      <c r="BU16" s="38">
        <v>2822277</v>
      </c>
      <c r="BV16" s="25">
        <v>0</v>
      </c>
      <c r="BW16" s="25">
        <v>0</v>
      </c>
      <c r="BX16" s="25">
        <v>12</v>
      </c>
      <c r="BY16" s="25">
        <v>0</v>
      </c>
      <c r="BZ16" s="25">
        <v>2</v>
      </c>
      <c r="CA16" s="31">
        <v>10560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38">
        <v>10560</v>
      </c>
      <c r="CK16" s="38">
        <v>3005803</v>
      </c>
    </row>
    <row r="17" spans="1:89" ht="15" customHeight="1" x14ac:dyDescent="0.3">
      <c r="A17" s="3">
        <v>33360</v>
      </c>
      <c r="B17" s="36" t="s">
        <v>574</v>
      </c>
      <c r="C17" s="25">
        <v>1</v>
      </c>
      <c r="D17" s="25">
        <v>2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2</v>
      </c>
      <c r="M17" s="37">
        <v>0</v>
      </c>
      <c r="N17" s="37">
        <v>0</v>
      </c>
      <c r="O17" s="37">
        <v>2</v>
      </c>
      <c r="P17" s="38">
        <v>30000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176</v>
      </c>
      <c r="AF17" s="37">
        <v>2</v>
      </c>
      <c r="AG17" s="37">
        <v>0</v>
      </c>
      <c r="AH17" s="37">
        <v>0</v>
      </c>
      <c r="AI17" s="37">
        <v>2</v>
      </c>
      <c r="AJ17" s="25">
        <v>0</v>
      </c>
      <c r="AK17" s="25">
        <v>0</v>
      </c>
      <c r="AL17" s="25">
        <v>0</v>
      </c>
      <c r="AM17" s="25">
        <v>0</v>
      </c>
      <c r="AN17" s="37">
        <v>0</v>
      </c>
      <c r="AO17" s="25">
        <v>0</v>
      </c>
      <c r="AP17" s="25">
        <v>0</v>
      </c>
      <c r="AQ17" s="37">
        <v>0</v>
      </c>
      <c r="AR17" s="25">
        <v>0</v>
      </c>
      <c r="AS17" s="25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25">
        <v>0</v>
      </c>
      <c r="BD17" s="25">
        <v>0</v>
      </c>
      <c r="BE17" s="37">
        <v>0</v>
      </c>
      <c r="BF17" s="37">
        <v>0</v>
      </c>
      <c r="BG17" s="25">
        <v>0</v>
      </c>
      <c r="BH17" s="25">
        <v>0</v>
      </c>
      <c r="BI17" s="37">
        <v>0</v>
      </c>
      <c r="BJ17" s="25">
        <v>0</v>
      </c>
      <c r="BK17" s="25">
        <v>0</v>
      </c>
      <c r="BL17" s="25">
        <v>0</v>
      </c>
      <c r="BM17" s="25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1</v>
      </c>
      <c r="BT17" s="38">
        <v>18842</v>
      </c>
      <c r="BU17" s="38">
        <v>18842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37">
        <v>0</v>
      </c>
      <c r="CK17" s="38">
        <v>49018</v>
      </c>
    </row>
    <row r="18" spans="1:89" ht="15" customHeight="1" x14ac:dyDescent="0.3">
      <c r="A18" s="3">
        <v>33370</v>
      </c>
      <c r="B18" s="36" t="s">
        <v>575</v>
      </c>
      <c r="C18" s="25">
        <v>1</v>
      </c>
      <c r="D18" s="25">
        <v>3</v>
      </c>
      <c r="E18" s="37">
        <v>0</v>
      </c>
      <c r="F18" s="37">
        <v>0</v>
      </c>
      <c r="G18" s="37">
        <v>0</v>
      </c>
      <c r="H18" s="37">
        <v>0</v>
      </c>
      <c r="I18" s="37">
        <v>45</v>
      </c>
      <c r="J18" s="37">
        <v>0</v>
      </c>
      <c r="K18" s="37">
        <v>45</v>
      </c>
      <c r="L18" s="37">
        <v>0</v>
      </c>
      <c r="M18" s="37">
        <v>0</v>
      </c>
      <c r="N18" s="37">
        <v>2</v>
      </c>
      <c r="O18" s="37">
        <v>2</v>
      </c>
      <c r="P18" s="38">
        <v>15000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7">
        <v>0</v>
      </c>
      <c r="AB18" s="37">
        <v>1</v>
      </c>
      <c r="AC18" s="37">
        <v>9</v>
      </c>
      <c r="AD18" s="37">
        <v>10</v>
      </c>
      <c r="AE18" s="38">
        <v>46544</v>
      </c>
      <c r="AF18" s="37">
        <v>15</v>
      </c>
      <c r="AG18" s="37">
        <v>40</v>
      </c>
      <c r="AH18" s="37">
        <v>0</v>
      </c>
      <c r="AI18" s="37">
        <v>56</v>
      </c>
      <c r="AJ18" s="25">
        <v>4</v>
      </c>
      <c r="AK18" s="25">
        <v>205</v>
      </c>
      <c r="AL18" s="25">
        <v>0</v>
      </c>
      <c r="AM18" s="25">
        <v>0</v>
      </c>
      <c r="AN18" s="38">
        <v>70486</v>
      </c>
      <c r="AO18" s="25">
        <v>9</v>
      </c>
      <c r="AP18" s="31">
        <v>1755</v>
      </c>
      <c r="AQ18" s="38">
        <v>425972</v>
      </c>
      <c r="AR18" s="25">
        <v>29</v>
      </c>
      <c r="AS18" s="31">
        <v>3402</v>
      </c>
      <c r="AT18" s="38">
        <v>714463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25">
        <v>0</v>
      </c>
      <c r="BD18" s="25">
        <v>0</v>
      </c>
      <c r="BE18" s="37">
        <v>0</v>
      </c>
      <c r="BF18" s="37">
        <v>22</v>
      </c>
      <c r="BG18" s="25">
        <v>0</v>
      </c>
      <c r="BH18" s="25">
        <v>0</v>
      </c>
      <c r="BI18" s="38">
        <v>984928</v>
      </c>
      <c r="BJ18" s="25">
        <v>2</v>
      </c>
      <c r="BK18" s="25">
        <v>2</v>
      </c>
      <c r="BL18" s="25">
        <v>0</v>
      </c>
      <c r="BM18" s="25">
        <v>0</v>
      </c>
      <c r="BN18" s="38">
        <v>22852</v>
      </c>
      <c r="BO18" s="37">
        <v>0</v>
      </c>
      <c r="BP18" s="37">
        <v>0</v>
      </c>
      <c r="BQ18" s="37">
        <v>18</v>
      </c>
      <c r="BR18" s="38">
        <v>428656</v>
      </c>
      <c r="BS18" s="37">
        <v>7</v>
      </c>
      <c r="BT18" s="38">
        <v>264997</v>
      </c>
      <c r="BU18" s="38">
        <v>2912354</v>
      </c>
      <c r="BV18" s="25">
        <v>0</v>
      </c>
      <c r="BW18" s="25">
        <v>0</v>
      </c>
      <c r="BX18" s="25">
        <v>100</v>
      </c>
      <c r="BY18" s="25">
        <v>0</v>
      </c>
      <c r="BZ18" s="25">
        <v>1</v>
      </c>
      <c r="CA18" s="31">
        <v>2103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273</v>
      </c>
      <c r="CH18" s="25">
        <v>0</v>
      </c>
      <c r="CI18" s="25">
        <v>0</v>
      </c>
      <c r="CJ18" s="38">
        <v>2376</v>
      </c>
      <c r="CK18" s="38">
        <v>2976274</v>
      </c>
    </row>
    <row r="19" spans="1:89" ht="15" customHeight="1" x14ac:dyDescent="0.3">
      <c r="A19" s="3">
        <v>33380</v>
      </c>
      <c r="B19" s="36" t="s">
        <v>576</v>
      </c>
      <c r="C19" s="25">
        <v>0</v>
      </c>
      <c r="D19" s="25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2</v>
      </c>
      <c r="AH19" s="37">
        <v>0</v>
      </c>
      <c r="AI19" s="37">
        <v>3</v>
      </c>
      <c r="AJ19" s="25">
        <v>0</v>
      </c>
      <c r="AK19" s="25">
        <v>0</v>
      </c>
      <c r="AL19" s="25">
        <v>0</v>
      </c>
      <c r="AM19" s="25">
        <v>0</v>
      </c>
      <c r="AN19" s="37">
        <v>0</v>
      </c>
      <c r="AO19" s="25">
        <v>1</v>
      </c>
      <c r="AP19" s="25">
        <v>150</v>
      </c>
      <c r="AQ19" s="38">
        <v>110544</v>
      </c>
      <c r="AR19" s="25">
        <v>0</v>
      </c>
      <c r="AS19" s="25">
        <v>0</v>
      </c>
      <c r="AT19" s="37">
        <v>0</v>
      </c>
      <c r="AU19" s="37">
        <v>1</v>
      </c>
      <c r="AV19" s="38">
        <v>116275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25">
        <v>0</v>
      </c>
      <c r="BD19" s="25">
        <v>0</v>
      </c>
      <c r="BE19" s="37">
        <v>0</v>
      </c>
      <c r="BF19" s="37">
        <v>0</v>
      </c>
      <c r="BG19" s="25">
        <v>0</v>
      </c>
      <c r="BH19" s="25">
        <v>0</v>
      </c>
      <c r="BI19" s="37">
        <v>0</v>
      </c>
      <c r="BJ19" s="25">
        <v>0</v>
      </c>
      <c r="BK19" s="25">
        <v>0</v>
      </c>
      <c r="BL19" s="25">
        <v>0</v>
      </c>
      <c r="BM19" s="25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8">
        <v>226819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37">
        <v>0</v>
      </c>
      <c r="CK19" s="38">
        <v>226819</v>
      </c>
    </row>
    <row r="20" spans="1:89" ht="15" customHeight="1" x14ac:dyDescent="0.3">
      <c r="A20" s="3">
        <v>34</v>
      </c>
      <c r="B20" s="36" t="s">
        <v>456</v>
      </c>
      <c r="C20" s="25">
        <v>6</v>
      </c>
      <c r="D20" s="25">
        <v>12</v>
      </c>
      <c r="E20" s="37">
        <v>1</v>
      </c>
      <c r="F20" s="37">
        <v>0</v>
      </c>
      <c r="G20" s="37">
        <v>0</v>
      </c>
      <c r="H20" s="37">
        <v>1</v>
      </c>
      <c r="I20" s="37">
        <v>234</v>
      </c>
      <c r="J20" s="37">
        <v>0</v>
      </c>
      <c r="K20" s="37">
        <v>234</v>
      </c>
      <c r="L20" s="37">
        <v>3</v>
      </c>
      <c r="M20" s="37">
        <v>3</v>
      </c>
      <c r="N20" s="37">
        <v>71</v>
      </c>
      <c r="O20" s="37">
        <v>77</v>
      </c>
      <c r="P20" s="38">
        <v>105000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37">
        <v>0</v>
      </c>
      <c r="AB20" s="37">
        <v>5</v>
      </c>
      <c r="AC20" s="37">
        <v>35</v>
      </c>
      <c r="AD20" s="37">
        <v>40</v>
      </c>
      <c r="AE20" s="38">
        <v>349937</v>
      </c>
      <c r="AF20" s="37">
        <v>5</v>
      </c>
      <c r="AG20" s="37">
        <v>298</v>
      </c>
      <c r="AH20" s="37">
        <v>0</v>
      </c>
      <c r="AI20" s="37">
        <v>304</v>
      </c>
      <c r="AJ20" s="25">
        <v>7</v>
      </c>
      <c r="AK20" s="25">
        <v>467</v>
      </c>
      <c r="AL20" s="25">
        <v>2</v>
      </c>
      <c r="AM20" s="25">
        <v>15</v>
      </c>
      <c r="AN20" s="38">
        <v>253656</v>
      </c>
      <c r="AO20" s="25">
        <v>22</v>
      </c>
      <c r="AP20" s="31">
        <v>6443</v>
      </c>
      <c r="AQ20" s="38">
        <v>1627520</v>
      </c>
      <c r="AR20" s="25">
        <v>73</v>
      </c>
      <c r="AS20" s="31">
        <v>12529</v>
      </c>
      <c r="AT20" s="38">
        <v>1901257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25">
        <v>1</v>
      </c>
      <c r="BD20" s="25">
        <v>35</v>
      </c>
      <c r="BE20" s="38">
        <v>32116</v>
      </c>
      <c r="BF20" s="37">
        <v>26</v>
      </c>
      <c r="BG20" s="25">
        <v>0</v>
      </c>
      <c r="BH20" s="25">
        <v>0</v>
      </c>
      <c r="BI20" s="38">
        <v>852546</v>
      </c>
      <c r="BJ20" s="25">
        <v>4</v>
      </c>
      <c r="BK20" s="25">
        <v>4</v>
      </c>
      <c r="BL20" s="25">
        <v>3</v>
      </c>
      <c r="BM20" s="31">
        <v>1400</v>
      </c>
      <c r="BN20" s="38">
        <v>549551</v>
      </c>
      <c r="BO20" s="37">
        <v>0</v>
      </c>
      <c r="BP20" s="37">
        <v>0</v>
      </c>
      <c r="BQ20" s="37">
        <v>28</v>
      </c>
      <c r="BR20" s="38">
        <v>321533</v>
      </c>
      <c r="BS20" s="37">
        <v>13</v>
      </c>
      <c r="BT20" s="38">
        <v>273734</v>
      </c>
      <c r="BU20" s="38">
        <v>5811913</v>
      </c>
      <c r="BV20" s="25">
        <v>0</v>
      </c>
      <c r="BW20" s="25">
        <v>0</v>
      </c>
      <c r="BX20" s="31">
        <v>1000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31">
        <v>30800</v>
      </c>
      <c r="CH20" s="25">
        <v>2</v>
      </c>
      <c r="CI20" s="31">
        <v>37380</v>
      </c>
      <c r="CJ20" s="38">
        <v>68180</v>
      </c>
      <c r="CK20" s="38">
        <v>6335030</v>
      </c>
    </row>
    <row r="21" spans="1:89" ht="15" customHeight="1" x14ac:dyDescent="0.3">
      <c r="A21" s="39">
        <v>34</v>
      </c>
      <c r="B21" s="36" t="s">
        <v>577</v>
      </c>
      <c r="C21" s="25">
        <v>1</v>
      </c>
      <c r="D21" s="25">
        <v>1</v>
      </c>
      <c r="E21" s="37">
        <v>0</v>
      </c>
      <c r="F21" s="37">
        <v>0</v>
      </c>
      <c r="G21" s="37">
        <v>0</v>
      </c>
      <c r="H21" s="37">
        <v>0</v>
      </c>
      <c r="I21" s="37">
        <v>31</v>
      </c>
      <c r="J21" s="37">
        <v>0</v>
      </c>
      <c r="K21" s="37">
        <v>31</v>
      </c>
      <c r="L21" s="37">
        <v>1</v>
      </c>
      <c r="M21" s="37">
        <v>0</v>
      </c>
      <c r="N21" s="37">
        <v>21</v>
      </c>
      <c r="O21" s="37">
        <v>22</v>
      </c>
      <c r="P21" s="38">
        <v>15000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7">
        <v>0</v>
      </c>
      <c r="AB21" s="37">
        <v>0</v>
      </c>
      <c r="AC21" s="37">
        <v>8</v>
      </c>
      <c r="AD21" s="37">
        <v>8</v>
      </c>
      <c r="AE21" s="38">
        <v>117922</v>
      </c>
      <c r="AF21" s="37">
        <v>0</v>
      </c>
      <c r="AG21" s="37">
        <v>35</v>
      </c>
      <c r="AH21" s="37">
        <v>0</v>
      </c>
      <c r="AI21" s="37">
        <v>36</v>
      </c>
      <c r="AJ21" s="25">
        <v>3</v>
      </c>
      <c r="AK21" s="25">
        <v>162</v>
      </c>
      <c r="AL21" s="25">
        <v>1</v>
      </c>
      <c r="AM21" s="25">
        <v>10</v>
      </c>
      <c r="AN21" s="38">
        <v>101043</v>
      </c>
      <c r="AO21" s="25">
        <v>10</v>
      </c>
      <c r="AP21" s="31">
        <v>4653</v>
      </c>
      <c r="AQ21" s="38">
        <v>933652</v>
      </c>
      <c r="AR21" s="25">
        <v>30</v>
      </c>
      <c r="AS21" s="31">
        <v>6270</v>
      </c>
      <c r="AT21" s="38">
        <v>763542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25">
        <v>0</v>
      </c>
      <c r="BD21" s="25">
        <v>0</v>
      </c>
      <c r="BE21" s="37">
        <v>0</v>
      </c>
      <c r="BF21" s="37">
        <v>10</v>
      </c>
      <c r="BG21" s="25">
        <v>0</v>
      </c>
      <c r="BH21" s="25">
        <v>0</v>
      </c>
      <c r="BI21" s="38">
        <v>380042</v>
      </c>
      <c r="BJ21" s="25">
        <v>0</v>
      </c>
      <c r="BK21" s="25">
        <v>0</v>
      </c>
      <c r="BL21" s="25">
        <v>0</v>
      </c>
      <c r="BM21" s="25">
        <v>0</v>
      </c>
      <c r="BN21" s="37">
        <v>0</v>
      </c>
      <c r="BO21" s="37">
        <v>0</v>
      </c>
      <c r="BP21" s="37">
        <v>0</v>
      </c>
      <c r="BQ21" s="37">
        <v>20</v>
      </c>
      <c r="BR21" s="38">
        <v>192393</v>
      </c>
      <c r="BS21" s="37">
        <v>8</v>
      </c>
      <c r="BT21" s="38">
        <v>119499</v>
      </c>
      <c r="BU21" s="38">
        <v>2490171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37">
        <v>0</v>
      </c>
      <c r="CK21" s="38">
        <v>2623093</v>
      </c>
    </row>
    <row r="22" spans="1:89" ht="15" customHeight="1" x14ac:dyDescent="0.3">
      <c r="A22" s="3">
        <v>34020</v>
      </c>
      <c r="B22" s="36" t="s">
        <v>578</v>
      </c>
      <c r="C22" s="25">
        <v>1</v>
      </c>
      <c r="D22" s="25">
        <v>1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1</v>
      </c>
      <c r="N22" s="37">
        <v>0</v>
      </c>
      <c r="O22" s="37">
        <v>1</v>
      </c>
      <c r="P22" s="38">
        <v>15000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25">
        <v>0</v>
      </c>
      <c r="AK22" s="25">
        <v>0</v>
      </c>
      <c r="AL22" s="25">
        <v>0</v>
      </c>
      <c r="AM22" s="25">
        <v>0</v>
      </c>
      <c r="AN22" s="37">
        <v>0</v>
      </c>
      <c r="AO22" s="25">
        <v>0</v>
      </c>
      <c r="AP22" s="25">
        <v>0</v>
      </c>
      <c r="AQ22" s="37">
        <v>0</v>
      </c>
      <c r="AR22" s="25">
        <v>0</v>
      </c>
      <c r="AS22" s="25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25">
        <v>0</v>
      </c>
      <c r="BD22" s="25">
        <v>0</v>
      </c>
      <c r="BE22" s="37">
        <v>0</v>
      </c>
      <c r="BF22" s="37">
        <v>0</v>
      </c>
      <c r="BG22" s="25">
        <v>0</v>
      </c>
      <c r="BH22" s="25">
        <v>0</v>
      </c>
      <c r="BI22" s="37">
        <v>0</v>
      </c>
      <c r="BJ22" s="25">
        <v>0</v>
      </c>
      <c r="BK22" s="25">
        <v>0</v>
      </c>
      <c r="BL22" s="25">
        <v>0</v>
      </c>
      <c r="BM22" s="25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0</v>
      </c>
      <c r="BT22" s="37">
        <v>0</v>
      </c>
      <c r="BU22" s="37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37">
        <v>0</v>
      </c>
      <c r="CK22" s="38">
        <v>15000</v>
      </c>
    </row>
    <row r="23" spans="1:89" ht="15" customHeight="1" x14ac:dyDescent="0.3">
      <c r="A23" s="3">
        <v>34040</v>
      </c>
      <c r="B23" s="36" t="s">
        <v>579</v>
      </c>
      <c r="C23" s="25">
        <v>1</v>
      </c>
      <c r="D23" s="25">
        <v>3</v>
      </c>
      <c r="E23" s="37">
        <v>1</v>
      </c>
      <c r="F23" s="37">
        <v>0</v>
      </c>
      <c r="G23" s="37">
        <v>0</v>
      </c>
      <c r="H23" s="37">
        <v>1</v>
      </c>
      <c r="I23" s="37">
        <v>79</v>
      </c>
      <c r="J23" s="37">
        <v>0</v>
      </c>
      <c r="K23" s="37">
        <v>79</v>
      </c>
      <c r="L23" s="37">
        <v>2</v>
      </c>
      <c r="M23" s="37">
        <v>0</v>
      </c>
      <c r="N23" s="37">
        <v>45</v>
      </c>
      <c r="O23" s="37">
        <v>47</v>
      </c>
      <c r="P23" s="38">
        <v>30000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7">
        <v>0</v>
      </c>
      <c r="AB23" s="37">
        <v>5</v>
      </c>
      <c r="AC23" s="37">
        <v>22</v>
      </c>
      <c r="AD23" s="37">
        <v>27</v>
      </c>
      <c r="AE23" s="38">
        <v>168595</v>
      </c>
      <c r="AF23" s="37">
        <v>4</v>
      </c>
      <c r="AG23" s="37">
        <v>102</v>
      </c>
      <c r="AH23" s="37">
        <v>0</v>
      </c>
      <c r="AI23" s="37">
        <v>107</v>
      </c>
      <c r="AJ23" s="25">
        <v>4</v>
      </c>
      <c r="AK23" s="25">
        <v>305</v>
      </c>
      <c r="AL23" s="25">
        <v>1</v>
      </c>
      <c r="AM23" s="25">
        <v>5</v>
      </c>
      <c r="AN23" s="38">
        <v>152613</v>
      </c>
      <c r="AO23" s="25">
        <v>12</v>
      </c>
      <c r="AP23" s="31">
        <v>1790</v>
      </c>
      <c r="AQ23" s="38">
        <v>693868</v>
      </c>
      <c r="AR23" s="25">
        <v>43</v>
      </c>
      <c r="AS23" s="31">
        <v>6259</v>
      </c>
      <c r="AT23" s="38">
        <v>1137715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25">
        <v>1</v>
      </c>
      <c r="BD23" s="25">
        <v>35</v>
      </c>
      <c r="BE23" s="38">
        <v>32116</v>
      </c>
      <c r="BF23" s="37">
        <v>15</v>
      </c>
      <c r="BG23" s="25">
        <v>0</v>
      </c>
      <c r="BH23" s="25">
        <v>0</v>
      </c>
      <c r="BI23" s="38">
        <v>358443</v>
      </c>
      <c r="BJ23" s="25">
        <v>4</v>
      </c>
      <c r="BK23" s="25">
        <v>4</v>
      </c>
      <c r="BL23" s="25">
        <v>3</v>
      </c>
      <c r="BM23" s="31">
        <v>1400</v>
      </c>
      <c r="BN23" s="38">
        <v>549551</v>
      </c>
      <c r="BO23" s="37">
        <v>0</v>
      </c>
      <c r="BP23" s="37">
        <v>0</v>
      </c>
      <c r="BQ23" s="37">
        <v>8</v>
      </c>
      <c r="BR23" s="38">
        <v>129140</v>
      </c>
      <c r="BS23" s="37">
        <v>4</v>
      </c>
      <c r="BT23" s="38">
        <v>43543</v>
      </c>
      <c r="BU23" s="38">
        <v>3096989</v>
      </c>
      <c r="BV23" s="25">
        <v>0</v>
      </c>
      <c r="BW23" s="25">
        <v>0</v>
      </c>
      <c r="BX23" s="31">
        <v>1000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37">
        <v>0</v>
      </c>
      <c r="CK23" s="38">
        <v>3295584</v>
      </c>
    </row>
    <row r="24" spans="1:89" ht="15" customHeight="1" x14ac:dyDescent="0.3">
      <c r="A24" s="3">
        <v>34050</v>
      </c>
      <c r="B24" s="36" t="s">
        <v>580</v>
      </c>
      <c r="C24" s="25">
        <v>1</v>
      </c>
      <c r="D24" s="25">
        <v>2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1</v>
      </c>
      <c r="N24" s="37">
        <v>0</v>
      </c>
      <c r="O24" s="37">
        <v>1</v>
      </c>
      <c r="P24" s="38">
        <v>15000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25">
        <v>0</v>
      </c>
      <c r="AK24" s="25">
        <v>0</v>
      </c>
      <c r="AL24" s="25">
        <v>0</v>
      </c>
      <c r="AM24" s="25">
        <v>0</v>
      </c>
      <c r="AN24" s="37">
        <v>0</v>
      </c>
      <c r="AO24" s="25">
        <v>0</v>
      </c>
      <c r="AP24" s="25">
        <v>0</v>
      </c>
      <c r="AQ24" s="37">
        <v>0</v>
      </c>
      <c r="AR24" s="25">
        <v>0</v>
      </c>
      <c r="AS24" s="25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25">
        <v>0</v>
      </c>
      <c r="BD24" s="25">
        <v>0</v>
      </c>
      <c r="BE24" s="37">
        <v>0</v>
      </c>
      <c r="BF24" s="37">
        <v>0</v>
      </c>
      <c r="BG24" s="25">
        <v>0</v>
      </c>
      <c r="BH24" s="25">
        <v>0</v>
      </c>
      <c r="BI24" s="37">
        <v>0</v>
      </c>
      <c r="BJ24" s="25">
        <v>0</v>
      </c>
      <c r="BK24" s="25">
        <v>0</v>
      </c>
      <c r="BL24" s="25">
        <v>0</v>
      </c>
      <c r="BM24" s="25">
        <v>0</v>
      </c>
      <c r="BN24" s="37">
        <v>0</v>
      </c>
      <c r="BO24" s="37">
        <v>0</v>
      </c>
      <c r="BP24" s="37">
        <v>0</v>
      </c>
      <c r="BQ24" s="37">
        <v>0</v>
      </c>
      <c r="BR24" s="37">
        <v>0</v>
      </c>
      <c r="BS24" s="37">
        <v>0</v>
      </c>
      <c r="BT24" s="37">
        <v>0</v>
      </c>
      <c r="BU24" s="37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37">
        <v>0</v>
      </c>
      <c r="CK24" s="38">
        <v>15000</v>
      </c>
    </row>
    <row r="25" spans="1:89" ht="15" customHeight="1" x14ac:dyDescent="0.3">
      <c r="A25" s="3">
        <v>34060</v>
      </c>
      <c r="B25" s="36" t="s">
        <v>581</v>
      </c>
      <c r="C25" s="25">
        <v>0</v>
      </c>
      <c r="D25" s="25">
        <v>0</v>
      </c>
      <c r="E25" s="37">
        <v>0</v>
      </c>
      <c r="F25" s="37">
        <v>0</v>
      </c>
      <c r="G25" s="37">
        <v>0</v>
      </c>
      <c r="H25" s="37">
        <v>0</v>
      </c>
      <c r="I25" s="37">
        <v>42</v>
      </c>
      <c r="J25" s="37">
        <v>0</v>
      </c>
      <c r="K25" s="37">
        <v>42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41</v>
      </c>
      <c r="AH25" s="37">
        <v>0</v>
      </c>
      <c r="AI25" s="37">
        <v>42</v>
      </c>
      <c r="AJ25" s="25">
        <v>0</v>
      </c>
      <c r="AK25" s="25">
        <v>0</v>
      </c>
      <c r="AL25" s="25">
        <v>0</v>
      </c>
      <c r="AM25" s="25">
        <v>0</v>
      </c>
      <c r="AN25" s="37">
        <v>0</v>
      </c>
      <c r="AO25" s="25">
        <v>0</v>
      </c>
      <c r="AP25" s="25">
        <v>0</v>
      </c>
      <c r="AQ25" s="37">
        <v>0</v>
      </c>
      <c r="AR25" s="25">
        <v>0</v>
      </c>
      <c r="AS25" s="25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25">
        <v>0</v>
      </c>
      <c r="BD25" s="25">
        <v>0</v>
      </c>
      <c r="BE25" s="37">
        <v>0</v>
      </c>
      <c r="BF25" s="37">
        <v>0</v>
      </c>
      <c r="BG25" s="25">
        <v>0</v>
      </c>
      <c r="BH25" s="25">
        <v>0</v>
      </c>
      <c r="BI25" s="37">
        <v>0</v>
      </c>
      <c r="BJ25" s="25">
        <v>0</v>
      </c>
      <c r="BK25" s="25">
        <v>0</v>
      </c>
      <c r="BL25" s="25">
        <v>0</v>
      </c>
      <c r="BM25" s="25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37">
        <v>0</v>
      </c>
      <c r="CK25" s="37">
        <v>0</v>
      </c>
    </row>
    <row r="26" spans="1:89" ht="15" customHeight="1" x14ac:dyDescent="0.3">
      <c r="A26" s="3">
        <v>34310</v>
      </c>
      <c r="B26" s="36" t="s">
        <v>582</v>
      </c>
      <c r="C26" s="25">
        <v>2</v>
      </c>
      <c r="D26" s="25">
        <v>5</v>
      </c>
      <c r="E26" s="37">
        <v>0</v>
      </c>
      <c r="F26" s="37">
        <v>0</v>
      </c>
      <c r="G26" s="37">
        <v>0</v>
      </c>
      <c r="H26" s="37">
        <v>0</v>
      </c>
      <c r="I26" s="37">
        <v>52</v>
      </c>
      <c r="J26" s="37">
        <v>0</v>
      </c>
      <c r="K26" s="37">
        <v>52</v>
      </c>
      <c r="L26" s="37">
        <v>0</v>
      </c>
      <c r="M26" s="37">
        <v>1</v>
      </c>
      <c r="N26" s="37">
        <v>4</v>
      </c>
      <c r="O26" s="37">
        <v>5</v>
      </c>
      <c r="P26" s="38">
        <v>30000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7">
        <v>0</v>
      </c>
      <c r="AB26" s="37">
        <v>0</v>
      </c>
      <c r="AC26" s="37">
        <v>4</v>
      </c>
      <c r="AD26" s="37">
        <v>4</v>
      </c>
      <c r="AE26" s="38">
        <v>54706</v>
      </c>
      <c r="AF26" s="37">
        <v>0</v>
      </c>
      <c r="AG26" s="37">
        <v>89</v>
      </c>
      <c r="AH26" s="37">
        <v>0</v>
      </c>
      <c r="AI26" s="37">
        <v>89</v>
      </c>
      <c r="AJ26" s="25">
        <v>0</v>
      </c>
      <c r="AK26" s="25">
        <v>0</v>
      </c>
      <c r="AL26" s="25">
        <v>0</v>
      </c>
      <c r="AM26" s="25">
        <v>0</v>
      </c>
      <c r="AN26" s="37">
        <v>0</v>
      </c>
      <c r="AO26" s="25">
        <v>0</v>
      </c>
      <c r="AP26" s="25">
        <v>0</v>
      </c>
      <c r="AQ26" s="37">
        <v>0</v>
      </c>
      <c r="AR26" s="25">
        <v>0</v>
      </c>
      <c r="AS26" s="25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25">
        <v>0</v>
      </c>
      <c r="BD26" s="25">
        <v>0</v>
      </c>
      <c r="BE26" s="37">
        <v>0</v>
      </c>
      <c r="BF26" s="37">
        <v>0</v>
      </c>
      <c r="BG26" s="25">
        <v>0</v>
      </c>
      <c r="BH26" s="25">
        <v>0</v>
      </c>
      <c r="BI26" s="37">
        <v>0</v>
      </c>
      <c r="BJ26" s="25">
        <v>0</v>
      </c>
      <c r="BK26" s="25">
        <v>0</v>
      </c>
      <c r="BL26" s="25">
        <v>0</v>
      </c>
      <c r="BM26" s="25">
        <v>0</v>
      </c>
      <c r="BN26" s="37">
        <v>0</v>
      </c>
      <c r="BO26" s="37">
        <v>0</v>
      </c>
      <c r="BP26" s="37">
        <v>0</v>
      </c>
      <c r="BQ26" s="37">
        <v>0</v>
      </c>
      <c r="BR26" s="37">
        <v>0</v>
      </c>
      <c r="BS26" s="37">
        <v>1</v>
      </c>
      <c r="BT26" s="38">
        <v>110692</v>
      </c>
      <c r="BU26" s="38">
        <v>110692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31">
        <v>30800</v>
      </c>
      <c r="CH26" s="25">
        <v>2</v>
      </c>
      <c r="CI26" s="31">
        <v>37380</v>
      </c>
      <c r="CJ26" s="38">
        <v>68180</v>
      </c>
      <c r="CK26" s="38">
        <v>263578</v>
      </c>
    </row>
    <row r="27" spans="1:89" ht="15" customHeight="1" x14ac:dyDescent="0.3">
      <c r="A27" s="3">
        <v>34360</v>
      </c>
      <c r="B27" s="36" t="s">
        <v>583</v>
      </c>
      <c r="C27" s="25">
        <v>0</v>
      </c>
      <c r="D27" s="25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37">
        <v>0</v>
      </c>
      <c r="AB27" s="37">
        <v>0</v>
      </c>
      <c r="AC27" s="37">
        <v>0</v>
      </c>
      <c r="AD27" s="37">
        <v>0</v>
      </c>
      <c r="AE27" s="38">
        <v>1832</v>
      </c>
      <c r="AF27" s="37">
        <v>0</v>
      </c>
      <c r="AG27" s="37">
        <v>0</v>
      </c>
      <c r="AH27" s="37">
        <v>0</v>
      </c>
      <c r="AI27" s="37">
        <v>0</v>
      </c>
      <c r="AJ27" s="25">
        <v>0</v>
      </c>
      <c r="AK27" s="25">
        <v>0</v>
      </c>
      <c r="AL27" s="25">
        <v>0</v>
      </c>
      <c r="AM27" s="25">
        <v>0</v>
      </c>
      <c r="AN27" s="37">
        <v>0</v>
      </c>
      <c r="AO27" s="25">
        <v>0</v>
      </c>
      <c r="AP27" s="25">
        <v>0</v>
      </c>
      <c r="AQ27" s="37">
        <v>0</v>
      </c>
      <c r="AR27" s="25">
        <v>0</v>
      </c>
      <c r="AS27" s="25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25">
        <v>0</v>
      </c>
      <c r="BD27" s="25">
        <v>0</v>
      </c>
      <c r="BE27" s="37">
        <v>0</v>
      </c>
      <c r="BF27" s="37">
        <v>0</v>
      </c>
      <c r="BG27" s="25">
        <v>0</v>
      </c>
      <c r="BH27" s="25">
        <v>0</v>
      </c>
      <c r="BI27" s="37">
        <v>0</v>
      </c>
      <c r="BJ27" s="25">
        <v>0</v>
      </c>
      <c r="BK27" s="25">
        <v>0</v>
      </c>
      <c r="BL27" s="25">
        <v>0</v>
      </c>
      <c r="BM27" s="25">
        <v>0</v>
      </c>
      <c r="BN27" s="37">
        <v>0</v>
      </c>
      <c r="BO27" s="37">
        <v>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37">
        <v>0</v>
      </c>
      <c r="CK27" s="38">
        <v>1832</v>
      </c>
    </row>
    <row r="28" spans="1:89" ht="15" customHeight="1" x14ac:dyDescent="0.3">
      <c r="A28" s="3">
        <v>34370</v>
      </c>
      <c r="B28" s="36" t="s">
        <v>584</v>
      </c>
      <c r="C28" s="25">
        <v>0</v>
      </c>
      <c r="D28" s="25">
        <v>0</v>
      </c>
      <c r="E28" s="37">
        <v>0</v>
      </c>
      <c r="F28" s="37">
        <v>0</v>
      </c>
      <c r="G28" s="37">
        <v>0</v>
      </c>
      <c r="H28" s="37">
        <v>0</v>
      </c>
      <c r="I28" s="37">
        <v>28</v>
      </c>
      <c r="J28" s="37">
        <v>0</v>
      </c>
      <c r="K28" s="37">
        <v>28</v>
      </c>
      <c r="L28" s="37">
        <v>0</v>
      </c>
      <c r="M28" s="37">
        <v>0</v>
      </c>
      <c r="N28" s="37">
        <v>1</v>
      </c>
      <c r="O28" s="37">
        <v>1</v>
      </c>
      <c r="P28" s="37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37">
        <v>0</v>
      </c>
      <c r="AB28" s="37">
        <v>0</v>
      </c>
      <c r="AC28" s="37">
        <v>0</v>
      </c>
      <c r="AD28" s="37">
        <v>0</v>
      </c>
      <c r="AE28" s="38">
        <v>6882</v>
      </c>
      <c r="AF28" s="37">
        <v>0</v>
      </c>
      <c r="AG28" s="37">
        <v>28</v>
      </c>
      <c r="AH28" s="37">
        <v>0</v>
      </c>
      <c r="AI28" s="37">
        <v>28</v>
      </c>
      <c r="AJ28" s="25">
        <v>0</v>
      </c>
      <c r="AK28" s="25">
        <v>0</v>
      </c>
      <c r="AL28" s="25">
        <v>0</v>
      </c>
      <c r="AM28" s="25">
        <v>0</v>
      </c>
      <c r="AN28" s="37">
        <v>0</v>
      </c>
      <c r="AO28" s="25">
        <v>0</v>
      </c>
      <c r="AP28" s="25">
        <v>0</v>
      </c>
      <c r="AQ28" s="37">
        <v>0</v>
      </c>
      <c r="AR28" s="25">
        <v>0</v>
      </c>
      <c r="AS28" s="25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25">
        <v>0</v>
      </c>
      <c r="BD28" s="25">
        <v>0</v>
      </c>
      <c r="BE28" s="37">
        <v>0</v>
      </c>
      <c r="BF28" s="37">
        <v>1</v>
      </c>
      <c r="BG28" s="25">
        <v>0</v>
      </c>
      <c r="BH28" s="25">
        <v>0</v>
      </c>
      <c r="BI28" s="38">
        <v>114061</v>
      </c>
      <c r="BJ28" s="25">
        <v>0</v>
      </c>
      <c r="BK28" s="25">
        <v>0</v>
      </c>
      <c r="BL28" s="25">
        <v>0</v>
      </c>
      <c r="BM28" s="25">
        <v>0</v>
      </c>
      <c r="BN28" s="37">
        <v>0</v>
      </c>
      <c r="BO28" s="37">
        <v>0</v>
      </c>
      <c r="BP28" s="37">
        <v>0</v>
      </c>
      <c r="BQ28" s="37">
        <v>0</v>
      </c>
      <c r="BR28" s="37">
        <v>0</v>
      </c>
      <c r="BS28" s="37">
        <v>0</v>
      </c>
      <c r="BT28" s="37">
        <v>0</v>
      </c>
      <c r="BU28" s="38">
        <v>114061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37">
        <v>0</v>
      </c>
      <c r="CK28" s="38">
        <v>120943</v>
      </c>
    </row>
    <row r="29" spans="1:89" ht="15" customHeight="1" x14ac:dyDescent="0.3">
      <c r="A29" s="3">
        <v>31</v>
      </c>
      <c r="B29" s="36" t="s">
        <v>465</v>
      </c>
      <c r="C29" s="25">
        <v>0</v>
      </c>
      <c r="D29" s="25">
        <v>0</v>
      </c>
      <c r="E29" s="37">
        <v>0</v>
      </c>
      <c r="F29" s="37">
        <v>0</v>
      </c>
      <c r="G29" s="37">
        <v>0</v>
      </c>
      <c r="H29" s="37">
        <v>0</v>
      </c>
      <c r="I29" s="37">
        <v>81</v>
      </c>
      <c r="J29" s="37">
        <v>0</v>
      </c>
      <c r="K29" s="37">
        <v>81</v>
      </c>
      <c r="L29" s="37">
        <v>1</v>
      </c>
      <c r="M29" s="37">
        <v>1</v>
      </c>
      <c r="N29" s="37">
        <v>56</v>
      </c>
      <c r="O29" s="37">
        <v>58</v>
      </c>
      <c r="P29" s="38">
        <v>45000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7">
        <v>0</v>
      </c>
      <c r="AB29" s="37">
        <v>0</v>
      </c>
      <c r="AC29" s="37">
        <v>5</v>
      </c>
      <c r="AD29" s="37">
        <v>5</v>
      </c>
      <c r="AE29" s="38">
        <v>19905</v>
      </c>
      <c r="AF29" s="37">
        <v>19</v>
      </c>
      <c r="AG29" s="37">
        <v>60</v>
      </c>
      <c r="AH29" s="37">
        <v>0</v>
      </c>
      <c r="AI29" s="37">
        <v>80</v>
      </c>
      <c r="AJ29" s="25">
        <v>17</v>
      </c>
      <c r="AK29" s="31">
        <v>1054</v>
      </c>
      <c r="AL29" s="25">
        <v>0</v>
      </c>
      <c r="AM29" s="25">
        <v>0</v>
      </c>
      <c r="AN29" s="38">
        <v>452777</v>
      </c>
      <c r="AO29" s="25">
        <v>18</v>
      </c>
      <c r="AP29" s="31">
        <v>2270</v>
      </c>
      <c r="AQ29" s="38">
        <v>622182</v>
      </c>
      <c r="AR29" s="25">
        <v>41</v>
      </c>
      <c r="AS29" s="31">
        <v>6024</v>
      </c>
      <c r="AT29" s="38">
        <v>901123</v>
      </c>
      <c r="AU29" s="37">
        <v>1</v>
      </c>
      <c r="AV29" s="38">
        <v>38388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25">
        <v>0</v>
      </c>
      <c r="BD29" s="25">
        <v>0</v>
      </c>
      <c r="BE29" s="37">
        <v>0</v>
      </c>
      <c r="BF29" s="37">
        <v>4</v>
      </c>
      <c r="BG29" s="25">
        <v>0</v>
      </c>
      <c r="BH29" s="25">
        <v>0</v>
      </c>
      <c r="BI29" s="38">
        <v>60098</v>
      </c>
      <c r="BJ29" s="25">
        <v>3</v>
      </c>
      <c r="BK29" s="25">
        <v>15</v>
      </c>
      <c r="BL29" s="25">
        <v>4</v>
      </c>
      <c r="BM29" s="31">
        <v>1210</v>
      </c>
      <c r="BN29" s="38">
        <v>1776631</v>
      </c>
      <c r="BO29" s="37">
        <v>4</v>
      </c>
      <c r="BP29" s="38">
        <v>122129</v>
      </c>
      <c r="BQ29" s="37">
        <v>83</v>
      </c>
      <c r="BR29" s="38">
        <v>1344126</v>
      </c>
      <c r="BS29" s="37">
        <v>19</v>
      </c>
      <c r="BT29" s="38">
        <v>247666</v>
      </c>
      <c r="BU29" s="38">
        <v>5565120</v>
      </c>
      <c r="BV29" s="25">
        <v>3</v>
      </c>
      <c r="BW29" s="31">
        <v>28427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3</v>
      </c>
      <c r="CI29" s="31">
        <v>82963</v>
      </c>
      <c r="CJ29" s="38">
        <v>111390</v>
      </c>
      <c r="CK29" s="38">
        <v>5741415</v>
      </c>
    </row>
    <row r="30" spans="1:89" ht="15" customHeight="1" x14ac:dyDescent="0.3">
      <c r="A30" s="39">
        <v>31</v>
      </c>
      <c r="B30" s="36" t="s">
        <v>585</v>
      </c>
      <c r="C30" s="25">
        <v>0</v>
      </c>
      <c r="D30" s="25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4</v>
      </c>
      <c r="O30" s="37">
        <v>4</v>
      </c>
      <c r="P30" s="37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25">
        <v>0</v>
      </c>
      <c r="AK30" s="25">
        <v>0</v>
      </c>
      <c r="AL30" s="25">
        <v>0</v>
      </c>
      <c r="AM30" s="25">
        <v>0</v>
      </c>
      <c r="AN30" s="37">
        <v>0</v>
      </c>
      <c r="AO30" s="25">
        <v>0</v>
      </c>
      <c r="AP30" s="25">
        <v>0</v>
      </c>
      <c r="AQ30" s="37">
        <v>0</v>
      </c>
      <c r="AR30" s="25">
        <v>0</v>
      </c>
      <c r="AS30" s="25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25">
        <v>0</v>
      </c>
      <c r="BD30" s="25">
        <v>0</v>
      </c>
      <c r="BE30" s="37">
        <v>0</v>
      </c>
      <c r="BF30" s="37">
        <v>0</v>
      </c>
      <c r="BG30" s="25">
        <v>0</v>
      </c>
      <c r="BH30" s="25">
        <v>0</v>
      </c>
      <c r="BI30" s="37">
        <v>0</v>
      </c>
      <c r="BJ30" s="25">
        <v>0</v>
      </c>
      <c r="BK30" s="25">
        <v>0</v>
      </c>
      <c r="BL30" s="25">
        <v>0</v>
      </c>
      <c r="BM30" s="25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7">
        <v>0</v>
      </c>
      <c r="CK30" s="37">
        <v>0</v>
      </c>
    </row>
    <row r="31" spans="1:89" ht="15" customHeight="1" x14ac:dyDescent="0.3">
      <c r="A31" s="39">
        <v>31</v>
      </c>
      <c r="B31" s="36" t="s">
        <v>586</v>
      </c>
      <c r="C31" s="25">
        <v>0</v>
      </c>
      <c r="D31" s="25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1</v>
      </c>
      <c r="N31" s="37">
        <v>0</v>
      </c>
      <c r="O31" s="37">
        <v>1</v>
      </c>
      <c r="P31" s="38">
        <v>15000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25">
        <v>0</v>
      </c>
      <c r="AK31" s="25">
        <v>0</v>
      </c>
      <c r="AL31" s="25">
        <v>0</v>
      </c>
      <c r="AM31" s="25">
        <v>0</v>
      </c>
      <c r="AN31" s="37">
        <v>0</v>
      </c>
      <c r="AO31" s="25">
        <v>0</v>
      </c>
      <c r="AP31" s="25">
        <v>0</v>
      </c>
      <c r="AQ31" s="37">
        <v>0</v>
      </c>
      <c r="AR31" s="25">
        <v>0</v>
      </c>
      <c r="AS31" s="25">
        <v>0</v>
      </c>
      <c r="AT31" s="37">
        <v>0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25">
        <v>0</v>
      </c>
      <c r="BD31" s="25">
        <v>0</v>
      </c>
      <c r="BE31" s="37">
        <v>0</v>
      </c>
      <c r="BF31" s="37">
        <v>0</v>
      </c>
      <c r="BG31" s="25">
        <v>0</v>
      </c>
      <c r="BH31" s="25">
        <v>0</v>
      </c>
      <c r="BI31" s="37">
        <v>0</v>
      </c>
      <c r="BJ31" s="25">
        <v>0</v>
      </c>
      <c r="BK31" s="25">
        <v>0</v>
      </c>
      <c r="BL31" s="25">
        <v>0</v>
      </c>
      <c r="BM31" s="25">
        <v>0</v>
      </c>
      <c r="BN31" s="37">
        <v>0</v>
      </c>
      <c r="BO31" s="37">
        <v>0</v>
      </c>
      <c r="BP31" s="37">
        <v>0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37">
        <v>0</v>
      </c>
      <c r="CK31" s="38">
        <v>15000</v>
      </c>
    </row>
    <row r="32" spans="1:89" ht="15" customHeight="1" x14ac:dyDescent="0.3">
      <c r="A32" s="3">
        <v>31050</v>
      </c>
      <c r="B32" s="36" t="s">
        <v>587</v>
      </c>
      <c r="C32" s="25">
        <v>0</v>
      </c>
      <c r="D32" s="25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1</v>
      </c>
      <c r="O32" s="37">
        <v>1</v>
      </c>
      <c r="P32" s="37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25">
        <v>0</v>
      </c>
      <c r="AK32" s="25">
        <v>0</v>
      </c>
      <c r="AL32" s="25">
        <v>0</v>
      </c>
      <c r="AM32" s="25">
        <v>0</v>
      </c>
      <c r="AN32" s="37">
        <v>0</v>
      </c>
      <c r="AO32" s="25">
        <v>0</v>
      </c>
      <c r="AP32" s="25">
        <v>0</v>
      </c>
      <c r="AQ32" s="37">
        <v>0</v>
      </c>
      <c r="AR32" s="25">
        <v>0</v>
      </c>
      <c r="AS32" s="25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25">
        <v>0</v>
      </c>
      <c r="BD32" s="25">
        <v>0</v>
      </c>
      <c r="BE32" s="37">
        <v>0</v>
      </c>
      <c r="BF32" s="37">
        <v>0</v>
      </c>
      <c r="BG32" s="25">
        <v>0</v>
      </c>
      <c r="BH32" s="25">
        <v>0</v>
      </c>
      <c r="BI32" s="37">
        <v>0</v>
      </c>
      <c r="BJ32" s="25">
        <v>0</v>
      </c>
      <c r="BK32" s="25">
        <v>0</v>
      </c>
      <c r="BL32" s="25">
        <v>0</v>
      </c>
      <c r="BM32" s="25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37">
        <v>0</v>
      </c>
      <c r="CK32" s="37">
        <v>0</v>
      </c>
    </row>
    <row r="33" spans="1:89" ht="15" customHeight="1" x14ac:dyDescent="0.3">
      <c r="A33" s="3">
        <v>31070</v>
      </c>
      <c r="B33" s="36" t="s">
        <v>588</v>
      </c>
      <c r="C33" s="25">
        <v>0</v>
      </c>
      <c r="D33" s="25">
        <v>0</v>
      </c>
      <c r="E33" s="37">
        <v>0</v>
      </c>
      <c r="F33" s="37">
        <v>0</v>
      </c>
      <c r="G33" s="37">
        <v>0</v>
      </c>
      <c r="H33" s="37">
        <v>0</v>
      </c>
      <c r="I33" s="37">
        <v>5</v>
      </c>
      <c r="J33" s="37">
        <v>0</v>
      </c>
      <c r="K33" s="37">
        <v>5</v>
      </c>
      <c r="L33" s="37">
        <v>0</v>
      </c>
      <c r="M33" s="37">
        <v>0</v>
      </c>
      <c r="N33" s="37">
        <v>2</v>
      </c>
      <c r="O33" s="37">
        <v>2</v>
      </c>
      <c r="P33" s="37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5</v>
      </c>
      <c r="AH33" s="37">
        <v>0</v>
      </c>
      <c r="AI33" s="37">
        <v>5</v>
      </c>
      <c r="AJ33" s="25">
        <v>2</v>
      </c>
      <c r="AK33" s="25">
        <v>206</v>
      </c>
      <c r="AL33" s="25">
        <v>0</v>
      </c>
      <c r="AM33" s="25">
        <v>0</v>
      </c>
      <c r="AN33" s="38">
        <v>7485</v>
      </c>
      <c r="AO33" s="25">
        <v>0</v>
      </c>
      <c r="AP33" s="25">
        <v>0</v>
      </c>
      <c r="AQ33" s="37">
        <v>0</v>
      </c>
      <c r="AR33" s="25">
        <v>0</v>
      </c>
      <c r="AS33" s="25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25">
        <v>0</v>
      </c>
      <c r="BD33" s="25">
        <v>0</v>
      </c>
      <c r="BE33" s="37">
        <v>0</v>
      </c>
      <c r="BF33" s="37">
        <v>0</v>
      </c>
      <c r="BG33" s="25">
        <v>0</v>
      </c>
      <c r="BH33" s="25">
        <v>0</v>
      </c>
      <c r="BI33" s="37">
        <v>0</v>
      </c>
      <c r="BJ33" s="25">
        <v>0</v>
      </c>
      <c r="BK33" s="25">
        <v>0</v>
      </c>
      <c r="BL33" s="25">
        <v>0</v>
      </c>
      <c r="BM33" s="25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8">
        <v>7485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37">
        <v>0</v>
      </c>
      <c r="CK33" s="38">
        <v>7485</v>
      </c>
    </row>
    <row r="34" spans="1:89" ht="15" customHeight="1" x14ac:dyDescent="0.3">
      <c r="A34" s="39">
        <v>31</v>
      </c>
      <c r="B34" s="36" t="s">
        <v>589</v>
      </c>
      <c r="C34" s="25">
        <v>0</v>
      </c>
      <c r="D34" s="25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10</v>
      </c>
      <c r="O34" s="37">
        <v>10</v>
      </c>
      <c r="P34" s="37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25">
        <v>0</v>
      </c>
      <c r="AK34" s="25">
        <v>0</v>
      </c>
      <c r="AL34" s="25">
        <v>0</v>
      </c>
      <c r="AM34" s="25">
        <v>0</v>
      </c>
      <c r="AN34" s="37">
        <v>0</v>
      </c>
      <c r="AO34" s="25">
        <v>0</v>
      </c>
      <c r="AP34" s="25">
        <v>0</v>
      </c>
      <c r="AQ34" s="37">
        <v>0</v>
      </c>
      <c r="AR34" s="25">
        <v>0</v>
      </c>
      <c r="AS34" s="25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25">
        <v>0</v>
      </c>
      <c r="BD34" s="25">
        <v>0</v>
      </c>
      <c r="BE34" s="37">
        <v>0</v>
      </c>
      <c r="BF34" s="37">
        <v>0</v>
      </c>
      <c r="BG34" s="25">
        <v>0</v>
      </c>
      <c r="BH34" s="25">
        <v>0</v>
      </c>
      <c r="BI34" s="37">
        <v>0</v>
      </c>
      <c r="BJ34" s="25">
        <v>0</v>
      </c>
      <c r="BK34" s="25">
        <v>0</v>
      </c>
      <c r="BL34" s="25">
        <v>0</v>
      </c>
      <c r="BM34" s="25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37">
        <v>0</v>
      </c>
      <c r="CK34" s="37">
        <v>0</v>
      </c>
    </row>
    <row r="35" spans="1:89" ht="15" customHeight="1" x14ac:dyDescent="0.3">
      <c r="A35" s="39">
        <v>31</v>
      </c>
      <c r="B35" s="36" t="s">
        <v>590</v>
      </c>
      <c r="C35" s="25">
        <v>0</v>
      </c>
      <c r="D35" s="25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25">
        <v>0</v>
      </c>
      <c r="AK35" s="25">
        <v>0</v>
      </c>
      <c r="AL35" s="25">
        <v>0</v>
      </c>
      <c r="AM35" s="25">
        <v>0</v>
      </c>
      <c r="AN35" s="37">
        <v>0</v>
      </c>
      <c r="AO35" s="25">
        <v>0</v>
      </c>
      <c r="AP35" s="25">
        <v>0</v>
      </c>
      <c r="AQ35" s="37">
        <v>0</v>
      </c>
      <c r="AR35" s="25">
        <v>0</v>
      </c>
      <c r="AS35" s="25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25">
        <v>0</v>
      </c>
      <c r="BD35" s="25">
        <v>0</v>
      </c>
      <c r="BE35" s="37">
        <v>0</v>
      </c>
      <c r="BF35" s="37">
        <v>0</v>
      </c>
      <c r="BG35" s="25">
        <v>0</v>
      </c>
      <c r="BH35" s="25">
        <v>0</v>
      </c>
      <c r="BI35" s="37">
        <v>0</v>
      </c>
      <c r="BJ35" s="25">
        <v>0</v>
      </c>
      <c r="BK35" s="25">
        <v>0</v>
      </c>
      <c r="BL35" s="25">
        <v>0</v>
      </c>
      <c r="BM35" s="25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37">
        <v>0</v>
      </c>
      <c r="CK35" s="37">
        <v>0</v>
      </c>
    </row>
    <row r="36" spans="1:89" ht="15" customHeight="1" x14ac:dyDescent="0.3">
      <c r="A36" s="3">
        <v>31120</v>
      </c>
      <c r="B36" s="36" t="s">
        <v>591</v>
      </c>
      <c r="C36" s="25">
        <v>0</v>
      </c>
      <c r="D36" s="25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1</v>
      </c>
      <c r="O36" s="37">
        <v>1</v>
      </c>
      <c r="P36" s="37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25">
        <v>0</v>
      </c>
      <c r="AK36" s="25">
        <v>0</v>
      </c>
      <c r="AL36" s="25">
        <v>0</v>
      </c>
      <c r="AM36" s="25">
        <v>0</v>
      </c>
      <c r="AN36" s="37">
        <v>0</v>
      </c>
      <c r="AO36" s="25">
        <v>0</v>
      </c>
      <c r="AP36" s="25">
        <v>0</v>
      </c>
      <c r="AQ36" s="37">
        <v>0</v>
      </c>
      <c r="AR36" s="25">
        <v>0</v>
      </c>
      <c r="AS36" s="25">
        <v>0</v>
      </c>
      <c r="AT36" s="37">
        <v>0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25">
        <v>0</v>
      </c>
      <c r="BD36" s="25">
        <v>0</v>
      </c>
      <c r="BE36" s="37">
        <v>0</v>
      </c>
      <c r="BF36" s="37">
        <v>0</v>
      </c>
      <c r="BG36" s="25">
        <v>0</v>
      </c>
      <c r="BH36" s="25">
        <v>0</v>
      </c>
      <c r="BI36" s="37">
        <v>0</v>
      </c>
      <c r="BJ36" s="25">
        <v>0</v>
      </c>
      <c r="BK36" s="25">
        <v>0</v>
      </c>
      <c r="BL36" s="25">
        <v>0</v>
      </c>
      <c r="BM36" s="25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37">
        <v>0</v>
      </c>
      <c r="CK36" s="37">
        <v>0</v>
      </c>
    </row>
    <row r="37" spans="1:89" ht="15" customHeight="1" x14ac:dyDescent="0.3">
      <c r="A37" s="3">
        <v>31130</v>
      </c>
      <c r="B37" s="36" t="s">
        <v>592</v>
      </c>
      <c r="C37" s="25">
        <v>0</v>
      </c>
      <c r="D37" s="25">
        <v>0</v>
      </c>
      <c r="E37" s="37">
        <v>0</v>
      </c>
      <c r="F37" s="37">
        <v>0</v>
      </c>
      <c r="G37" s="37">
        <v>0</v>
      </c>
      <c r="H37" s="37">
        <v>0</v>
      </c>
      <c r="I37" s="37">
        <v>6</v>
      </c>
      <c r="J37" s="37">
        <v>0</v>
      </c>
      <c r="K37" s="37">
        <v>6</v>
      </c>
      <c r="L37" s="37">
        <v>0</v>
      </c>
      <c r="M37" s="37">
        <v>0</v>
      </c>
      <c r="N37" s="37">
        <v>1</v>
      </c>
      <c r="O37" s="37">
        <v>1</v>
      </c>
      <c r="P37" s="37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1</v>
      </c>
      <c r="AG37" s="37">
        <v>5</v>
      </c>
      <c r="AH37" s="37">
        <v>0</v>
      </c>
      <c r="AI37" s="37">
        <v>6</v>
      </c>
      <c r="AJ37" s="25">
        <v>0</v>
      </c>
      <c r="AK37" s="25">
        <v>0</v>
      </c>
      <c r="AL37" s="25">
        <v>0</v>
      </c>
      <c r="AM37" s="25">
        <v>0</v>
      </c>
      <c r="AN37" s="37">
        <v>0</v>
      </c>
      <c r="AO37" s="25">
        <v>0</v>
      </c>
      <c r="AP37" s="25">
        <v>0</v>
      </c>
      <c r="AQ37" s="37">
        <v>0</v>
      </c>
      <c r="AR37" s="25">
        <v>0</v>
      </c>
      <c r="AS37" s="25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25">
        <v>0</v>
      </c>
      <c r="BD37" s="25">
        <v>0</v>
      </c>
      <c r="BE37" s="37">
        <v>0</v>
      </c>
      <c r="BF37" s="37">
        <v>0</v>
      </c>
      <c r="BG37" s="25">
        <v>0</v>
      </c>
      <c r="BH37" s="25">
        <v>0</v>
      </c>
      <c r="BI37" s="37">
        <v>0</v>
      </c>
      <c r="BJ37" s="25">
        <v>0</v>
      </c>
      <c r="BK37" s="25">
        <v>0</v>
      </c>
      <c r="BL37" s="25">
        <v>0</v>
      </c>
      <c r="BM37" s="25">
        <v>0</v>
      </c>
      <c r="BN37" s="37">
        <v>0</v>
      </c>
      <c r="BO37" s="37">
        <v>0</v>
      </c>
      <c r="BP37" s="37">
        <v>0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37">
        <v>0</v>
      </c>
      <c r="CK37" s="37">
        <v>0</v>
      </c>
    </row>
    <row r="38" spans="1:89" ht="15" customHeight="1" x14ac:dyDescent="0.3">
      <c r="A38" s="3">
        <v>31180</v>
      </c>
      <c r="B38" s="36" t="s">
        <v>593</v>
      </c>
      <c r="C38" s="25">
        <v>0</v>
      </c>
      <c r="D38" s="25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14</v>
      </c>
      <c r="O38" s="37">
        <v>14</v>
      </c>
      <c r="P38" s="37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25">
        <v>0</v>
      </c>
      <c r="AK38" s="25">
        <v>0</v>
      </c>
      <c r="AL38" s="25">
        <v>0</v>
      </c>
      <c r="AM38" s="25">
        <v>0</v>
      </c>
      <c r="AN38" s="37">
        <v>0</v>
      </c>
      <c r="AO38" s="25">
        <v>0</v>
      </c>
      <c r="AP38" s="25">
        <v>0</v>
      </c>
      <c r="AQ38" s="37">
        <v>0</v>
      </c>
      <c r="AR38" s="25">
        <v>0</v>
      </c>
      <c r="AS38" s="25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25">
        <v>0</v>
      </c>
      <c r="BD38" s="25">
        <v>0</v>
      </c>
      <c r="BE38" s="37">
        <v>0</v>
      </c>
      <c r="BF38" s="37">
        <v>0</v>
      </c>
      <c r="BG38" s="25">
        <v>0</v>
      </c>
      <c r="BH38" s="25">
        <v>0</v>
      </c>
      <c r="BI38" s="37">
        <v>0</v>
      </c>
      <c r="BJ38" s="25">
        <v>0</v>
      </c>
      <c r="BK38" s="25">
        <v>0</v>
      </c>
      <c r="BL38" s="25">
        <v>0</v>
      </c>
      <c r="BM38" s="25">
        <v>0</v>
      </c>
      <c r="BN38" s="37">
        <v>0</v>
      </c>
      <c r="BO38" s="37">
        <v>0</v>
      </c>
      <c r="BP38" s="37">
        <v>0</v>
      </c>
      <c r="BQ38" s="37">
        <v>0</v>
      </c>
      <c r="BR38" s="37">
        <v>0</v>
      </c>
      <c r="BS38" s="37">
        <v>0</v>
      </c>
      <c r="BT38" s="37">
        <v>0</v>
      </c>
      <c r="BU38" s="37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37">
        <v>0</v>
      </c>
      <c r="CK38" s="37">
        <v>0</v>
      </c>
    </row>
    <row r="39" spans="1:89" ht="15" customHeight="1" x14ac:dyDescent="0.3">
      <c r="A39" s="3">
        <v>31210</v>
      </c>
      <c r="B39" s="36" t="s">
        <v>594</v>
      </c>
      <c r="C39" s="25">
        <v>0</v>
      </c>
      <c r="D39" s="25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11</v>
      </c>
      <c r="J39" s="37">
        <v>0</v>
      </c>
      <c r="K39" s="37">
        <v>11</v>
      </c>
      <c r="L39" s="37">
        <v>1</v>
      </c>
      <c r="M39" s="37">
        <v>0</v>
      </c>
      <c r="N39" s="37">
        <v>0</v>
      </c>
      <c r="O39" s="37">
        <v>1</v>
      </c>
      <c r="P39" s="38">
        <v>30000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7">
        <v>0</v>
      </c>
      <c r="AB39" s="37">
        <v>0</v>
      </c>
      <c r="AC39" s="37">
        <v>0</v>
      </c>
      <c r="AD39" s="37">
        <v>0</v>
      </c>
      <c r="AE39" s="38">
        <v>2737</v>
      </c>
      <c r="AF39" s="37">
        <v>0</v>
      </c>
      <c r="AG39" s="37">
        <v>11</v>
      </c>
      <c r="AH39" s="37">
        <v>0</v>
      </c>
      <c r="AI39" s="37">
        <v>11</v>
      </c>
      <c r="AJ39" s="25">
        <v>0</v>
      </c>
      <c r="AK39" s="25">
        <v>0</v>
      </c>
      <c r="AL39" s="25">
        <v>0</v>
      </c>
      <c r="AM39" s="25">
        <v>0</v>
      </c>
      <c r="AN39" s="37">
        <v>0</v>
      </c>
      <c r="AO39" s="25">
        <v>5</v>
      </c>
      <c r="AP39" s="25">
        <v>492</v>
      </c>
      <c r="AQ39" s="38">
        <v>84384</v>
      </c>
      <c r="AR39" s="25">
        <v>16</v>
      </c>
      <c r="AS39" s="31">
        <v>2183</v>
      </c>
      <c r="AT39" s="38">
        <v>217138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25">
        <v>0</v>
      </c>
      <c r="BD39" s="25">
        <v>0</v>
      </c>
      <c r="BE39" s="37">
        <v>0</v>
      </c>
      <c r="BF39" s="37">
        <v>0</v>
      </c>
      <c r="BG39" s="25">
        <v>0</v>
      </c>
      <c r="BH39" s="25">
        <v>0</v>
      </c>
      <c r="BI39" s="37">
        <v>0</v>
      </c>
      <c r="BJ39" s="25">
        <v>1</v>
      </c>
      <c r="BK39" s="25">
        <v>0</v>
      </c>
      <c r="BL39" s="25">
        <v>0</v>
      </c>
      <c r="BM39" s="25">
        <v>0</v>
      </c>
      <c r="BN39" s="38">
        <v>9141</v>
      </c>
      <c r="BO39" s="37">
        <v>0</v>
      </c>
      <c r="BP39" s="37">
        <v>0</v>
      </c>
      <c r="BQ39" s="37">
        <v>14</v>
      </c>
      <c r="BR39" s="38">
        <v>176381</v>
      </c>
      <c r="BS39" s="37">
        <v>2</v>
      </c>
      <c r="BT39" s="38">
        <v>17896</v>
      </c>
      <c r="BU39" s="38">
        <v>504940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7">
        <v>0</v>
      </c>
      <c r="CK39" s="38">
        <v>537677</v>
      </c>
    </row>
    <row r="40" spans="1:89" ht="15" customHeight="1" x14ac:dyDescent="0.3">
      <c r="A40" s="3">
        <v>31220</v>
      </c>
      <c r="B40" s="36" t="s">
        <v>595</v>
      </c>
      <c r="C40" s="25">
        <v>0</v>
      </c>
      <c r="D40" s="25">
        <v>0</v>
      </c>
      <c r="E40" s="37">
        <v>0</v>
      </c>
      <c r="F40" s="37">
        <v>0</v>
      </c>
      <c r="G40" s="37">
        <v>0</v>
      </c>
      <c r="H40" s="37">
        <v>0</v>
      </c>
      <c r="I40" s="37">
        <v>21</v>
      </c>
      <c r="J40" s="37">
        <v>0</v>
      </c>
      <c r="K40" s="37">
        <v>21</v>
      </c>
      <c r="L40" s="37">
        <v>0</v>
      </c>
      <c r="M40" s="37">
        <v>0</v>
      </c>
      <c r="N40" s="37">
        <v>3</v>
      </c>
      <c r="O40" s="37">
        <v>3</v>
      </c>
      <c r="P40" s="37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37">
        <v>0</v>
      </c>
      <c r="AB40" s="37">
        <v>0</v>
      </c>
      <c r="AC40" s="37">
        <v>3</v>
      </c>
      <c r="AD40" s="37">
        <v>4</v>
      </c>
      <c r="AE40" s="38">
        <v>15239</v>
      </c>
      <c r="AF40" s="37">
        <v>11</v>
      </c>
      <c r="AG40" s="37">
        <v>9</v>
      </c>
      <c r="AH40" s="37">
        <v>0</v>
      </c>
      <c r="AI40" s="37">
        <v>20</v>
      </c>
      <c r="AJ40" s="25">
        <v>6</v>
      </c>
      <c r="AK40" s="25">
        <v>278</v>
      </c>
      <c r="AL40" s="25">
        <v>0</v>
      </c>
      <c r="AM40" s="25">
        <v>0</v>
      </c>
      <c r="AN40" s="38">
        <v>204425</v>
      </c>
      <c r="AO40" s="25">
        <v>6</v>
      </c>
      <c r="AP40" s="25">
        <v>860</v>
      </c>
      <c r="AQ40" s="38">
        <v>306506</v>
      </c>
      <c r="AR40" s="25">
        <v>16</v>
      </c>
      <c r="AS40" s="31">
        <v>3231</v>
      </c>
      <c r="AT40" s="38">
        <v>517950</v>
      </c>
      <c r="AU40" s="37">
        <v>1</v>
      </c>
      <c r="AV40" s="38">
        <v>38388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25">
        <v>0</v>
      </c>
      <c r="BD40" s="25">
        <v>0</v>
      </c>
      <c r="BE40" s="37">
        <v>0</v>
      </c>
      <c r="BF40" s="37">
        <v>3</v>
      </c>
      <c r="BG40" s="25">
        <v>0</v>
      </c>
      <c r="BH40" s="25">
        <v>0</v>
      </c>
      <c r="BI40" s="38">
        <v>59581</v>
      </c>
      <c r="BJ40" s="25">
        <v>1</v>
      </c>
      <c r="BK40" s="25">
        <v>7</v>
      </c>
      <c r="BL40" s="25">
        <v>1</v>
      </c>
      <c r="BM40" s="25">
        <v>670</v>
      </c>
      <c r="BN40" s="38">
        <v>931901</v>
      </c>
      <c r="BO40" s="37">
        <v>0</v>
      </c>
      <c r="BP40" s="37">
        <v>0</v>
      </c>
      <c r="BQ40" s="37">
        <v>34</v>
      </c>
      <c r="BR40" s="38">
        <v>855841</v>
      </c>
      <c r="BS40" s="37">
        <v>6</v>
      </c>
      <c r="BT40" s="38">
        <v>55958</v>
      </c>
      <c r="BU40" s="38">
        <v>2970550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1</v>
      </c>
      <c r="CI40" s="31">
        <v>42000</v>
      </c>
      <c r="CJ40" s="38">
        <v>42000</v>
      </c>
      <c r="CK40" s="38">
        <v>3027789</v>
      </c>
    </row>
    <row r="41" spans="1:89" ht="15" customHeight="1" x14ac:dyDescent="0.3">
      <c r="A41" s="3">
        <v>31240</v>
      </c>
      <c r="B41" s="36" t="s">
        <v>596</v>
      </c>
      <c r="C41" s="25">
        <v>0</v>
      </c>
      <c r="D41" s="25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2</v>
      </c>
      <c r="O41" s="37">
        <v>2</v>
      </c>
      <c r="P41" s="37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25">
        <v>0</v>
      </c>
      <c r="AK41" s="25">
        <v>0</v>
      </c>
      <c r="AL41" s="25">
        <v>0</v>
      </c>
      <c r="AM41" s="25">
        <v>0</v>
      </c>
      <c r="AN41" s="37">
        <v>0</v>
      </c>
      <c r="AO41" s="25">
        <v>0</v>
      </c>
      <c r="AP41" s="25">
        <v>0</v>
      </c>
      <c r="AQ41" s="37">
        <v>0</v>
      </c>
      <c r="AR41" s="25">
        <v>0</v>
      </c>
      <c r="AS41" s="25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25">
        <v>0</v>
      </c>
      <c r="BD41" s="25">
        <v>0</v>
      </c>
      <c r="BE41" s="37">
        <v>0</v>
      </c>
      <c r="BF41" s="37">
        <v>0</v>
      </c>
      <c r="BG41" s="25">
        <v>0</v>
      </c>
      <c r="BH41" s="25">
        <v>0</v>
      </c>
      <c r="BI41" s="37">
        <v>0</v>
      </c>
      <c r="BJ41" s="25">
        <v>0</v>
      </c>
      <c r="BK41" s="25">
        <v>0</v>
      </c>
      <c r="BL41" s="25">
        <v>0</v>
      </c>
      <c r="BM41" s="25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37">
        <v>0</v>
      </c>
      <c r="CK41" s="37">
        <v>0</v>
      </c>
    </row>
    <row r="42" spans="1:89" ht="15" customHeight="1" x14ac:dyDescent="0.3">
      <c r="A42" s="3">
        <v>31250</v>
      </c>
      <c r="B42" s="36" t="s">
        <v>597</v>
      </c>
      <c r="C42" s="25">
        <v>0</v>
      </c>
      <c r="D42" s="25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10</v>
      </c>
      <c r="O42" s="37">
        <v>10</v>
      </c>
      <c r="P42" s="37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25">
        <v>0</v>
      </c>
      <c r="AK42" s="25">
        <v>0</v>
      </c>
      <c r="AL42" s="25">
        <v>0</v>
      </c>
      <c r="AM42" s="25">
        <v>0</v>
      </c>
      <c r="AN42" s="37">
        <v>0</v>
      </c>
      <c r="AO42" s="25">
        <v>0</v>
      </c>
      <c r="AP42" s="25">
        <v>0</v>
      </c>
      <c r="AQ42" s="37">
        <v>0</v>
      </c>
      <c r="AR42" s="25">
        <v>0</v>
      </c>
      <c r="AS42" s="25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25">
        <v>0</v>
      </c>
      <c r="BD42" s="25">
        <v>0</v>
      </c>
      <c r="BE42" s="37">
        <v>0</v>
      </c>
      <c r="BF42" s="37">
        <v>0</v>
      </c>
      <c r="BG42" s="25">
        <v>0</v>
      </c>
      <c r="BH42" s="25">
        <v>0</v>
      </c>
      <c r="BI42" s="37">
        <v>0</v>
      </c>
      <c r="BJ42" s="25">
        <v>0</v>
      </c>
      <c r="BK42" s="25">
        <v>0</v>
      </c>
      <c r="BL42" s="25">
        <v>0</v>
      </c>
      <c r="BM42" s="25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37">
        <v>0</v>
      </c>
      <c r="CK42" s="37">
        <v>0</v>
      </c>
    </row>
    <row r="43" spans="1:89" ht="15" customHeight="1" x14ac:dyDescent="0.3">
      <c r="A43" s="3">
        <v>31260</v>
      </c>
      <c r="B43" s="36" t="s">
        <v>598</v>
      </c>
      <c r="C43" s="25">
        <v>0</v>
      </c>
      <c r="D43" s="25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2</v>
      </c>
      <c r="O43" s="37">
        <v>2</v>
      </c>
      <c r="P43" s="37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25">
        <v>0</v>
      </c>
      <c r="AK43" s="25">
        <v>0</v>
      </c>
      <c r="AL43" s="25">
        <v>0</v>
      </c>
      <c r="AM43" s="25">
        <v>0</v>
      </c>
      <c r="AN43" s="37">
        <v>0</v>
      </c>
      <c r="AO43" s="25">
        <v>0</v>
      </c>
      <c r="AP43" s="25">
        <v>0</v>
      </c>
      <c r="AQ43" s="37">
        <v>0</v>
      </c>
      <c r="AR43" s="25">
        <v>0</v>
      </c>
      <c r="AS43" s="25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25">
        <v>0</v>
      </c>
      <c r="BD43" s="25">
        <v>0</v>
      </c>
      <c r="BE43" s="37">
        <v>0</v>
      </c>
      <c r="BF43" s="37">
        <v>0</v>
      </c>
      <c r="BG43" s="25">
        <v>0</v>
      </c>
      <c r="BH43" s="25">
        <v>0</v>
      </c>
      <c r="BI43" s="37">
        <v>0</v>
      </c>
      <c r="BJ43" s="25">
        <v>0</v>
      </c>
      <c r="BK43" s="25">
        <v>0</v>
      </c>
      <c r="BL43" s="25">
        <v>0</v>
      </c>
      <c r="BM43" s="25">
        <v>0</v>
      </c>
      <c r="BN43" s="37">
        <v>0</v>
      </c>
      <c r="BO43" s="37">
        <v>2</v>
      </c>
      <c r="BP43" s="38">
        <v>77961</v>
      </c>
      <c r="BQ43" s="37">
        <v>0</v>
      </c>
      <c r="BR43" s="37">
        <v>0</v>
      </c>
      <c r="BS43" s="37">
        <v>0</v>
      </c>
      <c r="BT43" s="37">
        <v>0</v>
      </c>
      <c r="BU43" s="38">
        <v>77961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37">
        <v>0</v>
      </c>
      <c r="CK43" s="38">
        <v>77961</v>
      </c>
    </row>
    <row r="44" spans="1:89" ht="15" customHeight="1" x14ac:dyDescent="0.3">
      <c r="A44" s="39">
        <v>31</v>
      </c>
      <c r="B44" s="36" t="s">
        <v>599</v>
      </c>
      <c r="C44" s="25">
        <v>0</v>
      </c>
      <c r="D44" s="25">
        <v>0</v>
      </c>
      <c r="E44" s="37">
        <v>0</v>
      </c>
      <c r="F44" s="37">
        <v>0</v>
      </c>
      <c r="G44" s="37">
        <v>0</v>
      </c>
      <c r="H44" s="37">
        <v>0</v>
      </c>
      <c r="I44" s="37">
        <v>29</v>
      </c>
      <c r="J44" s="37">
        <v>0</v>
      </c>
      <c r="K44" s="37">
        <v>29</v>
      </c>
      <c r="L44" s="37">
        <v>0</v>
      </c>
      <c r="M44" s="37">
        <v>0</v>
      </c>
      <c r="N44" s="37">
        <v>3</v>
      </c>
      <c r="O44" s="37">
        <v>3</v>
      </c>
      <c r="P44" s="37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7">
        <v>0</v>
      </c>
      <c r="AB44" s="37">
        <v>0</v>
      </c>
      <c r="AC44" s="37">
        <v>0</v>
      </c>
      <c r="AD44" s="37">
        <v>0</v>
      </c>
      <c r="AE44" s="38">
        <v>1929</v>
      </c>
      <c r="AF44" s="37">
        <v>4</v>
      </c>
      <c r="AG44" s="37">
        <v>24</v>
      </c>
      <c r="AH44" s="37">
        <v>0</v>
      </c>
      <c r="AI44" s="37">
        <v>29</v>
      </c>
      <c r="AJ44" s="25">
        <v>1</v>
      </c>
      <c r="AK44" s="25">
        <v>76</v>
      </c>
      <c r="AL44" s="25">
        <v>0</v>
      </c>
      <c r="AM44" s="25">
        <v>0</v>
      </c>
      <c r="AN44" s="38">
        <v>49877</v>
      </c>
      <c r="AO44" s="25">
        <v>2</v>
      </c>
      <c r="AP44" s="25">
        <v>425</v>
      </c>
      <c r="AQ44" s="38">
        <v>171459</v>
      </c>
      <c r="AR44" s="25">
        <v>2</v>
      </c>
      <c r="AS44" s="25">
        <v>80</v>
      </c>
      <c r="AT44" s="38">
        <v>55638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25">
        <v>0</v>
      </c>
      <c r="BD44" s="25">
        <v>0</v>
      </c>
      <c r="BE44" s="37">
        <v>0</v>
      </c>
      <c r="BF44" s="37">
        <v>0</v>
      </c>
      <c r="BG44" s="25">
        <v>0</v>
      </c>
      <c r="BH44" s="25">
        <v>0</v>
      </c>
      <c r="BI44" s="37">
        <v>0</v>
      </c>
      <c r="BJ44" s="25">
        <v>0</v>
      </c>
      <c r="BK44" s="25">
        <v>0</v>
      </c>
      <c r="BL44" s="25">
        <v>0</v>
      </c>
      <c r="BM44" s="25">
        <v>0</v>
      </c>
      <c r="BN44" s="37">
        <v>0</v>
      </c>
      <c r="BO44" s="37">
        <v>0</v>
      </c>
      <c r="BP44" s="37">
        <v>0</v>
      </c>
      <c r="BQ44" s="37">
        <v>26</v>
      </c>
      <c r="BR44" s="38">
        <v>195128</v>
      </c>
      <c r="BS44" s="37">
        <v>0</v>
      </c>
      <c r="BT44" s="37">
        <v>0</v>
      </c>
      <c r="BU44" s="38">
        <v>472102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37">
        <v>0</v>
      </c>
      <c r="CK44" s="38">
        <v>474031</v>
      </c>
    </row>
    <row r="45" spans="1:89" ht="15" customHeight="1" x14ac:dyDescent="0.3">
      <c r="A45" s="3">
        <v>31370</v>
      </c>
      <c r="B45" s="36" t="s">
        <v>600</v>
      </c>
      <c r="C45" s="25">
        <v>0</v>
      </c>
      <c r="D45" s="25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1</v>
      </c>
      <c r="O45" s="37">
        <v>1</v>
      </c>
      <c r="P45" s="37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25">
        <v>3</v>
      </c>
      <c r="AK45" s="25">
        <v>156</v>
      </c>
      <c r="AL45" s="25">
        <v>0</v>
      </c>
      <c r="AM45" s="25">
        <v>0</v>
      </c>
      <c r="AN45" s="38">
        <v>122926</v>
      </c>
      <c r="AO45" s="25">
        <v>0</v>
      </c>
      <c r="AP45" s="25">
        <v>0</v>
      </c>
      <c r="AQ45" s="37">
        <v>0</v>
      </c>
      <c r="AR45" s="25">
        <v>0</v>
      </c>
      <c r="AS45" s="25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25">
        <v>0</v>
      </c>
      <c r="BD45" s="25">
        <v>0</v>
      </c>
      <c r="BE45" s="37">
        <v>0</v>
      </c>
      <c r="BF45" s="37">
        <v>0</v>
      </c>
      <c r="BG45" s="25">
        <v>0</v>
      </c>
      <c r="BH45" s="25">
        <v>0</v>
      </c>
      <c r="BI45" s="37">
        <v>0</v>
      </c>
      <c r="BJ45" s="25">
        <v>0</v>
      </c>
      <c r="BK45" s="25">
        <v>0</v>
      </c>
      <c r="BL45" s="25">
        <v>0</v>
      </c>
      <c r="BM45" s="25">
        <v>0</v>
      </c>
      <c r="BN45" s="37">
        <v>0</v>
      </c>
      <c r="BO45" s="37">
        <v>1</v>
      </c>
      <c r="BP45" s="38">
        <v>34114</v>
      </c>
      <c r="BQ45" s="37">
        <v>0</v>
      </c>
      <c r="BR45" s="37">
        <v>0</v>
      </c>
      <c r="BS45" s="37">
        <v>2</v>
      </c>
      <c r="BT45" s="38">
        <v>68031</v>
      </c>
      <c r="BU45" s="38">
        <v>225071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37">
        <v>0</v>
      </c>
      <c r="CK45" s="38">
        <v>225071</v>
      </c>
    </row>
    <row r="46" spans="1:89" ht="15" customHeight="1" x14ac:dyDescent="0.3">
      <c r="A46" s="3">
        <v>31380</v>
      </c>
      <c r="B46" s="36" t="s">
        <v>601</v>
      </c>
      <c r="C46" s="25">
        <v>0</v>
      </c>
      <c r="D46" s="25">
        <v>0</v>
      </c>
      <c r="E46" s="37">
        <v>0</v>
      </c>
      <c r="F46" s="37">
        <v>0</v>
      </c>
      <c r="G46" s="37">
        <v>0</v>
      </c>
      <c r="H46" s="37">
        <v>0</v>
      </c>
      <c r="I46" s="37">
        <v>5</v>
      </c>
      <c r="J46" s="37">
        <v>0</v>
      </c>
      <c r="K46" s="37">
        <v>5</v>
      </c>
      <c r="L46" s="37">
        <v>0</v>
      </c>
      <c r="M46" s="37">
        <v>0</v>
      </c>
      <c r="N46" s="37">
        <v>2</v>
      </c>
      <c r="O46" s="37">
        <v>2</v>
      </c>
      <c r="P46" s="37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1</v>
      </c>
      <c r="AG46" s="37">
        <v>4</v>
      </c>
      <c r="AH46" s="37">
        <v>0</v>
      </c>
      <c r="AI46" s="37">
        <v>5</v>
      </c>
      <c r="AJ46" s="25">
        <v>5</v>
      </c>
      <c r="AK46" s="25">
        <v>338</v>
      </c>
      <c r="AL46" s="25">
        <v>0</v>
      </c>
      <c r="AM46" s="25">
        <v>0</v>
      </c>
      <c r="AN46" s="38">
        <v>68064</v>
      </c>
      <c r="AO46" s="25">
        <v>5</v>
      </c>
      <c r="AP46" s="25">
        <v>493</v>
      </c>
      <c r="AQ46" s="38">
        <v>59833</v>
      </c>
      <c r="AR46" s="25">
        <v>7</v>
      </c>
      <c r="AS46" s="25">
        <v>530</v>
      </c>
      <c r="AT46" s="38">
        <v>110397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25">
        <v>0</v>
      </c>
      <c r="BD46" s="25">
        <v>0</v>
      </c>
      <c r="BE46" s="37">
        <v>0</v>
      </c>
      <c r="BF46" s="37">
        <v>1</v>
      </c>
      <c r="BG46" s="25">
        <v>0</v>
      </c>
      <c r="BH46" s="25">
        <v>0</v>
      </c>
      <c r="BI46" s="37">
        <v>517</v>
      </c>
      <c r="BJ46" s="25">
        <v>1</v>
      </c>
      <c r="BK46" s="25">
        <v>8</v>
      </c>
      <c r="BL46" s="25">
        <v>3</v>
      </c>
      <c r="BM46" s="25">
        <v>540</v>
      </c>
      <c r="BN46" s="38">
        <v>835589</v>
      </c>
      <c r="BO46" s="37">
        <v>1</v>
      </c>
      <c r="BP46" s="38">
        <v>10054</v>
      </c>
      <c r="BQ46" s="37">
        <v>9</v>
      </c>
      <c r="BR46" s="38">
        <v>116776</v>
      </c>
      <c r="BS46" s="37">
        <v>9</v>
      </c>
      <c r="BT46" s="38">
        <v>105781</v>
      </c>
      <c r="BU46" s="38">
        <v>1307011</v>
      </c>
      <c r="BV46" s="25">
        <v>3</v>
      </c>
      <c r="BW46" s="31">
        <v>28427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2</v>
      </c>
      <c r="CI46" s="31">
        <v>40963</v>
      </c>
      <c r="CJ46" s="38">
        <v>69390</v>
      </c>
      <c r="CK46" s="38">
        <v>1376401</v>
      </c>
    </row>
    <row r="47" spans="1:89" ht="15" customHeight="1" x14ac:dyDescent="0.3">
      <c r="A47" s="3">
        <v>32</v>
      </c>
      <c r="B47" s="36" t="s">
        <v>483</v>
      </c>
      <c r="C47" s="25">
        <v>3</v>
      </c>
      <c r="D47" s="25">
        <v>11</v>
      </c>
      <c r="E47" s="37">
        <v>0</v>
      </c>
      <c r="F47" s="37">
        <v>0</v>
      </c>
      <c r="G47" s="37">
        <v>0</v>
      </c>
      <c r="H47" s="37">
        <v>0</v>
      </c>
      <c r="I47" s="37">
        <v>96</v>
      </c>
      <c r="J47" s="37">
        <v>11</v>
      </c>
      <c r="K47" s="37">
        <v>107</v>
      </c>
      <c r="L47" s="37">
        <v>1</v>
      </c>
      <c r="M47" s="37">
        <v>2</v>
      </c>
      <c r="N47" s="37">
        <v>47</v>
      </c>
      <c r="O47" s="37">
        <v>50</v>
      </c>
      <c r="P47" s="38">
        <v>60000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7">
        <v>0</v>
      </c>
      <c r="AB47" s="37">
        <v>60</v>
      </c>
      <c r="AC47" s="37">
        <v>8</v>
      </c>
      <c r="AD47" s="37">
        <v>69</v>
      </c>
      <c r="AE47" s="38">
        <v>823393</v>
      </c>
      <c r="AF47" s="37">
        <v>148</v>
      </c>
      <c r="AG47" s="37">
        <v>25</v>
      </c>
      <c r="AH47" s="37">
        <v>0</v>
      </c>
      <c r="AI47" s="37">
        <v>173</v>
      </c>
      <c r="AJ47" s="25">
        <v>27</v>
      </c>
      <c r="AK47" s="31">
        <v>7287</v>
      </c>
      <c r="AL47" s="25">
        <v>0</v>
      </c>
      <c r="AM47" s="25">
        <v>0</v>
      </c>
      <c r="AN47" s="38">
        <v>2849168</v>
      </c>
      <c r="AO47" s="25">
        <v>45</v>
      </c>
      <c r="AP47" s="31">
        <v>6330</v>
      </c>
      <c r="AQ47" s="38">
        <v>2457355</v>
      </c>
      <c r="AR47" s="25">
        <v>159</v>
      </c>
      <c r="AS47" s="31">
        <v>17062</v>
      </c>
      <c r="AT47" s="38">
        <v>3689976</v>
      </c>
      <c r="AU47" s="37">
        <v>3</v>
      </c>
      <c r="AV47" s="38">
        <v>41272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25">
        <v>0</v>
      </c>
      <c r="BD47" s="25">
        <v>0</v>
      </c>
      <c r="BE47" s="37">
        <v>0</v>
      </c>
      <c r="BF47" s="37">
        <v>90</v>
      </c>
      <c r="BG47" s="25">
        <v>0</v>
      </c>
      <c r="BH47" s="25">
        <v>0</v>
      </c>
      <c r="BI47" s="38">
        <v>4333035</v>
      </c>
      <c r="BJ47" s="25">
        <v>12</v>
      </c>
      <c r="BK47" s="25">
        <v>16</v>
      </c>
      <c r="BL47" s="25">
        <v>5</v>
      </c>
      <c r="BM47" s="31">
        <v>3210</v>
      </c>
      <c r="BN47" s="38">
        <v>2337966</v>
      </c>
      <c r="BO47" s="37">
        <v>25</v>
      </c>
      <c r="BP47" s="38">
        <v>1148299</v>
      </c>
      <c r="BQ47" s="37">
        <v>146</v>
      </c>
      <c r="BR47" s="38">
        <v>2393670</v>
      </c>
      <c r="BS47" s="37">
        <v>45</v>
      </c>
      <c r="BT47" s="38">
        <v>1964294</v>
      </c>
      <c r="BU47" s="38">
        <v>21215035</v>
      </c>
      <c r="BV47" s="25">
        <v>0</v>
      </c>
      <c r="BW47" s="25">
        <v>0</v>
      </c>
      <c r="BX47" s="25">
        <v>50</v>
      </c>
      <c r="BY47" s="25">
        <v>0</v>
      </c>
      <c r="BZ47" s="25">
        <v>0</v>
      </c>
      <c r="CA47" s="25">
        <v>0</v>
      </c>
      <c r="CB47" s="25">
        <v>1</v>
      </c>
      <c r="CC47" s="31">
        <v>272916</v>
      </c>
      <c r="CD47" s="25">
        <v>14</v>
      </c>
      <c r="CE47" s="31">
        <v>895966</v>
      </c>
      <c r="CF47" s="25">
        <v>0</v>
      </c>
      <c r="CG47" s="31">
        <v>110082</v>
      </c>
      <c r="CH47" s="25">
        <v>7</v>
      </c>
      <c r="CI47" s="31">
        <v>159591</v>
      </c>
      <c r="CJ47" s="38">
        <v>1438555</v>
      </c>
      <c r="CK47" s="38">
        <v>23536983</v>
      </c>
    </row>
    <row r="48" spans="1:89" ht="15" customHeight="1" x14ac:dyDescent="0.3">
      <c r="A48" s="3">
        <v>32010</v>
      </c>
      <c r="B48" s="36" t="s">
        <v>602</v>
      </c>
      <c r="C48" s="25">
        <v>0</v>
      </c>
      <c r="D48" s="25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5</v>
      </c>
      <c r="AG48" s="37">
        <v>0</v>
      </c>
      <c r="AH48" s="37">
        <v>0</v>
      </c>
      <c r="AI48" s="37">
        <v>6</v>
      </c>
      <c r="AJ48" s="25">
        <v>3</v>
      </c>
      <c r="AK48" s="25">
        <v>107</v>
      </c>
      <c r="AL48" s="25">
        <v>0</v>
      </c>
      <c r="AM48" s="25">
        <v>0</v>
      </c>
      <c r="AN48" s="38">
        <v>142296</v>
      </c>
      <c r="AO48" s="25">
        <v>2</v>
      </c>
      <c r="AP48" s="25">
        <v>100</v>
      </c>
      <c r="AQ48" s="38">
        <v>56371</v>
      </c>
      <c r="AR48" s="25">
        <v>23</v>
      </c>
      <c r="AS48" s="25">
        <v>808</v>
      </c>
      <c r="AT48" s="38">
        <v>220989</v>
      </c>
      <c r="AU48" s="37">
        <v>1</v>
      </c>
      <c r="AV48" s="38">
        <v>2067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25">
        <v>0</v>
      </c>
      <c r="BD48" s="25">
        <v>0</v>
      </c>
      <c r="BE48" s="37">
        <v>0</v>
      </c>
      <c r="BF48" s="37">
        <v>9</v>
      </c>
      <c r="BG48" s="25">
        <v>0</v>
      </c>
      <c r="BH48" s="25">
        <v>0</v>
      </c>
      <c r="BI48" s="38">
        <v>499327</v>
      </c>
      <c r="BJ48" s="25">
        <v>0</v>
      </c>
      <c r="BK48" s="25">
        <v>0</v>
      </c>
      <c r="BL48" s="25">
        <v>0</v>
      </c>
      <c r="BM48" s="25">
        <v>0</v>
      </c>
      <c r="BN48" s="37">
        <v>0</v>
      </c>
      <c r="BO48" s="37">
        <v>0</v>
      </c>
      <c r="BP48" s="37">
        <v>0</v>
      </c>
      <c r="BQ48" s="37">
        <v>33</v>
      </c>
      <c r="BR48" s="38">
        <v>231556</v>
      </c>
      <c r="BS48" s="37">
        <v>7</v>
      </c>
      <c r="BT48" s="38">
        <v>112278</v>
      </c>
      <c r="BU48" s="38">
        <v>1264884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37">
        <v>0</v>
      </c>
      <c r="CK48" s="38">
        <v>1264884</v>
      </c>
    </row>
    <row r="49" spans="1:89" ht="16.5" customHeight="1" x14ac:dyDescent="0.3">
      <c r="A49" s="3">
        <v>32020</v>
      </c>
      <c r="B49" s="36" t="s">
        <v>603</v>
      </c>
      <c r="C49" s="25">
        <v>1</v>
      </c>
      <c r="D49" s="25">
        <v>4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1</v>
      </c>
      <c r="M49" s="37">
        <v>0</v>
      </c>
      <c r="N49" s="37">
        <v>0</v>
      </c>
      <c r="O49" s="37">
        <v>1</v>
      </c>
      <c r="P49" s="38">
        <v>30000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25">
        <v>0</v>
      </c>
      <c r="AK49" s="25">
        <v>0</v>
      </c>
      <c r="AL49" s="25">
        <v>0</v>
      </c>
      <c r="AM49" s="25">
        <v>0</v>
      </c>
      <c r="AN49" s="37">
        <v>0</v>
      </c>
      <c r="AO49" s="25">
        <v>8</v>
      </c>
      <c r="AP49" s="25">
        <v>280</v>
      </c>
      <c r="AQ49" s="38">
        <v>165251</v>
      </c>
      <c r="AR49" s="25">
        <v>7</v>
      </c>
      <c r="AS49" s="25">
        <v>290</v>
      </c>
      <c r="AT49" s="38">
        <v>105262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25">
        <v>0</v>
      </c>
      <c r="BD49" s="25">
        <v>0</v>
      </c>
      <c r="BE49" s="37">
        <v>0</v>
      </c>
      <c r="BF49" s="37">
        <v>5</v>
      </c>
      <c r="BG49" s="25">
        <v>0</v>
      </c>
      <c r="BH49" s="25">
        <v>0</v>
      </c>
      <c r="BI49" s="38">
        <v>79560</v>
      </c>
      <c r="BJ49" s="25">
        <v>0</v>
      </c>
      <c r="BK49" s="25">
        <v>0</v>
      </c>
      <c r="BL49" s="25">
        <v>0</v>
      </c>
      <c r="BM49" s="25">
        <v>0</v>
      </c>
      <c r="BN49" s="37">
        <v>0</v>
      </c>
      <c r="BO49" s="37">
        <v>0</v>
      </c>
      <c r="BP49" s="37">
        <v>0</v>
      </c>
      <c r="BQ49" s="37">
        <v>3</v>
      </c>
      <c r="BR49" s="38">
        <v>10725</v>
      </c>
      <c r="BS49" s="37">
        <v>0</v>
      </c>
      <c r="BT49" s="37">
        <v>0</v>
      </c>
      <c r="BU49" s="38">
        <v>360798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37">
        <v>0</v>
      </c>
      <c r="CK49" s="38">
        <v>390798</v>
      </c>
    </row>
    <row r="50" spans="1:89" ht="16.5" customHeight="1" x14ac:dyDescent="0.3">
      <c r="A50" s="3">
        <v>32040</v>
      </c>
      <c r="B50" s="36" t="s">
        <v>604</v>
      </c>
      <c r="C50" s="25">
        <v>0</v>
      </c>
      <c r="D50" s="25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25">
        <v>0</v>
      </c>
      <c r="AK50" s="25">
        <v>0</v>
      </c>
      <c r="AL50" s="25">
        <v>0</v>
      </c>
      <c r="AM50" s="25">
        <v>0</v>
      </c>
      <c r="AN50" s="37">
        <v>0</v>
      </c>
      <c r="AO50" s="25">
        <v>0</v>
      </c>
      <c r="AP50" s="25">
        <v>0</v>
      </c>
      <c r="AQ50" s="37">
        <v>0</v>
      </c>
      <c r="AR50" s="25">
        <v>0</v>
      </c>
      <c r="AS50" s="25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25">
        <v>0</v>
      </c>
      <c r="BD50" s="25">
        <v>0</v>
      </c>
      <c r="BE50" s="37">
        <v>0</v>
      </c>
      <c r="BF50" s="37">
        <v>0</v>
      </c>
      <c r="BG50" s="25">
        <v>0</v>
      </c>
      <c r="BH50" s="25">
        <v>0</v>
      </c>
      <c r="BI50" s="37">
        <v>0</v>
      </c>
      <c r="BJ50" s="25">
        <v>0</v>
      </c>
      <c r="BK50" s="25">
        <v>0</v>
      </c>
      <c r="BL50" s="25">
        <v>0</v>
      </c>
      <c r="BM50" s="25">
        <v>0</v>
      </c>
      <c r="BN50" s="37">
        <v>0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1</v>
      </c>
      <c r="CE50" s="31">
        <v>50716</v>
      </c>
      <c r="CF50" s="25">
        <v>0</v>
      </c>
      <c r="CG50" s="25">
        <v>0</v>
      </c>
      <c r="CH50" s="25">
        <v>0</v>
      </c>
      <c r="CI50" s="25">
        <v>0</v>
      </c>
      <c r="CJ50" s="38">
        <v>50716</v>
      </c>
      <c r="CK50" s="38">
        <v>50716</v>
      </c>
    </row>
    <row r="51" spans="1:89" ht="16.5" customHeight="1" x14ac:dyDescent="0.3">
      <c r="A51" s="3">
        <v>32050</v>
      </c>
      <c r="B51" s="36" t="s">
        <v>605</v>
      </c>
      <c r="C51" s="25">
        <v>0</v>
      </c>
      <c r="D51" s="25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23</v>
      </c>
      <c r="AG51" s="37">
        <v>0</v>
      </c>
      <c r="AH51" s="37">
        <v>0</v>
      </c>
      <c r="AI51" s="37">
        <v>23</v>
      </c>
      <c r="AJ51" s="25">
        <v>0</v>
      </c>
      <c r="AK51" s="25">
        <v>0</v>
      </c>
      <c r="AL51" s="25">
        <v>0</v>
      </c>
      <c r="AM51" s="25">
        <v>0</v>
      </c>
      <c r="AN51" s="37">
        <v>0</v>
      </c>
      <c r="AO51" s="25">
        <v>0</v>
      </c>
      <c r="AP51" s="25">
        <v>0</v>
      </c>
      <c r="AQ51" s="37">
        <v>0</v>
      </c>
      <c r="AR51" s="25">
        <v>0</v>
      </c>
      <c r="AS51" s="25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25">
        <v>0</v>
      </c>
      <c r="BD51" s="25">
        <v>0</v>
      </c>
      <c r="BE51" s="37">
        <v>0</v>
      </c>
      <c r="BF51" s="37">
        <v>0</v>
      </c>
      <c r="BG51" s="25">
        <v>0</v>
      </c>
      <c r="BH51" s="25">
        <v>0</v>
      </c>
      <c r="BI51" s="37">
        <v>0</v>
      </c>
      <c r="BJ51" s="25">
        <v>0</v>
      </c>
      <c r="BK51" s="25">
        <v>0</v>
      </c>
      <c r="BL51" s="25">
        <v>0</v>
      </c>
      <c r="BM51" s="25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37">
        <v>0</v>
      </c>
      <c r="CK51" s="37">
        <v>0</v>
      </c>
    </row>
    <row r="52" spans="1:89" ht="16.5" customHeight="1" x14ac:dyDescent="0.3">
      <c r="A52" s="3">
        <v>32060</v>
      </c>
      <c r="B52" s="36" t="s">
        <v>606</v>
      </c>
      <c r="C52" s="25">
        <v>0</v>
      </c>
      <c r="D52" s="25">
        <v>0</v>
      </c>
      <c r="E52" s="37">
        <v>0</v>
      </c>
      <c r="F52" s="37">
        <v>0</v>
      </c>
      <c r="G52" s="37">
        <v>0</v>
      </c>
      <c r="H52" s="37">
        <v>0</v>
      </c>
      <c r="I52" s="37">
        <v>1</v>
      </c>
      <c r="J52" s="37">
        <v>3</v>
      </c>
      <c r="K52" s="37">
        <v>4</v>
      </c>
      <c r="L52" s="37">
        <v>0</v>
      </c>
      <c r="M52" s="37">
        <v>0</v>
      </c>
      <c r="N52" s="37">
        <v>16</v>
      </c>
      <c r="O52" s="37">
        <v>16</v>
      </c>
      <c r="P52" s="37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291</v>
      </c>
      <c r="AF52" s="37">
        <v>2</v>
      </c>
      <c r="AG52" s="37">
        <v>0</v>
      </c>
      <c r="AH52" s="37">
        <v>0</v>
      </c>
      <c r="AI52" s="37">
        <v>2</v>
      </c>
      <c r="AJ52" s="25">
        <v>0</v>
      </c>
      <c r="AK52" s="25">
        <v>0</v>
      </c>
      <c r="AL52" s="25">
        <v>0</v>
      </c>
      <c r="AM52" s="25">
        <v>0</v>
      </c>
      <c r="AN52" s="37">
        <v>0</v>
      </c>
      <c r="AO52" s="25">
        <v>0</v>
      </c>
      <c r="AP52" s="25">
        <v>0</v>
      </c>
      <c r="AQ52" s="37">
        <v>0</v>
      </c>
      <c r="AR52" s="25">
        <v>0</v>
      </c>
      <c r="AS52" s="25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25">
        <v>0</v>
      </c>
      <c r="BD52" s="25">
        <v>0</v>
      </c>
      <c r="BE52" s="37">
        <v>0</v>
      </c>
      <c r="BF52" s="37">
        <v>0</v>
      </c>
      <c r="BG52" s="25">
        <v>0</v>
      </c>
      <c r="BH52" s="25">
        <v>0</v>
      </c>
      <c r="BI52" s="37">
        <v>0</v>
      </c>
      <c r="BJ52" s="25">
        <v>0</v>
      </c>
      <c r="BK52" s="25">
        <v>0</v>
      </c>
      <c r="BL52" s="25">
        <v>0</v>
      </c>
      <c r="BM52" s="25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37">
        <v>0</v>
      </c>
      <c r="CK52" s="37">
        <v>291</v>
      </c>
    </row>
    <row r="53" spans="1:89" x14ac:dyDescent="0.3">
      <c r="A53" s="3">
        <v>32070</v>
      </c>
      <c r="B53" s="36" t="s">
        <v>607</v>
      </c>
      <c r="C53" s="25">
        <v>2</v>
      </c>
      <c r="D53" s="25">
        <v>7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2</v>
      </c>
      <c r="N53" s="37">
        <v>0</v>
      </c>
      <c r="O53" s="37">
        <v>2</v>
      </c>
      <c r="P53" s="38">
        <v>30000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2</v>
      </c>
      <c r="AG53" s="37">
        <v>0</v>
      </c>
      <c r="AH53" s="37">
        <v>0</v>
      </c>
      <c r="AI53" s="37">
        <v>2</v>
      </c>
      <c r="AJ53" s="25">
        <v>0</v>
      </c>
      <c r="AK53" s="25">
        <v>0</v>
      </c>
      <c r="AL53" s="25">
        <v>0</v>
      </c>
      <c r="AM53" s="25">
        <v>0</v>
      </c>
      <c r="AN53" s="37">
        <v>0</v>
      </c>
      <c r="AO53" s="25">
        <v>0</v>
      </c>
      <c r="AP53" s="25">
        <v>0</v>
      </c>
      <c r="AQ53" s="37">
        <v>0</v>
      </c>
      <c r="AR53" s="25">
        <v>0</v>
      </c>
      <c r="AS53" s="25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25">
        <v>0</v>
      </c>
      <c r="BD53" s="25">
        <v>0</v>
      </c>
      <c r="BE53" s="37">
        <v>0</v>
      </c>
      <c r="BF53" s="37">
        <v>0</v>
      </c>
      <c r="BG53" s="25">
        <v>0</v>
      </c>
      <c r="BH53" s="25">
        <v>0</v>
      </c>
      <c r="BI53" s="37">
        <v>0</v>
      </c>
      <c r="BJ53" s="25">
        <v>0</v>
      </c>
      <c r="BK53" s="25">
        <v>0</v>
      </c>
      <c r="BL53" s="25">
        <v>0</v>
      </c>
      <c r="BM53" s="25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1</v>
      </c>
      <c r="CE53" s="31">
        <v>56350</v>
      </c>
      <c r="CF53" s="25">
        <v>0</v>
      </c>
      <c r="CG53" s="25">
        <v>0</v>
      </c>
      <c r="CH53" s="25">
        <v>0</v>
      </c>
      <c r="CI53" s="25">
        <v>0</v>
      </c>
      <c r="CJ53" s="38">
        <v>56350</v>
      </c>
      <c r="CK53" s="38">
        <v>86350</v>
      </c>
    </row>
    <row r="54" spans="1:89" ht="16.5" customHeight="1" x14ac:dyDescent="0.3">
      <c r="A54" s="3">
        <v>32310</v>
      </c>
      <c r="B54" s="36" t="s">
        <v>608</v>
      </c>
      <c r="C54" s="25">
        <v>0</v>
      </c>
      <c r="D54" s="25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1</v>
      </c>
      <c r="P54" s="37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7">
        <v>0</v>
      </c>
      <c r="AB54" s="37">
        <v>19</v>
      </c>
      <c r="AC54" s="37">
        <v>1</v>
      </c>
      <c r="AD54" s="37">
        <v>20</v>
      </c>
      <c r="AE54" s="38">
        <v>352054</v>
      </c>
      <c r="AF54" s="37">
        <v>53</v>
      </c>
      <c r="AG54" s="37">
        <v>18</v>
      </c>
      <c r="AH54" s="37">
        <v>0</v>
      </c>
      <c r="AI54" s="37">
        <v>72</v>
      </c>
      <c r="AJ54" s="25">
        <v>5</v>
      </c>
      <c r="AK54" s="31">
        <v>1970</v>
      </c>
      <c r="AL54" s="25">
        <v>0</v>
      </c>
      <c r="AM54" s="25">
        <v>0</v>
      </c>
      <c r="AN54" s="38">
        <v>274846</v>
      </c>
      <c r="AO54" s="25">
        <v>19</v>
      </c>
      <c r="AP54" s="31">
        <v>4270</v>
      </c>
      <c r="AQ54" s="38">
        <v>1164804</v>
      </c>
      <c r="AR54" s="25">
        <v>78</v>
      </c>
      <c r="AS54" s="31">
        <v>9111</v>
      </c>
      <c r="AT54" s="38">
        <v>1978767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25">
        <v>0</v>
      </c>
      <c r="BD54" s="25">
        <v>0</v>
      </c>
      <c r="BE54" s="37">
        <v>0</v>
      </c>
      <c r="BF54" s="37">
        <v>52</v>
      </c>
      <c r="BG54" s="25">
        <v>0</v>
      </c>
      <c r="BH54" s="25">
        <v>0</v>
      </c>
      <c r="BI54" s="38">
        <v>2560483</v>
      </c>
      <c r="BJ54" s="25">
        <v>7</v>
      </c>
      <c r="BK54" s="25">
        <v>14</v>
      </c>
      <c r="BL54" s="25">
        <v>5</v>
      </c>
      <c r="BM54" s="31">
        <v>3210</v>
      </c>
      <c r="BN54" s="38">
        <v>2155153</v>
      </c>
      <c r="BO54" s="37">
        <v>5</v>
      </c>
      <c r="BP54" s="38">
        <v>134636</v>
      </c>
      <c r="BQ54" s="37">
        <v>63</v>
      </c>
      <c r="BR54" s="38">
        <v>985908</v>
      </c>
      <c r="BS54" s="37">
        <v>19</v>
      </c>
      <c r="BT54" s="38">
        <v>996076</v>
      </c>
      <c r="BU54" s="38">
        <v>10250673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31">
        <v>103641</v>
      </c>
      <c r="CH54" s="25">
        <v>5</v>
      </c>
      <c r="CI54" s="31">
        <v>143151</v>
      </c>
      <c r="CJ54" s="38">
        <v>246792</v>
      </c>
      <c r="CK54" s="38">
        <v>10849519</v>
      </c>
    </row>
    <row r="55" spans="1:89" ht="16.5" customHeight="1" x14ac:dyDescent="0.3">
      <c r="A55" s="3">
        <v>32330</v>
      </c>
      <c r="B55" s="36" t="s">
        <v>609</v>
      </c>
      <c r="C55" s="25">
        <v>0</v>
      </c>
      <c r="D55" s="25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3</v>
      </c>
      <c r="O55" s="37">
        <v>3</v>
      </c>
      <c r="P55" s="37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25">
        <v>1</v>
      </c>
      <c r="AK55" s="25">
        <v>80</v>
      </c>
      <c r="AL55" s="25">
        <v>0</v>
      </c>
      <c r="AM55" s="25">
        <v>0</v>
      </c>
      <c r="AN55" s="38">
        <v>53081</v>
      </c>
      <c r="AO55" s="25">
        <v>0</v>
      </c>
      <c r="AP55" s="25">
        <v>0</v>
      </c>
      <c r="AQ55" s="37">
        <v>0</v>
      </c>
      <c r="AR55" s="25">
        <v>0</v>
      </c>
      <c r="AS55" s="25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25">
        <v>0</v>
      </c>
      <c r="BD55" s="25">
        <v>0</v>
      </c>
      <c r="BE55" s="37">
        <v>0</v>
      </c>
      <c r="BF55" s="37">
        <v>0</v>
      </c>
      <c r="BG55" s="25">
        <v>0</v>
      </c>
      <c r="BH55" s="25">
        <v>0</v>
      </c>
      <c r="BI55" s="37">
        <v>0</v>
      </c>
      <c r="BJ55" s="25">
        <v>0</v>
      </c>
      <c r="BK55" s="25">
        <v>0</v>
      </c>
      <c r="BL55" s="25">
        <v>0</v>
      </c>
      <c r="BM55" s="25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8">
        <v>53081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37">
        <v>0</v>
      </c>
      <c r="CK55" s="38">
        <v>53081</v>
      </c>
    </row>
    <row r="56" spans="1:89" x14ac:dyDescent="0.3">
      <c r="A56" s="3">
        <v>32340</v>
      </c>
      <c r="B56" s="36" t="s">
        <v>610</v>
      </c>
      <c r="C56" s="25">
        <v>0</v>
      </c>
      <c r="D56" s="25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2</v>
      </c>
      <c r="O56" s="37">
        <v>2</v>
      </c>
      <c r="P56" s="37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7">
        <v>0</v>
      </c>
      <c r="AB56" s="37">
        <v>38</v>
      </c>
      <c r="AC56" s="37">
        <v>2</v>
      </c>
      <c r="AD56" s="37">
        <v>40</v>
      </c>
      <c r="AE56" s="38">
        <v>394697</v>
      </c>
      <c r="AF56" s="37">
        <v>48</v>
      </c>
      <c r="AG56" s="37">
        <v>3</v>
      </c>
      <c r="AH56" s="37">
        <v>0</v>
      </c>
      <c r="AI56" s="37">
        <v>52</v>
      </c>
      <c r="AJ56" s="25">
        <v>10</v>
      </c>
      <c r="AK56" s="31">
        <v>4068</v>
      </c>
      <c r="AL56" s="25">
        <v>0</v>
      </c>
      <c r="AM56" s="25">
        <v>0</v>
      </c>
      <c r="AN56" s="38">
        <v>1610275</v>
      </c>
      <c r="AO56" s="25">
        <v>9</v>
      </c>
      <c r="AP56" s="25">
        <v>990</v>
      </c>
      <c r="AQ56" s="38">
        <v>298233</v>
      </c>
      <c r="AR56" s="25">
        <v>44</v>
      </c>
      <c r="AS56" s="31">
        <v>5493</v>
      </c>
      <c r="AT56" s="38">
        <v>1165424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25">
        <v>0</v>
      </c>
      <c r="BD56" s="25">
        <v>0</v>
      </c>
      <c r="BE56" s="37">
        <v>0</v>
      </c>
      <c r="BF56" s="37">
        <v>11</v>
      </c>
      <c r="BG56" s="25">
        <v>0</v>
      </c>
      <c r="BH56" s="25">
        <v>0</v>
      </c>
      <c r="BI56" s="38">
        <v>456406</v>
      </c>
      <c r="BJ56" s="25">
        <v>4</v>
      </c>
      <c r="BK56" s="25">
        <v>1</v>
      </c>
      <c r="BL56" s="25">
        <v>0</v>
      </c>
      <c r="BM56" s="25">
        <v>0</v>
      </c>
      <c r="BN56" s="38">
        <v>109688</v>
      </c>
      <c r="BO56" s="37">
        <v>0</v>
      </c>
      <c r="BP56" s="37">
        <v>0</v>
      </c>
      <c r="BQ56" s="37">
        <v>40</v>
      </c>
      <c r="BR56" s="38">
        <v>1020466</v>
      </c>
      <c r="BS56" s="37">
        <v>16</v>
      </c>
      <c r="BT56" s="38">
        <v>588174</v>
      </c>
      <c r="BU56" s="38">
        <v>5248666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>
        <v>1</v>
      </c>
      <c r="CI56" s="31">
        <v>10500</v>
      </c>
      <c r="CJ56" s="38">
        <v>10500</v>
      </c>
      <c r="CK56" s="38">
        <v>5653863</v>
      </c>
    </row>
    <row r="57" spans="1:89" x14ac:dyDescent="0.3">
      <c r="A57" s="3">
        <v>32350</v>
      </c>
      <c r="B57" s="36" t="s">
        <v>611</v>
      </c>
      <c r="C57" s="25">
        <v>0</v>
      </c>
      <c r="D57" s="25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9</v>
      </c>
      <c r="AG57" s="37">
        <v>0</v>
      </c>
      <c r="AH57" s="37">
        <v>0</v>
      </c>
      <c r="AI57" s="37">
        <v>9</v>
      </c>
      <c r="AJ57" s="25">
        <v>0</v>
      </c>
      <c r="AK57" s="25">
        <v>0</v>
      </c>
      <c r="AL57" s="25">
        <v>0</v>
      </c>
      <c r="AM57" s="25">
        <v>0</v>
      </c>
      <c r="AN57" s="37">
        <v>0</v>
      </c>
      <c r="AO57" s="25">
        <v>0</v>
      </c>
      <c r="AP57" s="25">
        <v>0</v>
      </c>
      <c r="AQ57" s="37">
        <v>0</v>
      </c>
      <c r="AR57" s="25">
        <v>0</v>
      </c>
      <c r="AS57" s="25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25">
        <v>0</v>
      </c>
      <c r="BD57" s="25">
        <v>0</v>
      </c>
      <c r="BE57" s="37">
        <v>0</v>
      </c>
      <c r="BF57" s="37">
        <v>0</v>
      </c>
      <c r="BG57" s="25">
        <v>0</v>
      </c>
      <c r="BH57" s="25">
        <v>0</v>
      </c>
      <c r="BI57" s="37">
        <v>0</v>
      </c>
      <c r="BJ57" s="25">
        <v>0</v>
      </c>
      <c r="BK57" s="25">
        <v>0</v>
      </c>
      <c r="BL57" s="25">
        <v>0</v>
      </c>
      <c r="BM57" s="25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31">
        <v>6441</v>
      </c>
      <c r="CH57" s="25">
        <v>1</v>
      </c>
      <c r="CI57" s="31">
        <v>5940</v>
      </c>
      <c r="CJ57" s="38">
        <v>12381</v>
      </c>
      <c r="CK57" s="38">
        <v>12381</v>
      </c>
    </row>
    <row r="58" spans="1:89" x14ac:dyDescent="0.3">
      <c r="A58" s="3">
        <v>32360</v>
      </c>
      <c r="B58" s="36" t="s">
        <v>612</v>
      </c>
      <c r="C58" s="25">
        <v>0</v>
      </c>
      <c r="D58" s="25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25">
        <v>0</v>
      </c>
      <c r="AK58" s="25">
        <v>0</v>
      </c>
      <c r="AL58" s="25">
        <v>0</v>
      </c>
      <c r="AM58" s="25">
        <v>0</v>
      </c>
      <c r="AN58" s="37">
        <v>0</v>
      </c>
      <c r="AO58" s="25">
        <v>0</v>
      </c>
      <c r="AP58" s="25">
        <v>0</v>
      </c>
      <c r="AQ58" s="37">
        <v>0</v>
      </c>
      <c r="AR58" s="25">
        <v>0</v>
      </c>
      <c r="AS58" s="25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25">
        <v>0</v>
      </c>
      <c r="BD58" s="25">
        <v>0</v>
      </c>
      <c r="BE58" s="37">
        <v>0</v>
      </c>
      <c r="BF58" s="37">
        <v>0</v>
      </c>
      <c r="BG58" s="25">
        <v>0</v>
      </c>
      <c r="BH58" s="25">
        <v>0</v>
      </c>
      <c r="BI58" s="37">
        <v>0</v>
      </c>
      <c r="BJ58" s="25">
        <v>0</v>
      </c>
      <c r="BK58" s="25">
        <v>0</v>
      </c>
      <c r="BL58" s="25">
        <v>0</v>
      </c>
      <c r="BM58" s="25">
        <v>0</v>
      </c>
      <c r="BN58" s="37">
        <v>0</v>
      </c>
      <c r="BO58" s="37">
        <v>20</v>
      </c>
      <c r="BP58" s="38">
        <v>1013663</v>
      </c>
      <c r="BQ58" s="37">
        <v>0</v>
      </c>
      <c r="BR58" s="37">
        <v>0</v>
      </c>
      <c r="BS58" s="37">
        <v>0</v>
      </c>
      <c r="BT58" s="37">
        <v>0</v>
      </c>
      <c r="BU58" s="38">
        <v>1013663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  <c r="CH58" s="25">
        <v>0</v>
      </c>
      <c r="CI58" s="25">
        <v>0</v>
      </c>
      <c r="CJ58" s="37">
        <v>0</v>
      </c>
      <c r="CK58" s="38">
        <v>1013663</v>
      </c>
    </row>
    <row r="59" spans="1:89" x14ac:dyDescent="0.3">
      <c r="A59" s="3">
        <v>32390</v>
      </c>
      <c r="B59" s="36" t="s">
        <v>613</v>
      </c>
      <c r="C59" s="25">
        <v>0</v>
      </c>
      <c r="D59" s="25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37">
        <v>0</v>
      </c>
      <c r="AB59" s="37">
        <v>1</v>
      </c>
      <c r="AC59" s="37">
        <v>0</v>
      </c>
      <c r="AD59" s="37">
        <v>2</v>
      </c>
      <c r="AE59" s="38">
        <v>17370</v>
      </c>
      <c r="AF59" s="37">
        <v>2</v>
      </c>
      <c r="AG59" s="37">
        <v>2</v>
      </c>
      <c r="AH59" s="37">
        <v>0</v>
      </c>
      <c r="AI59" s="37">
        <v>5</v>
      </c>
      <c r="AJ59" s="25">
        <v>6</v>
      </c>
      <c r="AK59" s="25">
        <v>892</v>
      </c>
      <c r="AL59" s="25">
        <v>0</v>
      </c>
      <c r="AM59" s="25">
        <v>0</v>
      </c>
      <c r="AN59" s="38">
        <v>691617</v>
      </c>
      <c r="AO59" s="25">
        <v>5</v>
      </c>
      <c r="AP59" s="25">
        <v>570</v>
      </c>
      <c r="AQ59" s="38">
        <v>589023</v>
      </c>
      <c r="AR59" s="25">
        <v>1</v>
      </c>
      <c r="AS59" s="25">
        <v>620</v>
      </c>
      <c r="AT59" s="38">
        <v>31182</v>
      </c>
      <c r="AU59" s="37">
        <v>2</v>
      </c>
      <c r="AV59" s="38">
        <v>39205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25">
        <v>0</v>
      </c>
      <c r="BD59" s="25">
        <v>0</v>
      </c>
      <c r="BE59" s="37">
        <v>0</v>
      </c>
      <c r="BF59" s="37">
        <v>10</v>
      </c>
      <c r="BG59" s="25">
        <v>0</v>
      </c>
      <c r="BH59" s="25">
        <v>0</v>
      </c>
      <c r="BI59" s="38">
        <v>579723</v>
      </c>
      <c r="BJ59" s="25">
        <v>1</v>
      </c>
      <c r="BK59" s="25">
        <v>0</v>
      </c>
      <c r="BL59" s="25">
        <v>0</v>
      </c>
      <c r="BM59" s="25">
        <v>0</v>
      </c>
      <c r="BN59" s="38">
        <v>73125</v>
      </c>
      <c r="BO59" s="37">
        <v>0</v>
      </c>
      <c r="BP59" s="37">
        <v>0</v>
      </c>
      <c r="BQ59" s="37">
        <v>4</v>
      </c>
      <c r="BR59" s="38">
        <v>90192</v>
      </c>
      <c r="BS59" s="37">
        <v>1</v>
      </c>
      <c r="BT59" s="38">
        <v>160887</v>
      </c>
      <c r="BU59" s="38">
        <v>2254954</v>
      </c>
      <c r="BV59" s="25">
        <v>0</v>
      </c>
      <c r="BW59" s="25">
        <v>0</v>
      </c>
      <c r="BX59" s="25">
        <v>50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37">
        <v>0</v>
      </c>
      <c r="CK59" s="38">
        <v>2272324</v>
      </c>
    </row>
    <row r="60" spans="1:89" x14ac:dyDescent="0.3">
      <c r="A60" s="3">
        <v>32400</v>
      </c>
      <c r="B60" s="36" t="s">
        <v>614</v>
      </c>
      <c r="C60" s="25">
        <v>0</v>
      </c>
      <c r="D60" s="25">
        <v>0</v>
      </c>
      <c r="E60" s="37">
        <v>0</v>
      </c>
      <c r="F60" s="37">
        <v>0</v>
      </c>
      <c r="G60" s="37">
        <v>0</v>
      </c>
      <c r="H60" s="37">
        <v>0</v>
      </c>
      <c r="I60" s="37">
        <v>95</v>
      </c>
      <c r="J60" s="37">
        <v>8</v>
      </c>
      <c r="K60" s="37">
        <v>103</v>
      </c>
      <c r="L60" s="37">
        <v>0</v>
      </c>
      <c r="M60" s="37">
        <v>0</v>
      </c>
      <c r="N60" s="37">
        <v>25</v>
      </c>
      <c r="O60" s="37">
        <v>25</v>
      </c>
      <c r="P60" s="37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37">
        <v>0</v>
      </c>
      <c r="AB60" s="37">
        <v>0</v>
      </c>
      <c r="AC60" s="37">
        <v>4</v>
      </c>
      <c r="AD60" s="37">
        <v>5</v>
      </c>
      <c r="AE60" s="38">
        <v>58981</v>
      </c>
      <c r="AF60" s="37">
        <v>0</v>
      </c>
      <c r="AG60" s="37">
        <v>0</v>
      </c>
      <c r="AH60" s="37">
        <v>0</v>
      </c>
      <c r="AI60" s="37">
        <v>0</v>
      </c>
      <c r="AJ60" s="25">
        <v>2</v>
      </c>
      <c r="AK60" s="25">
        <v>170</v>
      </c>
      <c r="AL60" s="25">
        <v>0</v>
      </c>
      <c r="AM60" s="25">
        <v>0</v>
      </c>
      <c r="AN60" s="38">
        <v>77053</v>
      </c>
      <c r="AO60" s="25">
        <v>2</v>
      </c>
      <c r="AP60" s="25">
        <v>120</v>
      </c>
      <c r="AQ60" s="38">
        <v>183673</v>
      </c>
      <c r="AR60" s="25">
        <v>6</v>
      </c>
      <c r="AS60" s="25">
        <v>740</v>
      </c>
      <c r="AT60" s="38">
        <v>188352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25">
        <v>0</v>
      </c>
      <c r="BD60" s="25">
        <v>0</v>
      </c>
      <c r="BE60" s="37">
        <v>0</v>
      </c>
      <c r="BF60" s="37">
        <v>3</v>
      </c>
      <c r="BG60" s="25">
        <v>0</v>
      </c>
      <c r="BH60" s="25">
        <v>0</v>
      </c>
      <c r="BI60" s="38">
        <v>157536</v>
      </c>
      <c r="BJ60" s="25">
        <v>0</v>
      </c>
      <c r="BK60" s="25">
        <v>0</v>
      </c>
      <c r="BL60" s="25">
        <v>0</v>
      </c>
      <c r="BM60" s="25">
        <v>0</v>
      </c>
      <c r="BN60" s="37">
        <v>0</v>
      </c>
      <c r="BO60" s="37">
        <v>0</v>
      </c>
      <c r="BP60" s="37">
        <v>0</v>
      </c>
      <c r="BQ60" s="37">
        <v>3</v>
      </c>
      <c r="BR60" s="38">
        <v>54823</v>
      </c>
      <c r="BS60" s="37">
        <v>2</v>
      </c>
      <c r="BT60" s="38">
        <v>106879</v>
      </c>
      <c r="BU60" s="38">
        <v>768316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11</v>
      </c>
      <c r="CE60" s="31">
        <v>676200</v>
      </c>
      <c r="CF60" s="25">
        <v>0</v>
      </c>
      <c r="CG60" s="25">
        <v>0</v>
      </c>
      <c r="CH60" s="25">
        <v>0</v>
      </c>
      <c r="CI60" s="25">
        <v>0</v>
      </c>
      <c r="CJ60" s="38">
        <v>676200</v>
      </c>
      <c r="CK60" s="38">
        <v>1503497</v>
      </c>
    </row>
    <row r="61" spans="1:89" x14ac:dyDescent="0.3">
      <c r="A61" s="3">
        <v>32410</v>
      </c>
      <c r="B61" s="36" t="s">
        <v>615</v>
      </c>
      <c r="C61" s="25">
        <v>0</v>
      </c>
      <c r="D61" s="25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25">
        <v>0</v>
      </c>
      <c r="AK61" s="25">
        <v>0</v>
      </c>
      <c r="AL61" s="25">
        <v>0</v>
      </c>
      <c r="AM61" s="25">
        <v>0</v>
      </c>
      <c r="AN61" s="37">
        <v>0</v>
      </c>
      <c r="AO61" s="25">
        <v>0</v>
      </c>
      <c r="AP61" s="25">
        <v>0</v>
      </c>
      <c r="AQ61" s="37">
        <v>0</v>
      </c>
      <c r="AR61" s="25">
        <v>0</v>
      </c>
      <c r="AS61" s="25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25">
        <v>0</v>
      </c>
      <c r="BD61" s="25">
        <v>0</v>
      </c>
      <c r="BE61" s="37">
        <v>0</v>
      </c>
      <c r="BF61" s="37">
        <v>0</v>
      </c>
      <c r="BG61" s="25">
        <v>0</v>
      </c>
      <c r="BH61" s="25">
        <v>0</v>
      </c>
      <c r="BI61" s="37">
        <v>0</v>
      </c>
      <c r="BJ61" s="25">
        <v>0</v>
      </c>
      <c r="BK61" s="25">
        <v>0</v>
      </c>
      <c r="BL61" s="25">
        <v>0</v>
      </c>
      <c r="BM61" s="25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1</v>
      </c>
      <c r="CC61" s="31">
        <v>272916</v>
      </c>
      <c r="CD61" s="25">
        <v>1</v>
      </c>
      <c r="CE61" s="31">
        <v>112700</v>
      </c>
      <c r="CF61" s="25">
        <v>0</v>
      </c>
      <c r="CG61" s="25">
        <v>0</v>
      </c>
      <c r="CH61" s="25">
        <v>0</v>
      </c>
      <c r="CI61" s="25">
        <v>0</v>
      </c>
      <c r="CJ61" s="38">
        <v>385616</v>
      </c>
      <c r="CK61" s="38">
        <v>385616</v>
      </c>
    </row>
    <row r="62" spans="1:89" x14ac:dyDescent="0.3">
      <c r="A62" s="3">
        <v>24</v>
      </c>
      <c r="B62" s="36" t="s">
        <v>498</v>
      </c>
      <c r="C62" s="25">
        <v>2</v>
      </c>
      <c r="D62" s="25">
        <v>5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1</v>
      </c>
      <c r="M62" s="37">
        <v>2</v>
      </c>
      <c r="N62" s="37">
        <v>4</v>
      </c>
      <c r="O62" s="37">
        <v>7</v>
      </c>
      <c r="P62" s="38">
        <v>60600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7">
        <v>0</v>
      </c>
      <c r="AB62" s="37">
        <v>0</v>
      </c>
      <c r="AC62" s="37">
        <v>0</v>
      </c>
      <c r="AD62" s="37">
        <v>0</v>
      </c>
      <c r="AE62" s="38">
        <v>4116</v>
      </c>
      <c r="AF62" s="37">
        <v>1</v>
      </c>
      <c r="AG62" s="37">
        <v>0</v>
      </c>
      <c r="AH62" s="37">
        <v>5</v>
      </c>
      <c r="AI62" s="37">
        <v>7</v>
      </c>
      <c r="AJ62" s="25">
        <v>0</v>
      </c>
      <c r="AK62" s="25">
        <v>0</v>
      </c>
      <c r="AL62" s="25">
        <v>0</v>
      </c>
      <c r="AM62" s="25">
        <v>0</v>
      </c>
      <c r="AN62" s="37">
        <v>0</v>
      </c>
      <c r="AO62" s="25">
        <v>0</v>
      </c>
      <c r="AP62" s="25">
        <v>0</v>
      </c>
      <c r="AQ62" s="37">
        <v>0</v>
      </c>
      <c r="AR62" s="25">
        <v>0</v>
      </c>
      <c r="AS62" s="25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25">
        <v>0</v>
      </c>
      <c r="BD62" s="25">
        <v>0</v>
      </c>
      <c r="BE62" s="37">
        <v>0</v>
      </c>
      <c r="BF62" s="37">
        <v>0</v>
      </c>
      <c r="BG62" s="25">
        <v>0</v>
      </c>
      <c r="BH62" s="25">
        <v>0</v>
      </c>
      <c r="BI62" s="37">
        <v>0</v>
      </c>
      <c r="BJ62" s="25">
        <v>1</v>
      </c>
      <c r="BK62" s="25">
        <v>0</v>
      </c>
      <c r="BL62" s="25">
        <v>0</v>
      </c>
      <c r="BM62" s="25">
        <v>0</v>
      </c>
      <c r="BN62" s="38">
        <v>25000</v>
      </c>
      <c r="BO62" s="37">
        <v>0</v>
      </c>
      <c r="BP62" s="37">
        <v>0</v>
      </c>
      <c r="BQ62" s="37">
        <v>2</v>
      </c>
      <c r="BR62" s="38">
        <v>26000</v>
      </c>
      <c r="BS62" s="37">
        <v>1</v>
      </c>
      <c r="BT62" s="38">
        <v>60000</v>
      </c>
      <c r="BU62" s="38">
        <v>111000</v>
      </c>
      <c r="BV62" s="25">
        <v>0</v>
      </c>
      <c r="BW62" s="25">
        <v>0</v>
      </c>
      <c r="BX62" s="25">
        <v>500</v>
      </c>
      <c r="BY62" s="25">
        <v>332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37">
        <v>332</v>
      </c>
      <c r="CK62" s="38">
        <v>176048</v>
      </c>
    </row>
    <row r="63" spans="1:89" x14ac:dyDescent="0.3">
      <c r="A63" s="3">
        <v>24010</v>
      </c>
      <c r="B63" s="36" t="s">
        <v>616</v>
      </c>
      <c r="C63" s="25">
        <v>0</v>
      </c>
      <c r="D63" s="25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2</v>
      </c>
      <c r="O63" s="37">
        <v>2</v>
      </c>
      <c r="P63" s="37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25">
        <v>0</v>
      </c>
      <c r="AK63" s="25">
        <v>0</v>
      </c>
      <c r="AL63" s="25">
        <v>0</v>
      </c>
      <c r="AM63" s="25">
        <v>0</v>
      </c>
      <c r="AN63" s="37">
        <v>0</v>
      </c>
      <c r="AO63" s="25">
        <v>0</v>
      </c>
      <c r="AP63" s="25">
        <v>0</v>
      </c>
      <c r="AQ63" s="37">
        <v>0</v>
      </c>
      <c r="AR63" s="25">
        <v>0</v>
      </c>
      <c r="AS63" s="25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25">
        <v>0</v>
      </c>
      <c r="BD63" s="25">
        <v>0</v>
      </c>
      <c r="BE63" s="37">
        <v>0</v>
      </c>
      <c r="BF63" s="37">
        <v>0</v>
      </c>
      <c r="BG63" s="25">
        <v>0</v>
      </c>
      <c r="BH63" s="25">
        <v>0</v>
      </c>
      <c r="BI63" s="37">
        <v>0</v>
      </c>
      <c r="BJ63" s="25">
        <v>0</v>
      </c>
      <c r="BK63" s="25">
        <v>0</v>
      </c>
      <c r="BL63" s="25">
        <v>0</v>
      </c>
      <c r="BM63" s="25">
        <v>0</v>
      </c>
      <c r="BN63" s="37">
        <v>0</v>
      </c>
      <c r="BO63" s="37">
        <v>0</v>
      </c>
      <c r="BP63" s="37">
        <v>0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37">
        <v>0</v>
      </c>
      <c r="CK63" s="37">
        <v>0</v>
      </c>
    </row>
    <row r="64" spans="1:89" x14ac:dyDescent="0.3">
      <c r="A64" s="3">
        <v>24020</v>
      </c>
      <c r="B64" s="36" t="s">
        <v>617</v>
      </c>
      <c r="C64" s="25">
        <v>0</v>
      </c>
      <c r="D64" s="25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1</v>
      </c>
      <c r="M64" s="37">
        <v>1</v>
      </c>
      <c r="N64" s="37">
        <v>1</v>
      </c>
      <c r="O64" s="37">
        <v>3</v>
      </c>
      <c r="P64" s="38">
        <v>45600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25">
        <v>0</v>
      </c>
      <c r="AK64" s="25">
        <v>0</v>
      </c>
      <c r="AL64" s="25">
        <v>0</v>
      </c>
      <c r="AM64" s="25">
        <v>0</v>
      </c>
      <c r="AN64" s="37">
        <v>0</v>
      </c>
      <c r="AO64" s="25">
        <v>0</v>
      </c>
      <c r="AP64" s="25">
        <v>0</v>
      </c>
      <c r="AQ64" s="37">
        <v>0</v>
      </c>
      <c r="AR64" s="25">
        <v>0</v>
      </c>
      <c r="AS64" s="25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25">
        <v>0</v>
      </c>
      <c r="BD64" s="25">
        <v>0</v>
      </c>
      <c r="BE64" s="37">
        <v>0</v>
      </c>
      <c r="BF64" s="37">
        <v>0</v>
      </c>
      <c r="BG64" s="25">
        <v>0</v>
      </c>
      <c r="BH64" s="25">
        <v>0</v>
      </c>
      <c r="BI64" s="37">
        <v>0</v>
      </c>
      <c r="BJ64" s="25">
        <v>0</v>
      </c>
      <c r="BK64" s="25">
        <v>0</v>
      </c>
      <c r="BL64" s="25">
        <v>0</v>
      </c>
      <c r="BM64" s="25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37">
        <v>0</v>
      </c>
      <c r="CK64" s="38">
        <v>45600</v>
      </c>
    </row>
    <row r="65" spans="1:89" x14ac:dyDescent="0.3">
      <c r="A65" s="3">
        <v>24030</v>
      </c>
      <c r="B65" s="36" t="s">
        <v>618</v>
      </c>
      <c r="C65" s="25">
        <v>0</v>
      </c>
      <c r="D65" s="25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1</v>
      </c>
      <c r="N65" s="37">
        <v>0</v>
      </c>
      <c r="O65" s="37">
        <v>1</v>
      </c>
      <c r="P65" s="38">
        <v>15000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37">
        <v>0</v>
      </c>
      <c r="AB65" s="37">
        <v>0</v>
      </c>
      <c r="AC65" s="37">
        <v>0</v>
      </c>
      <c r="AD65" s="37">
        <v>0</v>
      </c>
      <c r="AE65" s="38">
        <v>4116</v>
      </c>
      <c r="AF65" s="37">
        <v>1</v>
      </c>
      <c r="AG65" s="37">
        <v>0</v>
      </c>
      <c r="AH65" s="37">
        <v>0</v>
      </c>
      <c r="AI65" s="37">
        <v>1</v>
      </c>
      <c r="AJ65" s="25">
        <v>0</v>
      </c>
      <c r="AK65" s="25">
        <v>0</v>
      </c>
      <c r="AL65" s="25">
        <v>0</v>
      </c>
      <c r="AM65" s="25">
        <v>0</v>
      </c>
      <c r="AN65" s="37">
        <v>0</v>
      </c>
      <c r="AO65" s="25">
        <v>0</v>
      </c>
      <c r="AP65" s="25">
        <v>0</v>
      </c>
      <c r="AQ65" s="37">
        <v>0</v>
      </c>
      <c r="AR65" s="25">
        <v>0</v>
      </c>
      <c r="AS65" s="25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25">
        <v>0</v>
      </c>
      <c r="BD65" s="25">
        <v>0</v>
      </c>
      <c r="BE65" s="37">
        <v>0</v>
      </c>
      <c r="BF65" s="37">
        <v>0</v>
      </c>
      <c r="BG65" s="25">
        <v>0</v>
      </c>
      <c r="BH65" s="25">
        <v>0</v>
      </c>
      <c r="BI65" s="37">
        <v>0</v>
      </c>
      <c r="BJ65" s="25">
        <v>0</v>
      </c>
      <c r="BK65" s="25">
        <v>0</v>
      </c>
      <c r="BL65" s="25">
        <v>0</v>
      </c>
      <c r="BM65" s="25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0</v>
      </c>
      <c r="BT65" s="37">
        <v>0</v>
      </c>
      <c r="BU65" s="37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37">
        <v>0</v>
      </c>
      <c r="CK65" s="38">
        <v>19116</v>
      </c>
    </row>
    <row r="66" spans="1:89" x14ac:dyDescent="0.3">
      <c r="A66" s="3">
        <v>24050</v>
      </c>
      <c r="B66" s="36" t="s">
        <v>619</v>
      </c>
      <c r="C66" s="25">
        <v>2</v>
      </c>
      <c r="D66" s="25">
        <v>5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1</v>
      </c>
      <c r="O66" s="37">
        <v>1</v>
      </c>
      <c r="P66" s="37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5</v>
      </c>
      <c r="AI66" s="37">
        <v>5</v>
      </c>
      <c r="AJ66" s="25">
        <v>0</v>
      </c>
      <c r="AK66" s="25">
        <v>0</v>
      </c>
      <c r="AL66" s="25">
        <v>0</v>
      </c>
      <c r="AM66" s="25">
        <v>0</v>
      </c>
      <c r="AN66" s="37">
        <v>0</v>
      </c>
      <c r="AO66" s="25">
        <v>0</v>
      </c>
      <c r="AP66" s="25">
        <v>0</v>
      </c>
      <c r="AQ66" s="37">
        <v>0</v>
      </c>
      <c r="AR66" s="25">
        <v>0</v>
      </c>
      <c r="AS66" s="25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25">
        <v>0</v>
      </c>
      <c r="BD66" s="25">
        <v>0</v>
      </c>
      <c r="BE66" s="37">
        <v>0</v>
      </c>
      <c r="BF66" s="37">
        <v>0</v>
      </c>
      <c r="BG66" s="25">
        <v>0</v>
      </c>
      <c r="BH66" s="25">
        <v>0</v>
      </c>
      <c r="BI66" s="37">
        <v>0</v>
      </c>
      <c r="BJ66" s="25">
        <v>1</v>
      </c>
      <c r="BK66" s="25">
        <v>0</v>
      </c>
      <c r="BL66" s="25">
        <v>0</v>
      </c>
      <c r="BM66" s="25">
        <v>0</v>
      </c>
      <c r="BN66" s="38">
        <v>25000</v>
      </c>
      <c r="BO66" s="37">
        <v>0</v>
      </c>
      <c r="BP66" s="37">
        <v>0</v>
      </c>
      <c r="BQ66" s="37">
        <v>2</v>
      </c>
      <c r="BR66" s="38">
        <v>26000</v>
      </c>
      <c r="BS66" s="37">
        <v>1</v>
      </c>
      <c r="BT66" s="38">
        <v>60000</v>
      </c>
      <c r="BU66" s="38">
        <v>111000</v>
      </c>
      <c r="BV66" s="25">
        <v>0</v>
      </c>
      <c r="BW66" s="25">
        <v>0</v>
      </c>
      <c r="BX66" s="25">
        <v>500</v>
      </c>
      <c r="BY66" s="25">
        <v>332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37">
        <v>332</v>
      </c>
      <c r="CK66" s="38">
        <v>111332</v>
      </c>
    </row>
    <row r="67" spans="1:89" x14ac:dyDescent="0.3">
      <c r="A67" s="3">
        <v>23</v>
      </c>
      <c r="B67" s="36" t="s">
        <v>503</v>
      </c>
      <c r="C67" s="25">
        <v>1</v>
      </c>
      <c r="D67" s="25">
        <v>3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1</v>
      </c>
      <c r="M67" s="37">
        <v>2</v>
      </c>
      <c r="N67" s="37">
        <v>6</v>
      </c>
      <c r="O67" s="37">
        <v>9</v>
      </c>
      <c r="P67" s="38">
        <v>5500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25">
        <v>3</v>
      </c>
      <c r="AK67" s="25">
        <v>44</v>
      </c>
      <c r="AL67" s="25">
        <v>0</v>
      </c>
      <c r="AM67" s="25">
        <v>0</v>
      </c>
      <c r="AN67" s="38">
        <v>5559</v>
      </c>
      <c r="AO67" s="25">
        <v>1</v>
      </c>
      <c r="AP67" s="25">
        <v>50</v>
      </c>
      <c r="AQ67" s="38">
        <v>1000</v>
      </c>
      <c r="AR67" s="25">
        <v>1</v>
      </c>
      <c r="AS67" s="25">
        <v>12</v>
      </c>
      <c r="AT67" s="38">
        <v>5214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25">
        <v>0</v>
      </c>
      <c r="BD67" s="25">
        <v>0</v>
      </c>
      <c r="BE67" s="37">
        <v>0</v>
      </c>
      <c r="BF67" s="37">
        <v>0</v>
      </c>
      <c r="BG67" s="25">
        <v>0</v>
      </c>
      <c r="BH67" s="25">
        <v>0</v>
      </c>
      <c r="BI67" s="37">
        <v>0</v>
      </c>
      <c r="BJ67" s="25">
        <v>0</v>
      </c>
      <c r="BK67" s="25">
        <v>0</v>
      </c>
      <c r="BL67" s="25">
        <v>0</v>
      </c>
      <c r="BM67" s="25">
        <v>0</v>
      </c>
      <c r="BN67" s="37">
        <v>0</v>
      </c>
      <c r="BO67" s="37">
        <v>0</v>
      </c>
      <c r="BP67" s="37">
        <v>0</v>
      </c>
      <c r="BQ67" s="37">
        <v>14</v>
      </c>
      <c r="BR67" s="38">
        <v>67430</v>
      </c>
      <c r="BS67" s="37">
        <v>1</v>
      </c>
      <c r="BT67" s="38">
        <v>18000</v>
      </c>
      <c r="BU67" s="38">
        <v>97203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25">
        <v>0</v>
      </c>
      <c r="CH67" s="25">
        <v>0</v>
      </c>
      <c r="CI67" s="25">
        <v>0</v>
      </c>
      <c r="CJ67" s="37">
        <v>0</v>
      </c>
      <c r="CK67" s="38">
        <v>102703</v>
      </c>
    </row>
    <row r="68" spans="1:89" x14ac:dyDescent="0.3">
      <c r="A68" s="3">
        <v>23030</v>
      </c>
      <c r="B68" s="36" t="s">
        <v>618</v>
      </c>
      <c r="C68" s="25">
        <v>1</v>
      </c>
      <c r="D68" s="25">
        <v>3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1</v>
      </c>
      <c r="M68" s="37">
        <v>2</v>
      </c>
      <c r="N68" s="37">
        <v>5</v>
      </c>
      <c r="O68" s="37">
        <v>8</v>
      </c>
      <c r="P68" s="38">
        <v>5500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25">
        <v>0</v>
      </c>
      <c r="AK68" s="25">
        <v>0</v>
      </c>
      <c r="AL68" s="25">
        <v>0</v>
      </c>
      <c r="AM68" s="25">
        <v>0</v>
      </c>
      <c r="AN68" s="37">
        <v>0</v>
      </c>
      <c r="AO68" s="25">
        <v>0</v>
      </c>
      <c r="AP68" s="25">
        <v>0</v>
      </c>
      <c r="AQ68" s="37">
        <v>0</v>
      </c>
      <c r="AR68" s="25">
        <v>0</v>
      </c>
      <c r="AS68" s="25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25">
        <v>0</v>
      </c>
      <c r="BD68" s="25">
        <v>0</v>
      </c>
      <c r="BE68" s="37">
        <v>0</v>
      </c>
      <c r="BF68" s="37">
        <v>0</v>
      </c>
      <c r="BG68" s="25">
        <v>0</v>
      </c>
      <c r="BH68" s="25">
        <v>0</v>
      </c>
      <c r="BI68" s="37">
        <v>0</v>
      </c>
      <c r="BJ68" s="25">
        <v>0</v>
      </c>
      <c r="BK68" s="25">
        <v>0</v>
      </c>
      <c r="BL68" s="25">
        <v>0</v>
      </c>
      <c r="BM68" s="25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37">
        <v>0</v>
      </c>
      <c r="CK68" s="38">
        <v>5500</v>
      </c>
    </row>
    <row r="69" spans="1:89" x14ac:dyDescent="0.3">
      <c r="A69" s="3">
        <v>23050</v>
      </c>
      <c r="B69" s="36" t="s">
        <v>620</v>
      </c>
      <c r="C69" s="25">
        <v>0</v>
      </c>
      <c r="D69" s="25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1</v>
      </c>
      <c r="O69" s="37">
        <v>1</v>
      </c>
      <c r="P69" s="37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25">
        <v>0</v>
      </c>
      <c r="AK69" s="25">
        <v>0</v>
      </c>
      <c r="AL69" s="25">
        <v>0</v>
      </c>
      <c r="AM69" s="25">
        <v>0</v>
      </c>
      <c r="AN69" s="37">
        <v>0</v>
      </c>
      <c r="AO69" s="25">
        <v>0</v>
      </c>
      <c r="AP69" s="25">
        <v>0</v>
      </c>
      <c r="AQ69" s="37">
        <v>0</v>
      </c>
      <c r="AR69" s="25">
        <v>0</v>
      </c>
      <c r="AS69" s="25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25">
        <v>0</v>
      </c>
      <c r="BD69" s="25">
        <v>0</v>
      </c>
      <c r="BE69" s="37">
        <v>0</v>
      </c>
      <c r="BF69" s="37">
        <v>0</v>
      </c>
      <c r="BG69" s="25">
        <v>0</v>
      </c>
      <c r="BH69" s="25">
        <v>0</v>
      </c>
      <c r="BI69" s="37">
        <v>0</v>
      </c>
      <c r="BJ69" s="25">
        <v>0</v>
      </c>
      <c r="BK69" s="25">
        <v>0</v>
      </c>
      <c r="BL69" s="25">
        <v>0</v>
      </c>
      <c r="BM69" s="25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7">
        <v>0</v>
      </c>
      <c r="CK69" s="37">
        <v>0</v>
      </c>
    </row>
    <row r="70" spans="1:89" x14ac:dyDescent="0.3">
      <c r="A70" s="3">
        <v>23310</v>
      </c>
      <c r="B70" s="36" t="s">
        <v>621</v>
      </c>
      <c r="C70" s="25">
        <v>0</v>
      </c>
      <c r="D70" s="25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25">
        <v>3</v>
      </c>
      <c r="AK70" s="25">
        <v>44</v>
      </c>
      <c r="AL70" s="25">
        <v>0</v>
      </c>
      <c r="AM70" s="25">
        <v>0</v>
      </c>
      <c r="AN70" s="38">
        <v>5559</v>
      </c>
      <c r="AO70" s="25">
        <v>1</v>
      </c>
      <c r="AP70" s="25">
        <v>50</v>
      </c>
      <c r="AQ70" s="38">
        <v>1000</v>
      </c>
      <c r="AR70" s="25">
        <v>1</v>
      </c>
      <c r="AS70" s="25">
        <v>12</v>
      </c>
      <c r="AT70" s="38">
        <v>5214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25">
        <v>0</v>
      </c>
      <c r="BD70" s="25">
        <v>0</v>
      </c>
      <c r="BE70" s="37">
        <v>0</v>
      </c>
      <c r="BF70" s="37">
        <v>0</v>
      </c>
      <c r="BG70" s="25">
        <v>0</v>
      </c>
      <c r="BH70" s="25">
        <v>0</v>
      </c>
      <c r="BI70" s="37">
        <v>0</v>
      </c>
      <c r="BJ70" s="25">
        <v>0</v>
      </c>
      <c r="BK70" s="25">
        <v>0</v>
      </c>
      <c r="BL70" s="25">
        <v>0</v>
      </c>
      <c r="BM70" s="25">
        <v>0</v>
      </c>
      <c r="BN70" s="37">
        <v>0</v>
      </c>
      <c r="BO70" s="37">
        <v>0</v>
      </c>
      <c r="BP70" s="37">
        <v>0</v>
      </c>
      <c r="BQ70" s="37">
        <v>14</v>
      </c>
      <c r="BR70" s="38">
        <v>67430</v>
      </c>
      <c r="BS70" s="37">
        <v>1</v>
      </c>
      <c r="BT70" s="38">
        <v>18000</v>
      </c>
      <c r="BU70" s="38">
        <v>97203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37">
        <v>0</v>
      </c>
      <c r="CK70" s="38">
        <v>97203</v>
      </c>
    </row>
    <row r="71" spans="1:89" x14ac:dyDescent="0.3">
      <c r="A71" s="3">
        <v>25</v>
      </c>
      <c r="B71" s="36" t="s">
        <v>506</v>
      </c>
      <c r="C71" s="25">
        <v>0</v>
      </c>
      <c r="D71" s="25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12</v>
      </c>
      <c r="O71" s="37">
        <v>12</v>
      </c>
      <c r="P71" s="37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7">
        <v>0</v>
      </c>
      <c r="AB71" s="37">
        <v>0</v>
      </c>
      <c r="AC71" s="37">
        <v>4</v>
      </c>
      <c r="AD71" s="37">
        <v>4</v>
      </c>
      <c r="AE71" s="38">
        <v>33151</v>
      </c>
      <c r="AF71" s="37">
        <v>0</v>
      </c>
      <c r="AG71" s="37">
        <v>7</v>
      </c>
      <c r="AH71" s="37">
        <v>2</v>
      </c>
      <c r="AI71" s="37">
        <v>10</v>
      </c>
      <c r="AJ71" s="25">
        <v>6</v>
      </c>
      <c r="AK71" s="25">
        <v>540</v>
      </c>
      <c r="AL71" s="25">
        <v>0</v>
      </c>
      <c r="AM71" s="25">
        <v>0</v>
      </c>
      <c r="AN71" s="38">
        <v>86401</v>
      </c>
      <c r="AO71" s="25">
        <v>1</v>
      </c>
      <c r="AP71" s="25">
        <v>25</v>
      </c>
      <c r="AQ71" s="38">
        <v>3597</v>
      </c>
      <c r="AR71" s="25">
        <v>25</v>
      </c>
      <c r="AS71" s="31">
        <v>2009</v>
      </c>
      <c r="AT71" s="38">
        <v>461663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25">
        <v>0</v>
      </c>
      <c r="BD71" s="25">
        <v>0</v>
      </c>
      <c r="BE71" s="37">
        <v>0</v>
      </c>
      <c r="BF71" s="37">
        <v>0</v>
      </c>
      <c r="BG71" s="25">
        <v>0</v>
      </c>
      <c r="BH71" s="25">
        <v>0</v>
      </c>
      <c r="BI71" s="37">
        <v>0</v>
      </c>
      <c r="BJ71" s="25">
        <v>2</v>
      </c>
      <c r="BK71" s="25">
        <v>0</v>
      </c>
      <c r="BL71" s="25">
        <v>0</v>
      </c>
      <c r="BM71" s="25">
        <v>0</v>
      </c>
      <c r="BN71" s="38">
        <v>71298</v>
      </c>
      <c r="BO71" s="37">
        <v>1</v>
      </c>
      <c r="BP71" s="38">
        <v>19414</v>
      </c>
      <c r="BQ71" s="37">
        <v>7</v>
      </c>
      <c r="BR71" s="38">
        <v>256286</v>
      </c>
      <c r="BS71" s="37">
        <v>0</v>
      </c>
      <c r="BT71" s="37">
        <v>0</v>
      </c>
      <c r="BU71" s="38">
        <v>898659</v>
      </c>
      <c r="BV71" s="25">
        <v>0</v>
      </c>
      <c r="BW71" s="25">
        <v>0</v>
      </c>
      <c r="BX71" s="25">
        <v>80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37">
        <v>0</v>
      </c>
      <c r="CK71" s="38">
        <v>931810</v>
      </c>
    </row>
    <row r="72" spans="1:89" x14ac:dyDescent="0.3">
      <c r="A72" s="3">
        <v>25010</v>
      </c>
      <c r="B72" s="36" t="s">
        <v>616</v>
      </c>
      <c r="C72" s="25">
        <v>0</v>
      </c>
      <c r="D72" s="25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7</v>
      </c>
      <c r="O72" s="37">
        <v>7</v>
      </c>
      <c r="P72" s="37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7">
        <v>0</v>
      </c>
      <c r="AB72" s="37">
        <v>0</v>
      </c>
      <c r="AC72" s="37">
        <v>2</v>
      </c>
      <c r="AD72" s="37">
        <v>2</v>
      </c>
      <c r="AE72" s="38">
        <v>12939</v>
      </c>
      <c r="AF72" s="37">
        <v>0</v>
      </c>
      <c r="AG72" s="37">
        <v>2</v>
      </c>
      <c r="AH72" s="37">
        <v>0</v>
      </c>
      <c r="AI72" s="37">
        <v>2</v>
      </c>
      <c r="AJ72" s="25">
        <v>0</v>
      </c>
      <c r="AK72" s="25">
        <v>0</v>
      </c>
      <c r="AL72" s="25">
        <v>0</v>
      </c>
      <c r="AM72" s="25">
        <v>0</v>
      </c>
      <c r="AN72" s="37">
        <v>0</v>
      </c>
      <c r="AO72" s="25">
        <v>0</v>
      </c>
      <c r="AP72" s="25">
        <v>0</v>
      </c>
      <c r="AQ72" s="37">
        <v>0</v>
      </c>
      <c r="AR72" s="25">
        <v>5</v>
      </c>
      <c r="AS72" s="31">
        <v>1020</v>
      </c>
      <c r="AT72" s="38">
        <v>254194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25">
        <v>0</v>
      </c>
      <c r="BD72" s="25">
        <v>0</v>
      </c>
      <c r="BE72" s="37">
        <v>0</v>
      </c>
      <c r="BF72" s="37">
        <v>0</v>
      </c>
      <c r="BG72" s="25">
        <v>0</v>
      </c>
      <c r="BH72" s="25">
        <v>0</v>
      </c>
      <c r="BI72" s="37">
        <v>0</v>
      </c>
      <c r="BJ72" s="25">
        <v>2</v>
      </c>
      <c r="BK72" s="25">
        <v>0</v>
      </c>
      <c r="BL72" s="25">
        <v>0</v>
      </c>
      <c r="BM72" s="25">
        <v>0</v>
      </c>
      <c r="BN72" s="38">
        <v>71298</v>
      </c>
      <c r="BO72" s="37">
        <v>0</v>
      </c>
      <c r="BP72" s="37">
        <v>0</v>
      </c>
      <c r="BQ72" s="37">
        <v>3</v>
      </c>
      <c r="BR72" s="38">
        <v>89633</v>
      </c>
      <c r="BS72" s="37">
        <v>0</v>
      </c>
      <c r="BT72" s="37">
        <v>0</v>
      </c>
      <c r="BU72" s="38">
        <v>415125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>
        <v>0</v>
      </c>
      <c r="CJ72" s="37">
        <v>0</v>
      </c>
      <c r="CK72" s="38">
        <v>428064</v>
      </c>
    </row>
    <row r="73" spans="1:89" x14ac:dyDescent="0.3">
      <c r="A73" s="3">
        <v>25040</v>
      </c>
      <c r="B73" s="36" t="s">
        <v>622</v>
      </c>
      <c r="C73" s="25">
        <v>0</v>
      </c>
      <c r="D73" s="25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25">
        <v>0</v>
      </c>
      <c r="AK73" s="25">
        <v>0</v>
      </c>
      <c r="AL73" s="25">
        <v>0</v>
      </c>
      <c r="AM73" s="25">
        <v>0</v>
      </c>
      <c r="AN73" s="37">
        <v>0</v>
      </c>
      <c r="AO73" s="25">
        <v>0</v>
      </c>
      <c r="AP73" s="25">
        <v>0</v>
      </c>
      <c r="AQ73" s="37">
        <v>0</v>
      </c>
      <c r="AR73" s="25">
        <v>0</v>
      </c>
      <c r="AS73" s="25">
        <v>0</v>
      </c>
      <c r="AT73" s="37">
        <v>0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25">
        <v>0</v>
      </c>
      <c r="BD73" s="25">
        <v>0</v>
      </c>
      <c r="BE73" s="37">
        <v>0</v>
      </c>
      <c r="BF73" s="37">
        <v>0</v>
      </c>
      <c r="BG73" s="25">
        <v>0</v>
      </c>
      <c r="BH73" s="25">
        <v>0</v>
      </c>
      <c r="BI73" s="37">
        <v>0</v>
      </c>
      <c r="BJ73" s="25">
        <v>0</v>
      </c>
      <c r="BK73" s="25">
        <v>0</v>
      </c>
      <c r="BL73" s="25">
        <v>0</v>
      </c>
      <c r="BM73" s="25">
        <v>0</v>
      </c>
      <c r="BN73" s="37">
        <v>0</v>
      </c>
      <c r="BO73" s="37">
        <v>1</v>
      </c>
      <c r="BP73" s="38">
        <v>19414</v>
      </c>
      <c r="BQ73" s="37">
        <v>0</v>
      </c>
      <c r="BR73" s="37">
        <v>0</v>
      </c>
      <c r="BS73" s="37">
        <v>0</v>
      </c>
      <c r="BT73" s="37">
        <v>0</v>
      </c>
      <c r="BU73" s="38">
        <v>19414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25">
        <v>0</v>
      </c>
      <c r="CH73" s="25">
        <v>0</v>
      </c>
      <c r="CI73" s="25">
        <v>0</v>
      </c>
      <c r="CJ73" s="37">
        <v>0</v>
      </c>
      <c r="CK73" s="38">
        <v>19414</v>
      </c>
    </row>
    <row r="74" spans="1:89" x14ac:dyDescent="0.3">
      <c r="A74" s="3">
        <v>25050</v>
      </c>
      <c r="B74" s="36" t="s">
        <v>623</v>
      </c>
      <c r="C74" s="25">
        <v>0</v>
      </c>
      <c r="D74" s="25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5</v>
      </c>
      <c r="O74" s="37">
        <v>5</v>
      </c>
      <c r="P74" s="37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7">
        <v>0</v>
      </c>
      <c r="AB74" s="37">
        <v>0</v>
      </c>
      <c r="AC74" s="37">
        <v>1</v>
      </c>
      <c r="AD74" s="37">
        <v>1</v>
      </c>
      <c r="AE74" s="38">
        <v>20212</v>
      </c>
      <c r="AF74" s="37">
        <v>0</v>
      </c>
      <c r="AG74" s="37">
        <v>4</v>
      </c>
      <c r="AH74" s="37">
        <v>2</v>
      </c>
      <c r="AI74" s="37">
        <v>7</v>
      </c>
      <c r="AJ74" s="25">
        <v>6</v>
      </c>
      <c r="AK74" s="25">
        <v>540</v>
      </c>
      <c r="AL74" s="25">
        <v>0</v>
      </c>
      <c r="AM74" s="25">
        <v>0</v>
      </c>
      <c r="AN74" s="38">
        <v>86401</v>
      </c>
      <c r="AO74" s="25">
        <v>1</v>
      </c>
      <c r="AP74" s="25">
        <v>25</v>
      </c>
      <c r="AQ74" s="38">
        <v>3597</v>
      </c>
      <c r="AR74" s="25">
        <v>20</v>
      </c>
      <c r="AS74" s="25">
        <v>989</v>
      </c>
      <c r="AT74" s="38">
        <v>207469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25">
        <v>0</v>
      </c>
      <c r="BD74" s="25">
        <v>0</v>
      </c>
      <c r="BE74" s="37">
        <v>0</v>
      </c>
      <c r="BF74" s="37">
        <v>0</v>
      </c>
      <c r="BG74" s="25">
        <v>0</v>
      </c>
      <c r="BH74" s="25">
        <v>0</v>
      </c>
      <c r="BI74" s="37">
        <v>0</v>
      </c>
      <c r="BJ74" s="25">
        <v>0</v>
      </c>
      <c r="BK74" s="25">
        <v>0</v>
      </c>
      <c r="BL74" s="25">
        <v>0</v>
      </c>
      <c r="BM74" s="25">
        <v>0</v>
      </c>
      <c r="BN74" s="37">
        <v>0</v>
      </c>
      <c r="BO74" s="37">
        <v>0</v>
      </c>
      <c r="BP74" s="37">
        <v>0</v>
      </c>
      <c r="BQ74" s="37">
        <v>4</v>
      </c>
      <c r="BR74" s="38">
        <v>166653</v>
      </c>
      <c r="BS74" s="37">
        <v>0</v>
      </c>
      <c r="BT74" s="37">
        <v>0</v>
      </c>
      <c r="BU74" s="38">
        <v>464120</v>
      </c>
      <c r="BV74" s="25">
        <v>0</v>
      </c>
      <c r="BW74" s="25">
        <v>0</v>
      </c>
      <c r="BX74" s="25">
        <v>80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0</v>
      </c>
      <c r="CI74" s="25">
        <v>0</v>
      </c>
      <c r="CJ74" s="37">
        <v>0</v>
      </c>
      <c r="CK74" s="38">
        <v>484332</v>
      </c>
    </row>
    <row r="75" spans="1:89" ht="16.5" customHeight="1" x14ac:dyDescent="0.3">
      <c r="A75" s="3">
        <v>38</v>
      </c>
      <c r="B75" s="36" t="s">
        <v>509</v>
      </c>
      <c r="C75" s="25">
        <v>2</v>
      </c>
      <c r="D75" s="25">
        <v>2</v>
      </c>
      <c r="E75" s="37">
        <v>0</v>
      </c>
      <c r="F75" s="37">
        <v>0</v>
      </c>
      <c r="G75" s="37">
        <v>0</v>
      </c>
      <c r="H75" s="37">
        <v>0</v>
      </c>
      <c r="I75" s="37">
        <v>22</v>
      </c>
      <c r="J75" s="37">
        <v>0</v>
      </c>
      <c r="K75" s="37">
        <v>22</v>
      </c>
      <c r="L75" s="37">
        <v>0</v>
      </c>
      <c r="M75" s="37">
        <v>1</v>
      </c>
      <c r="N75" s="37">
        <v>0</v>
      </c>
      <c r="O75" s="37">
        <v>1</v>
      </c>
      <c r="P75" s="38">
        <v>15000</v>
      </c>
      <c r="Q75" s="25">
        <v>1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1</v>
      </c>
      <c r="Z75" s="25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9</v>
      </c>
      <c r="AG75" s="37">
        <v>12</v>
      </c>
      <c r="AH75" s="37">
        <v>0</v>
      </c>
      <c r="AI75" s="37">
        <v>22</v>
      </c>
      <c r="AJ75" s="25">
        <v>0</v>
      </c>
      <c r="AK75" s="25">
        <v>0</v>
      </c>
      <c r="AL75" s="25">
        <v>0</v>
      </c>
      <c r="AM75" s="25">
        <v>0</v>
      </c>
      <c r="AN75" s="37">
        <v>0</v>
      </c>
      <c r="AO75" s="25">
        <v>0</v>
      </c>
      <c r="AP75" s="25">
        <v>0</v>
      </c>
      <c r="AQ75" s="37">
        <v>0</v>
      </c>
      <c r="AR75" s="25">
        <v>0</v>
      </c>
      <c r="AS75" s="25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25">
        <v>0</v>
      </c>
      <c r="BD75" s="25">
        <v>0</v>
      </c>
      <c r="BE75" s="37">
        <v>0</v>
      </c>
      <c r="BF75" s="37">
        <v>0</v>
      </c>
      <c r="BG75" s="25">
        <v>0</v>
      </c>
      <c r="BH75" s="25">
        <v>0</v>
      </c>
      <c r="BI75" s="37">
        <v>0</v>
      </c>
      <c r="BJ75" s="25">
        <v>0</v>
      </c>
      <c r="BK75" s="25">
        <v>0</v>
      </c>
      <c r="BL75" s="25">
        <v>0</v>
      </c>
      <c r="BM75" s="25">
        <v>0</v>
      </c>
      <c r="BN75" s="37">
        <v>0</v>
      </c>
      <c r="BO75" s="37">
        <v>0</v>
      </c>
      <c r="BP75" s="37">
        <v>0</v>
      </c>
      <c r="BQ75" s="37">
        <v>1</v>
      </c>
      <c r="BR75" s="38">
        <v>126000</v>
      </c>
      <c r="BS75" s="37">
        <v>0</v>
      </c>
      <c r="BT75" s="37">
        <v>0</v>
      </c>
      <c r="BU75" s="38">
        <v>126000</v>
      </c>
      <c r="BV75" s="25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37">
        <v>0</v>
      </c>
      <c r="CK75" s="38">
        <v>141000</v>
      </c>
    </row>
    <row r="76" spans="1:89" x14ac:dyDescent="0.3">
      <c r="A76" s="3">
        <v>38030</v>
      </c>
      <c r="B76" s="36" t="s">
        <v>624</v>
      </c>
      <c r="C76" s="25">
        <v>2</v>
      </c>
      <c r="D76" s="25">
        <v>2</v>
      </c>
      <c r="E76" s="37">
        <v>0</v>
      </c>
      <c r="F76" s="37">
        <v>0</v>
      </c>
      <c r="G76" s="37">
        <v>0</v>
      </c>
      <c r="H76" s="37">
        <v>0</v>
      </c>
      <c r="I76" s="37">
        <v>22</v>
      </c>
      <c r="J76" s="37">
        <v>0</v>
      </c>
      <c r="K76" s="37">
        <v>22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9</v>
      </c>
      <c r="AG76" s="37">
        <v>12</v>
      </c>
      <c r="AH76" s="37">
        <v>0</v>
      </c>
      <c r="AI76" s="37">
        <v>22</v>
      </c>
      <c r="AJ76" s="25">
        <v>0</v>
      </c>
      <c r="AK76" s="25">
        <v>0</v>
      </c>
      <c r="AL76" s="25">
        <v>0</v>
      </c>
      <c r="AM76" s="25">
        <v>0</v>
      </c>
      <c r="AN76" s="37">
        <v>0</v>
      </c>
      <c r="AO76" s="25">
        <v>0</v>
      </c>
      <c r="AP76" s="25">
        <v>0</v>
      </c>
      <c r="AQ76" s="37">
        <v>0</v>
      </c>
      <c r="AR76" s="25">
        <v>0</v>
      </c>
      <c r="AS76" s="25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25">
        <v>0</v>
      </c>
      <c r="BD76" s="25">
        <v>0</v>
      </c>
      <c r="BE76" s="37">
        <v>0</v>
      </c>
      <c r="BF76" s="37">
        <v>0</v>
      </c>
      <c r="BG76" s="25">
        <v>0</v>
      </c>
      <c r="BH76" s="25">
        <v>0</v>
      </c>
      <c r="BI76" s="37">
        <v>0</v>
      </c>
      <c r="BJ76" s="25">
        <v>0</v>
      </c>
      <c r="BK76" s="25">
        <v>0</v>
      </c>
      <c r="BL76" s="25">
        <v>0</v>
      </c>
      <c r="BM76" s="25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37">
        <v>0</v>
      </c>
      <c r="CK76" s="37">
        <v>0</v>
      </c>
    </row>
    <row r="77" spans="1:89" ht="16.5" customHeight="1" x14ac:dyDescent="0.3">
      <c r="A77" s="3">
        <v>38050</v>
      </c>
      <c r="B77" s="36" t="s">
        <v>625</v>
      </c>
      <c r="C77" s="25">
        <v>0</v>
      </c>
      <c r="D77" s="25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25">
        <v>1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1</v>
      </c>
      <c r="Z77" s="25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25">
        <v>0</v>
      </c>
      <c r="AK77" s="25">
        <v>0</v>
      </c>
      <c r="AL77" s="25">
        <v>0</v>
      </c>
      <c r="AM77" s="25">
        <v>0</v>
      </c>
      <c r="AN77" s="37">
        <v>0</v>
      </c>
      <c r="AO77" s="25">
        <v>0</v>
      </c>
      <c r="AP77" s="25">
        <v>0</v>
      </c>
      <c r="AQ77" s="37">
        <v>0</v>
      </c>
      <c r="AR77" s="25">
        <v>0</v>
      </c>
      <c r="AS77" s="25">
        <v>0</v>
      </c>
      <c r="AT77" s="37">
        <v>0</v>
      </c>
      <c r="AU77" s="37">
        <v>0</v>
      </c>
      <c r="AV77" s="37">
        <v>0</v>
      </c>
      <c r="AW77" s="37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25">
        <v>0</v>
      </c>
      <c r="BD77" s="25">
        <v>0</v>
      </c>
      <c r="BE77" s="37">
        <v>0</v>
      </c>
      <c r="BF77" s="37">
        <v>0</v>
      </c>
      <c r="BG77" s="25">
        <v>0</v>
      </c>
      <c r="BH77" s="25">
        <v>0</v>
      </c>
      <c r="BI77" s="37">
        <v>0</v>
      </c>
      <c r="BJ77" s="25">
        <v>0</v>
      </c>
      <c r="BK77" s="25">
        <v>0</v>
      </c>
      <c r="BL77" s="25">
        <v>0</v>
      </c>
      <c r="BM77" s="25">
        <v>0</v>
      </c>
      <c r="BN77" s="37">
        <v>0</v>
      </c>
      <c r="BO77" s="37">
        <v>0</v>
      </c>
      <c r="BP77" s="37">
        <v>0</v>
      </c>
      <c r="BQ77" s="37">
        <v>0</v>
      </c>
      <c r="BR77" s="37">
        <v>0</v>
      </c>
      <c r="BS77" s="37">
        <v>0</v>
      </c>
      <c r="BT77" s="37">
        <v>0</v>
      </c>
      <c r="BU77" s="37">
        <v>0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>
        <v>0</v>
      </c>
      <c r="CJ77" s="37">
        <v>0</v>
      </c>
      <c r="CK77" s="37">
        <v>0</v>
      </c>
    </row>
    <row r="78" spans="1:89" x14ac:dyDescent="0.3">
      <c r="A78" s="3">
        <v>38060</v>
      </c>
      <c r="B78" s="36" t="s">
        <v>626</v>
      </c>
      <c r="C78" s="25">
        <v>0</v>
      </c>
      <c r="D78" s="25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1</v>
      </c>
      <c r="N78" s="37">
        <v>0</v>
      </c>
      <c r="O78" s="37">
        <v>1</v>
      </c>
      <c r="P78" s="38">
        <v>15000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25">
        <v>0</v>
      </c>
      <c r="AK78" s="25">
        <v>0</v>
      </c>
      <c r="AL78" s="25">
        <v>0</v>
      </c>
      <c r="AM78" s="25">
        <v>0</v>
      </c>
      <c r="AN78" s="37">
        <v>0</v>
      </c>
      <c r="AO78" s="25">
        <v>0</v>
      </c>
      <c r="AP78" s="25">
        <v>0</v>
      </c>
      <c r="AQ78" s="37">
        <v>0</v>
      </c>
      <c r="AR78" s="25">
        <v>0</v>
      </c>
      <c r="AS78" s="25">
        <v>0</v>
      </c>
      <c r="AT78" s="37">
        <v>0</v>
      </c>
      <c r="AU78" s="37">
        <v>0</v>
      </c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25">
        <v>0</v>
      </c>
      <c r="BD78" s="25">
        <v>0</v>
      </c>
      <c r="BE78" s="37">
        <v>0</v>
      </c>
      <c r="BF78" s="37">
        <v>0</v>
      </c>
      <c r="BG78" s="25">
        <v>0</v>
      </c>
      <c r="BH78" s="25">
        <v>0</v>
      </c>
      <c r="BI78" s="37">
        <v>0</v>
      </c>
      <c r="BJ78" s="25">
        <v>0</v>
      </c>
      <c r="BK78" s="25">
        <v>0</v>
      </c>
      <c r="BL78" s="25">
        <v>0</v>
      </c>
      <c r="BM78" s="25">
        <v>0</v>
      </c>
      <c r="BN78" s="37">
        <v>0</v>
      </c>
      <c r="BO78" s="37">
        <v>0</v>
      </c>
      <c r="BP78" s="37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37">
        <v>0</v>
      </c>
      <c r="CK78" s="38">
        <v>15000</v>
      </c>
    </row>
    <row r="79" spans="1:89" x14ac:dyDescent="0.3">
      <c r="A79" s="3">
        <v>38330</v>
      </c>
      <c r="B79" s="36" t="s">
        <v>627</v>
      </c>
      <c r="C79" s="25">
        <v>0</v>
      </c>
      <c r="D79" s="25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25">
        <v>0</v>
      </c>
      <c r="AK79" s="25">
        <v>0</v>
      </c>
      <c r="AL79" s="25">
        <v>0</v>
      </c>
      <c r="AM79" s="25">
        <v>0</v>
      </c>
      <c r="AN79" s="37">
        <v>0</v>
      </c>
      <c r="AO79" s="25">
        <v>0</v>
      </c>
      <c r="AP79" s="25">
        <v>0</v>
      </c>
      <c r="AQ79" s="37">
        <v>0</v>
      </c>
      <c r="AR79" s="25">
        <v>0</v>
      </c>
      <c r="AS79" s="25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25">
        <v>0</v>
      </c>
      <c r="BD79" s="25">
        <v>0</v>
      </c>
      <c r="BE79" s="37">
        <v>0</v>
      </c>
      <c r="BF79" s="37">
        <v>0</v>
      </c>
      <c r="BG79" s="25">
        <v>0</v>
      </c>
      <c r="BH79" s="25">
        <v>0</v>
      </c>
      <c r="BI79" s="37">
        <v>0</v>
      </c>
      <c r="BJ79" s="25">
        <v>0</v>
      </c>
      <c r="BK79" s="25">
        <v>0</v>
      </c>
      <c r="BL79" s="25">
        <v>0</v>
      </c>
      <c r="BM79" s="25">
        <v>0</v>
      </c>
      <c r="BN79" s="37">
        <v>0</v>
      </c>
      <c r="BO79" s="37">
        <v>0</v>
      </c>
      <c r="BP79" s="37">
        <v>0</v>
      </c>
      <c r="BQ79" s="37">
        <v>1</v>
      </c>
      <c r="BR79" s="38">
        <v>126000</v>
      </c>
      <c r="BS79" s="37">
        <v>0</v>
      </c>
      <c r="BT79" s="37">
        <v>0</v>
      </c>
      <c r="BU79" s="38">
        <v>126000</v>
      </c>
      <c r="BV79" s="25">
        <v>0</v>
      </c>
      <c r="BW79" s="25">
        <v>0</v>
      </c>
      <c r="BX79" s="25">
        <v>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0</v>
      </c>
      <c r="CI79" s="25">
        <v>0</v>
      </c>
      <c r="CJ79" s="37">
        <v>0</v>
      </c>
      <c r="CK79" s="38">
        <v>126000</v>
      </c>
    </row>
    <row r="80" spans="1:89" x14ac:dyDescent="0.3">
      <c r="A80" s="3">
        <v>36</v>
      </c>
      <c r="B80" s="36" t="s">
        <v>514</v>
      </c>
      <c r="C80" s="25">
        <v>17</v>
      </c>
      <c r="D80" s="25">
        <v>48</v>
      </c>
      <c r="E80" s="37">
        <v>0</v>
      </c>
      <c r="F80" s="37">
        <v>0</v>
      </c>
      <c r="G80" s="37">
        <v>1</v>
      </c>
      <c r="H80" s="37">
        <v>1</v>
      </c>
      <c r="I80" s="38">
        <v>2793</v>
      </c>
      <c r="J80" s="37">
        <v>0</v>
      </c>
      <c r="K80" s="38">
        <v>2793</v>
      </c>
      <c r="L80" s="37">
        <v>10</v>
      </c>
      <c r="M80" s="37">
        <v>8</v>
      </c>
      <c r="N80" s="37">
        <v>163</v>
      </c>
      <c r="O80" s="37">
        <v>181</v>
      </c>
      <c r="P80" s="38">
        <v>389000</v>
      </c>
      <c r="Q80" s="25">
        <v>3</v>
      </c>
      <c r="R80" s="25">
        <v>5</v>
      </c>
      <c r="S80" s="25">
        <v>2</v>
      </c>
      <c r="T80" s="25">
        <v>7</v>
      </c>
      <c r="U80" s="25">
        <v>0</v>
      </c>
      <c r="V80" s="25">
        <v>0</v>
      </c>
      <c r="W80" s="25">
        <v>0</v>
      </c>
      <c r="X80" s="25">
        <v>0</v>
      </c>
      <c r="Y80" s="25">
        <v>5</v>
      </c>
      <c r="Z80" s="25">
        <v>13</v>
      </c>
      <c r="AA80" s="38">
        <v>31239</v>
      </c>
      <c r="AB80" s="37">
        <v>2</v>
      </c>
      <c r="AC80" s="37">
        <v>3</v>
      </c>
      <c r="AD80" s="37">
        <v>5</v>
      </c>
      <c r="AE80" s="38">
        <v>42935</v>
      </c>
      <c r="AF80" s="37">
        <v>57</v>
      </c>
      <c r="AG80" s="38">
        <v>2783</v>
      </c>
      <c r="AH80" s="37">
        <v>82</v>
      </c>
      <c r="AI80" s="38">
        <v>2923</v>
      </c>
      <c r="AJ80" s="25">
        <v>19</v>
      </c>
      <c r="AK80" s="25">
        <v>563</v>
      </c>
      <c r="AL80" s="25">
        <v>0</v>
      </c>
      <c r="AM80" s="25">
        <v>0</v>
      </c>
      <c r="AN80" s="38">
        <v>314923</v>
      </c>
      <c r="AO80" s="25">
        <v>17</v>
      </c>
      <c r="AP80" s="31">
        <v>2667</v>
      </c>
      <c r="AQ80" s="38">
        <v>708757</v>
      </c>
      <c r="AR80" s="25">
        <v>23</v>
      </c>
      <c r="AS80" s="31">
        <v>2488</v>
      </c>
      <c r="AT80" s="38">
        <v>438268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1</v>
      </c>
      <c r="BB80" s="38">
        <v>5351</v>
      </c>
      <c r="BC80" s="25">
        <v>0</v>
      </c>
      <c r="BD80" s="25">
        <v>0</v>
      </c>
      <c r="BE80" s="37">
        <v>0</v>
      </c>
      <c r="BF80" s="37">
        <v>25</v>
      </c>
      <c r="BG80" s="25">
        <v>0</v>
      </c>
      <c r="BH80" s="25">
        <v>0</v>
      </c>
      <c r="BI80" s="38">
        <v>263197</v>
      </c>
      <c r="BJ80" s="25">
        <v>3</v>
      </c>
      <c r="BK80" s="25">
        <v>0</v>
      </c>
      <c r="BL80" s="25">
        <v>0</v>
      </c>
      <c r="BM80" s="25">
        <v>0</v>
      </c>
      <c r="BN80" s="38">
        <v>26508</v>
      </c>
      <c r="BO80" s="37">
        <v>0</v>
      </c>
      <c r="BP80" s="37">
        <v>0</v>
      </c>
      <c r="BQ80" s="37">
        <v>29</v>
      </c>
      <c r="BR80" s="38">
        <v>269505</v>
      </c>
      <c r="BS80" s="37">
        <v>22</v>
      </c>
      <c r="BT80" s="38">
        <v>403291</v>
      </c>
      <c r="BU80" s="38">
        <v>2429800</v>
      </c>
      <c r="BV80" s="25">
        <v>14</v>
      </c>
      <c r="BW80" s="31">
        <v>24854</v>
      </c>
      <c r="BX80" s="31">
        <v>92112</v>
      </c>
      <c r="BY80" s="25">
        <v>0</v>
      </c>
      <c r="BZ80" s="25">
        <v>4</v>
      </c>
      <c r="CA80" s="31">
        <v>48789</v>
      </c>
      <c r="CB80" s="25">
        <v>87</v>
      </c>
      <c r="CC80" s="31">
        <v>190112</v>
      </c>
      <c r="CD80" s="25">
        <v>8</v>
      </c>
      <c r="CE80" s="31">
        <v>17635</v>
      </c>
      <c r="CF80" s="25">
        <v>2</v>
      </c>
      <c r="CG80" s="31">
        <v>159802</v>
      </c>
      <c r="CH80" s="25">
        <v>4</v>
      </c>
      <c r="CI80" s="31">
        <v>27672</v>
      </c>
      <c r="CJ80" s="38">
        <v>468864</v>
      </c>
      <c r="CK80" s="38">
        <v>3361838</v>
      </c>
    </row>
    <row r="81" spans="1:89" x14ac:dyDescent="0.3">
      <c r="A81" s="3">
        <v>36010</v>
      </c>
      <c r="B81" s="36" t="s">
        <v>628</v>
      </c>
      <c r="C81" s="25">
        <v>1</v>
      </c>
      <c r="D81" s="25">
        <v>4</v>
      </c>
      <c r="E81" s="37">
        <v>0</v>
      </c>
      <c r="F81" s="37">
        <v>0</v>
      </c>
      <c r="G81" s="37">
        <v>0</v>
      </c>
      <c r="H81" s="37">
        <v>0</v>
      </c>
      <c r="I81" s="37">
        <v>73</v>
      </c>
      <c r="J81" s="37">
        <v>0</v>
      </c>
      <c r="K81" s="37">
        <v>73</v>
      </c>
      <c r="L81" s="37">
        <v>0</v>
      </c>
      <c r="M81" s="37">
        <v>1</v>
      </c>
      <c r="N81" s="37">
        <v>88</v>
      </c>
      <c r="O81" s="37">
        <v>89</v>
      </c>
      <c r="P81" s="38">
        <v>30000</v>
      </c>
      <c r="Q81" s="25">
        <v>1</v>
      </c>
      <c r="R81" s="25">
        <v>4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1</v>
      </c>
      <c r="Z81" s="25">
        <v>4</v>
      </c>
      <c r="AA81" s="38">
        <v>13441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73</v>
      </c>
      <c r="AH81" s="37">
        <v>0</v>
      </c>
      <c r="AI81" s="37">
        <v>73</v>
      </c>
      <c r="AJ81" s="25">
        <v>0</v>
      </c>
      <c r="AK81" s="25">
        <v>0</v>
      </c>
      <c r="AL81" s="25">
        <v>0</v>
      </c>
      <c r="AM81" s="25">
        <v>0</v>
      </c>
      <c r="AN81" s="37">
        <v>0</v>
      </c>
      <c r="AO81" s="25">
        <v>0</v>
      </c>
      <c r="AP81" s="25">
        <v>0</v>
      </c>
      <c r="AQ81" s="37">
        <v>0</v>
      </c>
      <c r="AR81" s="25">
        <v>0</v>
      </c>
      <c r="AS81" s="25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25">
        <v>0</v>
      </c>
      <c r="BD81" s="25">
        <v>0</v>
      </c>
      <c r="BE81" s="37">
        <v>0</v>
      </c>
      <c r="BF81" s="37">
        <v>0</v>
      </c>
      <c r="BG81" s="25">
        <v>0</v>
      </c>
      <c r="BH81" s="25">
        <v>0</v>
      </c>
      <c r="BI81" s="37">
        <v>0</v>
      </c>
      <c r="BJ81" s="25">
        <v>0</v>
      </c>
      <c r="BK81" s="25">
        <v>0</v>
      </c>
      <c r="BL81" s="25">
        <v>0</v>
      </c>
      <c r="BM81" s="25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25">
        <v>0</v>
      </c>
      <c r="BW81" s="25">
        <v>0</v>
      </c>
      <c r="BX81" s="25">
        <v>0</v>
      </c>
      <c r="BY81" s="25">
        <v>0</v>
      </c>
      <c r="BZ81" s="25">
        <v>0</v>
      </c>
      <c r="CA81" s="25">
        <v>0</v>
      </c>
      <c r="CB81" s="25">
        <v>0</v>
      </c>
      <c r="CC81" s="25">
        <v>0</v>
      </c>
      <c r="CD81" s="25">
        <v>0</v>
      </c>
      <c r="CE81" s="25">
        <v>0</v>
      </c>
      <c r="CF81" s="25">
        <v>0</v>
      </c>
      <c r="CG81" s="25">
        <v>0</v>
      </c>
      <c r="CH81" s="25">
        <v>0</v>
      </c>
      <c r="CI81" s="25">
        <v>0</v>
      </c>
      <c r="CJ81" s="37">
        <v>0</v>
      </c>
      <c r="CK81" s="38">
        <v>43441</v>
      </c>
    </row>
    <row r="82" spans="1:89" x14ac:dyDescent="0.3">
      <c r="A82" s="3">
        <v>36020</v>
      </c>
      <c r="B82" s="36" t="s">
        <v>629</v>
      </c>
      <c r="C82" s="25">
        <v>2</v>
      </c>
      <c r="D82" s="25">
        <v>10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25">
        <v>0</v>
      </c>
      <c r="R82" s="25">
        <v>0</v>
      </c>
      <c r="S82" s="25">
        <v>2</v>
      </c>
      <c r="T82" s="25">
        <v>7</v>
      </c>
      <c r="U82" s="25">
        <v>0</v>
      </c>
      <c r="V82" s="25">
        <v>0</v>
      </c>
      <c r="W82" s="25">
        <v>0</v>
      </c>
      <c r="X82" s="25">
        <v>0</v>
      </c>
      <c r="Y82" s="25">
        <v>2</v>
      </c>
      <c r="Z82" s="25">
        <v>7</v>
      </c>
      <c r="AA82" s="38">
        <v>7586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25">
        <v>0</v>
      </c>
      <c r="AK82" s="25">
        <v>0</v>
      </c>
      <c r="AL82" s="25">
        <v>0</v>
      </c>
      <c r="AM82" s="25">
        <v>0</v>
      </c>
      <c r="AN82" s="37">
        <v>0</v>
      </c>
      <c r="AO82" s="25">
        <v>0</v>
      </c>
      <c r="AP82" s="25">
        <v>0</v>
      </c>
      <c r="AQ82" s="37">
        <v>0</v>
      </c>
      <c r="AR82" s="25">
        <v>0</v>
      </c>
      <c r="AS82" s="25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25">
        <v>0</v>
      </c>
      <c r="BD82" s="25">
        <v>0</v>
      </c>
      <c r="BE82" s="37">
        <v>0</v>
      </c>
      <c r="BF82" s="37">
        <v>0</v>
      </c>
      <c r="BG82" s="25">
        <v>0</v>
      </c>
      <c r="BH82" s="25">
        <v>0</v>
      </c>
      <c r="BI82" s="37">
        <v>0</v>
      </c>
      <c r="BJ82" s="25">
        <v>0</v>
      </c>
      <c r="BK82" s="25">
        <v>0</v>
      </c>
      <c r="BL82" s="25">
        <v>0</v>
      </c>
      <c r="BM82" s="25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25">
        <v>0</v>
      </c>
      <c r="BW82" s="25">
        <v>0</v>
      </c>
      <c r="BX82" s="25">
        <v>0</v>
      </c>
      <c r="BY82" s="25">
        <v>0</v>
      </c>
      <c r="BZ82" s="25">
        <v>1</v>
      </c>
      <c r="CA82" s="31">
        <v>17896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25">
        <v>0</v>
      </c>
      <c r="CH82" s="25">
        <v>0</v>
      </c>
      <c r="CI82" s="25">
        <v>0</v>
      </c>
      <c r="CJ82" s="38">
        <v>17896</v>
      </c>
      <c r="CK82" s="38">
        <v>25482</v>
      </c>
    </row>
    <row r="83" spans="1:89" x14ac:dyDescent="0.3">
      <c r="A83" s="3">
        <v>36030</v>
      </c>
      <c r="B83" s="36" t="s">
        <v>630</v>
      </c>
      <c r="C83" s="25">
        <v>2</v>
      </c>
      <c r="D83" s="25">
        <v>4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2</v>
      </c>
      <c r="M83" s="37">
        <v>1</v>
      </c>
      <c r="N83" s="37">
        <v>0</v>
      </c>
      <c r="O83" s="37">
        <v>3</v>
      </c>
      <c r="P83" s="38">
        <v>45000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60</v>
      </c>
      <c r="AI83" s="37">
        <v>60</v>
      </c>
      <c r="AJ83" s="25">
        <v>0</v>
      </c>
      <c r="AK83" s="25">
        <v>0</v>
      </c>
      <c r="AL83" s="25">
        <v>0</v>
      </c>
      <c r="AM83" s="25">
        <v>0</v>
      </c>
      <c r="AN83" s="37">
        <v>0</v>
      </c>
      <c r="AO83" s="25">
        <v>0</v>
      </c>
      <c r="AP83" s="25">
        <v>0</v>
      </c>
      <c r="AQ83" s="37">
        <v>0</v>
      </c>
      <c r="AR83" s="25">
        <v>0</v>
      </c>
      <c r="AS83" s="25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25">
        <v>0</v>
      </c>
      <c r="BD83" s="25">
        <v>0</v>
      </c>
      <c r="BE83" s="37">
        <v>0</v>
      </c>
      <c r="BF83" s="37">
        <v>0</v>
      </c>
      <c r="BG83" s="25">
        <v>0</v>
      </c>
      <c r="BH83" s="25">
        <v>0</v>
      </c>
      <c r="BI83" s="37">
        <v>0</v>
      </c>
      <c r="BJ83" s="25">
        <v>0</v>
      </c>
      <c r="BK83" s="25">
        <v>0</v>
      </c>
      <c r="BL83" s="25">
        <v>0</v>
      </c>
      <c r="BM83" s="25">
        <v>0</v>
      </c>
      <c r="BN83" s="37">
        <v>0</v>
      </c>
      <c r="BO83" s="37">
        <v>0</v>
      </c>
      <c r="BP83" s="37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31">
        <v>46624</v>
      </c>
      <c r="CH83" s="25">
        <v>0</v>
      </c>
      <c r="CI83" s="25">
        <v>0</v>
      </c>
      <c r="CJ83" s="38">
        <v>46624</v>
      </c>
      <c r="CK83" s="38">
        <v>91624</v>
      </c>
    </row>
    <row r="84" spans="1:89" x14ac:dyDescent="0.3">
      <c r="A84" s="3">
        <v>36040</v>
      </c>
      <c r="B84" s="36" t="s">
        <v>631</v>
      </c>
      <c r="C84" s="25">
        <v>2</v>
      </c>
      <c r="D84" s="25">
        <v>5</v>
      </c>
      <c r="E84" s="37">
        <v>0</v>
      </c>
      <c r="F84" s="37">
        <v>0</v>
      </c>
      <c r="G84" s="37">
        <v>0</v>
      </c>
      <c r="H84" s="37">
        <v>0</v>
      </c>
      <c r="I84" s="37">
        <v>84</v>
      </c>
      <c r="J84" s="37">
        <v>0</v>
      </c>
      <c r="K84" s="37">
        <v>84</v>
      </c>
      <c r="L84" s="37">
        <v>2</v>
      </c>
      <c r="M84" s="37">
        <v>0</v>
      </c>
      <c r="N84" s="37">
        <v>0</v>
      </c>
      <c r="O84" s="37">
        <v>2</v>
      </c>
      <c r="P84" s="38">
        <v>30000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7">
        <v>0</v>
      </c>
      <c r="AB84" s="37">
        <v>0</v>
      </c>
      <c r="AC84" s="37">
        <v>0</v>
      </c>
      <c r="AD84" s="37">
        <v>0</v>
      </c>
      <c r="AE84" s="38">
        <v>9705</v>
      </c>
      <c r="AF84" s="37">
        <v>33</v>
      </c>
      <c r="AG84" s="37">
        <v>78</v>
      </c>
      <c r="AH84" s="37">
        <v>1</v>
      </c>
      <c r="AI84" s="37">
        <v>113</v>
      </c>
      <c r="AJ84" s="25">
        <v>9</v>
      </c>
      <c r="AK84" s="25">
        <v>228</v>
      </c>
      <c r="AL84" s="25">
        <v>0</v>
      </c>
      <c r="AM84" s="25">
        <v>0</v>
      </c>
      <c r="AN84" s="38">
        <v>205360</v>
      </c>
      <c r="AO84" s="25">
        <v>2</v>
      </c>
      <c r="AP84" s="25">
        <v>50</v>
      </c>
      <c r="AQ84" s="38">
        <v>35400</v>
      </c>
      <c r="AR84" s="25">
        <v>1</v>
      </c>
      <c r="AS84" s="25">
        <v>170</v>
      </c>
      <c r="AT84" s="38">
        <v>37139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25">
        <v>0</v>
      </c>
      <c r="BD84" s="25">
        <v>0</v>
      </c>
      <c r="BE84" s="37">
        <v>0</v>
      </c>
      <c r="BF84" s="37">
        <v>2</v>
      </c>
      <c r="BG84" s="25">
        <v>0</v>
      </c>
      <c r="BH84" s="25">
        <v>0</v>
      </c>
      <c r="BI84" s="38">
        <v>50453</v>
      </c>
      <c r="BJ84" s="25">
        <v>0</v>
      </c>
      <c r="BK84" s="25">
        <v>0</v>
      </c>
      <c r="BL84" s="25">
        <v>0</v>
      </c>
      <c r="BM84" s="25">
        <v>0</v>
      </c>
      <c r="BN84" s="37">
        <v>0</v>
      </c>
      <c r="BO84" s="37">
        <v>0</v>
      </c>
      <c r="BP84" s="37">
        <v>0</v>
      </c>
      <c r="BQ84" s="37">
        <v>4</v>
      </c>
      <c r="BR84" s="38">
        <v>37123</v>
      </c>
      <c r="BS84" s="37">
        <v>0</v>
      </c>
      <c r="BT84" s="37">
        <v>0</v>
      </c>
      <c r="BU84" s="38">
        <v>365475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31">
        <v>27720</v>
      </c>
      <c r="CH84" s="25">
        <v>1</v>
      </c>
      <c r="CI84" s="25">
        <v>54</v>
      </c>
      <c r="CJ84" s="38">
        <v>27774</v>
      </c>
      <c r="CK84" s="38">
        <v>432954</v>
      </c>
    </row>
    <row r="85" spans="1:89" x14ac:dyDescent="0.3">
      <c r="A85" s="3">
        <v>36060</v>
      </c>
      <c r="B85" s="36" t="s">
        <v>632</v>
      </c>
      <c r="C85" s="25">
        <v>0</v>
      </c>
      <c r="D85" s="25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25">
        <v>0</v>
      </c>
      <c r="AK85" s="25">
        <v>0</v>
      </c>
      <c r="AL85" s="25">
        <v>0</v>
      </c>
      <c r="AM85" s="25">
        <v>0</v>
      </c>
      <c r="AN85" s="37">
        <v>0</v>
      </c>
      <c r="AO85" s="25">
        <v>0</v>
      </c>
      <c r="AP85" s="25">
        <v>0</v>
      </c>
      <c r="AQ85" s="37">
        <v>0</v>
      </c>
      <c r="AR85" s="25">
        <v>0</v>
      </c>
      <c r="AS85" s="25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25">
        <v>0</v>
      </c>
      <c r="BD85" s="25">
        <v>0</v>
      </c>
      <c r="BE85" s="37">
        <v>0</v>
      </c>
      <c r="BF85" s="37">
        <v>0</v>
      </c>
      <c r="BG85" s="25">
        <v>0</v>
      </c>
      <c r="BH85" s="25">
        <v>0</v>
      </c>
      <c r="BI85" s="37">
        <v>0</v>
      </c>
      <c r="BJ85" s="25">
        <v>0</v>
      </c>
      <c r="BK85" s="25">
        <v>0</v>
      </c>
      <c r="BL85" s="25">
        <v>0</v>
      </c>
      <c r="BM85" s="25">
        <v>0</v>
      </c>
      <c r="BN85" s="37">
        <v>0</v>
      </c>
      <c r="BO85" s="37">
        <v>0</v>
      </c>
      <c r="BP85" s="37">
        <v>0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1</v>
      </c>
      <c r="CI85" s="31">
        <v>26400</v>
      </c>
      <c r="CJ85" s="38">
        <v>26400</v>
      </c>
      <c r="CK85" s="38">
        <v>26400</v>
      </c>
    </row>
    <row r="86" spans="1:89" x14ac:dyDescent="0.3">
      <c r="A86" s="3">
        <v>36310</v>
      </c>
      <c r="B86" s="36" t="s">
        <v>633</v>
      </c>
      <c r="C86" s="25">
        <v>0</v>
      </c>
      <c r="D86" s="25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8">
        <v>2000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1</v>
      </c>
      <c r="AG86" s="37">
        <v>4</v>
      </c>
      <c r="AH86" s="37">
        <v>0</v>
      </c>
      <c r="AI86" s="37">
        <v>6</v>
      </c>
      <c r="AJ86" s="25">
        <v>0</v>
      </c>
      <c r="AK86" s="25">
        <v>0</v>
      </c>
      <c r="AL86" s="25">
        <v>0</v>
      </c>
      <c r="AM86" s="25">
        <v>0</v>
      </c>
      <c r="AN86" s="37">
        <v>0</v>
      </c>
      <c r="AO86" s="25">
        <v>0</v>
      </c>
      <c r="AP86" s="25">
        <v>0</v>
      </c>
      <c r="AQ86" s="37">
        <v>0</v>
      </c>
      <c r="AR86" s="25">
        <v>0</v>
      </c>
      <c r="AS86" s="25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25">
        <v>0</v>
      </c>
      <c r="BD86" s="25">
        <v>0</v>
      </c>
      <c r="BE86" s="37">
        <v>0</v>
      </c>
      <c r="BF86" s="37">
        <v>0</v>
      </c>
      <c r="BG86" s="25">
        <v>0</v>
      </c>
      <c r="BH86" s="25">
        <v>0</v>
      </c>
      <c r="BI86" s="37">
        <v>0</v>
      </c>
      <c r="BJ86" s="25">
        <v>0</v>
      </c>
      <c r="BK86" s="25">
        <v>0</v>
      </c>
      <c r="BL86" s="25">
        <v>0</v>
      </c>
      <c r="BM86" s="25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37">
        <v>0</v>
      </c>
      <c r="CK86" s="38">
        <v>2000</v>
      </c>
    </row>
    <row r="87" spans="1:89" x14ac:dyDescent="0.3">
      <c r="A87" s="3">
        <v>36320</v>
      </c>
      <c r="B87" s="36" t="s">
        <v>634</v>
      </c>
      <c r="C87" s="25">
        <v>0</v>
      </c>
      <c r="D87" s="25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2</v>
      </c>
      <c r="N87" s="37">
        <v>0</v>
      </c>
      <c r="O87" s="37">
        <v>2</v>
      </c>
      <c r="P87" s="38">
        <v>6000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25">
        <v>0</v>
      </c>
      <c r="AK87" s="25">
        <v>0</v>
      </c>
      <c r="AL87" s="25">
        <v>0</v>
      </c>
      <c r="AM87" s="25">
        <v>0</v>
      </c>
      <c r="AN87" s="37">
        <v>0</v>
      </c>
      <c r="AO87" s="25">
        <v>0</v>
      </c>
      <c r="AP87" s="25">
        <v>0</v>
      </c>
      <c r="AQ87" s="37">
        <v>0</v>
      </c>
      <c r="AR87" s="25">
        <v>0</v>
      </c>
      <c r="AS87" s="25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25">
        <v>0</v>
      </c>
      <c r="BD87" s="25">
        <v>0</v>
      </c>
      <c r="BE87" s="37">
        <v>0</v>
      </c>
      <c r="BF87" s="37">
        <v>0</v>
      </c>
      <c r="BG87" s="25">
        <v>0</v>
      </c>
      <c r="BH87" s="25">
        <v>0</v>
      </c>
      <c r="BI87" s="37">
        <v>0</v>
      </c>
      <c r="BJ87" s="25">
        <v>0</v>
      </c>
      <c r="BK87" s="25">
        <v>0</v>
      </c>
      <c r="BL87" s="25">
        <v>0</v>
      </c>
      <c r="BM87" s="25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1</v>
      </c>
      <c r="BT87" s="38">
        <v>55465</v>
      </c>
      <c r="BU87" s="38">
        <v>55465</v>
      </c>
      <c r="BV87" s="25">
        <v>0</v>
      </c>
      <c r="BW87" s="25">
        <v>0</v>
      </c>
      <c r="BX87" s="25">
        <v>0</v>
      </c>
      <c r="BY87" s="25">
        <v>0</v>
      </c>
      <c r="BZ87" s="25">
        <v>1</v>
      </c>
      <c r="CA87" s="31">
        <v>19306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38">
        <v>19306</v>
      </c>
      <c r="CK87" s="38">
        <v>80771</v>
      </c>
    </row>
    <row r="88" spans="1:89" x14ac:dyDescent="0.3">
      <c r="A88" s="3">
        <v>36350</v>
      </c>
      <c r="B88" s="36" t="s">
        <v>635</v>
      </c>
      <c r="C88" s="25">
        <v>1</v>
      </c>
      <c r="D88" s="25">
        <v>4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1</v>
      </c>
      <c r="M88" s="37">
        <v>0</v>
      </c>
      <c r="N88" s="37">
        <v>0</v>
      </c>
      <c r="O88" s="37">
        <v>1</v>
      </c>
      <c r="P88" s="38">
        <v>30000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25">
        <v>0</v>
      </c>
      <c r="AK88" s="25">
        <v>0</v>
      </c>
      <c r="AL88" s="25">
        <v>0</v>
      </c>
      <c r="AM88" s="25">
        <v>0</v>
      </c>
      <c r="AN88" s="37">
        <v>0</v>
      </c>
      <c r="AO88" s="25">
        <v>0</v>
      </c>
      <c r="AP88" s="25">
        <v>0</v>
      </c>
      <c r="AQ88" s="37">
        <v>0</v>
      </c>
      <c r="AR88" s="25">
        <v>0</v>
      </c>
      <c r="AS88" s="25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25">
        <v>0</v>
      </c>
      <c r="BD88" s="25">
        <v>0</v>
      </c>
      <c r="BE88" s="37">
        <v>0</v>
      </c>
      <c r="BF88" s="37">
        <v>0</v>
      </c>
      <c r="BG88" s="25">
        <v>0</v>
      </c>
      <c r="BH88" s="25">
        <v>0</v>
      </c>
      <c r="BI88" s="37">
        <v>0</v>
      </c>
      <c r="BJ88" s="25">
        <v>0</v>
      </c>
      <c r="BK88" s="25">
        <v>0</v>
      </c>
      <c r="BL88" s="25">
        <v>0</v>
      </c>
      <c r="BM88" s="25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31">
        <v>12111</v>
      </c>
      <c r="CH88" s="25">
        <v>0</v>
      </c>
      <c r="CI88" s="25">
        <v>0</v>
      </c>
      <c r="CJ88" s="38">
        <v>12111</v>
      </c>
      <c r="CK88" s="38">
        <v>42111</v>
      </c>
    </row>
    <row r="89" spans="1:89" x14ac:dyDescent="0.3">
      <c r="A89" s="3">
        <v>36360</v>
      </c>
      <c r="B89" s="36" t="s">
        <v>636</v>
      </c>
      <c r="C89" s="25">
        <v>0</v>
      </c>
      <c r="D89" s="25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21</v>
      </c>
      <c r="AI89" s="37">
        <v>21</v>
      </c>
      <c r="AJ89" s="25">
        <v>0</v>
      </c>
      <c r="AK89" s="25">
        <v>0</v>
      </c>
      <c r="AL89" s="25">
        <v>0</v>
      </c>
      <c r="AM89" s="25">
        <v>0</v>
      </c>
      <c r="AN89" s="37">
        <v>0</v>
      </c>
      <c r="AO89" s="25">
        <v>0</v>
      </c>
      <c r="AP89" s="25">
        <v>0</v>
      </c>
      <c r="AQ89" s="37">
        <v>0</v>
      </c>
      <c r="AR89" s="25">
        <v>1</v>
      </c>
      <c r="AS89" s="25">
        <v>200</v>
      </c>
      <c r="AT89" s="38">
        <v>6181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25">
        <v>0</v>
      </c>
      <c r="BD89" s="25">
        <v>0</v>
      </c>
      <c r="BE89" s="37">
        <v>0</v>
      </c>
      <c r="BF89" s="37">
        <v>1</v>
      </c>
      <c r="BG89" s="25">
        <v>0</v>
      </c>
      <c r="BH89" s="25">
        <v>0</v>
      </c>
      <c r="BI89" s="38">
        <v>110959</v>
      </c>
      <c r="BJ89" s="25">
        <v>0</v>
      </c>
      <c r="BK89" s="25">
        <v>0</v>
      </c>
      <c r="BL89" s="25">
        <v>0</v>
      </c>
      <c r="BM89" s="25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8">
        <v>117140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31">
        <v>28162</v>
      </c>
      <c r="CH89" s="25">
        <v>0</v>
      </c>
      <c r="CI89" s="25">
        <v>0</v>
      </c>
      <c r="CJ89" s="38">
        <v>28162</v>
      </c>
      <c r="CK89" s="38">
        <v>145302</v>
      </c>
    </row>
    <row r="90" spans="1:89" x14ac:dyDescent="0.3">
      <c r="A90" s="3">
        <v>36370</v>
      </c>
      <c r="B90" s="36" t="s">
        <v>637</v>
      </c>
      <c r="C90" s="25">
        <v>3</v>
      </c>
      <c r="D90" s="25">
        <v>5</v>
      </c>
      <c r="E90" s="37">
        <v>0</v>
      </c>
      <c r="F90" s="37">
        <v>0</v>
      </c>
      <c r="G90" s="37">
        <v>1</v>
      </c>
      <c r="H90" s="37">
        <v>1</v>
      </c>
      <c r="I90" s="37">
        <v>0</v>
      </c>
      <c r="J90" s="37">
        <v>0</v>
      </c>
      <c r="K90" s="37">
        <v>0</v>
      </c>
      <c r="L90" s="37">
        <v>1</v>
      </c>
      <c r="M90" s="37">
        <v>3</v>
      </c>
      <c r="N90" s="37">
        <v>1</v>
      </c>
      <c r="O90" s="37">
        <v>5</v>
      </c>
      <c r="P90" s="38">
        <v>75000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25">
        <v>1</v>
      </c>
      <c r="AK90" s="25">
        <v>22</v>
      </c>
      <c r="AL90" s="25">
        <v>0</v>
      </c>
      <c r="AM90" s="25">
        <v>0</v>
      </c>
      <c r="AN90" s="38">
        <v>5500</v>
      </c>
      <c r="AO90" s="25">
        <v>0</v>
      </c>
      <c r="AP90" s="25">
        <v>0</v>
      </c>
      <c r="AQ90" s="37">
        <v>0</v>
      </c>
      <c r="AR90" s="25">
        <v>0</v>
      </c>
      <c r="AS90" s="25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1</v>
      </c>
      <c r="BB90" s="38">
        <v>5351</v>
      </c>
      <c r="BC90" s="25">
        <v>0</v>
      </c>
      <c r="BD90" s="25">
        <v>0</v>
      </c>
      <c r="BE90" s="37">
        <v>0</v>
      </c>
      <c r="BF90" s="37">
        <v>0</v>
      </c>
      <c r="BG90" s="25">
        <v>0</v>
      </c>
      <c r="BH90" s="25">
        <v>0</v>
      </c>
      <c r="BI90" s="37">
        <v>0</v>
      </c>
      <c r="BJ90" s="25">
        <v>3</v>
      </c>
      <c r="BK90" s="25">
        <v>0</v>
      </c>
      <c r="BL90" s="25">
        <v>0</v>
      </c>
      <c r="BM90" s="25">
        <v>0</v>
      </c>
      <c r="BN90" s="38">
        <v>26508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8">
        <v>37359</v>
      </c>
      <c r="BV90" s="25">
        <v>0</v>
      </c>
      <c r="BW90" s="25">
        <v>0</v>
      </c>
      <c r="BX90" s="31">
        <v>29640</v>
      </c>
      <c r="BY90" s="25">
        <v>0</v>
      </c>
      <c r="BZ90" s="25">
        <v>2</v>
      </c>
      <c r="CA90" s="31">
        <v>11587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38">
        <v>11587</v>
      </c>
      <c r="CK90" s="38">
        <v>123946</v>
      </c>
    </row>
    <row r="91" spans="1:89" x14ac:dyDescent="0.3">
      <c r="A91" s="3">
        <v>36390</v>
      </c>
      <c r="B91" s="36" t="s">
        <v>638</v>
      </c>
      <c r="C91" s="25">
        <v>4</v>
      </c>
      <c r="D91" s="25">
        <v>9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2</v>
      </c>
      <c r="M91" s="37">
        <v>0</v>
      </c>
      <c r="N91" s="37">
        <v>4</v>
      </c>
      <c r="O91" s="37">
        <v>6</v>
      </c>
      <c r="P91" s="38">
        <v>60000</v>
      </c>
      <c r="Q91" s="25">
        <v>2</v>
      </c>
      <c r="R91" s="25">
        <v>1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2</v>
      </c>
      <c r="Z91" s="25">
        <v>1</v>
      </c>
      <c r="AA91" s="38">
        <v>10212</v>
      </c>
      <c r="AB91" s="37">
        <v>0</v>
      </c>
      <c r="AC91" s="37">
        <v>0</v>
      </c>
      <c r="AD91" s="37">
        <v>0</v>
      </c>
      <c r="AE91" s="37">
        <v>176</v>
      </c>
      <c r="AF91" s="37">
        <v>0</v>
      </c>
      <c r="AG91" s="37">
        <v>0</v>
      </c>
      <c r="AH91" s="37">
        <v>0</v>
      </c>
      <c r="AI91" s="37">
        <v>0</v>
      </c>
      <c r="AJ91" s="25">
        <v>0</v>
      </c>
      <c r="AK91" s="25">
        <v>0</v>
      </c>
      <c r="AL91" s="25">
        <v>0</v>
      </c>
      <c r="AM91" s="25">
        <v>0</v>
      </c>
      <c r="AN91" s="37">
        <v>0</v>
      </c>
      <c r="AO91" s="25">
        <v>0</v>
      </c>
      <c r="AP91" s="25">
        <v>0</v>
      </c>
      <c r="AQ91" s="37">
        <v>0</v>
      </c>
      <c r="AR91" s="25">
        <v>2</v>
      </c>
      <c r="AS91" s="25">
        <v>25</v>
      </c>
      <c r="AT91" s="38">
        <v>5530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25">
        <v>0</v>
      </c>
      <c r="BD91" s="25">
        <v>0</v>
      </c>
      <c r="BE91" s="37">
        <v>0</v>
      </c>
      <c r="BF91" s="37">
        <v>0</v>
      </c>
      <c r="BG91" s="25">
        <v>0</v>
      </c>
      <c r="BH91" s="25">
        <v>0</v>
      </c>
      <c r="BI91" s="37">
        <v>0</v>
      </c>
      <c r="BJ91" s="25">
        <v>0</v>
      </c>
      <c r="BK91" s="25">
        <v>0</v>
      </c>
      <c r="BL91" s="25">
        <v>0</v>
      </c>
      <c r="BM91" s="25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8">
        <v>5530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31">
        <v>32754</v>
      </c>
      <c r="CH91" s="25">
        <v>0</v>
      </c>
      <c r="CI91" s="25">
        <v>0</v>
      </c>
      <c r="CJ91" s="38">
        <v>32754</v>
      </c>
      <c r="CK91" s="38">
        <v>108672</v>
      </c>
    </row>
    <row r="92" spans="1:89" x14ac:dyDescent="0.3">
      <c r="A92" s="3">
        <v>36400</v>
      </c>
      <c r="B92" s="36" t="s">
        <v>639</v>
      </c>
      <c r="C92" s="25">
        <v>2</v>
      </c>
      <c r="D92" s="25">
        <v>7</v>
      </c>
      <c r="E92" s="37">
        <v>0</v>
      </c>
      <c r="F92" s="37">
        <v>0</v>
      </c>
      <c r="G92" s="37">
        <v>0</v>
      </c>
      <c r="H92" s="37">
        <v>0</v>
      </c>
      <c r="I92" s="38">
        <v>1325</v>
      </c>
      <c r="J92" s="37">
        <v>0</v>
      </c>
      <c r="K92" s="38">
        <v>1325</v>
      </c>
      <c r="L92" s="37">
        <v>2</v>
      </c>
      <c r="M92" s="37">
        <v>0</v>
      </c>
      <c r="N92" s="37">
        <v>7</v>
      </c>
      <c r="O92" s="37">
        <v>9</v>
      </c>
      <c r="P92" s="38">
        <v>60000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7">
        <v>0</v>
      </c>
      <c r="AB92" s="37">
        <v>0</v>
      </c>
      <c r="AC92" s="37">
        <v>1</v>
      </c>
      <c r="AD92" s="37">
        <v>1</v>
      </c>
      <c r="AE92" s="38">
        <v>13217</v>
      </c>
      <c r="AF92" s="37">
        <v>1</v>
      </c>
      <c r="AG92" s="38">
        <v>1324</v>
      </c>
      <c r="AH92" s="37">
        <v>0</v>
      </c>
      <c r="AI92" s="38">
        <v>1325</v>
      </c>
      <c r="AJ92" s="25">
        <v>0</v>
      </c>
      <c r="AK92" s="25">
        <v>0</v>
      </c>
      <c r="AL92" s="25">
        <v>0</v>
      </c>
      <c r="AM92" s="25">
        <v>0</v>
      </c>
      <c r="AN92" s="37">
        <v>0</v>
      </c>
      <c r="AO92" s="25">
        <v>5</v>
      </c>
      <c r="AP92" s="31">
        <v>1056</v>
      </c>
      <c r="AQ92" s="38">
        <v>161908</v>
      </c>
      <c r="AR92" s="25">
        <v>10</v>
      </c>
      <c r="AS92" s="31">
        <v>1391</v>
      </c>
      <c r="AT92" s="38">
        <v>246564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25">
        <v>0</v>
      </c>
      <c r="BD92" s="25">
        <v>0</v>
      </c>
      <c r="BE92" s="37">
        <v>0</v>
      </c>
      <c r="BF92" s="37">
        <v>8</v>
      </c>
      <c r="BG92" s="25">
        <v>0</v>
      </c>
      <c r="BH92" s="25">
        <v>0</v>
      </c>
      <c r="BI92" s="38">
        <v>48750</v>
      </c>
      <c r="BJ92" s="25">
        <v>0</v>
      </c>
      <c r="BK92" s="25">
        <v>0</v>
      </c>
      <c r="BL92" s="25">
        <v>0</v>
      </c>
      <c r="BM92" s="25">
        <v>0</v>
      </c>
      <c r="BN92" s="37">
        <v>0</v>
      </c>
      <c r="BO92" s="37">
        <v>0</v>
      </c>
      <c r="BP92" s="37">
        <v>0</v>
      </c>
      <c r="BQ92" s="37">
        <v>5</v>
      </c>
      <c r="BR92" s="38">
        <v>25053</v>
      </c>
      <c r="BS92" s="37">
        <v>3</v>
      </c>
      <c r="BT92" s="38">
        <v>45006</v>
      </c>
      <c r="BU92" s="38">
        <v>527281</v>
      </c>
      <c r="BV92" s="25">
        <v>0</v>
      </c>
      <c r="BW92" s="25">
        <v>0</v>
      </c>
      <c r="BX92" s="31">
        <v>62400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31">
        <v>12431</v>
      </c>
      <c r="CH92" s="25">
        <v>2</v>
      </c>
      <c r="CI92" s="31">
        <v>1218</v>
      </c>
      <c r="CJ92" s="38">
        <v>13649</v>
      </c>
      <c r="CK92" s="38">
        <v>614147</v>
      </c>
    </row>
    <row r="93" spans="1:89" x14ac:dyDescent="0.3">
      <c r="A93" s="3">
        <v>36410</v>
      </c>
      <c r="B93" s="36" t="s">
        <v>640</v>
      </c>
      <c r="C93" s="25">
        <v>0</v>
      </c>
      <c r="D93" s="25">
        <v>0</v>
      </c>
      <c r="E93" s="37">
        <v>0</v>
      </c>
      <c r="F93" s="37">
        <v>0</v>
      </c>
      <c r="G93" s="37">
        <v>0</v>
      </c>
      <c r="H93" s="37">
        <v>0</v>
      </c>
      <c r="I93" s="37">
        <v>79</v>
      </c>
      <c r="J93" s="37">
        <v>0</v>
      </c>
      <c r="K93" s="37">
        <v>79</v>
      </c>
      <c r="L93" s="37">
        <v>0</v>
      </c>
      <c r="M93" s="37">
        <v>0</v>
      </c>
      <c r="N93" s="37">
        <v>1</v>
      </c>
      <c r="O93" s="37">
        <v>1</v>
      </c>
      <c r="P93" s="37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9</v>
      </c>
      <c r="AG93" s="37">
        <v>79</v>
      </c>
      <c r="AH93" s="37">
        <v>0</v>
      </c>
      <c r="AI93" s="37">
        <v>89</v>
      </c>
      <c r="AJ93" s="25">
        <v>1</v>
      </c>
      <c r="AK93" s="25">
        <v>100</v>
      </c>
      <c r="AL93" s="25">
        <v>0</v>
      </c>
      <c r="AM93" s="25">
        <v>0</v>
      </c>
      <c r="AN93" s="38">
        <v>50000</v>
      </c>
      <c r="AO93" s="25">
        <v>0</v>
      </c>
      <c r="AP93" s="25">
        <v>0</v>
      </c>
      <c r="AQ93" s="37">
        <v>0</v>
      </c>
      <c r="AR93" s="25">
        <v>0</v>
      </c>
      <c r="AS93" s="25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25">
        <v>0</v>
      </c>
      <c r="BD93" s="25">
        <v>0</v>
      </c>
      <c r="BE93" s="37">
        <v>0</v>
      </c>
      <c r="BF93" s="37">
        <v>0</v>
      </c>
      <c r="BG93" s="25">
        <v>0</v>
      </c>
      <c r="BH93" s="25">
        <v>0</v>
      </c>
      <c r="BI93" s="37">
        <v>0</v>
      </c>
      <c r="BJ93" s="25">
        <v>0</v>
      </c>
      <c r="BK93" s="25">
        <v>0</v>
      </c>
      <c r="BL93" s="25">
        <v>0</v>
      </c>
      <c r="BM93" s="25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1</v>
      </c>
      <c r="BT93" s="38">
        <v>100652</v>
      </c>
      <c r="BU93" s="38">
        <v>150652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7">
        <v>0</v>
      </c>
      <c r="CK93" s="38">
        <v>150652</v>
      </c>
    </row>
    <row r="94" spans="1:89" x14ac:dyDescent="0.3">
      <c r="A94" s="3">
        <v>36440</v>
      </c>
      <c r="B94" s="36" t="s">
        <v>641</v>
      </c>
      <c r="C94" s="25">
        <v>0</v>
      </c>
      <c r="D94" s="25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1</v>
      </c>
      <c r="N94" s="37">
        <v>0</v>
      </c>
      <c r="O94" s="37">
        <v>1</v>
      </c>
      <c r="P94" s="38">
        <v>15000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25">
        <v>0</v>
      </c>
      <c r="AK94" s="25">
        <v>0</v>
      </c>
      <c r="AL94" s="25">
        <v>0</v>
      </c>
      <c r="AM94" s="25">
        <v>0</v>
      </c>
      <c r="AN94" s="37">
        <v>0</v>
      </c>
      <c r="AO94" s="25">
        <v>1</v>
      </c>
      <c r="AP94" s="25">
        <v>31</v>
      </c>
      <c r="AQ94" s="38">
        <v>128852</v>
      </c>
      <c r="AR94" s="25">
        <v>0</v>
      </c>
      <c r="AS94" s="25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25">
        <v>0</v>
      </c>
      <c r="BD94" s="25">
        <v>0</v>
      </c>
      <c r="BE94" s="37">
        <v>0</v>
      </c>
      <c r="BF94" s="37">
        <v>0</v>
      </c>
      <c r="BG94" s="25">
        <v>0</v>
      </c>
      <c r="BH94" s="25">
        <v>0</v>
      </c>
      <c r="BI94" s="37">
        <v>0</v>
      </c>
      <c r="BJ94" s="25">
        <v>0</v>
      </c>
      <c r="BK94" s="25">
        <v>0</v>
      </c>
      <c r="BL94" s="25">
        <v>0</v>
      </c>
      <c r="BM94" s="25">
        <v>0</v>
      </c>
      <c r="BN94" s="37">
        <v>0</v>
      </c>
      <c r="BO94" s="37">
        <v>0</v>
      </c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8">
        <v>128852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37">
        <v>0</v>
      </c>
      <c r="CK94" s="38">
        <v>143852</v>
      </c>
    </row>
    <row r="95" spans="1:89" ht="16.5" customHeight="1" x14ac:dyDescent="0.3">
      <c r="A95" s="3">
        <v>36460</v>
      </c>
      <c r="B95" s="36" t="s">
        <v>642</v>
      </c>
      <c r="C95" s="25">
        <v>0</v>
      </c>
      <c r="D95" s="25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25">
        <v>0</v>
      </c>
      <c r="AK95" s="25">
        <v>0</v>
      </c>
      <c r="AL95" s="25">
        <v>0</v>
      </c>
      <c r="AM95" s="25">
        <v>0</v>
      </c>
      <c r="AN95" s="37">
        <v>0</v>
      </c>
      <c r="AO95" s="25">
        <v>0</v>
      </c>
      <c r="AP95" s="25">
        <v>0</v>
      </c>
      <c r="AQ95" s="37">
        <v>0</v>
      </c>
      <c r="AR95" s="25">
        <v>0</v>
      </c>
      <c r="AS95" s="25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25">
        <v>0</v>
      </c>
      <c r="BD95" s="25">
        <v>0</v>
      </c>
      <c r="BE95" s="37">
        <v>0</v>
      </c>
      <c r="BF95" s="37">
        <v>0</v>
      </c>
      <c r="BG95" s="25">
        <v>0</v>
      </c>
      <c r="BH95" s="25">
        <v>0</v>
      </c>
      <c r="BI95" s="37">
        <v>0</v>
      </c>
      <c r="BJ95" s="25">
        <v>0</v>
      </c>
      <c r="BK95" s="25">
        <v>0</v>
      </c>
      <c r="BL95" s="25">
        <v>0</v>
      </c>
      <c r="BM95" s="25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25">
        <v>0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3</v>
      </c>
      <c r="CC95" s="31">
        <v>12438</v>
      </c>
      <c r="CD95" s="25">
        <v>0</v>
      </c>
      <c r="CE95" s="25">
        <v>0</v>
      </c>
      <c r="CF95" s="25">
        <v>0</v>
      </c>
      <c r="CG95" s="25">
        <v>0</v>
      </c>
      <c r="CH95" s="25">
        <v>0</v>
      </c>
      <c r="CI95" s="25">
        <v>0</v>
      </c>
      <c r="CJ95" s="38">
        <v>12438</v>
      </c>
      <c r="CK95" s="38">
        <v>12438</v>
      </c>
    </row>
    <row r="96" spans="1:89" x14ac:dyDescent="0.3">
      <c r="A96" s="3">
        <v>36470</v>
      </c>
      <c r="B96" s="36" t="s">
        <v>643</v>
      </c>
      <c r="C96" s="25">
        <v>0</v>
      </c>
      <c r="D96" s="25">
        <v>0</v>
      </c>
      <c r="E96" s="37">
        <v>0</v>
      </c>
      <c r="F96" s="37">
        <v>0</v>
      </c>
      <c r="G96" s="37">
        <v>0</v>
      </c>
      <c r="H96" s="37">
        <v>0</v>
      </c>
      <c r="I96" s="38">
        <v>1230</v>
      </c>
      <c r="J96" s="37">
        <v>0</v>
      </c>
      <c r="K96" s="38">
        <v>1230</v>
      </c>
      <c r="L96" s="37">
        <v>0</v>
      </c>
      <c r="M96" s="37">
        <v>0</v>
      </c>
      <c r="N96" s="37">
        <v>60</v>
      </c>
      <c r="O96" s="37">
        <v>60</v>
      </c>
      <c r="P96" s="38">
        <v>36000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37">
        <v>0</v>
      </c>
      <c r="AB96" s="37">
        <v>2</v>
      </c>
      <c r="AC96" s="37">
        <v>0</v>
      </c>
      <c r="AD96" s="37">
        <v>2</v>
      </c>
      <c r="AE96" s="38">
        <v>19200</v>
      </c>
      <c r="AF96" s="37">
        <v>9</v>
      </c>
      <c r="AG96" s="38">
        <v>1221</v>
      </c>
      <c r="AH96" s="37">
        <v>0</v>
      </c>
      <c r="AI96" s="38">
        <v>1230</v>
      </c>
      <c r="AJ96" s="25">
        <v>7</v>
      </c>
      <c r="AK96" s="25">
        <v>163</v>
      </c>
      <c r="AL96" s="25">
        <v>0</v>
      </c>
      <c r="AM96" s="25">
        <v>0</v>
      </c>
      <c r="AN96" s="38">
        <v>51364</v>
      </c>
      <c r="AO96" s="25">
        <v>9</v>
      </c>
      <c r="AP96" s="31">
        <v>1530</v>
      </c>
      <c r="AQ96" s="38">
        <v>382597</v>
      </c>
      <c r="AR96" s="25">
        <v>9</v>
      </c>
      <c r="AS96" s="25">
        <v>702</v>
      </c>
      <c r="AT96" s="38">
        <v>142854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25">
        <v>0</v>
      </c>
      <c r="BD96" s="25">
        <v>0</v>
      </c>
      <c r="BE96" s="37">
        <v>0</v>
      </c>
      <c r="BF96" s="37">
        <v>11</v>
      </c>
      <c r="BG96" s="25">
        <v>0</v>
      </c>
      <c r="BH96" s="25">
        <v>0</v>
      </c>
      <c r="BI96" s="38">
        <v>46903</v>
      </c>
      <c r="BJ96" s="25">
        <v>0</v>
      </c>
      <c r="BK96" s="25">
        <v>0</v>
      </c>
      <c r="BL96" s="25">
        <v>0</v>
      </c>
      <c r="BM96" s="25">
        <v>0</v>
      </c>
      <c r="BN96" s="37">
        <v>0</v>
      </c>
      <c r="BO96" s="37">
        <v>0</v>
      </c>
      <c r="BP96" s="37">
        <v>0</v>
      </c>
      <c r="BQ96" s="37">
        <v>20</v>
      </c>
      <c r="BR96" s="38">
        <v>207329</v>
      </c>
      <c r="BS96" s="37">
        <v>17</v>
      </c>
      <c r="BT96" s="38">
        <v>202168</v>
      </c>
      <c r="BU96" s="38">
        <v>1033215</v>
      </c>
      <c r="BV96" s="25">
        <v>14</v>
      </c>
      <c r="BW96" s="31">
        <v>24854</v>
      </c>
      <c r="BX96" s="25">
        <v>72</v>
      </c>
      <c r="BY96" s="25">
        <v>0</v>
      </c>
      <c r="BZ96" s="25">
        <v>0</v>
      </c>
      <c r="CA96" s="25">
        <v>0</v>
      </c>
      <c r="CB96" s="25">
        <v>84</v>
      </c>
      <c r="CC96" s="31">
        <v>177674</v>
      </c>
      <c r="CD96" s="25">
        <v>8</v>
      </c>
      <c r="CE96" s="31">
        <v>17635</v>
      </c>
      <c r="CF96" s="25">
        <v>0</v>
      </c>
      <c r="CG96" s="25">
        <v>0</v>
      </c>
      <c r="CH96" s="25">
        <v>0</v>
      </c>
      <c r="CI96" s="25">
        <v>0</v>
      </c>
      <c r="CJ96" s="38">
        <v>220163</v>
      </c>
      <c r="CK96" s="38">
        <v>1308578</v>
      </c>
    </row>
    <row r="97" spans="1:89" x14ac:dyDescent="0.3">
      <c r="A97" s="3">
        <v>36480</v>
      </c>
      <c r="B97" s="36" t="s">
        <v>644</v>
      </c>
      <c r="C97" s="25">
        <v>0</v>
      </c>
      <c r="D97" s="25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2</v>
      </c>
      <c r="O97" s="37">
        <v>2</v>
      </c>
      <c r="P97" s="37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637</v>
      </c>
      <c r="AF97" s="37">
        <v>1</v>
      </c>
      <c r="AG97" s="37">
        <v>2</v>
      </c>
      <c r="AH97" s="37">
        <v>0</v>
      </c>
      <c r="AI97" s="37">
        <v>3</v>
      </c>
      <c r="AJ97" s="25">
        <v>1</v>
      </c>
      <c r="AK97" s="25">
        <v>50</v>
      </c>
      <c r="AL97" s="25">
        <v>0</v>
      </c>
      <c r="AM97" s="25">
        <v>0</v>
      </c>
      <c r="AN97" s="38">
        <v>2699</v>
      </c>
      <c r="AO97" s="25">
        <v>0</v>
      </c>
      <c r="AP97" s="25">
        <v>0</v>
      </c>
      <c r="AQ97" s="37">
        <v>0</v>
      </c>
      <c r="AR97" s="25">
        <v>0</v>
      </c>
      <c r="AS97" s="25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25">
        <v>0</v>
      </c>
      <c r="BD97" s="25">
        <v>0</v>
      </c>
      <c r="BE97" s="37">
        <v>0</v>
      </c>
      <c r="BF97" s="37">
        <v>3</v>
      </c>
      <c r="BG97" s="25">
        <v>0</v>
      </c>
      <c r="BH97" s="25">
        <v>0</v>
      </c>
      <c r="BI97" s="38">
        <v>6132</v>
      </c>
      <c r="BJ97" s="25">
        <v>0</v>
      </c>
      <c r="BK97" s="25">
        <v>0</v>
      </c>
      <c r="BL97" s="25">
        <v>0</v>
      </c>
      <c r="BM97" s="25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8">
        <v>8831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5">
        <v>0</v>
      </c>
      <c r="CJ97" s="37">
        <v>0</v>
      </c>
      <c r="CK97" s="38">
        <v>9468</v>
      </c>
    </row>
    <row r="98" spans="1:89" x14ac:dyDescent="0.3">
      <c r="A98" s="3">
        <v>35</v>
      </c>
      <c r="B98" s="36" t="s">
        <v>532</v>
      </c>
      <c r="C98" s="25">
        <v>11</v>
      </c>
      <c r="D98" s="25">
        <v>21</v>
      </c>
      <c r="E98" s="37">
        <v>0</v>
      </c>
      <c r="F98" s="37">
        <v>0</v>
      </c>
      <c r="G98" s="37">
        <v>0</v>
      </c>
      <c r="H98" s="37">
        <v>0</v>
      </c>
      <c r="I98" s="37">
        <v>101</v>
      </c>
      <c r="J98" s="37">
        <v>0</v>
      </c>
      <c r="K98" s="37">
        <v>101</v>
      </c>
      <c r="L98" s="37">
        <v>8</v>
      </c>
      <c r="M98" s="37">
        <v>3</v>
      </c>
      <c r="N98" s="37">
        <v>12</v>
      </c>
      <c r="O98" s="37">
        <v>23</v>
      </c>
      <c r="P98" s="38">
        <v>66500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37">
        <v>0</v>
      </c>
      <c r="AB98" s="37">
        <v>0</v>
      </c>
      <c r="AC98" s="37">
        <v>1</v>
      </c>
      <c r="AD98" s="37">
        <v>2</v>
      </c>
      <c r="AE98" s="38">
        <v>8956</v>
      </c>
      <c r="AF98" s="37">
        <v>3</v>
      </c>
      <c r="AG98" s="37">
        <v>96</v>
      </c>
      <c r="AH98" s="37">
        <v>0</v>
      </c>
      <c r="AI98" s="37">
        <v>100</v>
      </c>
      <c r="AJ98" s="25">
        <v>0</v>
      </c>
      <c r="AK98" s="25">
        <v>0</v>
      </c>
      <c r="AL98" s="25">
        <v>0</v>
      </c>
      <c r="AM98" s="25">
        <v>0</v>
      </c>
      <c r="AN98" s="37">
        <v>0</v>
      </c>
      <c r="AO98" s="25">
        <v>0</v>
      </c>
      <c r="AP98" s="25">
        <v>0</v>
      </c>
      <c r="AQ98" s="37">
        <v>0</v>
      </c>
      <c r="AR98" s="25">
        <v>0</v>
      </c>
      <c r="AS98" s="25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25">
        <v>0</v>
      </c>
      <c r="BD98" s="25">
        <v>0</v>
      </c>
      <c r="BE98" s="37">
        <v>0</v>
      </c>
      <c r="BF98" s="37">
        <v>0</v>
      </c>
      <c r="BG98" s="25">
        <v>0</v>
      </c>
      <c r="BH98" s="25">
        <v>0</v>
      </c>
      <c r="BI98" s="37">
        <v>0</v>
      </c>
      <c r="BJ98" s="25">
        <v>0</v>
      </c>
      <c r="BK98" s="25">
        <v>0</v>
      </c>
      <c r="BL98" s="25">
        <v>0</v>
      </c>
      <c r="BM98" s="25">
        <v>0</v>
      </c>
      <c r="BN98" s="37">
        <v>0</v>
      </c>
      <c r="BO98" s="37">
        <v>0</v>
      </c>
      <c r="BP98" s="37">
        <v>0</v>
      </c>
      <c r="BQ98" s="37">
        <v>0</v>
      </c>
      <c r="BR98" s="37">
        <v>0</v>
      </c>
      <c r="BS98" s="37">
        <v>0</v>
      </c>
      <c r="BT98" s="37">
        <v>0</v>
      </c>
      <c r="BU98" s="37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31">
        <v>1171</v>
      </c>
      <c r="CH98" s="25">
        <v>2</v>
      </c>
      <c r="CI98" s="31">
        <v>18073</v>
      </c>
      <c r="CJ98" s="38">
        <v>19244</v>
      </c>
      <c r="CK98" s="38">
        <v>94700</v>
      </c>
    </row>
    <row r="99" spans="1:89" x14ac:dyDescent="0.3">
      <c r="A99" s="39">
        <v>35</v>
      </c>
      <c r="B99" s="36" t="s">
        <v>645</v>
      </c>
      <c r="C99" s="25">
        <v>2</v>
      </c>
      <c r="D99" s="25">
        <v>5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3</v>
      </c>
      <c r="M99" s="37">
        <v>0</v>
      </c>
      <c r="N99" s="37">
        <v>0</v>
      </c>
      <c r="O99" s="37">
        <v>3</v>
      </c>
      <c r="P99" s="38">
        <v>16000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25">
        <v>0</v>
      </c>
      <c r="AK99" s="25">
        <v>0</v>
      </c>
      <c r="AL99" s="25">
        <v>0</v>
      </c>
      <c r="AM99" s="25">
        <v>0</v>
      </c>
      <c r="AN99" s="37">
        <v>0</v>
      </c>
      <c r="AO99" s="25">
        <v>0</v>
      </c>
      <c r="AP99" s="25">
        <v>0</v>
      </c>
      <c r="AQ99" s="37">
        <v>0</v>
      </c>
      <c r="AR99" s="25">
        <v>0</v>
      </c>
      <c r="AS99" s="25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25">
        <v>0</v>
      </c>
      <c r="BD99" s="25">
        <v>0</v>
      </c>
      <c r="BE99" s="37">
        <v>0</v>
      </c>
      <c r="BF99" s="37">
        <v>0</v>
      </c>
      <c r="BG99" s="25">
        <v>0</v>
      </c>
      <c r="BH99" s="25">
        <v>0</v>
      </c>
      <c r="BI99" s="37">
        <v>0</v>
      </c>
      <c r="BJ99" s="25">
        <v>0</v>
      </c>
      <c r="BK99" s="25">
        <v>0</v>
      </c>
      <c r="BL99" s="25">
        <v>0</v>
      </c>
      <c r="BM99" s="25">
        <v>0</v>
      </c>
      <c r="BN99" s="37">
        <v>0</v>
      </c>
      <c r="BO99" s="37">
        <v>0</v>
      </c>
      <c r="BP99" s="37">
        <v>0</v>
      </c>
      <c r="BQ99" s="37">
        <v>0</v>
      </c>
      <c r="BR99" s="37">
        <v>0</v>
      </c>
      <c r="BS99" s="37">
        <v>0</v>
      </c>
      <c r="BT99" s="37">
        <v>0</v>
      </c>
      <c r="BU99" s="37">
        <v>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37">
        <v>0</v>
      </c>
      <c r="CK99" s="38">
        <v>16000</v>
      </c>
    </row>
    <row r="100" spans="1:89" x14ac:dyDescent="0.3">
      <c r="A100" s="3">
        <v>35020</v>
      </c>
      <c r="B100" s="36" t="s">
        <v>646</v>
      </c>
      <c r="C100" s="25">
        <v>0</v>
      </c>
      <c r="D100" s="25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3</v>
      </c>
      <c r="J100" s="37">
        <v>0</v>
      </c>
      <c r="K100" s="37">
        <v>3</v>
      </c>
      <c r="L100" s="37">
        <v>0</v>
      </c>
      <c r="M100" s="37">
        <v>0</v>
      </c>
      <c r="N100" s="37">
        <v>2</v>
      </c>
      <c r="O100" s="37">
        <v>2</v>
      </c>
      <c r="P100" s="37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3</v>
      </c>
      <c r="AG100" s="37">
        <v>0</v>
      </c>
      <c r="AH100" s="37">
        <v>0</v>
      </c>
      <c r="AI100" s="37">
        <v>3</v>
      </c>
      <c r="AJ100" s="25">
        <v>0</v>
      </c>
      <c r="AK100" s="25">
        <v>0</v>
      </c>
      <c r="AL100" s="25">
        <v>0</v>
      </c>
      <c r="AM100" s="25">
        <v>0</v>
      </c>
      <c r="AN100" s="37">
        <v>0</v>
      </c>
      <c r="AO100" s="25">
        <v>0</v>
      </c>
      <c r="AP100" s="25">
        <v>0</v>
      </c>
      <c r="AQ100" s="37">
        <v>0</v>
      </c>
      <c r="AR100" s="25">
        <v>0</v>
      </c>
      <c r="AS100" s="25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25">
        <v>0</v>
      </c>
      <c r="BD100" s="25">
        <v>0</v>
      </c>
      <c r="BE100" s="37">
        <v>0</v>
      </c>
      <c r="BF100" s="37">
        <v>0</v>
      </c>
      <c r="BG100" s="25">
        <v>0</v>
      </c>
      <c r="BH100" s="25">
        <v>0</v>
      </c>
      <c r="BI100" s="37">
        <v>0</v>
      </c>
      <c r="BJ100" s="25">
        <v>0</v>
      </c>
      <c r="BK100" s="25">
        <v>0</v>
      </c>
      <c r="BL100" s="25">
        <v>0</v>
      </c>
      <c r="BM100" s="25">
        <v>0</v>
      </c>
      <c r="BN100" s="37">
        <v>0</v>
      </c>
      <c r="BO100" s="37">
        <v>0</v>
      </c>
      <c r="BP100" s="37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37">
        <v>0</v>
      </c>
      <c r="CK100" s="37">
        <v>0</v>
      </c>
    </row>
    <row r="101" spans="1:89" x14ac:dyDescent="0.3">
      <c r="A101" s="3">
        <v>35030</v>
      </c>
      <c r="B101" s="36" t="s">
        <v>647</v>
      </c>
      <c r="C101" s="25">
        <v>1</v>
      </c>
      <c r="D101" s="25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79</v>
      </c>
      <c r="J101" s="37">
        <v>0</v>
      </c>
      <c r="K101" s="37">
        <v>79</v>
      </c>
      <c r="L101" s="37">
        <v>0</v>
      </c>
      <c r="M101" s="37">
        <v>1</v>
      </c>
      <c r="N101" s="37">
        <v>0</v>
      </c>
      <c r="O101" s="37">
        <v>1</v>
      </c>
      <c r="P101" s="38">
        <v>10000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7">
        <v>0</v>
      </c>
      <c r="AB101" s="37">
        <v>0</v>
      </c>
      <c r="AC101" s="37">
        <v>0</v>
      </c>
      <c r="AD101" s="37">
        <v>0</v>
      </c>
      <c r="AE101" s="38">
        <v>3228</v>
      </c>
      <c r="AF101" s="37">
        <v>0</v>
      </c>
      <c r="AG101" s="37">
        <v>69</v>
      </c>
      <c r="AH101" s="37">
        <v>0</v>
      </c>
      <c r="AI101" s="37">
        <v>69</v>
      </c>
      <c r="AJ101" s="25">
        <v>0</v>
      </c>
      <c r="AK101" s="25">
        <v>0</v>
      </c>
      <c r="AL101" s="25">
        <v>0</v>
      </c>
      <c r="AM101" s="25">
        <v>0</v>
      </c>
      <c r="AN101" s="37">
        <v>0</v>
      </c>
      <c r="AO101" s="25">
        <v>0</v>
      </c>
      <c r="AP101" s="25">
        <v>0</v>
      </c>
      <c r="AQ101" s="37">
        <v>0</v>
      </c>
      <c r="AR101" s="25">
        <v>0</v>
      </c>
      <c r="AS101" s="25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25">
        <v>0</v>
      </c>
      <c r="BD101" s="25">
        <v>0</v>
      </c>
      <c r="BE101" s="37">
        <v>0</v>
      </c>
      <c r="BF101" s="37">
        <v>0</v>
      </c>
      <c r="BG101" s="25">
        <v>0</v>
      </c>
      <c r="BH101" s="25">
        <v>0</v>
      </c>
      <c r="BI101" s="37">
        <v>0</v>
      </c>
      <c r="BJ101" s="25">
        <v>0</v>
      </c>
      <c r="BK101" s="25">
        <v>0</v>
      </c>
      <c r="BL101" s="25">
        <v>0</v>
      </c>
      <c r="BM101" s="25">
        <v>0</v>
      </c>
      <c r="BN101" s="37">
        <v>0</v>
      </c>
      <c r="BO101" s="37">
        <v>0</v>
      </c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37">
        <v>0</v>
      </c>
      <c r="CK101" s="38">
        <v>13228</v>
      </c>
    </row>
    <row r="102" spans="1:89" x14ac:dyDescent="0.3">
      <c r="A102" s="3">
        <v>35040</v>
      </c>
      <c r="B102" s="36" t="s">
        <v>648</v>
      </c>
      <c r="C102" s="25">
        <v>1</v>
      </c>
      <c r="D102" s="25">
        <v>3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1</v>
      </c>
      <c r="N102" s="37">
        <v>0</v>
      </c>
      <c r="O102" s="37">
        <v>1</v>
      </c>
      <c r="P102" s="38">
        <v>5000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25">
        <v>0</v>
      </c>
      <c r="AK102" s="25">
        <v>0</v>
      </c>
      <c r="AL102" s="25">
        <v>0</v>
      </c>
      <c r="AM102" s="25">
        <v>0</v>
      </c>
      <c r="AN102" s="37">
        <v>0</v>
      </c>
      <c r="AO102" s="25">
        <v>0</v>
      </c>
      <c r="AP102" s="25">
        <v>0</v>
      </c>
      <c r="AQ102" s="37">
        <v>0</v>
      </c>
      <c r="AR102" s="25">
        <v>0</v>
      </c>
      <c r="AS102" s="25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25">
        <v>0</v>
      </c>
      <c r="BD102" s="25">
        <v>0</v>
      </c>
      <c r="BE102" s="37">
        <v>0</v>
      </c>
      <c r="BF102" s="37">
        <v>0</v>
      </c>
      <c r="BG102" s="25">
        <v>0</v>
      </c>
      <c r="BH102" s="25">
        <v>0</v>
      </c>
      <c r="BI102" s="37">
        <v>0</v>
      </c>
      <c r="BJ102" s="25">
        <v>0</v>
      </c>
      <c r="BK102" s="25">
        <v>0</v>
      </c>
      <c r="BL102" s="25">
        <v>0</v>
      </c>
      <c r="BM102" s="25">
        <v>0</v>
      </c>
      <c r="BN102" s="37">
        <v>0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7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37">
        <v>0</v>
      </c>
      <c r="CK102" s="38">
        <v>5000</v>
      </c>
    </row>
    <row r="103" spans="1:89" x14ac:dyDescent="0.3">
      <c r="A103" s="3">
        <v>35050</v>
      </c>
      <c r="B103" s="36" t="s">
        <v>649</v>
      </c>
      <c r="C103" s="25">
        <v>0</v>
      </c>
      <c r="D103" s="25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25">
        <v>0</v>
      </c>
      <c r="AK103" s="25">
        <v>0</v>
      </c>
      <c r="AL103" s="25">
        <v>0</v>
      </c>
      <c r="AM103" s="25">
        <v>0</v>
      </c>
      <c r="AN103" s="37">
        <v>0</v>
      </c>
      <c r="AO103" s="25">
        <v>0</v>
      </c>
      <c r="AP103" s="25">
        <v>0</v>
      </c>
      <c r="AQ103" s="37">
        <v>0</v>
      </c>
      <c r="AR103" s="25">
        <v>0</v>
      </c>
      <c r="AS103" s="25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25">
        <v>0</v>
      </c>
      <c r="BD103" s="25">
        <v>0</v>
      </c>
      <c r="BE103" s="37">
        <v>0</v>
      </c>
      <c r="BF103" s="37">
        <v>0</v>
      </c>
      <c r="BG103" s="25">
        <v>0</v>
      </c>
      <c r="BH103" s="25">
        <v>0</v>
      </c>
      <c r="BI103" s="37">
        <v>0</v>
      </c>
      <c r="BJ103" s="25">
        <v>0</v>
      </c>
      <c r="BK103" s="25">
        <v>0</v>
      </c>
      <c r="BL103" s="25">
        <v>0</v>
      </c>
      <c r="BM103" s="25">
        <v>0</v>
      </c>
      <c r="BN103" s="37">
        <v>0</v>
      </c>
      <c r="BO103" s="37">
        <v>0</v>
      </c>
      <c r="BP103" s="37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1</v>
      </c>
      <c r="CI103" s="31">
        <v>15400</v>
      </c>
      <c r="CJ103" s="38">
        <v>15400</v>
      </c>
      <c r="CK103" s="38">
        <v>15400</v>
      </c>
    </row>
    <row r="104" spans="1:89" x14ac:dyDescent="0.3">
      <c r="A104" s="3">
        <v>35060</v>
      </c>
      <c r="B104" s="36" t="s">
        <v>650</v>
      </c>
      <c r="C104" s="25">
        <v>4</v>
      </c>
      <c r="D104" s="25">
        <v>6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3</v>
      </c>
      <c r="M104" s="37">
        <v>0</v>
      </c>
      <c r="N104" s="37">
        <v>10</v>
      </c>
      <c r="O104" s="37">
        <v>13</v>
      </c>
      <c r="P104" s="38">
        <v>20000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37">
        <v>0</v>
      </c>
      <c r="AB104" s="37">
        <v>0</v>
      </c>
      <c r="AC104" s="37">
        <v>0</v>
      </c>
      <c r="AD104" s="37">
        <v>0</v>
      </c>
      <c r="AE104" s="38">
        <v>1181</v>
      </c>
      <c r="AF104" s="37">
        <v>0</v>
      </c>
      <c r="AG104" s="37">
        <v>8</v>
      </c>
      <c r="AH104" s="37">
        <v>0</v>
      </c>
      <c r="AI104" s="37">
        <v>8</v>
      </c>
      <c r="AJ104" s="25">
        <v>0</v>
      </c>
      <c r="AK104" s="25">
        <v>0</v>
      </c>
      <c r="AL104" s="25">
        <v>0</v>
      </c>
      <c r="AM104" s="25">
        <v>0</v>
      </c>
      <c r="AN104" s="37">
        <v>0</v>
      </c>
      <c r="AO104" s="25">
        <v>0</v>
      </c>
      <c r="AP104" s="25">
        <v>0</v>
      </c>
      <c r="AQ104" s="37">
        <v>0</v>
      </c>
      <c r="AR104" s="25">
        <v>0</v>
      </c>
      <c r="AS104" s="25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25">
        <v>0</v>
      </c>
      <c r="BD104" s="25">
        <v>0</v>
      </c>
      <c r="BE104" s="37">
        <v>0</v>
      </c>
      <c r="BF104" s="37">
        <v>0</v>
      </c>
      <c r="BG104" s="25">
        <v>0</v>
      </c>
      <c r="BH104" s="25">
        <v>0</v>
      </c>
      <c r="BI104" s="37">
        <v>0</v>
      </c>
      <c r="BJ104" s="25">
        <v>0</v>
      </c>
      <c r="BK104" s="25">
        <v>0</v>
      </c>
      <c r="BL104" s="25">
        <v>0</v>
      </c>
      <c r="BM104" s="25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37">
        <v>0</v>
      </c>
      <c r="CK104" s="38">
        <v>21181</v>
      </c>
    </row>
    <row r="105" spans="1:89" x14ac:dyDescent="0.3">
      <c r="A105" s="3">
        <v>35310</v>
      </c>
      <c r="B105" s="36" t="s">
        <v>651</v>
      </c>
      <c r="C105" s="25">
        <v>0</v>
      </c>
      <c r="D105" s="25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18</v>
      </c>
      <c r="J105" s="37">
        <v>0</v>
      </c>
      <c r="K105" s="37">
        <v>18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37">
        <v>0</v>
      </c>
      <c r="AB105" s="37">
        <v>0</v>
      </c>
      <c r="AC105" s="37">
        <v>0</v>
      </c>
      <c r="AD105" s="37">
        <v>1</v>
      </c>
      <c r="AE105" s="38">
        <v>4140</v>
      </c>
      <c r="AF105" s="37">
        <v>0</v>
      </c>
      <c r="AG105" s="37">
        <v>18</v>
      </c>
      <c r="AH105" s="37">
        <v>0</v>
      </c>
      <c r="AI105" s="37">
        <v>18</v>
      </c>
      <c r="AJ105" s="25">
        <v>0</v>
      </c>
      <c r="AK105" s="25">
        <v>0</v>
      </c>
      <c r="AL105" s="25">
        <v>0</v>
      </c>
      <c r="AM105" s="25">
        <v>0</v>
      </c>
      <c r="AN105" s="37">
        <v>0</v>
      </c>
      <c r="AO105" s="25">
        <v>0</v>
      </c>
      <c r="AP105" s="25">
        <v>0</v>
      </c>
      <c r="AQ105" s="37">
        <v>0</v>
      </c>
      <c r="AR105" s="25">
        <v>0</v>
      </c>
      <c r="AS105" s="25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25">
        <v>0</v>
      </c>
      <c r="BD105" s="25">
        <v>0</v>
      </c>
      <c r="BE105" s="37">
        <v>0</v>
      </c>
      <c r="BF105" s="37">
        <v>0</v>
      </c>
      <c r="BG105" s="25">
        <v>0</v>
      </c>
      <c r="BH105" s="25">
        <v>0</v>
      </c>
      <c r="BI105" s="37">
        <v>0</v>
      </c>
      <c r="BJ105" s="25">
        <v>0</v>
      </c>
      <c r="BK105" s="25">
        <v>0</v>
      </c>
      <c r="BL105" s="25">
        <v>0</v>
      </c>
      <c r="BM105" s="25">
        <v>0</v>
      </c>
      <c r="BN105" s="37">
        <v>0</v>
      </c>
      <c r="BO105" s="37">
        <v>0</v>
      </c>
      <c r="BP105" s="37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37">
        <v>0</v>
      </c>
      <c r="CK105" s="38">
        <v>4140</v>
      </c>
    </row>
    <row r="106" spans="1:89" x14ac:dyDescent="0.3">
      <c r="A106" s="3">
        <v>35320</v>
      </c>
      <c r="B106" s="36" t="s">
        <v>652</v>
      </c>
      <c r="C106" s="25">
        <v>1</v>
      </c>
      <c r="D106" s="25">
        <v>1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1</v>
      </c>
      <c r="M106" s="37">
        <v>0</v>
      </c>
      <c r="N106" s="37">
        <v>0</v>
      </c>
      <c r="O106" s="37">
        <v>1</v>
      </c>
      <c r="P106" s="38">
        <v>8500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25">
        <v>0</v>
      </c>
      <c r="AK106" s="25">
        <v>0</v>
      </c>
      <c r="AL106" s="25">
        <v>0</v>
      </c>
      <c r="AM106" s="25">
        <v>0</v>
      </c>
      <c r="AN106" s="37">
        <v>0</v>
      </c>
      <c r="AO106" s="25">
        <v>0</v>
      </c>
      <c r="AP106" s="25">
        <v>0</v>
      </c>
      <c r="AQ106" s="37">
        <v>0</v>
      </c>
      <c r="AR106" s="25">
        <v>0</v>
      </c>
      <c r="AS106" s="25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25">
        <v>0</v>
      </c>
      <c r="BD106" s="25">
        <v>0</v>
      </c>
      <c r="BE106" s="37">
        <v>0</v>
      </c>
      <c r="BF106" s="37">
        <v>0</v>
      </c>
      <c r="BG106" s="25">
        <v>0</v>
      </c>
      <c r="BH106" s="25">
        <v>0</v>
      </c>
      <c r="BI106" s="37">
        <v>0</v>
      </c>
      <c r="BJ106" s="25">
        <v>0</v>
      </c>
      <c r="BK106" s="25">
        <v>0</v>
      </c>
      <c r="BL106" s="25">
        <v>0</v>
      </c>
      <c r="BM106" s="25">
        <v>0</v>
      </c>
      <c r="BN106" s="37">
        <v>0</v>
      </c>
      <c r="BO106" s="37">
        <v>0</v>
      </c>
      <c r="BP106" s="37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37">
        <v>0</v>
      </c>
      <c r="CK106" s="38">
        <v>8500</v>
      </c>
    </row>
    <row r="107" spans="1:89" x14ac:dyDescent="0.3">
      <c r="A107" s="3">
        <v>35330</v>
      </c>
      <c r="B107" s="36" t="s">
        <v>653</v>
      </c>
      <c r="C107" s="25">
        <v>1</v>
      </c>
      <c r="D107" s="25">
        <v>2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1</v>
      </c>
      <c r="M107" s="37">
        <v>0</v>
      </c>
      <c r="N107" s="37">
        <v>0</v>
      </c>
      <c r="O107" s="37">
        <v>1</v>
      </c>
      <c r="P107" s="38">
        <v>6000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407</v>
      </c>
      <c r="AF107" s="37">
        <v>0</v>
      </c>
      <c r="AG107" s="37">
        <v>0</v>
      </c>
      <c r="AH107" s="37">
        <v>0</v>
      </c>
      <c r="AI107" s="37">
        <v>0</v>
      </c>
      <c r="AJ107" s="25">
        <v>0</v>
      </c>
      <c r="AK107" s="25">
        <v>0</v>
      </c>
      <c r="AL107" s="25">
        <v>0</v>
      </c>
      <c r="AM107" s="25">
        <v>0</v>
      </c>
      <c r="AN107" s="37">
        <v>0</v>
      </c>
      <c r="AO107" s="25">
        <v>0</v>
      </c>
      <c r="AP107" s="25">
        <v>0</v>
      </c>
      <c r="AQ107" s="37">
        <v>0</v>
      </c>
      <c r="AR107" s="25">
        <v>0</v>
      </c>
      <c r="AS107" s="25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25">
        <v>0</v>
      </c>
      <c r="BD107" s="25">
        <v>0</v>
      </c>
      <c r="BE107" s="37">
        <v>0</v>
      </c>
      <c r="BF107" s="37">
        <v>0</v>
      </c>
      <c r="BG107" s="25">
        <v>0</v>
      </c>
      <c r="BH107" s="25">
        <v>0</v>
      </c>
      <c r="BI107" s="37">
        <v>0</v>
      </c>
      <c r="BJ107" s="25">
        <v>0</v>
      </c>
      <c r="BK107" s="25">
        <v>0</v>
      </c>
      <c r="BL107" s="25">
        <v>0</v>
      </c>
      <c r="BM107" s="25">
        <v>0</v>
      </c>
      <c r="BN107" s="37">
        <v>0</v>
      </c>
      <c r="BO107" s="37">
        <v>0</v>
      </c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37">
        <v>0</v>
      </c>
      <c r="CK107" s="38">
        <v>6407</v>
      </c>
    </row>
    <row r="108" spans="1:89" x14ac:dyDescent="0.3">
      <c r="A108" s="3">
        <v>35340</v>
      </c>
      <c r="B108" s="36" t="s">
        <v>654</v>
      </c>
      <c r="C108" s="25">
        <v>0</v>
      </c>
      <c r="D108" s="25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25">
        <v>0</v>
      </c>
      <c r="AK108" s="25">
        <v>0</v>
      </c>
      <c r="AL108" s="25">
        <v>0</v>
      </c>
      <c r="AM108" s="25">
        <v>0</v>
      </c>
      <c r="AN108" s="37">
        <v>0</v>
      </c>
      <c r="AO108" s="25">
        <v>0</v>
      </c>
      <c r="AP108" s="25">
        <v>0</v>
      </c>
      <c r="AQ108" s="37">
        <v>0</v>
      </c>
      <c r="AR108" s="25">
        <v>0</v>
      </c>
      <c r="AS108" s="25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25">
        <v>0</v>
      </c>
      <c r="BD108" s="25">
        <v>0</v>
      </c>
      <c r="BE108" s="37">
        <v>0</v>
      </c>
      <c r="BF108" s="37">
        <v>0</v>
      </c>
      <c r="BG108" s="25">
        <v>0</v>
      </c>
      <c r="BH108" s="25">
        <v>0</v>
      </c>
      <c r="BI108" s="37">
        <v>0</v>
      </c>
      <c r="BJ108" s="25">
        <v>0</v>
      </c>
      <c r="BK108" s="25">
        <v>0</v>
      </c>
      <c r="BL108" s="25">
        <v>0</v>
      </c>
      <c r="BM108" s="25">
        <v>0</v>
      </c>
      <c r="BN108" s="37">
        <v>0</v>
      </c>
      <c r="BO108" s="37">
        <v>0</v>
      </c>
      <c r="BP108" s="37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31">
        <v>1171</v>
      </c>
      <c r="CH108" s="25">
        <v>0</v>
      </c>
      <c r="CI108" s="25">
        <v>0</v>
      </c>
      <c r="CJ108" s="38">
        <v>1171</v>
      </c>
      <c r="CK108" s="38">
        <v>1171</v>
      </c>
    </row>
    <row r="109" spans="1:89" x14ac:dyDescent="0.3">
      <c r="A109" s="3">
        <v>35360</v>
      </c>
      <c r="B109" s="36" t="s">
        <v>655</v>
      </c>
      <c r="C109" s="25">
        <v>0</v>
      </c>
      <c r="D109" s="25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25">
        <v>0</v>
      </c>
      <c r="AK109" s="25">
        <v>0</v>
      </c>
      <c r="AL109" s="25">
        <v>0</v>
      </c>
      <c r="AM109" s="25">
        <v>0</v>
      </c>
      <c r="AN109" s="37">
        <v>0</v>
      </c>
      <c r="AO109" s="25">
        <v>0</v>
      </c>
      <c r="AP109" s="25">
        <v>0</v>
      </c>
      <c r="AQ109" s="37">
        <v>0</v>
      </c>
      <c r="AR109" s="25">
        <v>0</v>
      </c>
      <c r="AS109" s="25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25">
        <v>0</v>
      </c>
      <c r="BD109" s="25">
        <v>0</v>
      </c>
      <c r="BE109" s="37">
        <v>0</v>
      </c>
      <c r="BF109" s="37">
        <v>0</v>
      </c>
      <c r="BG109" s="25">
        <v>0</v>
      </c>
      <c r="BH109" s="25">
        <v>0</v>
      </c>
      <c r="BI109" s="37">
        <v>0</v>
      </c>
      <c r="BJ109" s="25">
        <v>0</v>
      </c>
      <c r="BK109" s="25">
        <v>0</v>
      </c>
      <c r="BL109" s="25">
        <v>0</v>
      </c>
      <c r="BM109" s="25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1</v>
      </c>
      <c r="CI109" s="31">
        <v>2673</v>
      </c>
      <c r="CJ109" s="38">
        <v>2673</v>
      </c>
      <c r="CK109" s="38">
        <v>2673</v>
      </c>
    </row>
    <row r="110" spans="1:89" x14ac:dyDescent="0.3">
      <c r="A110" s="3">
        <v>35380</v>
      </c>
      <c r="B110" s="36" t="s">
        <v>656</v>
      </c>
      <c r="C110" s="25">
        <v>1</v>
      </c>
      <c r="D110" s="25">
        <v>3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1</v>
      </c>
      <c r="N110" s="37">
        <v>0</v>
      </c>
      <c r="O110" s="37">
        <v>1</v>
      </c>
      <c r="P110" s="38">
        <v>1000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25">
        <v>0</v>
      </c>
      <c r="AK110" s="25">
        <v>0</v>
      </c>
      <c r="AL110" s="25">
        <v>0</v>
      </c>
      <c r="AM110" s="25">
        <v>0</v>
      </c>
      <c r="AN110" s="37">
        <v>0</v>
      </c>
      <c r="AO110" s="25">
        <v>0</v>
      </c>
      <c r="AP110" s="25">
        <v>0</v>
      </c>
      <c r="AQ110" s="37">
        <v>0</v>
      </c>
      <c r="AR110" s="25">
        <v>0</v>
      </c>
      <c r="AS110" s="25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25">
        <v>0</v>
      </c>
      <c r="BD110" s="25">
        <v>0</v>
      </c>
      <c r="BE110" s="37">
        <v>0</v>
      </c>
      <c r="BF110" s="37">
        <v>0</v>
      </c>
      <c r="BG110" s="25">
        <v>0</v>
      </c>
      <c r="BH110" s="25">
        <v>0</v>
      </c>
      <c r="BI110" s="37">
        <v>0</v>
      </c>
      <c r="BJ110" s="25">
        <v>0</v>
      </c>
      <c r="BK110" s="25">
        <v>0</v>
      </c>
      <c r="BL110" s="25">
        <v>0</v>
      </c>
      <c r="BM110" s="25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37">
        <v>0</v>
      </c>
      <c r="CK110" s="38">
        <v>1000</v>
      </c>
    </row>
    <row r="111" spans="1:89" x14ac:dyDescent="0.3">
      <c r="A111" s="3">
        <v>37</v>
      </c>
      <c r="B111" s="36" t="s">
        <v>545</v>
      </c>
      <c r="C111" s="25">
        <v>21</v>
      </c>
      <c r="D111" s="25">
        <v>39</v>
      </c>
      <c r="E111" s="37">
        <v>0</v>
      </c>
      <c r="F111" s="37">
        <v>0</v>
      </c>
      <c r="G111" s="37">
        <v>0</v>
      </c>
      <c r="H111" s="37">
        <v>0</v>
      </c>
      <c r="I111" s="37">
        <v>328</v>
      </c>
      <c r="J111" s="37">
        <v>0</v>
      </c>
      <c r="K111" s="37">
        <v>328</v>
      </c>
      <c r="L111" s="37">
        <v>15</v>
      </c>
      <c r="M111" s="37">
        <v>4</v>
      </c>
      <c r="N111" s="37">
        <v>47</v>
      </c>
      <c r="O111" s="37">
        <v>66</v>
      </c>
      <c r="P111" s="38">
        <v>315000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37">
        <v>0</v>
      </c>
      <c r="AB111" s="37">
        <v>28</v>
      </c>
      <c r="AC111" s="37">
        <v>105</v>
      </c>
      <c r="AD111" s="37">
        <v>134</v>
      </c>
      <c r="AE111" s="38">
        <v>1206934</v>
      </c>
      <c r="AF111" s="37">
        <v>41</v>
      </c>
      <c r="AG111" s="37">
        <v>157</v>
      </c>
      <c r="AH111" s="37">
        <v>191</v>
      </c>
      <c r="AI111" s="37">
        <v>390</v>
      </c>
      <c r="AJ111" s="25">
        <v>32</v>
      </c>
      <c r="AK111" s="31">
        <v>1462</v>
      </c>
      <c r="AL111" s="25">
        <v>0</v>
      </c>
      <c r="AM111" s="25">
        <v>0</v>
      </c>
      <c r="AN111" s="38">
        <v>1219367</v>
      </c>
      <c r="AO111" s="25">
        <v>52</v>
      </c>
      <c r="AP111" s="31">
        <v>5507</v>
      </c>
      <c r="AQ111" s="38">
        <v>1694540</v>
      </c>
      <c r="AR111" s="25">
        <v>115</v>
      </c>
      <c r="AS111" s="31">
        <v>19612</v>
      </c>
      <c r="AT111" s="38">
        <v>4401246</v>
      </c>
      <c r="AU111" s="37">
        <v>3</v>
      </c>
      <c r="AV111" s="38">
        <v>193754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25">
        <v>2</v>
      </c>
      <c r="BD111" s="25">
        <v>120</v>
      </c>
      <c r="BE111" s="38">
        <v>55149</v>
      </c>
      <c r="BF111" s="37">
        <v>49</v>
      </c>
      <c r="BG111" s="25">
        <v>0</v>
      </c>
      <c r="BH111" s="25">
        <v>0</v>
      </c>
      <c r="BI111" s="38">
        <v>1657209</v>
      </c>
      <c r="BJ111" s="25">
        <v>14</v>
      </c>
      <c r="BK111" s="25">
        <v>11</v>
      </c>
      <c r="BL111" s="25">
        <v>8</v>
      </c>
      <c r="BM111" s="31">
        <v>4600</v>
      </c>
      <c r="BN111" s="38">
        <v>1783106</v>
      </c>
      <c r="BO111" s="37">
        <v>0</v>
      </c>
      <c r="BP111" s="37">
        <v>0</v>
      </c>
      <c r="BQ111" s="37">
        <v>301</v>
      </c>
      <c r="BR111" s="38">
        <v>10383413</v>
      </c>
      <c r="BS111" s="37">
        <v>35</v>
      </c>
      <c r="BT111" s="38">
        <v>1431394</v>
      </c>
      <c r="BU111" s="38">
        <v>22819178</v>
      </c>
      <c r="BV111" s="25">
        <v>0</v>
      </c>
      <c r="BW111" s="25">
        <v>0</v>
      </c>
      <c r="BX111" s="25">
        <v>707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31">
        <v>10651</v>
      </c>
      <c r="CH111" s="25">
        <v>1</v>
      </c>
      <c r="CI111" s="25">
        <v>221</v>
      </c>
      <c r="CJ111" s="38">
        <v>10872</v>
      </c>
      <c r="CK111" s="38">
        <v>24351984</v>
      </c>
    </row>
    <row r="112" spans="1:89" x14ac:dyDescent="0.3">
      <c r="A112" s="3">
        <v>37030</v>
      </c>
      <c r="B112" s="36" t="s">
        <v>657</v>
      </c>
      <c r="C112" s="25">
        <v>0</v>
      </c>
      <c r="D112" s="25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37">
        <v>0</v>
      </c>
      <c r="AB112" s="37">
        <v>0</v>
      </c>
      <c r="AC112" s="37">
        <v>3</v>
      </c>
      <c r="AD112" s="37">
        <v>3</v>
      </c>
      <c r="AE112" s="38">
        <v>15503</v>
      </c>
      <c r="AF112" s="37">
        <v>0</v>
      </c>
      <c r="AG112" s="37">
        <v>0</v>
      </c>
      <c r="AH112" s="37">
        <v>1</v>
      </c>
      <c r="AI112" s="37">
        <v>2</v>
      </c>
      <c r="AJ112" s="25">
        <v>1</v>
      </c>
      <c r="AK112" s="25">
        <v>15</v>
      </c>
      <c r="AL112" s="25">
        <v>0</v>
      </c>
      <c r="AM112" s="25">
        <v>0</v>
      </c>
      <c r="AN112" s="38">
        <v>16481</v>
      </c>
      <c r="AO112" s="25">
        <v>0</v>
      </c>
      <c r="AP112" s="25">
        <v>0</v>
      </c>
      <c r="AQ112" s="37">
        <v>0</v>
      </c>
      <c r="AR112" s="25">
        <v>0</v>
      </c>
      <c r="AS112" s="25">
        <v>0</v>
      </c>
      <c r="AT112" s="37">
        <v>0</v>
      </c>
      <c r="AU112" s="37">
        <v>0</v>
      </c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37">
        <v>0</v>
      </c>
      <c r="BB112" s="37">
        <v>0</v>
      </c>
      <c r="BC112" s="25">
        <v>1</v>
      </c>
      <c r="BD112" s="25">
        <v>40</v>
      </c>
      <c r="BE112" s="38">
        <v>25735</v>
      </c>
      <c r="BF112" s="37">
        <v>0</v>
      </c>
      <c r="BG112" s="25">
        <v>0</v>
      </c>
      <c r="BH112" s="25">
        <v>0</v>
      </c>
      <c r="BI112" s="37">
        <v>0</v>
      </c>
      <c r="BJ112" s="25">
        <v>0</v>
      </c>
      <c r="BK112" s="25">
        <v>0</v>
      </c>
      <c r="BL112" s="25">
        <v>0</v>
      </c>
      <c r="BM112" s="25">
        <v>0</v>
      </c>
      <c r="BN112" s="37">
        <v>0</v>
      </c>
      <c r="BO112" s="37">
        <v>0</v>
      </c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8">
        <v>42216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5">
        <v>0</v>
      </c>
      <c r="CJ112" s="37">
        <v>0</v>
      </c>
      <c r="CK112" s="38">
        <v>57719</v>
      </c>
    </row>
    <row r="113" spans="1:89" x14ac:dyDescent="0.3">
      <c r="A113" s="3">
        <v>37040</v>
      </c>
      <c r="B113" s="36" t="s">
        <v>658</v>
      </c>
      <c r="C113" s="25">
        <v>3</v>
      </c>
      <c r="D113" s="25">
        <v>3</v>
      </c>
      <c r="E113" s="37">
        <v>0</v>
      </c>
      <c r="F113" s="37">
        <v>0</v>
      </c>
      <c r="G113" s="37">
        <v>0</v>
      </c>
      <c r="H113" s="37">
        <v>0</v>
      </c>
      <c r="I113" s="37">
        <v>40</v>
      </c>
      <c r="J113" s="37">
        <v>0</v>
      </c>
      <c r="K113" s="37">
        <v>40</v>
      </c>
      <c r="L113" s="37">
        <v>0</v>
      </c>
      <c r="M113" s="37">
        <v>1</v>
      </c>
      <c r="N113" s="37">
        <v>7</v>
      </c>
      <c r="O113" s="37">
        <v>8</v>
      </c>
      <c r="P113" s="38">
        <v>45000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37">
        <v>0</v>
      </c>
      <c r="AB113" s="37">
        <v>2</v>
      </c>
      <c r="AC113" s="37">
        <v>4</v>
      </c>
      <c r="AD113" s="37">
        <v>7</v>
      </c>
      <c r="AE113" s="38">
        <v>107431</v>
      </c>
      <c r="AF113" s="37">
        <v>4</v>
      </c>
      <c r="AG113" s="37">
        <v>14</v>
      </c>
      <c r="AH113" s="37">
        <v>13</v>
      </c>
      <c r="AI113" s="37">
        <v>32</v>
      </c>
      <c r="AJ113" s="25">
        <v>9</v>
      </c>
      <c r="AK113" s="25">
        <v>570</v>
      </c>
      <c r="AL113" s="25">
        <v>0</v>
      </c>
      <c r="AM113" s="25">
        <v>0</v>
      </c>
      <c r="AN113" s="38">
        <v>749284</v>
      </c>
      <c r="AO113" s="25">
        <v>11</v>
      </c>
      <c r="AP113" s="31">
        <v>1530</v>
      </c>
      <c r="AQ113" s="38">
        <v>338796</v>
      </c>
      <c r="AR113" s="25">
        <v>10</v>
      </c>
      <c r="AS113" s="31">
        <v>2580</v>
      </c>
      <c r="AT113" s="38">
        <v>475979</v>
      </c>
      <c r="AU113" s="37">
        <v>2</v>
      </c>
      <c r="AV113" s="38">
        <v>133354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25">
        <v>0</v>
      </c>
      <c r="BD113" s="25">
        <v>0</v>
      </c>
      <c r="BE113" s="37">
        <v>0</v>
      </c>
      <c r="BF113" s="37">
        <v>4</v>
      </c>
      <c r="BG113" s="25">
        <v>0</v>
      </c>
      <c r="BH113" s="25">
        <v>0</v>
      </c>
      <c r="BI113" s="38">
        <v>145062</v>
      </c>
      <c r="BJ113" s="25">
        <v>1</v>
      </c>
      <c r="BK113" s="25">
        <v>0</v>
      </c>
      <c r="BL113" s="25">
        <v>1</v>
      </c>
      <c r="BM113" s="25">
        <v>350</v>
      </c>
      <c r="BN113" s="38">
        <v>107909</v>
      </c>
      <c r="BO113" s="37">
        <v>0</v>
      </c>
      <c r="BP113" s="37">
        <v>0</v>
      </c>
      <c r="BQ113" s="37">
        <v>67</v>
      </c>
      <c r="BR113" s="38">
        <v>1819909</v>
      </c>
      <c r="BS113" s="37">
        <v>13</v>
      </c>
      <c r="BT113" s="38">
        <v>321236</v>
      </c>
      <c r="BU113" s="38">
        <v>4091529</v>
      </c>
      <c r="BV113" s="25">
        <v>0</v>
      </c>
      <c r="BW113" s="25">
        <v>0</v>
      </c>
      <c r="BX113" s="25">
        <v>26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37">
        <v>0</v>
      </c>
      <c r="CK113" s="38">
        <v>4243960</v>
      </c>
    </row>
    <row r="114" spans="1:89" x14ac:dyDescent="0.3">
      <c r="A114" s="3">
        <v>37050</v>
      </c>
      <c r="B114" s="36" t="s">
        <v>659</v>
      </c>
      <c r="C114" s="25">
        <v>0</v>
      </c>
      <c r="D114" s="25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37">
        <v>0</v>
      </c>
      <c r="AB114" s="37">
        <v>0</v>
      </c>
      <c r="AC114" s="37">
        <v>2</v>
      </c>
      <c r="AD114" s="37">
        <v>2</v>
      </c>
      <c r="AE114" s="38">
        <v>14668</v>
      </c>
      <c r="AF114" s="37">
        <v>0</v>
      </c>
      <c r="AG114" s="37">
        <v>8</v>
      </c>
      <c r="AH114" s="37">
        <v>0</v>
      </c>
      <c r="AI114" s="37">
        <v>8</v>
      </c>
      <c r="AJ114" s="25">
        <v>5</v>
      </c>
      <c r="AK114" s="25">
        <v>125</v>
      </c>
      <c r="AL114" s="25">
        <v>0</v>
      </c>
      <c r="AM114" s="25">
        <v>0</v>
      </c>
      <c r="AN114" s="38">
        <v>98781</v>
      </c>
      <c r="AO114" s="25">
        <v>8</v>
      </c>
      <c r="AP114" s="31">
        <v>1240</v>
      </c>
      <c r="AQ114" s="38">
        <v>433226</v>
      </c>
      <c r="AR114" s="25">
        <v>16</v>
      </c>
      <c r="AS114" s="31">
        <v>2050</v>
      </c>
      <c r="AT114" s="38">
        <v>664384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25">
        <v>0</v>
      </c>
      <c r="BD114" s="25">
        <v>0</v>
      </c>
      <c r="BE114" s="37">
        <v>0</v>
      </c>
      <c r="BF114" s="37">
        <v>4</v>
      </c>
      <c r="BG114" s="25">
        <v>0</v>
      </c>
      <c r="BH114" s="25">
        <v>0</v>
      </c>
      <c r="BI114" s="38">
        <v>97493</v>
      </c>
      <c r="BJ114" s="25">
        <v>0</v>
      </c>
      <c r="BK114" s="25">
        <v>0</v>
      </c>
      <c r="BL114" s="25">
        <v>1</v>
      </c>
      <c r="BM114" s="25">
        <v>200</v>
      </c>
      <c r="BN114" s="38">
        <v>25100</v>
      </c>
      <c r="BO114" s="37">
        <v>0</v>
      </c>
      <c r="BP114" s="37">
        <v>0</v>
      </c>
      <c r="BQ114" s="37">
        <v>12</v>
      </c>
      <c r="BR114" s="38">
        <v>151205</v>
      </c>
      <c r="BS114" s="37">
        <v>6</v>
      </c>
      <c r="BT114" s="38">
        <v>74642</v>
      </c>
      <c r="BU114" s="38">
        <v>1544831</v>
      </c>
      <c r="BV114" s="25">
        <v>0</v>
      </c>
      <c r="BW114" s="25">
        <v>0</v>
      </c>
      <c r="BX114" s="25">
        <v>681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37">
        <v>0</v>
      </c>
      <c r="CK114" s="38">
        <v>1559499</v>
      </c>
    </row>
    <row r="115" spans="1:89" x14ac:dyDescent="0.3">
      <c r="A115" s="3">
        <v>37060</v>
      </c>
      <c r="B115" s="36" t="s">
        <v>660</v>
      </c>
      <c r="C115" s="25">
        <v>2</v>
      </c>
      <c r="D115" s="25">
        <v>2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1</v>
      </c>
      <c r="N115" s="37">
        <v>0</v>
      </c>
      <c r="O115" s="37">
        <v>1</v>
      </c>
      <c r="P115" s="38">
        <v>30000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25">
        <v>0</v>
      </c>
      <c r="AK115" s="25">
        <v>0</v>
      </c>
      <c r="AL115" s="25">
        <v>0</v>
      </c>
      <c r="AM115" s="25">
        <v>0</v>
      </c>
      <c r="AN115" s="37">
        <v>0</v>
      </c>
      <c r="AO115" s="25">
        <v>0</v>
      </c>
      <c r="AP115" s="25">
        <v>0</v>
      </c>
      <c r="AQ115" s="37">
        <v>0</v>
      </c>
      <c r="AR115" s="25">
        <v>0</v>
      </c>
      <c r="AS115" s="25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25">
        <v>0</v>
      </c>
      <c r="BD115" s="25">
        <v>0</v>
      </c>
      <c r="BE115" s="37">
        <v>0</v>
      </c>
      <c r="BF115" s="37">
        <v>0</v>
      </c>
      <c r="BG115" s="25">
        <v>0</v>
      </c>
      <c r="BH115" s="25">
        <v>0</v>
      </c>
      <c r="BI115" s="37">
        <v>0</v>
      </c>
      <c r="BJ115" s="25">
        <v>0</v>
      </c>
      <c r="BK115" s="25">
        <v>0</v>
      </c>
      <c r="BL115" s="25">
        <v>0</v>
      </c>
      <c r="BM115" s="25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37">
        <v>0</v>
      </c>
      <c r="CK115" s="38">
        <v>30000</v>
      </c>
    </row>
    <row r="116" spans="1:89" x14ac:dyDescent="0.3">
      <c r="A116" s="3">
        <v>37080</v>
      </c>
      <c r="B116" s="36" t="s">
        <v>661</v>
      </c>
      <c r="C116" s="25">
        <v>4</v>
      </c>
      <c r="D116" s="25">
        <v>6</v>
      </c>
      <c r="E116" s="37">
        <v>0</v>
      </c>
      <c r="F116" s="37">
        <v>0</v>
      </c>
      <c r="G116" s="37">
        <v>0</v>
      </c>
      <c r="H116" s="37">
        <v>0</v>
      </c>
      <c r="I116" s="37">
        <v>149</v>
      </c>
      <c r="J116" s="37">
        <v>0</v>
      </c>
      <c r="K116" s="37">
        <v>149</v>
      </c>
      <c r="L116" s="37">
        <v>0</v>
      </c>
      <c r="M116" s="37">
        <v>1</v>
      </c>
      <c r="N116" s="37">
        <v>11</v>
      </c>
      <c r="O116" s="37">
        <v>12</v>
      </c>
      <c r="P116" s="38">
        <v>45000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37">
        <v>0</v>
      </c>
      <c r="AB116" s="37">
        <v>13</v>
      </c>
      <c r="AC116" s="37">
        <v>76</v>
      </c>
      <c r="AD116" s="37">
        <v>89</v>
      </c>
      <c r="AE116" s="38">
        <v>765165</v>
      </c>
      <c r="AF116" s="37">
        <v>6</v>
      </c>
      <c r="AG116" s="37">
        <v>3</v>
      </c>
      <c r="AH116" s="37">
        <v>44</v>
      </c>
      <c r="AI116" s="37">
        <v>54</v>
      </c>
      <c r="AJ116" s="25">
        <v>10</v>
      </c>
      <c r="AK116" s="25">
        <v>397</v>
      </c>
      <c r="AL116" s="25">
        <v>0</v>
      </c>
      <c r="AM116" s="25">
        <v>0</v>
      </c>
      <c r="AN116" s="38">
        <v>201046</v>
      </c>
      <c r="AO116" s="25">
        <v>9</v>
      </c>
      <c r="AP116" s="31">
        <v>1002</v>
      </c>
      <c r="AQ116" s="38">
        <v>371576</v>
      </c>
      <c r="AR116" s="25">
        <v>28</v>
      </c>
      <c r="AS116" s="31">
        <v>6611</v>
      </c>
      <c r="AT116" s="38">
        <v>1233211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25">
        <v>1</v>
      </c>
      <c r="BD116" s="25">
        <v>80</v>
      </c>
      <c r="BE116" s="38">
        <v>29414</v>
      </c>
      <c r="BF116" s="37">
        <v>26</v>
      </c>
      <c r="BG116" s="25">
        <v>0</v>
      </c>
      <c r="BH116" s="25">
        <v>0</v>
      </c>
      <c r="BI116" s="38">
        <v>731309</v>
      </c>
      <c r="BJ116" s="25">
        <v>6</v>
      </c>
      <c r="BK116" s="25">
        <v>5</v>
      </c>
      <c r="BL116" s="25">
        <v>5</v>
      </c>
      <c r="BM116" s="31">
        <v>3550</v>
      </c>
      <c r="BN116" s="38">
        <v>930893</v>
      </c>
      <c r="BO116" s="37">
        <v>0</v>
      </c>
      <c r="BP116" s="37">
        <v>0</v>
      </c>
      <c r="BQ116" s="37">
        <v>144</v>
      </c>
      <c r="BR116" s="38">
        <v>5837558</v>
      </c>
      <c r="BS116" s="37">
        <v>8</v>
      </c>
      <c r="BT116" s="38">
        <v>582770</v>
      </c>
      <c r="BU116" s="38">
        <v>9917777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31">
        <v>2014</v>
      </c>
      <c r="CH116" s="25">
        <v>1</v>
      </c>
      <c r="CI116" s="25">
        <v>221</v>
      </c>
      <c r="CJ116" s="38">
        <v>2235</v>
      </c>
      <c r="CK116" s="38">
        <v>10730177</v>
      </c>
    </row>
    <row r="117" spans="1:89" x14ac:dyDescent="0.3">
      <c r="A117" s="3">
        <v>37090</v>
      </c>
      <c r="B117" s="36" t="s">
        <v>662</v>
      </c>
      <c r="C117" s="25">
        <v>0</v>
      </c>
      <c r="D117" s="25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37">
        <v>0</v>
      </c>
      <c r="AB117" s="37">
        <v>0</v>
      </c>
      <c r="AC117" s="37">
        <v>1</v>
      </c>
      <c r="AD117" s="37">
        <v>1</v>
      </c>
      <c r="AE117" s="38">
        <v>16148</v>
      </c>
      <c r="AF117" s="37">
        <v>0</v>
      </c>
      <c r="AG117" s="37">
        <v>10</v>
      </c>
      <c r="AH117" s="37">
        <v>0</v>
      </c>
      <c r="AI117" s="37">
        <v>10</v>
      </c>
      <c r="AJ117" s="25">
        <v>0</v>
      </c>
      <c r="AK117" s="25">
        <v>0</v>
      </c>
      <c r="AL117" s="25">
        <v>0</v>
      </c>
      <c r="AM117" s="25">
        <v>0</v>
      </c>
      <c r="AN117" s="37">
        <v>0</v>
      </c>
      <c r="AO117" s="25">
        <v>0</v>
      </c>
      <c r="AP117" s="25">
        <v>0</v>
      </c>
      <c r="AQ117" s="37">
        <v>0</v>
      </c>
      <c r="AR117" s="25">
        <v>0</v>
      </c>
      <c r="AS117" s="25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25">
        <v>0</v>
      </c>
      <c r="BD117" s="25">
        <v>0</v>
      </c>
      <c r="BE117" s="37">
        <v>0</v>
      </c>
      <c r="BF117" s="37">
        <v>0</v>
      </c>
      <c r="BG117" s="25">
        <v>0</v>
      </c>
      <c r="BH117" s="25">
        <v>0</v>
      </c>
      <c r="BI117" s="37">
        <v>0</v>
      </c>
      <c r="BJ117" s="25">
        <v>0</v>
      </c>
      <c r="BK117" s="25">
        <v>0</v>
      </c>
      <c r="BL117" s="25">
        <v>0</v>
      </c>
      <c r="BM117" s="25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37">
        <v>0</v>
      </c>
      <c r="CK117" s="38">
        <v>16148</v>
      </c>
    </row>
    <row r="118" spans="1:89" x14ac:dyDescent="0.3">
      <c r="A118" s="3">
        <v>37310</v>
      </c>
      <c r="B118" s="36" t="s">
        <v>663</v>
      </c>
      <c r="C118" s="25">
        <v>0</v>
      </c>
      <c r="D118" s="25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3</v>
      </c>
      <c r="O118" s="37">
        <v>3</v>
      </c>
      <c r="P118" s="37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37">
        <v>0</v>
      </c>
      <c r="AB118" s="37">
        <v>0</v>
      </c>
      <c r="AC118" s="37">
        <v>0</v>
      </c>
      <c r="AD118" s="37">
        <v>1</v>
      </c>
      <c r="AE118" s="38">
        <v>3245</v>
      </c>
      <c r="AF118" s="37">
        <v>0</v>
      </c>
      <c r="AG118" s="37">
        <v>0</v>
      </c>
      <c r="AH118" s="37">
        <v>0</v>
      </c>
      <c r="AI118" s="37">
        <v>0</v>
      </c>
      <c r="AJ118" s="25">
        <v>1</v>
      </c>
      <c r="AK118" s="25">
        <v>30</v>
      </c>
      <c r="AL118" s="25">
        <v>0</v>
      </c>
      <c r="AM118" s="25">
        <v>0</v>
      </c>
      <c r="AN118" s="38">
        <v>24663</v>
      </c>
      <c r="AO118" s="25">
        <v>0</v>
      </c>
      <c r="AP118" s="25">
        <v>0</v>
      </c>
      <c r="AQ118" s="37">
        <v>0</v>
      </c>
      <c r="AR118" s="25">
        <v>0</v>
      </c>
      <c r="AS118" s="25">
        <v>0</v>
      </c>
      <c r="AT118" s="37">
        <v>0</v>
      </c>
      <c r="AU118" s="37">
        <v>0</v>
      </c>
      <c r="AV118" s="37">
        <v>0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7">
        <v>0</v>
      </c>
      <c r="BC118" s="25">
        <v>0</v>
      </c>
      <c r="BD118" s="25">
        <v>0</v>
      </c>
      <c r="BE118" s="37">
        <v>0</v>
      </c>
      <c r="BF118" s="37">
        <v>1</v>
      </c>
      <c r="BG118" s="25">
        <v>0</v>
      </c>
      <c r="BH118" s="25">
        <v>0</v>
      </c>
      <c r="BI118" s="38">
        <v>115132</v>
      </c>
      <c r="BJ118" s="25">
        <v>0</v>
      </c>
      <c r="BK118" s="25">
        <v>0</v>
      </c>
      <c r="BL118" s="25">
        <v>0</v>
      </c>
      <c r="BM118" s="25">
        <v>0</v>
      </c>
      <c r="BN118" s="37">
        <v>0</v>
      </c>
      <c r="BO118" s="37">
        <v>0</v>
      </c>
      <c r="BP118" s="37">
        <v>0</v>
      </c>
      <c r="BQ118" s="37">
        <v>1</v>
      </c>
      <c r="BR118" s="38">
        <v>105312</v>
      </c>
      <c r="BS118" s="37">
        <v>0</v>
      </c>
      <c r="BT118" s="37">
        <v>0</v>
      </c>
      <c r="BU118" s="38">
        <v>245107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37">
        <v>0</v>
      </c>
      <c r="CK118" s="38">
        <v>248352</v>
      </c>
    </row>
    <row r="119" spans="1:89" x14ac:dyDescent="0.3">
      <c r="A119" s="3">
        <v>37320</v>
      </c>
      <c r="B119" s="36" t="s">
        <v>664</v>
      </c>
      <c r="C119" s="25">
        <v>1</v>
      </c>
      <c r="D119" s="25">
        <v>5</v>
      </c>
      <c r="E119" s="37">
        <v>0</v>
      </c>
      <c r="F119" s="37">
        <v>0</v>
      </c>
      <c r="G119" s="37">
        <v>0</v>
      </c>
      <c r="H119" s="37">
        <v>0</v>
      </c>
      <c r="I119" s="37">
        <v>67</v>
      </c>
      <c r="J119" s="37">
        <v>0</v>
      </c>
      <c r="K119" s="37">
        <v>67</v>
      </c>
      <c r="L119" s="37">
        <v>2</v>
      </c>
      <c r="M119" s="37">
        <v>1</v>
      </c>
      <c r="N119" s="37">
        <v>1</v>
      </c>
      <c r="O119" s="37">
        <v>4</v>
      </c>
      <c r="P119" s="38">
        <v>15000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37">
        <v>0</v>
      </c>
      <c r="AB119" s="37">
        <v>0</v>
      </c>
      <c r="AC119" s="37">
        <v>0</v>
      </c>
      <c r="AD119" s="37">
        <v>0</v>
      </c>
      <c r="AE119" s="38">
        <v>2471</v>
      </c>
      <c r="AF119" s="37">
        <v>0</v>
      </c>
      <c r="AG119" s="37">
        <v>49</v>
      </c>
      <c r="AH119" s="37">
        <v>16</v>
      </c>
      <c r="AI119" s="37">
        <v>66</v>
      </c>
      <c r="AJ119" s="25">
        <v>2</v>
      </c>
      <c r="AK119" s="25">
        <v>160</v>
      </c>
      <c r="AL119" s="25">
        <v>0</v>
      </c>
      <c r="AM119" s="25">
        <v>0</v>
      </c>
      <c r="AN119" s="38">
        <v>53912</v>
      </c>
      <c r="AO119" s="25">
        <v>15</v>
      </c>
      <c r="AP119" s="31">
        <v>1040</v>
      </c>
      <c r="AQ119" s="38">
        <v>352121</v>
      </c>
      <c r="AR119" s="25">
        <v>45</v>
      </c>
      <c r="AS119" s="31">
        <v>4546</v>
      </c>
      <c r="AT119" s="38">
        <v>1063084</v>
      </c>
      <c r="AU119" s="37">
        <v>0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25">
        <v>0</v>
      </c>
      <c r="BD119" s="25">
        <v>0</v>
      </c>
      <c r="BE119" s="37">
        <v>0</v>
      </c>
      <c r="BF119" s="37">
        <v>13</v>
      </c>
      <c r="BG119" s="25">
        <v>0</v>
      </c>
      <c r="BH119" s="25">
        <v>0</v>
      </c>
      <c r="BI119" s="38">
        <v>550065</v>
      </c>
      <c r="BJ119" s="25">
        <v>0</v>
      </c>
      <c r="BK119" s="25">
        <v>0</v>
      </c>
      <c r="BL119" s="25">
        <v>0</v>
      </c>
      <c r="BM119" s="25">
        <v>0</v>
      </c>
      <c r="BN119" s="37">
        <v>0</v>
      </c>
      <c r="BO119" s="37">
        <v>0</v>
      </c>
      <c r="BP119" s="37">
        <v>0</v>
      </c>
      <c r="BQ119" s="37">
        <v>24</v>
      </c>
      <c r="BR119" s="38">
        <v>566299</v>
      </c>
      <c r="BS119" s="37">
        <v>3</v>
      </c>
      <c r="BT119" s="38">
        <v>73612</v>
      </c>
      <c r="BU119" s="38">
        <v>2659093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37">
        <v>0</v>
      </c>
      <c r="CK119" s="38">
        <v>2676564</v>
      </c>
    </row>
    <row r="120" spans="1:89" x14ac:dyDescent="0.3">
      <c r="A120" s="3">
        <v>37330</v>
      </c>
      <c r="B120" s="36" t="s">
        <v>665</v>
      </c>
      <c r="C120" s="25">
        <v>3</v>
      </c>
      <c r="D120" s="25">
        <v>9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2</v>
      </c>
      <c r="M120" s="37">
        <v>0</v>
      </c>
      <c r="N120" s="37">
        <v>18</v>
      </c>
      <c r="O120" s="37">
        <v>20</v>
      </c>
      <c r="P120" s="38">
        <v>90000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37">
        <v>0</v>
      </c>
      <c r="AB120" s="37">
        <v>7</v>
      </c>
      <c r="AC120" s="37">
        <v>8</v>
      </c>
      <c r="AD120" s="37">
        <v>16</v>
      </c>
      <c r="AE120" s="38">
        <v>103484</v>
      </c>
      <c r="AF120" s="37">
        <v>3</v>
      </c>
      <c r="AG120" s="37">
        <v>7</v>
      </c>
      <c r="AH120" s="37">
        <v>12</v>
      </c>
      <c r="AI120" s="37">
        <v>22</v>
      </c>
      <c r="AJ120" s="25">
        <v>0</v>
      </c>
      <c r="AK120" s="25">
        <v>0</v>
      </c>
      <c r="AL120" s="25">
        <v>0</v>
      </c>
      <c r="AM120" s="25">
        <v>0</v>
      </c>
      <c r="AN120" s="37">
        <v>0</v>
      </c>
      <c r="AO120" s="25">
        <v>0</v>
      </c>
      <c r="AP120" s="25">
        <v>0</v>
      </c>
      <c r="AQ120" s="37">
        <v>0</v>
      </c>
      <c r="AR120" s="25">
        <v>10</v>
      </c>
      <c r="AS120" s="31">
        <v>2920</v>
      </c>
      <c r="AT120" s="38">
        <v>746417</v>
      </c>
      <c r="AU120" s="37">
        <v>1</v>
      </c>
      <c r="AV120" s="38">
        <v>60400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25">
        <v>0</v>
      </c>
      <c r="BD120" s="25">
        <v>0</v>
      </c>
      <c r="BE120" s="37">
        <v>0</v>
      </c>
      <c r="BF120" s="37">
        <v>1</v>
      </c>
      <c r="BG120" s="25">
        <v>0</v>
      </c>
      <c r="BH120" s="25">
        <v>0</v>
      </c>
      <c r="BI120" s="38">
        <v>18148</v>
      </c>
      <c r="BJ120" s="25">
        <v>7</v>
      </c>
      <c r="BK120" s="25">
        <v>5</v>
      </c>
      <c r="BL120" s="25">
        <v>1</v>
      </c>
      <c r="BM120" s="25">
        <v>500</v>
      </c>
      <c r="BN120" s="38">
        <v>719204</v>
      </c>
      <c r="BO120" s="37">
        <v>0</v>
      </c>
      <c r="BP120" s="37">
        <v>0</v>
      </c>
      <c r="BQ120" s="37">
        <v>33</v>
      </c>
      <c r="BR120" s="38">
        <v>1270474</v>
      </c>
      <c r="BS120" s="37">
        <v>3</v>
      </c>
      <c r="BT120" s="38">
        <v>279507</v>
      </c>
      <c r="BU120" s="38">
        <v>3094150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>
        <v>0</v>
      </c>
      <c r="CI120" s="25">
        <v>0</v>
      </c>
      <c r="CJ120" s="37">
        <v>0</v>
      </c>
      <c r="CK120" s="38">
        <v>3287634</v>
      </c>
    </row>
    <row r="121" spans="1:89" x14ac:dyDescent="0.3">
      <c r="A121" s="3">
        <v>37340</v>
      </c>
      <c r="B121" s="36" t="s">
        <v>666</v>
      </c>
      <c r="C121" s="25">
        <v>2</v>
      </c>
      <c r="D121" s="25">
        <v>3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5</v>
      </c>
      <c r="M121" s="37">
        <v>0</v>
      </c>
      <c r="N121" s="37">
        <v>7</v>
      </c>
      <c r="O121" s="37">
        <v>12</v>
      </c>
      <c r="P121" s="37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37">
        <v>0</v>
      </c>
      <c r="AB121" s="37">
        <v>4</v>
      </c>
      <c r="AC121" s="37">
        <v>7</v>
      </c>
      <c r="AD121" s="37">
        <v>12</v>
      </c>
      <c r="AE121" s="38">
        <v>171418</v>
      </c>
      <c r="AF121" s="37">
        <v>25</v>
      </c>
      <c r="AG121" s="37">
        <v>15</v>
      </c>
      <c r="AH121" s="37">
        <v>47</v>
      </c>
      <c r="AI121" s="37">
        <v>87</v>
      </c>
      <c r="AJ121" s="25">
        <v>4</v>
      </c>
      <c r="AK121" s="25">
        <v>165</v>
      </c>
      <c r="AL121" s="25">
        <v>0</v>
      </c>
      <c r="AM121" s="25">
        <v>0</v>
      </c>
      <c r="AN121" s="38">
        <v>75200</v>
      </c>
      <c r="AO121" s="25">
        <v>9</v>
      </c>
      <c r="AP121" s="25">
        <v>695</v>
      </c>
      <c r="AQ121" s="38">
        <v>198821</v>
      </c>
      <c r="AR121" s="25">
        <v>6</v>
      </c>
      <c r="AS121" s="25">
        <v>905</v>
      </c>
      <c r="AT121" s="38">
        <v>218171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25">
        <v>0</v>
      </c>
      <c r="BD121" s="25">
        <v>0</v>
      </c>
      <c r="BE121" s="37">
        <v>0</v>
      </c>
      <c r="BF121" s="37">
        <v>0</v>
      </c>
      <c r="BG121" s="25">
        <v>0</v>
      </c>
      <c r="BH121" s="25">
        <v>0</v>
      </c>
      <c r="BI121" s="37">
        <v>0</v>
      </c>
      <c r="BJ121" s="25">
        <v>0</v>
      </c>
      <c r="BK121" s="25">
        <v>0</v>
      </c>
      <c r="BL121" s="25">
        <v>0</v>
      </c>
      <c r="BM121" s="25">
        <v>0</v>
      </c>
      <c r="BN121" s="37">
        <v>0</v>
      </c>
      <c r="BO121" s="37">
        <v>0</v>
      </c>
      <c r="BP121" s="37">
        <v>0</v>
      </c>
      <c r="BQ121" s="37">
        <v>20</v>
      </c>
      <c r="BR121" s="38">
        <v>632656</v>
      </c>
      <c r="BS121" s="37">
        <v>2</v>
      </c>
      <c r="BT121" s="38">
        <v>99627</v>
      </c>
      <c r="BU121" s="38">
        <v>1224475</v>
      </c>
      <c r="BV121" s="25">
        <v>0</v>
      </c>
      <c r="BW121" s="25">
        <v>0</v>
      </c>
      <c r="BX121" s="25">
        <v>0</v>
      </c>
      <c r="BY121" s="25">
        <v>0</v>
      </c>
      <c r="BZ121" s="25">
        <v>0</v>
      </c>
      <c r="CA121" s="25">
        <v>0</v>
      </c>
      <c r="CB121" s="25">
        <v>0</v>
      </c>
      <c r="CC121" s="25">
        <v>0</v>
      </c>
      <c r="CD121" s="25">
        <v>0</v>
      </c>
      <c r="CE121" s="25">
        <v>0</v>
      </c>
      <c r="CF121" s="25">
        <v>0</v>
      </c>
      <c r="CG121" s="31">
        <v>8637</v>
      </c>
      <c r="CH121" s="25">
        <v>0</v>
      </c>
      <c r="CI121" s="25">
        <v>0</v>
      </c>
      <c r="CJ121" s="38">
        <v>8637</v>
      </c>
      <c r="CK121" s="38">
        <v>1404530</v>
      </c>
    </row>
    <row r="122" spans="1:89" x14ac:dyDescent="0.3">
      <c r="A122" s="3">
        <v>37380</v>
      </c>
      <c r="B122" s="36" t="s">
        <v>667</v>
      </c>
      <c r="C122" s="25">
        <v>0</v>
      </c>
      <c r="D122" s="25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48</v>
      </c>
      <c r="J122" s="37">
        <v>0</v>
      </c>
      <c r="K122" s="37">
        <v>48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48</v>
      </c>
      <c r="AI122" s="37">
        <v>48</v>
      </c>
      <c r="AJ122" s="25">
        <v>0</v>
      </c>
      <c r="AK122" s="25">
        <v>0</v>
      </c>
      <c r="AL122" s="25">
        <v>0</v>
      </c>
      <c r="AM122" s="25">
        <v>0</v>
      </c>
      <c r="AN122" s="37">
        <v>0</v>
      </c>
      <c r="AO122" s="25">
        <v>0</v>
      </c>
      <c r="AP122" s="25">
        <v>0</v>
      </c>
      <c r="AQ122" s="37">
        <v>0</v>
      </c>
      <c r="AR122" s="25">
        <v>0</v>
      </c>
      <c r="AS122" s="25">
        <v>0</v>
      </c>
      <c r="AT122" s="37">
        <v>0</v>
      </c>
      <c r="AU122" s="37">
        <v>0</v>
      </c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25">
        <v>0</v>
      </c>
      <c r="BD122" s="25">
        <v>0</v>
      </c>
      <c r="BE122" s="37">
        <v>0</v>
      </c>
      <c r="BF122" s="37">
        <v>0</v>
      </c>
      <c r="BG122" s="25">
        <v>0</v>
      </c>
      <c r="BH122" s="25">
        <v>0</v>
      </c>
      <c r="BI122" s="37">
        <v>0</v>
      </c>
      <c r="BJ122" s="25">
        <v>0</v>
      </c>
      <c r="BK122" s="25">
        <v>0</v>
      </c>
      <c r="BL122" s="25">
        <v>0</v>
      </c>
      <c r="BM122" s="25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25">
        <v>0</v>
      </c>
      <c r="BW122" s="25">
        <v>0</v>
      </c>
      <c r="BX122" s="25">
        <v>0</v>
      </c>
      <c r="BY122" s="25">
        <v>0</v>
      </c>
      <c r="BZ122" s="25">
        <v>0</v>
      </c>
      <c r="CA122" s="25">
        <v>0</v>
      </c>
      <c r="CB122" s="25">
        <v>0</v>
      </c>
      <c r="CC122" s="25">
        <v>0</v>
      </c>
      <c r="CD122" s="25">
        <v>0</v>
      </c>
      <c r="CE122" s="25">
        <v>0</v>
      </c>
      <c r="CF122" s="25">
        <v>0</v>
      </c>
      <c r="CG122" s="25">
        <v>0</v>
      </c>
      <c r="CH122" s="25">
        <v>0</v>
      </c>
      <c r="CI122" s="25">
        <v>0</v>
      </c>
      <c r="CJ122" s="37">
        <v>0</v>
      </c>
      <c r="CK122" s="37">
        <v>0</v>
      </c>
    </row>
    <row r="123" spans="1:89" x14ac:dyDescent="0.3">
      <c r="A123" s="3">
        <v>37390</v>
      </c>
      <c r="B123" s="36" t="s">
        <v>668</v>
      </c>
      <c r="C123" s="25">
        <v>1</v>
      </c>
      <c r="D123" s="25">
        <v>4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1</v>
      </c>
      <c r="M123" s="37">
        <v>0</v>
      </c>
      <c r="N123" s="37">
        <v>0</v>
      </c>
      <c r="O123" s="37">
        <v>1</v>
      </c>
      <c r="P123" s="38">
        <v>15000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37">
        <v>0</v>
      </c>
      <c r="AB123" s="37">
        <v>0</v>
      </c>
      <c r="AC123" s="37">
        <v>0</v>
      </c>
      <c r="AD123" s="37">
        <v>0</v>
      </c>
      <c r="AE123" s="38">
        <v>7401</v>
      </c>
      <c r="AF123" s="37">
        <v>0</v>
      </c>
      <c r="AG123" s="37">
        <v>34</v>
      </c>
      <c r="AH123" s="37">
        <v>1</v>
      </c>
      <c r="AI123" s="37">
        <v>35</v>
      </c>
      <c r="AJ123" s="25">
        <v>0</v>
      </c>
      <c r="AK123" s="25">
        <v>0</v>
      </c>
      <c r="AL123" s="25">
        <v>0</v>
      </c>
      <c r="AM123" s="25">
        <v>0</v>
      </c>
      <c r="AN123" s="37">
        <v>0</v>
      </c>
      <c r="AO123" s="25">
        <v>0</v>
      </c>
      <c r="AP123" s="25">
        <v>0</v>
      </c>
      <c r="AQ123" s="37">
        <v>0</v>
      </c>
      <c r="AR123" s="25">
        <v>0</v>
      </c>
      <c r="AS123" s="25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25">
        <v>0</v>
      </c>
      <c r="BD123" s="25">
        <v>0</v>
      </c>
      <c r="BE123" s="37">
        <v>0</v>
      </c>
      <c r="BF123" s="37">
        <v>0</v>
      </c>
      <c r="BG123" s="25">
        <v>0</v>
      </c>
      <c r="BH123" s="25">
        <v>0</v>
      </c>
      <c r="BI123" s="37">
        <v>0</v>
      </c>
      <c r="BJ123" s="25">
        <v>0</v>
      </c>
      <c r="BK123" s="25">
        <v>0</v>
      </c>
      <c r="BL123" s="25">
        <v>0</v>
      </c>
      <c r="BM123" s="25">
        <v>0</v>
      </c>
      <c r="BN123" s="37">
        <v>0</v>
      </c>
      <c r="BO123" s="37">
        <v>0</v>
      </c>
      <c r="BP123" s="37">
        <v>0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37">
        <v>0</v>
      </c>
      <c r="CK123" s="38">
        <v>22401</v>
      </c>
    </row>
    <row r="124" spans="1:89" x14ac:dyDescent="0.3">
      <c r="A124" s="3">
        <v>37400</v>
      </c>
      <c r="B124" s="36" t="s">
        <v>669</v>
      </c>
      <c r="C124" s="25">
        <v>3</v>
      </c>
      <c r="D124" s="25">
        <v>5</v>
      </c>
      <c r="E124" s="37">
        <v>0</v>
      </c>
      <c r="F124" s="37">
        <v>0</v>
      </c>
      <c r="G124" s="37">
        <v>0</v>
      </c>
      <c r="H124" s="37">
        <v>0</v>
      </c>
      <c r="I124" s="37">
        <v>21</v>
      </c>
      <c r="J124" s="37">
        <v>0</v>
      </c>
      <c r="K124" s="37">
        <v>21</v>
      </c>
      <c r="L124" s="37">
        <v>3</v>
      </c>
      <c r="M124" s="37">
        <v>0</v>
      </c>
      <c r="N124" s="37">
        <v>0</v>
      </c>
      <c r="O124" s="37">
        <v>3</v>
      </c>
      <c r="P124" s="38">
        <v>45000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1</v>
      </c>
      <c r="AG124" s="37">
        <v>13</v>
      </c>
      <c r="AH124" s="37">
        <v>7</v>
      </c>
      <c r="AI124" s="37">
        <v>21</v>
      </c>
      <c r="AJ124" s="25">
        <v>0</v>
      </c>
      <c r="AK124" s="25">
        <v>0</v>
      </c>
      <c r="AL124" s="25">
        <v>0</v>
      </c>
      <c r="AM124" s="25">
        <v>0</v>
      </c>
      <c r="AN124" s="37">
        <v>0</v>
      </c>
      <c r="AO124" s="25">
        <v>0</v>
      </c>
      <c r="AP124" s="25">
        <v>0</v>
      </c>
      <c r="AQ124" s="37">
        <v>0</v>
      </c>
      <c r="AR124" s="25">
        <v>0</v>
      </c>
      <c r="AS124" s="25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25">
        <v>0</v>
      </c>
      <c r="BD124" s="25">
        <v>0</v>
      </c>
      <c r="BE124" s="37">
        <v>0</v>
      </c>
      <c r="BF124" s="37">
        <v>0</v>
      </c>
      <c r="BG124" s="25">
        <v>0</v>
      </c>
      <c r="BH124" s="25">
        <v>0</v>
      </c>
      <c r="BI124" s="37">
        <v>0</v>
      </c>
      <c r="BJ124" s="25">
        <v>0</v>
      </c>
      <c r="BK124" s="25">
        <v>0</v>
      </c>
      <c r="BL124" s="25">
        <v>0</v>
      </c>
      <c r="BM124" s="25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37">
        <v>0</v>
      </c>
      <c r="CK124" s="38">
        <v>45000</v>
      </c>
    </row>
    <row r="125" spans="1:89" x14ac:dyDescent="0.3">
      <c r="A125" s="3">
        <v>37410</v>
      </c>
      <c r="B125" s="36" t="s">
        <v>670</v>
      </c>
      <c r="C125" s="25">
        <v>2</v>
      </c>
      <c r="D125" s="25">
        <v>2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2</v>
      </c>
      <c r="M125" s="37">
        <v>0</v>
      </c>
      <c r="N125" s="37">
        <v>0</v>
      </c>
      <c r="O125" s="37">
        <v>2</v>
      </c>
      <c r="P125" s="38">
        <v>30000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25">
        <v>0</v>
      </c>
      <c r="AK125" s="25">
        <v>0</v>
      </c>
      <c r="AL125" s="25">
        <v>0</v>
      </c>
      <c r="AM125" s="25">
        <v>0</v>
      </c>
      <c r="AN125" s="37">
        <v>0</v>
      </c>
      <c r="AO125" s="25">
        <v>0</v>
      </c>
      <c r="AP125" s="25">
        <v>0</v>
      </c>
      <c r="AQ125" s="37">
        <v>0</v>
      </c>
      <c r="AR125" s="25">
        <v>0</v>
      </c>
      <c r="AS125" s="25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25">
        <v>0</v>
      </c>
      <c r="BD125" s="25">
        <v>0</v>
      </c>
      <c r="BE125" s="37">
        <v>0</v>
      </c>
      <c r="BF125" s="37">
        <v>0</v>
      </c>
      <c r="BG125" s="25">
        <v>0</v>
      </c>
      <c r="BH125" s="25">
        <v>0</v>
      </c>
      <c r="BI125" s="37">
        <v>0</v>
      </c>
      <c r="BJ125" s="25">
        <v>0</v>
      </c>
      <c r="BK125" s="25">
        <v>0</v>
      </c>
      <c r="BL125" s="25">
        <v>0</v>
      </c>
      <c r="BM125" s="25">
        <v>0</v>
      </c>
      <c r="BN125" s="37">
        <v>0</v>
      </c>
      <c r="BO125" s="37">
        <v>0</v>
      </c>
      <c r="BP125" s="37">
        <v>0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37">
        <v>0</v>
      </c>
      <c r="CK125" s="38">
        <v>30000</v>
      </c>
    </row>
    <row r="126" spans="1:89" x14ac:dyDescent="0.3">
      <c r="A126" s="3">
        <v>39</v>
      </c>
      <c r="B126" s="36" t="s">
        <v>560</v>
      </c>
      <c r="C126" s="25">
        <v>0</v>
      </c>
      <c r="D126" s="25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198</v>
      </c>
      <c r="AG126" s="37">
        <v>0</v>
      </c>
      <c r="AH126" s="37">
        <v>0</v>
      </c>
      <c r="AI126" s="37">
        <v>198</v>
      </c>
      <c r="AJ126" s="25">
        <v>0</v>
      </c>
      <c r="AK126" s="25">
        <v>0</v>
      </c>
      <c r="AL126" s="25">
        <v>0</v>
      </c>
      <c r="AM126" s="25">
        <v>0</v>
      </c>
      <c r="AN126" s="37">
        <v>0</v>
      </c>
      <c r="AO126" s="25">
        <v>0</v>
      </c>
      <c r="AP126" s="25">
        <v>0</v>
      </c>
      <c r="AQ126" s="37">
        <v>0</v>
      </c>
      <c r="AR126" s="25">
        <v>0</v>
      </c>
      <c r="AS126" s="25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25">
        <v>0</v>
      </c>
      <c r="BD126" s="25">
        <v>0</v>
      </c>
      <c r="BE126" s="37">
        <v>0</v>
      </c>
      <c r="BF126" s="37">
        <v>0</v>
      </c>
      <c r="BG126" s="25">
        <v>0</v>
      </c>
      <c r="BH126" s="25">
        <v>0</v>
      </c>
      <c r="BI126" s="37">
        <v>0</v>
      </c>
      <c r="BJ126" s="25">
        <v>0</v>
      </c>
      <c r="BK126" s="25">
        <v>0</v>
      </c>
      <c r="BL126" s="25">
        <v>0</v>
      </c>
      <c r="BM126" s="25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31">
        <v>1641</v>
      </c>
      <c r="CH126" s="25">
        <v>0</v>
      </c>
      <c r="CI126" s="25">
        <v>0</v>
      </c>
      <c r="CJ126" s="38">
        <v>1641</v>
      </c>
      <c r="CK126" s="38">
        <v>1641</v>
      </c>
    </row>
    <row r="127" spans="1:89" x14ac:dyDescent="0.3">
      <c r="A127" s="3">
        <v>39010</v>
      </c>
      <c r="B127" s="36" t="s">
        <v>671</v>
      </c>
      <c r="C127" s="25">
        <v>0</v>
      </c>
      <c r="D127" s="25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198</v>
      </c>
      <c r="AG127" s="37">
        <v>0</v>
      </c>
      <c r="AH127" s="37">
        <v>0</v>
      </c>
      <c r="AI127" s="37">
        <v>198</v>
      </c>
      <c r="AJ127" s="25">
        <v>0</v>
      </c>
      <c r="AK127" s="25">
        <v>0</v>
      </c>
      <c r="AL127" s="25">
        <v>0</v>
      </c>
      <c r="AM127" s="25">
        <v>0</v>
      </c>
      <c r="AN127" s="37">
        <v>0</v>
      </c>
      <c r="AO127" s="25">
        <v>0</v>
      </c>
      <c r="AP127" s="25">
        <v>0</v>
      </c>
      <c r="AQ127" s="37">
        <v>0</v>
      </c>
      <c r="AR127" s="25">
        <v>0</v>
      </c>
      <c r="AS127" s="25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25">
        <v>0</v>
      </c>
      <c r="BD127" s="25">
        <v>0</v>
      </c>
      <c r="BE127" s="37">
        <v>0</v>
      </c>
      <c r="BF127" s="37">
        <v>0</v>
      </c>
      <c r="BG127" s="25">
        <v>0</v>
      </c>
      <c r="BH127" s="25">
        <v>0</v>
      </c>
      <c r="BI127" s="37">
        <v>0</v>
      </c>
      <c r="BJ127" s="25">
        <v>0</v>
      </c>
      <c r="BK127" s="25">
        <v>0</v>
      </c>
      <c r="BL127" s="25">
        <v>0</v>
      </c>
      <c r="BM127" s="25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31">
        <v>1641</v>
      </c>
      <c r="CH127" s="25">
        <v>0</v>
      </c>
      <c r="CI127" s="25">
        <v>0</v>
      </c>
      <c r="CJ127" s="38">
        <v>1641</v>
      </c>
      <c r="CK127" s="38">
        <v>1641</v>
      </c>
    </row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156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2021-05-20T05:21:58Z</dcterms:modified>
</cp:coreProperties>
</file>