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0610\"/>
    </mc:Choice>
  </mc:AlternateContent>
  <xr:revisionPtr revIDLastSave="0" documentId="13_ncr:1_{821413C4-52ED-4E67-BC15-741F05A04C1C}" xr6:coauthVersionLast="36" xr6:coauthVersionMax="36" xr10:uidLastSave="{00000000-0000-0000-0000-000000000000}"/>
  <bookViews>
    <workbookView xWindow="0" yWindow="0" windowWidth="28800" windowHeight="12180" activeTab="1" xr2:uid="{736758B8-1D9E-4237-B0F9-D7470AFDB3B5}"/>
  </bookViews>
  <sheets>
    <sheet name="rawdata" sheetId="7" r:id="rId1"/>
    <sheet name="피해목록" sheetId="2" r:id="rId2"/>
    <sheet name="시군구code" sheetId="3" r:id="rId3"/>
  </sheets>
  <definedNames>
    <definedName name="_xlnm._FilterDatabase" localSheetId="0" hidden="1">rawdata!$C$4:$C$32</definedName>
    <definedName name="_xlnm._FilterDatabase" localSheetId="1" hidden="1">피해목록!$A$2:$CK$16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7" l="1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5" i="7"/>
</calcChain>
</file>

<file path=xl/sharedStrings.xml><?xml version="1.0" encoding="utf-8"?>
<sst xmlns="http://schemas.openxmlformats.org/spreadsheetml/2006/main" count="553" uniqueCount="464">
  <si>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</si>
  <si>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</si>
  <si>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</si>
  <si>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</si>
  <si>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</si>
  <si>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</si>
  <si>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</si>
  <si>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</si>
  <si>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</si>
  <si>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</si>
  <si>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</si>
  <si>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</si>
  <si>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</si>
  <si>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</si>
  <si>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</si>
  <si>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</si>
  <si>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</si>
  <si>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</si>
  <si>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</si>
  <si>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</si>
  <si>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</si>
  <si>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</si>
  <si>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</si>
  <si>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</si>
  <si>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</si>
  <si>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</si>
  <si>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</si>
  <si>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</si>
  <si>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</si>
  <si>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</si>
  <si>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</si>
  <si>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</si>
  <si>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</si>
  <si>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</si>
  <si>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</si>
  <si>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</si>
  <si>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</si>
  <si>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</si>
  <si>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</si>
  <si>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</si>
  <si>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</si>
  <si>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</si>
  <si>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</si>
  <si>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</si>
  <si>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</si>
  <si>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</si>
  <si>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</si>
  <si>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</si>
  <si>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</si>
  <si>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</si>
  <si>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</si>
  <si>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</si>
  <si>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</si>
  <si>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</si>
  <si>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</si>
  <si>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</si>
  <si>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</si>
  <si>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</si>
  <si>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지역명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</si>
  <si>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</si>
  <si>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</si>
  <si>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</si>
  <si>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</si>
  <si>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</si>
  <si>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</si>
  <si>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</si>
  <si>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</si>
  <si>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</si>
  <si>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</si>
  <si>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</si>
  <si>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</si>
  <si>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</si>
  <si>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</si>
  <si>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</si>
  <si>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</si>
  <si>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</si>
  <si>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</si>
  <si>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</si>
  <si>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</si>
  <si>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</si>
  <si>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</si>
  <si>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</si>
  <si>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</si>
  <si>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</si>
  <si>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</si>
  <si>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</si>
  <si>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</si>
  <si>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</si>
  <si>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</si>
  <si>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</si>
  <si>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</si>
  <si>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</si>
  <si>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</si>
  <si>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농작물피해</t>
  </si>
  <si>
    <t>사육시설피해</t>
  </si>
  <si>
    <t>총 피해액</t>
  </si>
  <si>
    <t>공공시설피해</t>
    <phoneticPr fontId="1" type="noConversion"/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</si>
  <si>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</si>
  <si>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</si>
  <si>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</si>
  <si>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</si>
  <si>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</si>
  <si>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</si>
  <si>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</si>
  <si>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</si>
  <si>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</si>
  <si>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</si>
  <si>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</si>
  <si>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</si>
  <si>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</si>
  <si>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</si>
  <si>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</si>
  <si>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</si>
  <si>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</si>
  <si>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</si>
  <si>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</si>
  <si>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</si>
  <si>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</si>
  <si>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</si>
  <si>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</si>
  <si>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</si>
  <si>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</si>
  <si>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</si>
  <si>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</si>
  <si>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</si>
  <si>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</si>
  <si>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</si>
  <si>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</si>
  <si>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</si>
  <si>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</si>
  <si>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</si>
  <si>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</si>
  <si>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</si>
  <si>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</si>
  <si>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</si>
  <si>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</si>
  <si>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</si>
  <si>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</si>
  <si>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</si>
  <si>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</si>
  <si>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</si>
  <si>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</si>
  <si>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</si>
  <si>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</si>
  <si>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</si>
  <si>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</si>
  <si>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</si>
  <si>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</si>
  <si>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</si>
  <si>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</si>
  <si>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</si>
  <si>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</si>
  <si>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</si>
  <si>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</si>
  <si>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</si>
  <si>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</si>
  <si>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</si>
  <si>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</si>
  <si>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</si>
  <si>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</si>
  <si>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</si>
  <si>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</si>
  <si>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</si>
  <si>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</si>
  <si>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</si>
  <si>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</si>
  <si>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</si>
  <si>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</si>
  <si>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</si>
  <si>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</si>
  <si>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</si>
  <si>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</si>
  <si>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</si>
  <si>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</si>
  <si>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</si>
  <si>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</si>
  <si>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</si>
  <si>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</si>
  <si>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</si>
  <si>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</si>
  <si>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</si>
  <si>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</si>
  <si>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</si>
  <si>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</si>
  <si>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</si>
  <si>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</si>
  <si>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</si>
  <si>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</si>
  <si>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</si>
  <si>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</si>
  <si>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</si>
  <si>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</si>
  <si>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</si>
  <si>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</si>
  <si>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</si>
  <si>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</si>
  <si>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</si>
  <si>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</si>
  <si>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</si>
  <si>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</si>
  <si>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</si>
  <si>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</si>
  <si>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</si>
  <si>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</si>
  <si>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</si>
  <si>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</si>
  <si>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</si>
  <si>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</si>
  <si>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</si>
  <si>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</si>
  <si>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</si>
  <si>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</si>
  <si>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</si>
  <si>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</si>
  <si>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</si>
  <si>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</si>
  <si>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</si>
  <si>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</si>
  <si>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</si>
  <si>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</si>
  <si>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</si>
  <si>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</si>
  <si>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</si>
  <si>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</si>
  <si>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</si>
  <si>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</si>
  <si>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</si>
  <si>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</si>
  <si>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</si>
  <si>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</si>
  <si>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</si>
  <si>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</si>
  <si>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</si>
  <si>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</si>
  <si>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</si>
  <si>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</si>
  <si>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</si>
  <si>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</si>
  <si>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</si>
  <si>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</si>
  <si>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</si>
  <si>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</si>
  <si>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</si>
  <si>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</si>
  <si>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</si>
  <si>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</si>
  <si>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</si>
  <si>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</si>
  <si>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</si>
  <si>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</si>
  <si>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</si>
  <si>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</si>
  <si>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</si>
  <si>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</si>
  <si>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</si>
  <si>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</si>
  <si>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</si>
  <si>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</si>
  <si>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</si>
  <si>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</si>
  <si>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</si>
  <si>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</si>
  <si>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</si>
  <si>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</si>
  <si>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</si>
  <si>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</si>
  <si>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</si>
  <si>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</si>
  <si>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</si>
  <si>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</si>
  <si>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</si>
  <si>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</si>
  <si>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</si>
  <si>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</si>
  <si>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</si>
  <si>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</si>
  <si>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</si>
  <si>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</si>
  <si>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</si>
  <si>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</si>
  <si>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</si>
  <si>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</si>
  <si>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</si>
  <si>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</si>
  <si>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</si>
  <si>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</si>
  <si>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</si>
  <si>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</si>
  <si>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</si>
  <si>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</si>
  <si>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</si>
  <si>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</si>
  <si>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</si>
  <si>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</si>
  <si>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</si>
  <si>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</si>
  <si>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</si>
  <si>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</si>
  <si>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</si>
  <si>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</si>
  <si>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</si>
  <si>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</si>
  <si>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</si>
  <si>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</si>
  <si>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</si>
  <si>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</si>
  <si>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</si>
  <si>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</si>
  <si>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</si>
  <si>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</si>
  <si>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</si>
  <si>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</si>
  <si>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</si>
  <si>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</si>
  <si>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</si>
  <si>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</si>
  <si>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</si>
  <si>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</si>
  <si>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</si>
  <si>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</si>
  <si>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</si>
  <si>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</si>
  <si>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</si>
  <si>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</si>
  <si>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</si>
  <si>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</si>
  <si>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</si>
  <si>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</si>
  <si>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</si>
  <si>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</si>
  <si>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</si>
  <si>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</si>
  <si>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</si>
  <si>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</si>
  <si>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</si>
  <si>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</si>
  <si>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</si>
  <si>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</si>
  <si>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</si>
  <si>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</si>
  <si>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</si>
  <si>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</si>
  <si>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</si>
  <si>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</si>
  <si>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</si>
  <si>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</si>
  <si>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시군구이름</t>
    <phoneticPr fontId="1" type="noConversion"/>
  </si>
  <si>
    <t>코드</t>
    <phoneticPr fontId="1" type="noConversion"/>
  </si>
  <si>
    <t>CODE</t>
    <phoneticPr fontId="1" type="noConversion"/>
  </si>
  <si>
    <t>서울특별시광진구</t>
    <phoneticPr fontId="1" type="noConversion"/>
  </si>
  <si>
    <t>농경지피해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</si>
  <si>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</si>
  <si>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</si>
  <si>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</si>
  <si>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</si>
  <si>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</si>
  <si>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</si>
  <si>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</si>
  <si>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</si>
  <si>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</si>
  <si>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</si>
  <si>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</si>
  <si>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</si>
  <si>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</si>
  <si>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</si>
  <si>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</si>
  <si>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</si>
  <si>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</si>
  <si>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구분/지역명 ◁ ▷</t>
  </si>
  <si>
    <t>총이재민</t>
  </si>
  <si>
    <t>인명</t>
  </si>
  <si>
    <t>침수</t>
  </si>
  <si>
    <t>건물</t>
  </si>
  <si>
    <t>선박</t>
  </si>
  <si>
    <t>농경지</t>
  </si>
  <si>
    <t>농작물</t>
  </si>
  <si>
    <t>공공시설</t>
  </si>
  <si>
    <t>사육시설</t>
  </si>
  <si>
    <t>총피해액</t>
  </si>
  <si>
    <t>사망</t>
  </si>
  <si>
    <t>실종</t>
  </si>
  <si>
    <t>부상</t>
  </si>
  <si>
    <t>계</t>
  </si>
  <si>
    <t>도시</t>
  </si>
  <si>
    <t>주건물</t>
  </si>
  <si>
    <t>피해액</t>
  </si>
  <si>
    <t>동력</t>
  </si>
  <si>
    <t>무동</t>
  </si>
  <si>
    <t>전</t>
  </si>
  <si>
    <t>답</t>
  </si>
  <si>
    <t>전작</t>
  </si>
  <si>
    <t>답작</t>
  </si>
  <si>
    <t>기타</t>
  </si>
  <si>
    <t>도로</t>
  </si>
  <si>
    <t>하천</t>
  </si>
  <si>
    <t>소하천</t>
  </si>
  <si>
    <t>수도</t>
  </si>
  <si>
    <t>항만</t>
  </si>
  <si>
    <t>어항</t>
  </si>
  <si>
    <t>학교</t>
  </si>
  <si>
    <t>철도</t>
  </si>
  <si>
    <t>수리</t>
  </si>
  <si>
    <t>사방</t>
  </si>
  <si>
    <t>군시설</t>
  </si>
  <si>
    <t>소규모</t>
  </si>
  <si>
    <t>피해액소계</t>
  </si>
  <si>
    <t>축대·담장</t>
  </si>
  <si>
    <t>가축</t>
  </si>
  <si>
    <t>축사,잠사</t>
  </si>
  <si>
    <t>수산중양식</t>
  </si>
  <si>
    <t>어망, 어구</t>
  </si>
  <si>
    <t>비닐하우스</t>
  </si>
  <si>
    <t>유실·전파</t>
  </si>
  <si>
    <t>반파</t>
  </si>
  <si>
    <t>전파</t>
  </si>
  <si>
    <t>교량</t>
  </si>
  <si>
    <t>상하수도</t>
  </si>
  <si>
    <t>항만시설</t>
  </si>
  <si>
    <t>어항시설</t>
  </si>
  <si>
    <t>학교시설</t>
  </si>
  <si>
    <t>수리시설</t>
  </si>
  <si>
    <t>방조제</t>
  </si>
  <si>
    <t>암도</t>
  </si>
  <si>
    <t>군사시설</t>
  </si>
  <si>
    <t>시설물</t>
  </si>
  <si>
    <t>세대/명</t>
  </si>
  <si>
    <t>명</t>
  </si>
  <si>
    <t>ha</t>
  </si>
  <si>
    <t>동</t>
  </si>
  <si>
    <t>천원</t>
  </si>
  <si>
    <t>척/톤</t>
  </si>
  <si>
    <t>개소/m</t>
  </si>
  <si>
    <t>개소</t>
  </si>
  <si>
    <t>개소/ha</t>
  </si>
  <si>
    <t>개소/km</t>
  </si>
  <si>
    <t>개소/천원</t>
  </si>
  <si>
    <t>마리/천원</t>
  </si>
  <si>
    <t>통/천원</t>
  </si>
  <si>
    <t>ha/천원</t>
  </si>
  <si>
    <t>울산광역시 총계</t>
    <phoneticPr fontId="1" type="noConversion"/>
  </si>
  <si>
    <t>2006년 / 북구</t>
  </si>
  <si>
    <t>2006년 / 울주군</t>
  </si>
  <si>
    <t>강원도 총계</t>
  </si>
  <si>
    <t>2006년 / 강릉시</t>
  </si>
  <si>
    <t>2006년 / 동해시</t>
  </si>
  <si>
    <t>2006년 / 삼척시</t>
  </si>
  <si>
    <t>2006년 / 양양군</t>
  </si>
  <si>
    <t>경상북도 총계</t>
  </si>
  <si>
    <t>2006년 / 포항시</t>
  </si>
  <si>
    <t>2006년 / 경주시</t>
  </si>
  <si>
    <t>2006년 / 영덕군</t>
  </si>
  <si>
    <t>2006년 / 울진군</t>
  </si>
  <si>
    <t>2006년 / 울릉군</t>
  </si>
  <si>
    <t>북구</t>
    <phoneticPr fontId="1" type="noConversion"/>
  </si>
  <si>
    <t>울주군</t>
    <phoneticPr fontId="1" type="noConversion"/>
  </si>
  <si>
    <t>강릉시</t>
    <phoneticPr fontId="1" type="noConversion"/>
  </si>
  <si>
    <t>동해시</t>
    <phoneticPr fontId="1" type="noConversion"/>
  </si>
  <si>
    <t>삼척시</t>
    <phoneticPr fontId="1" type="noConversion"/>
  </si>
  <si>
    <t>양양군</t>
    <phoneticPr fontId="1" type="noConversion"/>
  </si>
  <si>
    <t>포항시</t>
    <phoneticPr fontId="1" type="noConversion"/>
  </si>
  <si>
    <t>경주시</t>
    <phoneticPr fontId="1" type="noConversion"/>
  </si>
  <si>
    <t>영덕군</t>
    <phoneticPr fontId="1" type="noConversion"/>
  </si>
  <si>
    <t>울진군</t>
    <phoneticPr fontId="1" type="noConversion"/>
  </si>
  <si>
    <t>울릉군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</si>
</sst>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EF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6">
    <xf numFmtId="0" fontId="0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0" borderId="12" applyNumberFormat="0" applyFont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5" borderId="15" xfId="0" applyFont="1" applyFill="1" applyBorder="1" applyAlignment="1">
      <alignment horizontal="center" vertical="center" wrapText="1"/>
    </xf>
    <xf numFmtId="0" fontId="3" fillId="35" borderId="15" xfId="0" applyFont="1" applyFill="1" applyBorder="1" applyAlignment="1">
      <alignment horizontal="center" vertical="center" wrapText="1"/>
    </xf>
    <xf numFmtId="0" fontId="3" fillId="35" borderId="16" xfId="0" applyFont="1" applyFill="1" applyBorder="1" applyAlignment="1">
      <alignment horizontal="center" vertical="center" wrapText="1"/>
    </xf>
    <xf numFmtId="0" fontId="3" fillId="35" borderId="17" xfId="0" applyFont="1" applyFill="1" applyBorder="1" applyAlignment="1">
      <alignment horizontal="center" vertical="center" wrapText="1"/>
    </xf>
    <xf numFmtId="0" fontId="3" fillId="35" borderId="18" xfId="0" applyFont="1" applyFill="1" applyBorder="1" applyAlignment="1">
      <alignment horizontal="center" vertical="center" wrapText="1"/>
    </xf>
    <xf numFmtId="0" fontId="2" fillId="35" borderId="19" xfId="0" applyFont="1" applyFill="1" applyBorder="1" applyAlignment="1">
      <alignment horizontal="center" vertical="center" wrapText="1"/>
    </xf>
    <xf numFmtId="0" fontId="3" fillId="35" borderId="19" xfId="0" applyFont="1" applyFill="1" applyBorder="1" applyAlignment="1">
      <alignment horizontal="center" vertical="center" wrapText="1"/>
    </xf>
    <xf numFmtId="0" fontId="3" fillId="35" borderId="20" xfId="0" applyFont="1" applyFill="1" applyBorder="1" applyAlignment="1">
      <alignment horizontal="center" vertical="center" wrapText="1"/>
    </xf>
    <xf numFmtId="0" fontId="3" fillId="35" borderId="21" xfId="0" applyFont="1" applyFill="1" applyBorder="1" applyAlignment="1">
      <alignment horizontal="center" vertical="center" wrapText="1"/>
    </xf>
    <xf numFmtId="0" fontId="2" fillId="35" borderId="2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right" vertical="center" wrapText="1"/>
    </xf>
    <xf numFmtId="3" fontId="3" fillId="3" borderId="15" xfId="0" applyNumberFormat="1" applyFont="1" applyFill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right" vertical="center" wrapText="1"/>
    </xf>
    <xf numFmtId="3" fontId="3" fillId="3" borderId="21" xfId="0" applyNumberFormat="1" applyFont="1" applyFill="1" applyBorder="1" applyAlignment="1">
      <alignment horizontal="right" vertical="center" wrapText="1"/>
    </xf>
    <xf numFmtId="3" fontId="3" fillId="3" borderId="20" xfId="0" applyNumberFormat="1" applyFont="1" applyFill="1" applyBorder="1" applyAlignment="1">
      <alignment horizontal="right" vertical="center" wrapText="1"/>
    </xf>
    <xf numFmtId="0" fontId="3" fillId="35" borderId="22" xfId="0" applyFont="1" applyFill="1" applyBorder="1" applyAlignment="1">
      <alignment horizontal="center" vertical="center" wrapText="1"/>
    </xf>
    <xf numFmtId="0" fontId="3" fillId="35" borderId="19" xfId="0" applyFont="1" applyFill="1" applyBorder="1" applyAlignment="1">
      <alignment horizontal="center" vertical="center" wrapText="1"/>
    </xf>
    <xf numFmtId="0" fontId="3" fillId="35" borderId="2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right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vertical="center" wrapText="1"/>
    </xf>
    <xf numFmtId="3" fontId="3" fillId="3" borderId="15" xfId="0" applyNumberFormat="1" applyFont="1" applyFill="1" applyBorder="1" applyAlignment="1">
      <alignment vertical="center" wrapText="1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2F000000}"/>
    <cellStyle name="60% - 강조색2 2" xfId="37" xr:uid="{00000000-0005-0000-0000-000030000000}"/>
    <cellStyle name="60% - 강조색3 2" xfId="38" xr:uid="{00000000-0005-0000-0000-000031000000}"/>
    <cellStyle name="60% - 강조색4 2" xfId="39" xr:uid="{00000000-0005-0000-0000-000032000000}"/>
    <cellStyle name="60% - 강조색5 2" xfId="40" xr:uid="{00000000-0005-0000-0000-000033000000}"/>
    <cellStyle name="60% - 강조색6 2" xfId="41" xr:uid="{00000000-0005-0000-0000-000034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 xr:uid="{00000000-0005-0000-0000-00001C000000}"/>
    <cellStyle name="보통 2" xfId="35" xr:uid="{00000000-0005-0000-0000-000036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 xr:uid="{00000000-0005-0000-0000-000027000000}"/>
    <cellStyle name="제목 4" xfId="4" builtinId="19" customBuiltin="1"/>
    <cellStyle name="제목 5" xfId="34" xr:uid="{00000000-0005-0000-0000-000037000000}"/>
    <cellStyle name="좋음" xfId="5" builtinId="26" customBuiltin="1"/>
    <cellStyle name="좋음 2" xfId="44" xr:uid="{00000000-0005-0000-0000-00002A000000}"/>
    <cellStyle name="출력" xfId="8" builtinId="21" customBuiltin="1"/>
    <cellStyle name="표준" xfId="0" builtinId="0"/>
    <cellStyle name="표준 2" xfId="42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86BD-7586-4E83-A7FC-13CEF00603F5}">
  <sheetPr filterMode="1"/>
  <dimension ref="A1:BP32"/>
  <sheetViews>
    <sheetView topLeftCell="AV1" workbookViewId="0">
      <selection activeCell="BN6" sqref="BN6:BN32"/>
    </sheetView>
  </sheetViews>
  <sheetFormatPr defaultRowHeight="16.5" x14ac:dyDescent="0.3"/>
  <sheetData>
    <row r="1" spans="1:68" x14ac:dyDescent="0.3">
      <c r="A1" s="17" t="s">
        <v>368</v>
      </c>
      <c r="B1" s="18" t="s">
        <v>369</v>
      </c>
      <c r="C1" s="35"/>
      <c r="D1" s="19" t="s">
        <v>370</v>
      </c>
      <c r="E1" s="20"/>
      <c r="F1" s="20"/>
      <c r="G1" s="21"/>
      <c r="H1" s="19" t="s">
        <v>371</v>
      </c>
      <c r="I1" s="20"/>
      <c r="J1" s="21"/>
      <c r="K1" s="19" t="s">
        <v>372</v>
      </c>
      <c r="L1" s="20"/>
      <c r="M1" s="20"/>
      <c r="N1" s="20"/>
      <c r="O1" s="21"/>
      <c r="P1" s="19" t="s">
        <v>373</v>
      </c>
      <c r="Q1" s="20"/>
      <c r="R1" s="20"/>
      <c r="S1" s="20"/>
      <c r="T1" s="20"/>
      <c r="U1" s="21"/>
      <c r="V1" s="19" t="s">
        <v>374</v>
      </c>
      <c r="W1" s="20"/>
      <c r="X1" s="20"/>
      <c r="Y1" s="21"/>
      <c r="Z1" s="19" t="s">
        <v>375</v>
      </c>
      <c r="AA1" s="20"/>
      <c r="AB1" s="20"/>
      <c r="AC1" s="21"/>
      <c r="AD1" s="19" t="s">
        <v>376</v>
      </c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1"/>
      <c r="BH1" s="19" t="s">
        <v>377</v>
      </c>
      <c r="BI1" s="20"/>
      <c r="BJ1" s="20"/>
      <c r="BK1" s="20"/>
      <c r="BL1" s="20"/>
      <c r="BM1" s="20"/>
      <c r="BN1" s="20"/>
      <c r="BO1" s="21"/>
      <c r="BP1" s="18" t="s">
        <v>378</v>
      </c>
    </row>
    <row r="2" spans="1:68" x14ac:dyDescent="0.3">
      <c r="A2" s="22"/>
      <c r="B2" s="23"/>
      <c r="C2" s="36"/>
      <c r="D2" s="18" t="s">
        <v>379</v>
      </c>
      <c r="E2" s="18" t="s">
        <v>380</v>
      </c>
      <c r="F2" s="18" t="s">
        <v>381</v>
      </c>
      <c r="G2" s="18" t="s">
        <v>382</v>
      </c>
      <c r="H2" s="18" t="s">
        <v>374</v>
      </c>
      <c r="I2" s="18" t="s">
        <v>383</v>
      </c>
      <c r="J2" s="18" t="s">
        <v>382</v>
      </c>
      <c r="K2" s="19" t="s">
        <v>384</v>
      </c>
      <c r="L2" s="20"/>
      <c r="M2" s="21"/>
      <c r="N2" s="18" t="s">
        <v>382</v>
      </c>
      <c r="O2" s="18" t="s">
        <v>385</v>
      </c>
      <c r="P2" s="19" t="s">
        <v>386</v>
      </c>
      <c r="Q2" s="21"/>
      <c r="R2" s="19" t="s">
        <v>387</v>
      </c>
      <c r="S2" s="21"/>
      <c r="T2" s="18" t="s">
        <v>382</v>
      </c>
      <c r="U2" s="18" t="s">
        <v>385</v>
      </c>
      <c r="V2" s="18" t="s">
        <v>388</v>
      </c>
      <c r="W2" s="18" t="s">
        <v>389</v>
      </c>
      <c r="X2" s="18" t="s">
        <v>382</v>
      </c>
      <c r="Y2" s="18" t="s">
        <v>385</v>
      </c>
      <c r="Z2" s="18" t="s">
        <v>390</v>
      </c>
      <c r="AA2" s="18" t="s">
        <v>391</v>
      </c>
      <c r="AB2" s="18" t="s">
        <v>392</v>
      </c>
      <c r="AC2" s="18" t="s">
        <v>382</v>
      </c>
      <c r="AD2" s="19" t="s">
        <v>393</v>
      </c>
      <c r="AE2" s="20"/>
      <c r="AF2" s="21"/>
      <c r="AG2" s="19" t="s">
        <v>394</v>
      </c>
      <c r="AH2" s="21"/>
      <c r="AI2" s="19" t="s">
        <v>395</v>
      </c>
      <c r="AJ2" s="21"/>
      <c r="AK2" s="19" t="s">
        <v>396</v>
      </c>
      <c r="AL2" s="21"/>
      <c r="AM2" s="19" t="s">
        <v>397</v>
      </c>
      <c r="AN2" s="21"/>
      <c r="AO2" s="19" t="s">
        <v>398</v>
      </c>
      <c r="AP2" s="21"/>
      <c r="AQ2" s="19" t="s">
        <v>399</v>
      </c>
      <c r="AR2" s="21"/>
      <c r="AS2" s="19" t="s">
        <v>400</v>
      </c>
      <c r="AT2" s="21"/>
      <c r="AU2" s="19" t="s">
        <v>401</v>
      </c>
      <c r="AV2" s="20"/>
      <c r="AW2" s="21"/>
      <c r="AX2" s="19" t="s">
        <v>402</v>
      </c>
      <c r="AY2" s="20"/>
      <c r="AZ2" s="21"/>
      <c r="BA2" s="19" t="s">
        <v>403</v>
      </c>
      <c r="BB2" s="21"/>
      <c r="BC2" s="19" t="s">
        <v>404</v>
      </c>
      <c r="BD2" s="21"/>
      <c r="BE2" s="19" t="s">
        <v>392</v>
      </c>
      <c r="BF2" s="21"/>
      <c r="BG2" s="18" t="s">
        <v>405</v>
      </c>
      <c r="BH2" s="18" t="s">
        <v>406</v>
      </c>
      <c r="BI2" s="18" t="s">
        <v>407</v>
      </c>
      <c r="BJ2" s="18" t="s">
        <v>408</v>
      </c>
      <c r="BK2" s="18" t="s">
        <v>409</v>
      </c>
      <c r="BL2" s="18" t="s">
        <v>410</v>
      </c>
      <c r="BM2" s="18" t="s">
        <v>411</v>
      </c>
      <c r="BN2" s="18" t="s">
        <v>392</v>
      </c>
      <c r="BO2" s="18" t="s">
        <v>405</v>
      </c>
      <c r="BP2" s="23"/>
    </row>
    <row r="3" spans="1:68" x14ac:dyDescent="0.3">
      <c r="A3" s="22"/>
      <c r="B3" s="24"/>
      <c r="C3" s="37"/>
      <c r="D3" s="24"/>
      <c r="E3" s="24"/>
      <c r="F3" s="24"/>
      <c r="G3" s="24"/>
      <c r="H3" s="24"/>
      <c r="I3" s="24"/>
      <c r="J3" s="24"/>
      <c r="K3" s="25" t="s">
        <v>412</v>
      </c>
      <c r="L3" s="25" t="s">
        <v>413</v>
      </c>
      <c r="M3" s="25" t="s">
        <v>371</v>
      </c>
      <c r="N3" s="24"/>
      <c r="O3" s="24"/>
      <c r="P3" s="25" t="s">
        <v>414</v>
      </c>
      <c r="Q3" s="25" t="s">
        <v>413</v>
      </c>
      <c r="R3" s="25" t="s">
        <v>414</v>
      </c>
      <c r="S3" s="25" t="s">
        <v>413</v>
      </c>
      <c r="T3" s="24"/>
      <c r="U3" s="24"/>
      <c r="V3" s="24"/>
      <c r="W3" s="24"/>
      <c r="X3" s="24"/>
      <c r="Y3" s="24"/>
      <c r="Z3" s="24"/>
      <c r="AA3" s="24"/>
      <c r="AB3" s="24"/>
      <c r="AC3" s="24"/>
      <c r="AD3" s="25" t="s">
        <v>393</v>
      </c>
      <c r="AE3" s="25" t="s">
        <v>415</v>
      </c>
      <c r="AF3" s="25" t="s">
        <v>385</v>
      </c>
      <c r="AG3" s="25" t="s">
        <v>394</v>
      </c>
      <c r="AH3" s="25" t="s">
        <v>385</v>
      </c>
      <c r="AI3" s="25" t="s">
        <v>395</v>
      </c>
      <c r="AJ3" s="25" t="s">
        <v>385</v>
      </c>
      <c r="AK3" s="25" t="s">
        <v>416</v>
      </c>
      <c r="AL3" s="25" t="s">
        <v>385</v>
      </c>
      <c r="AM3" s="25" t="s">
        <v>417</v>
      </c>
      <c r="AN3" s="25" t="s">
        <v>385</v>
      </c>
      <c r="AO3" s="25" t="s">
        <v>418</v>
      </c>
      <c r="AP3" s="25" t="s">
        <v>385</v>
      </c>
      <c r="AQ3" s="25" t="s">
        <v>419</v>
      </c>
      <c r="AR3" s="25" t="s">
        <v>385</v>
      </c>
      <c r="AS3" s="25" t="s">
        <v>400</v>
      </c>
      <c r="AT3" s="25" t="s">
        <v>385</v>
      </c>
      <c r="AU3" s="25" t="s">
        <v>420</v>
      </c>
      <c r="AV3" s="25" t="s">
        <v>421</v>
      </c>
      <c r="AW3" s="25" t="s">
        <v>385</v>
      </c>
      <c r="AX3" s="25" t="s">
        <v>402</v>
      </c>
      <c r="AY3" s="25" t="s">
        <v>422</v>
      </c>
      <c r="AZ3" s="25" t="s">
        <v>385</v>
      </c>
      <c r="BA3" s="25" t="s">
        <v>423</v>
      </c>
      <c r="BB3" s="25" t="s">
        <v>385</v>
      </c>
      <c r="BC3" s="25" t="s">
        <v>424</v>
      </c>
      <c r="BD3" s="25" t="s">
        <v>385</v>
      </c>
      <c r="BE3" s="25" t="s">
        <v>392</v>
      </c>
      <c r="BF3" s="25" t="s">
        <v>385</v>
      </c>
      <c r="BG3" s="24"/>
      <c r="BH3" s="24"/>
      <c r="BI3" s="24"/>
      <c r="BJ3" s="24"/>
      <c r="BK3" s="24"/>
      <c r="BL3" s="24"/>
      <c r="BM3" s="24"/>
      <c r="BN3" s="24"/>
      <c r="BO3" s="24"/>
      <c r="BP3" s="24"/>
    </row>
    <row r="4" spans="1:68" x14ac:dyDescent="0.3">
      <c r="A4" s="26"/>
      <c r="B4" s="25" t="s">
        <v>425</v>
      </c>
      <c r="C4" s="25"/>
      <c r="D4" s="25" t="s">
        <v>426</v>
      </c>
      <c r="E4" s="25" t="s">
        <v>426</v>
      </c>
      <c r="F4" s="25" t="s">
        <v>426</v>
      </c>
      <c r="G4" s="25" t="s">
        <v>426</v>
      </c>
      <c r="H4" s="25" t="s">
        <v>427</v>
      </c>
      <c r="I4" s="25" t="s">
        <v>427</v>
      </c>
      <c r="J4" s="25" t="s">
        <v>427</v>
      </c>
      <c r="K4" s="25" t="s">
        <v>428</v>
      </c>
      <c r="L4" s="25" t="s">
        <v>428</v>
      </c>
      <c r="M4" s="25" t="s">
        <v>428</v>
      </c>
      <c r="N4" s="25" t="s">
        <v>428</v>
      </c>
      <c r="O4" s="25" t="s">
        <v>429</v>
      </c>
      <c r="P4" s="25" t="s">
        <v>430</v>
      </c>
      <c r="Q4" s="25" t="s">
        <v>430</v>
      </c>
      <c r="R4" s="25" t="s">
        <v>430</v>
      </c>
      <c r="S4" s="25" t="s">
        <v>430</v>
      </c>
      <c r="T4" s="25" t="s">
        <v>430</v>
      </c>
      <c r="U4" s="25" t="s">
        <v>429</v>
      </c>
      <c r="V4" s="25" t="s">
        <v>427</v>
      </c>
      <c r="W4" s="25" t="s">
        <v>427</v>
      </c>
      <c r="X4" s="25" t="s">
        <v>427</v>
      </c>
      <c r="Y4" s="25" t="s">
        <v>429</v>
      </c>
      <c r="Z4" s="25" t="s">
        <v>427</v>
      </c>
      <c r="AA4" s="25" t="s">
        <v>427</v>
      </c>
      <c r="AB4" s="25" t="s">
        <v>427</v>
      </c>
      <c r="AC4" s="25" t="s">
        <v>427</v>
      </c>
      <c r="AD4" s="25" t="s">
        <v>431</v>
      </c>
      <c r="AE4" s="25" t="s">
        <v>431</v>
      </c>
      <c r="AF4" s="25" t="s">
        <v>429</v>
      </c>
      <c r="AG4" s="25" t="s">
        <v>431</v>
      </c>
      <c r="AH4" s="25" t="s">
        <v>429</v>
      </c>
      <c r="AI4" s="25" t="s">
        <v>431</v>
      </c>
      <c r="AJ4" s="25" t="s">
        <v>429</v>
      </c>
      <c r="AK4" s="25" t="s">
        <v>432</v>
      </c>
      <c r="AL4" s="25" t="s">
        <v>429</v>
      </c>
      <c r="AM4" s="25" t="s">
        <v>432</v>
      </c>
      <c r="AN4" s="25" t="s">
        <v>429</v>
      </c>
      <c r="AO4" s="25" t="s">
        <v>432</v>
      </c>
      <c r="AP4" s="25" t="s">
        <v>429</v>
      </c>
      <c r="AQ4" s="25" t="s">
        <v>432</v>
      </c>
      <c r="AR4" s="25" t="s">
        <v>429</v>
      </c>
      <c r="AS4" s="25" t="s">
        <v>431</v>
      </c>
      <c r="AT4" s="25" t="s">
        <v>429</v>
      </c>
      <c r="AU4" s="25" t="s">
        <v>432</v>
      </c>
      <c r="AV4" s="25" t="s">
        <v>431</v>
      </c>
      <c r="AW4" s="25" t="s">
        <v>429</v>
      </c>
      <c r="AX4" s="25" t="s">
        <v>433</v>
      </c>
      <c r="AY4" s="25" t="s">
        <v>434</v>
      </c>
      <c r="AZ4" s="25" t="s">
        <v>429</v>
      </c>
      <c r="BA4" s="25" t="s">
        <v>432</v>
      </c>
      <c r="BB4" s="25" t="s">
        <v>429</v>
      </c>
      <c r="BC4" s="25" t="s">
        <v>432</v>
      </c>
      <c r="BD4" s="25" t="s">
        <v>429</v>
      </c>
      <c r="BE4" s="25" t="s">
        <v>432</v>
      </c>
      <c r="BF4" s="25" t="s">
        <v>429</v>
      </c>
      <c r="BG4" s="25" t="s">
        <v>429</v>
      </c>
      <c r="BH4" s="25" t="s">
        <v>435</v>
      </c>
      <c r="BI4" s="25" t="s">
        <v>436</v>
      </c>
      <c r="BJ4" s="25" t="s">
        <v>435</v>
      </c>
      <c r="BK4" s="25" t="s">
        <v>435</v>
      </c>
      <c r="BL4" s="25" t="s">
        <v>437</v>
      </c>
      <c r="BM4" s="25" t="s">
        <v>438</v>
      </c>
      <c r="BN4" s="25" t="s">
        <v>435</v>
      </c>
      <c r="BO4" s="25" t="s">
        <v>429</v>
      </c>
      <c r="BP4" s="25" t="s">
        <v>429</v>
      </c>
    </row>
    <row r="5" spans="1:68" hidden="1" x14ac:dyDescent="0.3">
      <c r="A5" s="27" t="s">
        <v>439</v>
      </c>
      <c r="B5" s="28">
        <v>0</v>
      </c>
      <c r="C5" s="38">
        <f>MOD(ROW(), 2)</f>
        <v>1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8">
        <v>0</v>
      </c>
      <c r="AE5" s="28">
        <v>0</v>
      </c>
      <c r="AF5" s="29">
        <v>0</v>
      </c>
      <c r="AG5" s="28">
        <v>0</v>
      </c>
      <c r="AH5" s="29">
        <v>0</v>
      </c>
      <c r="AI5" s="28">
        <v>0</v>
      </c>
      <c r="AJ5" s="29">
        <v>0</v>
      </c>
      <c r="AK5" s="29">
        <v>0</v>
      </c>
      <c r="AL5" s="29">
        <v>0</v>
      </c>
      <c r="AM5" s="29">
        <v>0</v>
      </c>
      <c r="AN5" s="29">
        <v>0</v>
      </c>
      <c r="AO5" s="29">
        <v>0</v>
      </c>
      <c r="AP5" s="29">
        <v>0</v>
      </c>
      <c r="AQ5" s="29">
        <v>0</v>
      </c>
      <c r="AR5" s="29">
        <v>0</v>
      </c>
      <c r="AS5" s="28">
        <v>0</v>
      </c>
      <c r="AT5" s="29">
        <v>0</v>
      </c>
      <c r="AU5" s="29">
        <v>0</v>
      </c>
      <c r="AV5" s="28">
        <v>0</v>
      </c>
      <c r="AW5" s="29">
        <v>0</v>
      </c>
      <c r="AX5" s="28">
        <v>0</v>
      </c>
      <c r="AY5" s="28">
        <v>0</v>
      </c>
      <c r="AZ5" s="29">
        <v>0</v>
      </c>
      <c r="BA5" s="29">
        <v>0</v>
      </c>
      <c r="BB5" s="29">
        <v>0</v>
      </c>
      <c r="BC5" s="29">
        <v>0</v>
      </c>
      <c r="BD5" s="29">
        <v>0</v>
      </c>
      <c r="BE5" s="29">
        <v>0</v>
      </c>
      <c r="BF5" s="29">
        <v>0</v>
      </c>
      <c r="BG5" s="29">
        <v>0</v>
      </c>
      <c r="BH5" s="28">
        <v>0</v>
      </c>
      <c r="BI5" s="28">
        <v>0</v>
      </c>
      <c r="BJ5" s="28">
        <v>0</v>
      </c>
      <c r="BK5" s="28">
        <v>0</v>
      </c>
      <c r="BL5" s="28">
        <v>0</v>
      </c>
      <c r="BM5" s="28">
        <v>0</v>
      </c>
      <c r="BN5" s="28">
        <v>0</v>
      </c>
      <c r="BO5" s="30">
        <v>23573</v>
      </c>
      <c r="BP5" s="30">
        <v>23573</v>
      </c>
    </row>
    <row r="6" spans="1:68" x14ac:dyDescent="0.3">
      <c r="A6" s="31"/>
      <c r="B6" s="28">
        <v>0</v>
      </c>
      <c r="C6" s="38">
        <f t="shared" ref="C6:C32" si="0">MOD(ROW(), 2)</f>
        <v>0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32"/>
      <c r="V6" s="32"/>
      <c r="W6" s="32"/>
      <c r="X6" s="32"/>
      <c r="Y6" s="32"/>
      <c r="Z6" s="32"/>
      <c r="AA6" s="32"/>
      <c r="AB6" s="32"/>
      <c r="AC6" s="32"/>
      <c r="AD6" s="28">
        <v>0</v>
      </c>
      <c r="AE6" s="28">
        <v>0</v>
      </c>
      <c r="AF6" s="32"/>
      <c r="AG6" s="28">
        <v>0</v>
      </c>
      <c r="AH6" s="32"/>
      <c r="AI6" s="28">
        <v>0</v>
      </c>
      <c r="AJ6" s="32"/>
      <c r="AK6" s="32"/>
      <c r="AL6" s="32"/>
      <c r="AM6" s="32"/>
      <c r="AN6" s="32"/>
      <c r="AO6" s="32"/>
      <c r="AP6" s="32"/>
      <c r="AQ6" s="32"/>
      <c r="AR6" s="32"/>
      <c r="AS6" s="28">
        <v>0</v>
      </c>
      <c r="AT6" s="32"/>
      <c r="AU6" s="32"/>
      <c r="AV6" s="28">
        <v>0</v>
      </c>
      <c r="AW6" s="32"/>
      <c r="AX6" s="28">
        <v>0</v>
      </c>
      <c r="AY6" s="28">
        <v>0</v>
      </c>
      <c r="AZ6" s="32"/>
      <c r="BA6" s="32"/>
      <c r="BB6" s="32"/>
      <c r="BC6" s="32"/>
      <c r="BD6" s="32"/>
      <c r="BE6" s="32"/>
      <c r="BF6" s="32"/>
      <c r="BG6" s="32"/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33">
        <v>23573</v>
      </c>
      <c r="BN6" s="28">
        <v>0</v>
      </c>
      <c r="BO6" s="34"/>
      <c r="BP6" s="34"/>
    </row>
    <row r="7" spans="1:68" hidden="1" x14ac:dyDescent="0.3">
      <c r="A7" s="27" t="s">
        <v>440</v>
      </c>
      <c r="B7" s="28">
        <v>0</v>
      </c>
      <c r="C7" s="38">
        <f t="shared" si="0"/>
        <v>1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8">
        <v>0</v>
      </c>
      <c r="AE7" s="28">
        <v>0</v>
      </c>
      <c r="AF7" s="29">
        <v>0</v>
      </c>
      <c r="AG7" s="28">
        <v>0</v>
      </c>
      <c r="AH7" s="29">
        <v>0</v>
      </c>
      <c r="AI7" s="28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8">
        <v>0</v>
      </c>
      <c r="AT7" s="29">
        <v>0</v>
      </c>
      <c r="AU7" s="29">
        <v>0</v>
      </c>
      <c r="AV7" s="28">
        <v>0</v>
      </c>
      <c r="AW7" s="29">
        <v>0</v>
      </c>
      <c r="AX7" s="28">
        <v>0</v>
      </c>
      <c r="AY7" s="28">
        <v>0</v>
      </c>
      <c r="AZ7" s="29">
        <v>0</v>
      </c>
      <c r="BA7" s="29">
        <v>0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9">
        <v>0</v>
      </c>
      <c r="BH7" s="28">
        <v>0</v>
      </c>
      <c r="BI7" s="28">
        <v>0</v>
      </c>
      <c r="BJ7" s="28">
        <v>0</v>
      </c>
      <c r="BK7" s="28">
        <v>0</v>
      </c>
      <c r="BL7" s="28">
        <v>0</v>
      </c>
      <c r="BM7" s="28">
        <v>0</v>
      </c>
      <c r="BN7" s="28">
        <v>0</v>
      </c>
      <c r="BO7" s="29">
        <v>0</v>
      </c>
      <c r="BP7" s="29">
        <v>0</v>
      </c>
    </row>
    <row r="8" spans="1:68" x14ac:dyDescent="0.3">
      <c r="A8" s="31"/>
      <c r="B8" s="28">
        <v>0</v>
      </c>
      <c r="C8" s="38">
        <f t="shared" si="0"/>
        <v>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32"/>
      <c r="V8" s="32"/>
      <c r="W8" s="32"/>
      <c r="X8" s="32"/>
      <c r="Y8" s="32"/>
      <c r="Z8" s="32"/>
      <c r="AA8" s="32"/>
      <c r="AB8" s="32"/>
      <c r="AC8" s="32"/>
      <c r="AD8" s="28">
        <v>0</v>
      </c>
      <c r="AE8" s="28">
        <v>0</v>
      </c>
      <c r="AF8" s="32"/>
      <c r="AG8" s="28">
        <v>0</v>
      </c>
      <c r="AH8" s="32"/>
      <c r="AI8" s="28">
        <v>0</v>
      </c>
      <c r="AJ8" s="32"/>
      <c r="AK8" s="32"/>
      <c r="AL8" s="32"/>
      <c r="AM8" s="32"/>
      <c r="AN8" s="32"/>
      <c r="AO8" s="32"/>
      <c r="AP8" s="32"/>
      <c r="AQ8" s="32"/>
      <c r="AR8" s="32"/>
      <c r="AS8" s="28">
        <v>0</v>
      </c>
      <c r="AT8" s="32"/>
      <c r="AU8" s="32"/>
      <c r="AV8" s="28">
        <v>0</v>
      </c>
      <c r="AW8" s="32"/>
      <c r="AX8" s="28">
        <v>0</v>
      </c>
      <c r="AY8" s="28">
        <v>0</v>
      </c>
      <c r="AZ8" s="32"/>
      <c r="BA8" s="32"/>
      <c r="BB8" s="32"/>
      <c r="BC8" s="32"/>
      <c r="BD8" s="32"/>
      <c r="BE8" s="32"/>
      <c r="BF8" s="32"/>
      <c r="BG8" s="32"/>
      <c r="BH8" s="28">
        <v>0</v>
      </c>
      <c r="BI8" s="28">
        <v>0</v>
      </c>
      <c r="BJ8" s="28">
        <v>0</v>
      </c>
      <c r="BK8" s="28">
        <v>0</v>
      </c>
      <c r="BL8" s="28">
        <v>0</v>
      </c>
      <c r="BM8" s="28">
        <v>0</v>
      </c>
      <c r="BN8" s="28">
        <v>0</v>
      </c>
      <c r="BO8" s="32"/>
      <c r="BP8" s="32"/>
    </row>
    <row r="9" spans="1:68" hidden="1" x14ac:dyDescent="0.3">
      <c r="A9" s="27" t="s">
        <v>441</v>
      </c>
      <c r="B9" s="28">
        <v>0</v>
      </c>
      <c r="C9" s="38">
        <f t="shared" si="0"/>
        <v>1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8">
        <v>0</v>
      </c>
      <c r="AE9" s="28">
        <v>0</v>
      </c>
      <c r="AF9" s="29">
        <v>0</v>
      </c>
      <c r="AG9" s="28">
        <v>0</v>
      </c>
      <c r="AH9" s="29">
        <v>0</v>
      </c>
      <c r="AI9" s="28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8">
        <v>0</v>
      </c>
      <c r="AT9" s="29">
        <v>0</v>
      </c>
      <c r="AU9" s="29">
        <v>0</v>
      </c>
      <c r="AV9" s="28">
        <v>0</v>
      </c>
      <c r="AW9" s="29">
        <v>0</v>
      </c>
      <c r="AX9" s="28">
        <v>0</v>
      </c>
      <c r="AY9" s="28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8">
        <v>0</v>
      </c>
      <c r="BI9" s="28">
        <v>0</v>
      </c>
      <c r="BJ9" s="28">
        <v>0</v>
      </c>
      <c r="BK9" s="28">
        <v>0</v>
      </c>
      <c r="BL9" s="28">
        <v>0</v>
      </c>
      <c r="BM9" s="28">
        <v>0</v>
      </c>
      <c r="BN9" s="28">
        <v>0</v>
      </c>
      <c r="BO9" s="30">
        <v>23573</v>
      </c>
      <c r="BP9" s="30">
        <v>23573</v>
      </c>
    </row>
    <row r="10" spans="1:68" x14ac:dyDescent="0.3">
      <c r="A10" s="31"/>
      <c r="B10" s="28">
        <v>0</v>
      </c>
      <c r="C10" s="38">
        <f t="shared" si="0"/>
        <v>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32"/>
      <c r="V10" s="32"/>
      <c r="W10" s="32"/>
      <c r="X10" s="32"/>
      <c r="Y10" s="32"/>
      <c r="Z10" s="32"/>
      <c r="AA10" s="32"/>
      <c r="AB10" s="32"/>
      <c r="AC10" s="32"/>
      <c r="AD10" s="28">
        <v>0</v>
      </c>
      <c r="AE10" s="28">
        <v>0</v>
      </c>
      <c r="AF10" s="32"/>
      <c r="AG10" s="28">
        <v>0</v>
      </c>
      <c r="AH10" s="32"/>
      <c r="AI10" s="28">
        <v>0</v>
      </c>
      <c r="AJ10" s="32"/>
      <c r="AK10" s="32"/>
      <c r="AL10" s="32"/>
      <c r="AM10" s="32"/>
      <c r="AN10" s="32"/>
      <c r="AO10" s="32"/>
      <c r="AP10" s="32"/>
      <c r="AQ10" s="32"/>
      <c r="AR10" s="32"/>
      <c r="AS10" s="28">
        <v>0</v>
      </c>
      <c r="AT10" s="32"/>
      <c r="AU10" s="32"/>
      <c r="AV10" s="28">
        <v>0</v>
      </c>
      <c r="AW10" s="32"/>
      <c r="AX10" s="28">
        <v>0</v>
      </c>
      <c r="AY10" s="28">
        <v>0</v>
      </c>
      <c r="AZ10" s="32"/>
      <c r="BA10" s="32"/>
      <c r="BB10" s="32"/>
      <c r="BC10" s="32"/>
      <c r="BD10" s="32"/>
      <c r="BE10" s="32"/>
      <c r="BF10" s="32"/>
      <c r="BG10" s="32"/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33">
        <v>23573</v>
      </c>
      <c r="BN10" s="28">
        <v>0</v>
      </c>
      <c r="BO10" s="34"/>
      <c r="BP10" s="34"/>
    </row>
    <row r="11" spans="1:68" hidden="1" x14ac:dyDescent="0.3">
      <c r="A11" s="27" t="s">
        <v>442</v>
      </c>
      <c r="B11" s="28">
        <v>0</v>
      </c>
      <c r="C11" s="38">
        <f t="shared" si="0"/>
        <v>1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1</v>
      </c>
      <c r="N11" s="29">
        <v>1</v>
      </c>
      <c r="O11" s="29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8">
        <v>0</v>
      </c>
      <c r="AE11" s="28">
        <v>0</v>
      </c>
      <c r="AF11" s="29">
        <v>0</v>
      </c>
      <c r="AG11" s="28">
        <v>0</v>
      </c>
      <c r="AH11" s="29">
        <v>0</v>
      </c>
      <c r="AI11" s="28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1</v>
      </c>
      <c r="AR11" s="30">
        <v>114368</v>
      </c>
      <c r="AS11" s="28">
        <v>0</v>
      </c>
      <c r="AT11" s="29">
        <v>0</v>
      </c>
      <c r="AU11" s="29">
        <v>0</v>
      </c>
      <c r="AV11" s="28">
        <v>0</v>
      </c>
      <c r="AW11" s="29">
        <v>0</v>
      </c>
      <c r="AX11" s="28">
        <v>2</v>
      </c>
      <c r="AY11" s="28">
        <v>0</v>
      </c>
      <c r="AZ11" s="30">
        <v>87303</v>
      </c>
      <c r="BA11" s="29">
        <v>1</v>
      </c>
      <c r="BB11" s="30">
        <v>10629</v>
      </c>
      <c r="BC11" s="29">
        <v>0</v>
      </c>
      <c r="BD11" s="29">
        <v>0</v>
      </c>
      <c r="BE11" s="29">
        <v>0</v>
      </c>
      <c r="BF11" s="29">
        <v>0</v>
      </c>
      <c r="BG11" s="30">
        <v>212300</v>
      </c>
      <c r="BH11" s="28">
        <v>0</v>
      </c>
      <c r="BI11" s="28">
        <v>0</v>
      </c>
      <c r="BJ11" s="28">
        <v>0</v>
      </c>
      <c r="BK11" s="28">
        <v>13</v>
      </c>
      <c r="BL11" s="28">
        <v>1</v>
      </c>
      <c r="BM11" s="28">
        <v>0</v>
      </c>
      <c r="BN11" s="28">
        <v>8</v>
      </c>
      <c r="BO11" s="30">
        <v>479250</v>
      </c>
      <c r="BP11" s="30">
        <v>691550</v>
      </c>
    </row>
    <row r="12" spans="1:68" x14ac:dyDescent="0.3">
      <c r="A12" s="31"/>
      <c r="B12" s="28">
        <v>0</v>
      </c>
      <c r="C12" s="38">
        <f t="shared" si="0"/>
        <v>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32"/>
      <c r="V12" s="32"/>
      <c r="W12" s="32"/>
      <c r="X12" s="32"/>
      <c r="Y12" s="32"/>
      <c r="Z12" s="32"/>
      <c r="AA12" s="32"/>
      <c r="AB12" s="32"/>
      <c r="AC12" s="32"/>
      <c r="AD12" s="28">
        <v>0</v>
      </c>
      <c r="AE12" s="28">
        <v>0</v>
      </c>
      <c r="AF12" s="32"/>
      <c r="AG12" s="28">
        <v>0</v>
      </c>
      <c r="AH12" s="32"/>
      <c r="AI12" s="28">
        <v>0</v>
      </c>
      <c r="AJ12" s="32"/>
      <c r="AK12" s="32"/>
      <c r="AL12" s="32"/>
      <c r="AM12" s="32"/>
      <c r="AN12" s="32"/>
      <c r="AO12" s="32"/>
      <c r="AP12" s="32"/>
      <c r="AQ12" s="32"/>
      <c r="AR12" s="34"/>
      <c r="AS12" s="28">
        <v>0</v>
      </c>
      <c r="AT12" s="32"/>
      <c r="AU12" s="32"/>
      <c r="AV12" s="28">
        <v>0</v>
      </c>
      <c r="AW12" s="32"/>
      <c r="AX12" s="28">
        <v>0</v>
      </c>
      <c r="AY12" s="28">
        <v>0</v>
      </c>
      <c r="AZ12" s="34"/>
      <c r="BA12" s="32"/>
      <c r="BB12" s="34"/>
      <c r="BC12" s="32"/>
      <c r="BD12" s="32"/>
      <c r="BE12" s="32"/>
      <c r="BF12" s="32"/>
      <c r="BG12" s="34"/>
      <c r="BH12" s="28">
        <v>0</v>
      </c>
      <c r="BI12" s="28">
        <v>0</v>
      </c>
      <c r="BJ12" s="28">
        <v>0</v>
      </c>
      <c r="BK12" s="33">
        <v>422900</v>
      </c>
      <c r="BL12" s="33">
        <v>56350</v>
      </c>
      <c r="BM12" s="28">
        <v>0</v>
      </c>
      <c r="BN12" s="28">
        <v>0</v>
      </c>
      <c r="BO12" s="34"/>
      <c r="BP12" s="34"/>
    </row>
    <row r="13" spans="1:68" hidden="1" x14ac:dyDescent="0.3">
      <c r="A13" s="27" t="s">
        <v>443</v>
      </c>
      <c r="B13" s="28">
        <v>0</v>
      </c>
      <c r="C13" s="38">
        <f t="shared" si="0"/>
        <v>1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8">
        <v>0</v>
      </c>
      <c r="AE13" s="28">
        <v>0</v>
      </c>
      <c r="AF13" s="29">
        <v>0</v>
      </c>
      <c r="AG13" s="28">
        <v>0</v>
      </c>
      <c r="AH13" s="29">
        <v>0</v>
      </c>
      <c r="AI13" s="28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8">
        <v>0</v>
      </c>
      <c r="AT13" s="29">
        <v>0</v>
      </c>
      <c r="AU13" s="29">
        <v>0</v>
      </c>
      <c r="AV13" s="28">
        <v>0</v>
      </c>
      <c r="AW13" s="29">
        <v>0</v>
      </c>
      <c r="AX13" s="28">
        <v>0</v>
      </c>
      <c r="AY13" s="28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8">
        <v>0</v>
      </c>
      <c r="BI13" s="28">
        <v>0</v>
      </c>
      <c r="BJ13" s="28">
        <v>0</v>
      </c>
      <c r="BK13" s="28">
        <v>11</v>
      </c>
      <c r="BL13" s="28">
        <v>1</v>
      </c>
      <c r="BM13" s="28">
        <v>0</v>
      </c>
      <c r="BN13" s="28">
        <v>7</v>
      </c>
      <c r="BO13" s="30">
        <v>439398</v>
      </c>
      <c r="BP13" s="30">
        <v>439398</v>
      </c>
    </row>
    <row r="14" spans="1:68" x14ac:dyDescent="0.3">
      <c r="A14" s="31"/>
      <c r="B14" s="28">
        <v>0</v>
      </c>
      <c r="C14" s="38">
        <f t="shared" si="0"/>
        <v>0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32"/>
      <c r="V14" s="32"/>
      <c r="W14" s="32"/>
      <c r="X14" s="32"/>
      <c r="Y14" s="32"/>
      <c r="Z14" s="32"/>
      <c r="AA14" s="32"/>
      <c r="AB14" s="32"/>
      <c r="AC14" s="32"/>
      <c r="AD14" s="28">
        <v>0</v>
      </c>
      <c r="AE14" s="28">
        <v>0</v>
      </c>
      <c r="AF14" s="32"/>
      <c r="AG14" s="28">
        <v>0</v>
      </c>
      <c r="AH14" s="32"/>
      <c r="AI14" s="28">
        <v>0</v>
      </c>
      <c r="AJ14" s="32"/>
      <c r="AK14" s="32"/>
      <c r="AL14" s="32"/>
      <c r="AM14" s="32"/>
      <c r="AN14" s="32"/>
      <c r="AO14" s="32"/>
      <c r="AP14" s="32"/>
      <c r="AQ14" s="32"/>
      <c r="AR14" s="32"/>
      <c r="AS14" s="28">
        <v>0</v>
      </c>
      <c r="AT14" s="32"/>
      <c r="AU14" s="32"/>
      <c r="AV14" s="28">
        <v>0</v>
      </c>
      <c r="AW14" s="32"/>
      <c r="AX14" s="28">
        <v>0</v>
      </c>
      <c r="AY14" s="28">
        <v>0</v>
      </c>
      <c r="AZ14" s="32"/>
      <c r="BA14" s="32"/>
      <c r="BB14" s="32"/>
      <c r="BC14" s="32"/>
      <c r="BD14" s="32"/>
      <c r="BE14" s="32"/>
      <c r="BF14" s="32"/>
      <c r="BG14" s="32"/>
      <c r="BH14" s="28">
        <v>0</v>
      </c>
      <c r="BI14" s="28">
        <v>0</v>
      </c>
      <c r="BJ14" s="28">
        <v>0</v>
      </c>
      <c r="BK14" s="33">
        <v>383048</v>
      </c>
      <c r="BL14" s="33">
        <v>56350</v>
      </c>
      <c r="BM14" s="28">
        <v>0</v>
      </c>
      <c r="BN14" s="28">
        <v>0</v>
      </c>
      <c r="BO14" s="34"/>
      <c r="BP14" s="34"/>
    </row>
    <row r="15" spans="1:68" hidden="1" x14ac:dyDescent="0.3">
      <c r="A15" s="27" t="s">
        <v>444</v>
      </c>
      <c r="B15" s="28">
        <v>0</v>
      </c>
      <c r="C15" s="38">
        <f t="shared" si="0"/>
        <v>1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1</v>
      </c>
      <c r="N15" s="29">
        <v>1</v>
      </c>
      <c r="O15" s="29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8">
        <v>0</v>
      </c>
      <c r="AE15" s="28">
        <v>0</v>
      </c>
      <c r="AF15" s="29">
        <v>0</v>
      </c>
      <c r="AG15" s="28">
        <v>0</v>
      </c>
      <c r="AH15" s="29">
        <v>0</v>
      </c>
      <c r="AI15" s="28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8">
        <v>0</v>
      </c>
      <c r="AT15" s="29">
        <v>0</v>
      </c>
      <c r="AU15" s="29">
        <v>0</v>
      </c>
      <c r="AV15" s="28">
        <v>0</v>
      </c>
      <c r="AW15" s="29">
        <v>0</v>
      </c>
      <c r="AX15" s="28">
        <v>1</v>
      </c>
      <c r="AY15" s="28">
        <v>0</v>
      </c>
      <c r="AZ15" s="30">
        <v>2816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30">
        <v>2816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0</v>
      </c>
      <c r="BO15" s="29">
        <v>0</v>
      </c>
      <c r="BP15" s="30">
        <v>2816</v>
      </c>
    </row>
    <row r="16" spans="1:68" x14ac:dyDescent="0.3">
      <c r="A16" s="31"/>
      <c r="B16" s="28">
        <v>0</v>
      </c>
      <c r="C16" s="38">
        <f t="shared" si="0"/>
        <v>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32"/>
      <c r="V16" s="32"/>
      <c r="W16" s="32"/>
      <c r="X16" s="32"/>
      <c r="Y16" s="32"/>
      <c r="Z16" s="32"/>
      <c r="AA16" s="32"/>
      <c r="AB16" s="32"/>
      <c r="AC16" s="32"/>
      <c r="AD16" s="28">
        <v>0</v>
      </c>
      <c r="AE16" s="28">
        <v>0</v>
      </c>
      <c r="AF16" s="32"/>
      <c r="AG16" s="28">
        <v>0</v>
      </c>
      <c r="AH16" s="32"/>
      <c r="AI16" s="28">
        <v>0</v>
      </c>
      <c r="AJ16" s="32"/>
      <c r="AK16" s="32"/>
      <c r="AL16" s="32"/>
      <c r="AM16" s="32"/>
      <c r="AN16" s="32"/>
      <c r="AO16" s="32"/>
      <c r="AP16" s="32"/>
      <c r="AQ16" s="32"/>
      <c r="AR16" s="32"/>
      <c r="AS16" s="28">
        <v>0</v>
      </c>
      <c r="AT16" s="32"/>
      <c r="AU16" s="32"/>
      <c r="AV16" s="28">
        <v>0</v>
      </c>
      <c r="AW16" s="32"/>
      <c r="AX16" s="28">
        <v>0</v>
      </c>
      <c r="AY16" s="28">
        <v>0</v>
      </c>
      <c r="AZ16" s="34"/>
      <c r="BA16" s="32"/>
      <c r="BB16" s="32"/>
      <c r="BC16" s="32"/>
      <c r="BD16" s="32"/>
      <c r="BE16" s="32"/>
      <c r="BF16" s="32"/>
      <c r="BG16" s="34"/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28">
        <v>0</v>
      </c>
      <c r="BO16" s="32"/>
      <c r="BP16" s="34"/>
    </row>
    <row r="17" spans="1:68" hidden="1" x14ac:dyDescent="0.3">
      <c r="A17" s="27" t="s">
        <v>445</v>
      </c>
      <c r="B17" s="28">
        <v>0</v>
      </c>
      <c r="C17" s="38">
        <f t="shared" si="0"/>
        <v>1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8">
        <v>0</v>
      </c>
      <c r="AE17" s="28">
        <v>0</v>
      </c>
      <c r="AF17" s="29">
        <v>0</v>
      </c>
      <c r="AG17" s="28">
        <v>0</v>
      </c>
      <c r="AH17" s="29">
        <v>0</v>
      </c>
      <c r="AI17" s="28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1</v>
      </c>
      <c r="AR17" s="30">
        <v>114368</v>
      </c>
      <c r="AS17" s="28">
        <v>0</v>
      </c>
      <c r="AT17" s="29">
        <v>0</v>
      </c>
      <c r="AU17" s="29">
        <v>0</v>
      </c>
      <c r="AV17" s="28">
        <v>0</v>
      </c>
      <c r="AW17" s="29">
        <v>0</v>
      </c>
      <c r="AX17" s="28">
        <v>1</v>
      </c>
      <c r="AY17" s="28">
        <v>0</v>
      </c>
      <c r="AZ17" s="30">
        <v>84487</v>
      </c>
      <c r="BA17" s="29">
        <v>1</v>
      </c>
      <c r="BB17" s="30">
        <v>10629</v>
      </c>
      <c r="BC17" s="29">
        <v>0</v>
      </c>
      <c r="BD17" s="29">
        <v>0</v>
      </c>
      <c r="BE17" s="29">
        <v>0</v>
      </c>
      <c r="BF17" s="29">
        <v>0</v>
      </c>
      <c r="BG17" s="30">
        <v>209484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0</v>
      </c>
      <c r="BO17" s="29">
        <v>0</v>
      </c>
      <c r="BP17" s="30">
        <v>209484</v>
      </c>
    </row>
    <row r="18" spans="1:68" x14ac:dyDescent="0.3">
      <c r="A18" s="31"/>
      <c r="B18" s="28">
        <v>0</v>
      </c>
      <c r="C18" s="38">
        <f t="shared" si="0"/>
        <v>0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32"/>
      <c r="V18" s="32"/>
      <c r="W18" s="32"/>
      <c r="X18" s="32"/>
      <c r="Y18" s="32"/>
      <c r="Z18" s="32"/>
      <c r="AA18" s="32"/>
      <c r="AB18" s="32"/>
      <c r="AC18" s="32"/>
      <c r="AD18" s="28">
        <v>0</v>
      </c>
      <c r="AE18" s="28">
        <v>0</v>
      </c>
      <c r="AF18" s="32"/>
      <c r="AG18" s="28">
        <v>0</v>
      </c>
      <c r="AH18" s="32"/>
      <c r="AI18" s="28">
        <v>0</v>
      </c>
      <c r="AJ18" s="32"/>
      <c r="AK18" s="32"/>
      <c r="AL18" s="32"/>
      <c r="AM18" s="32"/>
      <c r="AN18" s="32"/>
      <c r="AO18" s="32"/>
      <c r="AP18" s="32"/>
      <c r="AQ18" s="32"/>
      <c r="AR18" s="34"/>
      <c r="AS18" s="28">
        <v>0</v>
      </c>
      <c r="AT18" s="32"/>
      <c r="AU18" s="32"/>
      <c r="AV18" s="28">
        <v>0</v>
      </c>
      <c r="AW18" s="32"/>
      <c r="AX18" s="28">
        <v>0</v>
      </c>
      <c r="AY18" s="28">
        <v>0</v>
      </c>
      <c r="AZ18" s="34"/>
      <c r="BA18" s="32"/>
      <c r="BB18" s="34"/>
      <c r="BC18" s="32"/>
      <c r="BD18" s="32"/>
      <c r="BE18" s="32"/>
      <c r="BF18" s="32"/>
      <c r="BG18" s="34"/>
      <c r="BH18" s="28">
        <v>0</v>
      </c>
      <c r="BI18" s="28">
        <v>0</v>
      </c>
      <c r="BJ18" s="28">
        <v>0</v>
      </c>
      <c r="BK18" s="28">
        <v>0</v>
      </c>
      <c r="BL18" s="28">
        <v>0</v>
      </c>
      <c r="BM18" s="28">
        <v>0</v>
      </c>
      <c r="BN18" s="28">
        <v>0</v>
      </c>
      <c r="BO18" s="32"/>
      <c r="BP18" s="34"/>
    </row>
    <row r="19" spans="1:68" hidden="1" x14ac:dyDescent="0.3">
      <c r="A19" s="27" t="s">
        <v>446</v>
      </c>
      <c r="B19" s="28">
        <v>0</v>
      </c>
      <c r="C19" s="38">
        <f t="shared" si="0"/>
        <v>1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8">
        <v>0</v>
      </c>
      <c r="AE19" s="28">
        <v>0</v>
      </c>
      <c r="AF19" s="29">
        <v>0</v>
      </c>
      <c r="AG19" s="28">
        <v>0</v>
      </c>
      <c r="AH19" s="29">
        <v>0</v>
      </c>
      <c r="AI19" s="28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8">
        <v>0</v>
      </c>
      <c r="AT19" s="29">
        <v>0</v>
      </c>
      <c r="AU19" s="29">
        <v>0</v>
      </c>
      <c r="AV19" s="28">
        <v>0</v>
      </c>
      <c r="AW19" s="29">
        <v>0</v>
      </c>
      <c r="AX19" s="28">
        <v>0</v>
      </c>
      <c r="AY19" s="28">
        <v>0</v>
      </c>
      <c r="AZ19" s="29">
        <v>0</v>
      </c>
      <c r="BA19" s="29">
        <v>0</v>
      </c>
      <c r="BB19" s="29">
        <v>0</v>
      </c>
      <c r="BC19" s="29">
        <v>0</v>
      </c>
      <c r="BD19" s="29">
        <v>0</v>
      </c>
      <c r="BE19" s="29">
        <v>0</v>
      </c>
      <c r="BF19" s="29">
        <v>0</v>
      </c>
      <c r="BG19" s="29">
        <v>0</v>
      </c>
      <c r="BH19" s="28">
        <v>0</v>
      </c>
      <c r="BI19" s="28">
        <v>0</v>
      </c>
      <c r="BJ19" s="28">
        <v>0</v>
      </c>
      <c r="BK19" s="28">
        <v>2</v>
      </c>
      <c r="BL19" s="28">
        <v>0</v>
      </c>
      <c r="BM19" s="28">
        <v>0</v>
      </c>
      <c r="BN19" s="28">
        <v>1</v>
      </c>
      <c r="BO19" s="30">
        <v>39852</v>
      </c>
      <c r="BP19" s="30">
        <v>39852</v>
      </c>
    </row>
    <row r="20" spans="1:68" x14ac:dyDescent="0.3">
      <c r="A20" s="31"/>
      <c r="B20" s="28">
        <v>0</v>
      </c>
      <c r="C20" s="38">
        <f t="shared" si="0"/>
        <v>0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32"/>
      <c r="V20" s="32"/>
      <c r="W20" s="32"/>
      <c r="X20" s="32"/>
      <c r="Y20" s="32"/>
      <c r="Z20" s="32"/>
      <c r="AA20" s="32"/>
      <c r="AB20" s="32"/>
      <c r="AC20" s="32"/>
      <c r="AD20" s="28">
        <v>0</v>
      </c>
      <c r="AE20" s="28">
        <v>0</v>
      </c>
      <c r="AF20" s="32"/>
      <c r="AG20" s="28">
        <v>0</v>
      </c>
      <c r="AH20" s="32"/>
      <c r="AI20" s="28">
        <v>0</v>
      </c>
      <c r="AJ20" s="32"/>
      <c r="AK20" s="32"/>
      <c r="AL20" s="32"/>
      <c r="AM20" s="32"/>
      <c r="AN20" s="32"/>
      <c r="AO20" s="32"/>
      <c r="AP20" s="32"/>
      <c r="AQ20" s="32"/>
      <c r="AR20" s="32"/>
      <c r="AS20" s="28">
        <v>0</v>
      </c>
      <c r="AT20" s="32"/>
      <c r="AU20" s="32"/>
      <c r="AV20" s="28">
        <v>0</v>
      </c>
      <c r="AW20" s="32"/>
      <c r="AX20" s="28">
        <v>0</v>
      </c>
      <c r="AY20" s="28">
        <v>0</v>
      </c>
      <c r="AZ20" s="32"/>
      <c r="BA20" s="32"/>
      <c r="BB20" s="32"/>
      <c r="BC20" s="32"/>
      <c r="BD20" s="32"/>
      <c r="BE20" s="32"/>
      <c r="BF20" s="32"/>
      <c r="BG20" s="32"/>
      <c r="BH20" s="28">
        <v>0</v>
      </c>
      <c r="BI20" s="28">
        <v>0</v>
      </c>
      <c r="BJ20" s="28">
        <v>0</v>
      </c>
      <c r="BK20" s="33">
        <v>39852</v>
      </c>
      <c r="BL20" s="28">
        <v>0</v>
      </c>
      <c r="BM20" s="28">
        <v>0</v>
      </c>
      <c r="BN20" s="28">
        <v>0</v>
      </c>
      <c r="BO20" s="34"/>
      <c r="BP20" s="34"/>
    </row>
    <row r="21" spans="1:68" hidden="1" x14ac:dyDescent="0.3">
      <c r="A21" s="27" t="s">
        <v>447</v>
      </c>
      <c r="B21" s="28">
        <v>0</v>
      </c>
      <c r="C21" s="38">
        <f t="shared" si="0"/>
        <v>1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9">
        <v>0</v>
      </c>
      <c r="V21" s="29">
        <v>0</v>
      </c>
      <c r="W21" s="29">
        <v>0</v>
      </c>
      <c r="X21" s="29">
        <v>0</v>
      </c>
      <c r="Y21" s="30">
        <v>1470</v>
      </c>
      <c r="Z21" s="29">
        <v>0</v>
      </c>
      <c r="AA21" s="29">
        <v>0</v>
      </c>
      <c r="AB21" s="29">
        <v>0</v>
      </c>
      <c r="AC21" s="29">
        <v>0</v>
      </c>
      <c r="AD21" s="28">
        <v>0</v>
      </c>
      <c r="AE21" s="28">
        <v>0</v>
      </c>
      <c r="AF21" s="29">
        <v>0</v>
      </c>
      <c r="AG21" s="28">
        <v>0</v>
      </c>
      <c r="AH21" s="29">
        <v>0</v>
      </c>
      <c r="AI21" s="28">
        <v>2</v>
      </c>
      <c r="AJ21" s="30">
        <v>13310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8">
        <v>0</v>
      </c>
      <c r="AT21" s="29">
        <v>0</v>
      </c>
      <c r="AU21" s="29">
        <v>0</v>
      </c>
      <c r="AV21" s="28">
        <v>0</v>
      </c>
      <c r="AW21" s="29">
        <v>0</v>
      </c>
      <c r="AX21" s="28">
        <v>0</v>
      </c>
      <c r="AY21" s="28">
        <v>0</v>
      </c>
      <c r="AZ21" s="29">
        <v>0</v>
      </c>
      <c r="BA21" s="29">
        <v>1</v>
      </c>
      <c r="BB21" s="30">
        <v>4000</v>
      </c>
      <c r="BC21" s="29">
        <v>1</v>
      </c>
      <c r="BD21" s="30">
        <v>23926</v>
      </c>
      <c r="BE21" s="29">
        <v>2</v>
      </c>
      <c r="BF21" s="30">
        <v>114283</v>
      </c>
      <c r="BG21" s="30">
        <v>155519</v>
      </c>
      <c r="BH21" s="28">
        <v>0</v>
      </c>
      <c r="BI21" s="28">
        <v>0</v>
      </c>
      <c r="BJ21" s="28">
        <v>0</v>
      </c>
      <c r="BK21" s="28">
        <v>0</v>
      </c>
      <c r="BL21" s="28">
        <v>0</v>
      </c>
      <c r="BM21" s="28">
        <v>0</v>
      </c>
      <c r="BN21" s="28">
        <v>0</v>
      </c>
      <c r="BO21" s="30">
        <v>4306</v>
      </c>
      <c r="BP21" s="30">
        <v>161295</v>
      </c>
    </row>
    <row r="22" spans="1:68" x14ac:dyDescent="0.3">
      <c r="A22" s="31"/>
      <c r="B22" s="28">
        <v>0</v>
      </c>
      <c r="C22" s="38">
        <f t="shared" si="0"/>
        <v>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32"/>
      <c r="V22" s="32"/>
      <c r="W22" s="32"/>
      <c r="X22" s="32"/>
      <c r="Y22" s="34"/>
      <c r="Z22" s="32"/>
      <c r="AA22" s="32"/>
      <c r="AB22" s="32"/>
      <c r="AC22" s="32"/>
      <c r="AD22" s="28">
        <v>0</v>
      </c>
      <c r="AE22" s="28">
        <v>0</v>
      </c>
      <c r="AF22" s="32"/>
      <c r="AG22" s="28">
        <v>0</v>
      </c>
      <c r="AH22" s="32"/>
      <c r="AI22" s="28">
        <v>30</v>
      </c>
      <c r="AJ22" s="34"/>
      <c r="AK22" s="32"/>
      <c r="AL22" s="32"/>
      <c r="AM22" s="32"/>
      <c r="AN22" s="32"/>
      <c r="AO22" s="32"/>
      <c r="AP22" s="32"/>
      <c r="AQ22" s="32"/>
      <c r="AR22" s="32"/>
      <c r="AS22" s="28">
        <v>0</v>
      </c>
      <c r="AT22" s="32"/>
      <c r="AU22" s="32"/>
      <c r="AV22" s="28">
        <v>0</v>
      </c>
      <c r="AW22" s="32"/>
      <c r="AX22" s="28">
        <v>0</v>
      </c>
      <c r="AY22" s="28">
        <v>0</v>
      </c>
      <c r="AZ22" s="32"/>
      <c r="BA22" s="32"/>
      <c r="BB22" s="34"/>
      <c r="BC22" s="32"/>
      <c r="BD22" s="34"/>
      <c r="BE22" s="32"/>
      <c r="BF22" s="34"/>
      <c r="BG22" s="34"/>
      <c r="BH22" s="28">
        <v>0</v>
      </c>
      <c r="BI22" s="28">
        <v>0</v>
      </c>
      <c r="BJ22" s="28">
        <v>0</v>
      </c>
      <c r="BK22" s="28">
        <v>0</v>
      </c>
      <c r="BL22" s="28">
        <v>0</v>
      </c>
      <c r="BM22" s="33">
        <v>4306</v>
      </c>
      <c r="BN22" s="28">
        <v>0</v>
      </c>
      <c r="BO22" s="34"/>
      <c r="BP22" s="34"/>
    </row>
    <row r="23" spans="1:68" hidden="1" x14ac:dyDescent="0.3">
      <c r="A23" s="27" t="s">
        <v>448</v>
      </c>
      <c r="B23" s="28">
        <v>0</v>
      </c>
      <c r="C23" s="38">
        <f t="shared" si="0"/>
        <v>1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8">
        <v>0</v>
      </c>
      <c r="AE23" s="28">
        <v>0</v>
      </c>
      <c r="AF23" s="29">
        <v>0</v>
      </c>
      <c r="AG23" s="28">
        <v>0</v>
      </c>
      <c r="AH23" s="29">
        <v>0</v>
      </c>
      <c r="AI23" s="28">
        <v>2</v>
      </c>
      <c r="AJ23" s="30">
        <v>13310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8">
        <v>0</v>
      </c>
      <c r="AT23" s="29">
        <v>0</v>
      </c>
      <c r="AU23" s="29">
        <v>0</v>
      </c>
      <c r="AV23" s="28">
        <v>0</v>
      </c>
      <c r="AW23" s="29">
        <v>0</v>
      </c>
      <c r="AX23" s="28">
        <v>0</v>
      </c>
      <c r="AY23" s="28">
        <v>0</v>
      </c>
      <c r="AZ23" s="29">
        <v>0</v>
      </c>
      <c r="BA23" s="29">
        <v>1</v>
      </c>
      <c r="BB23" s="30">
        <v>4000</v>
      </c>
      <c r="BC23" s="29">
        <v>1</v>
      </c>
      <c r="BD23" s="30">
        <v>23926</v>
      </c>
      <c r="BE23" s="29">
        <v>1</v>
      </c>
      <c r="BF23" s="30">
        <v>2283</v>
      </c>
      <c r="BG23" s="30">
        <v>43519</v>
      </c>
      <c r="BH23" s="28">
        <v>0</v>
      </c>
      <c r="BI23" s="28">
        <v>0</v>
      </c>
      <c r="BJ23" s="28">
        <v>0</v>
      </c>
      <c r="BK23" s="28">
        <v>0</v>
      </c>
      <c r="BL23" s="28">
        <v>0</v>
      </c>
      <c r="BM23" s="28">
        <v>0</v>
      </c>
      <c r="BN23" s="28">
        <v>0</v>
      </c>
      <c r="BO23" s="30">
        <v>3604</v>
      </c>
      <c r="BP23" s="30">
        <v>47123</v>
      </c>
    </row>
    <row r="24" spans="1:68" x14ac:dyDescent="0.3">
      <c r="A24" s="31"/>
      <c r="B24" s="28">
        <v>0</v>
      </c>
      <c r="C24" s="38">
        <f t="shared" si="0"/>
        <v>0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32"/>
      <c r="V24" s="32"/>
      <c r="W24" s="32"/>
      <c r="X24" s="32"/>
      <c r="Y24" s="32"/>
      <c r="Z24" s="32"/>
      <c r="AA24" s="32"/>
      <c r="AB24" s="32"/>
      <c r="AC24" s="32"/>
      <c r="AD24" s="28">
        <v>0</v>
      </c>
      <c r="AE24" s="28">
        <v>0</v>
      </c>
      <c r="AF24" s="32"/>
      <c r="AG24" s="28">
        <v>0</v>
      </c>
      <c r="AH24" s="32"/>
      <c r="AI24" s="28">
        <v>30</v>
      </c>
      <c r="AJ24" s="34"/>
      <c r="AK24" s="32"/>
      <c r="AL24" s="32"/>
      <c r="AM24" s="32"/>
      <c r="AN24" s="32"/>
      <c r="AO24" s="32"/>
      <c r="AP24" s="32"/>
      <c r="AQ24" s="32"/>
      <c r="AR24" s="32"/>
      <c r="AS24" s="28">
        <v>0</v>
      </c>
      <c r="AT24" s="32"/>
      <c r="AU24" s="32"/>
      <c r="AV24" s="28">
        <v>0</v>
      </c>
      <c r="AW24" s="32"/>
      <c r="AX24" s="28">
        <v>0</v>
      </c>
      <c r="AY24" s="28">
        <v>0</v>
      </c>
      <c r="AZ24" s="32"/>
      <c r="BA24" s="32"/>
      <c r="BB24" s="34"/>
      <c r="BC24" s="32"/>
      <c r="BD24" s="34"/>
      <c r="BE24" s="32"/>
      <c r="BF24" s="34"/>
      <c r="BG24" s="34"/>
      <c r="BH24" s="28">
        <v>0</v>
      </c>
      <c r="BI24" s="28">
        <v>0</v>
      </c>
      <c r="BJ24" s="28">
        <v>0</v>
      </c>
      <c r="BK24" s="28">
        <v>0</v>
      </c>
      <c r="BL24" s="28">
        <v>0</v>
      </c>
      <c r="BM24" s="33">
        <v>3604</v>
      </c>
      <c r="BN24" s="28">
        <v>0</v>
      </c>
      <c r="BO24" s="34"/>
      <c r="BP24" s="34"/>
    </row>
    <row r="25" spans="1:68" hidden="1" x14ac:dyDescent="0.3">
      <c r="A25" s="27" t="s">
        <v>449</v>
      </c>
      <c r="B25" s="28">
        <v>0</v>
      </c>
      <c r="C25" s="38">
        <f t="shared" si="0"/>
        <v>1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8">
        <v>0</v>
      </c>
      <c r="AE25" s="28">
        <v>0</v>
      </c>
      <c r="AF25" s="29">
        <v>0</v>
      </c>
      <c r="AG25" s="28">
        <v>0</v>
      </c>
      <c r="AH25" s="29">
        <v>0</v>
      </c>
      <c r="AI25" s="28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8">
        <v>0</v>
      </c>
      <c r="AT25" s="29">
        <v>0</v>
      </c>
      <c r="AU25" s="29">
        <v>0</v>
      </c>
      <c r="AV25" s="28">
        <v>0</v>
      </c>
      <c r="AW25" s="29">
        <v>0</v>
      </c>
      <c r="AX25" s="28">
        <v>0</v>
      </c>
      <c r="AY25" s="28">
        <v>0</v>
      </c>
      <c r="AZ25" s="29">
        <v>0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0</v>
      </c>
      <c r="BG25" s="29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28">
        <v>0</v>
      </c>
      <c r="BO25" s="29">
        <v>702</v>
      </c>
      <c r="BP25" s="29">
        <v>702</v>
      </c>
    </row>
    <row r="26" spans="1:68" x14ac:dyDescent="0.3">
      <c r="A26" s="31"/>
      <c r="B26" s="28">
        <v>0</v>
      </c>
      <c r="C26" s="38">
        <f t="shared" si="0"/>
        <v>0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32"/>
      <c r="V26" s="32"/>
      <c r="W26" s="32"/>
      <c r="X26" s="32"/>
      <c r="Y26" s="32"/>
      <c r="Z26" s="32"/>
      <c r="AA26" s="32"/>
      <c r="AB26" s="32"/>
      <c r="AC26" s="32"/>
      <c r="AD26" s="28">
        <v>0</v>
      </c>
      <c r="AE26" s="28">
        <v>0</v>
      </c>
      <c r="AF26" s="32"/>
      <c r="AG26" s="28">
        <v>0</v>
      </c>
      <c r="AH26" s="32"/>
      <c r="AI26" s="28">
        <v>0</v>
      </c>
      <c r="AJ26" s="32"/>
      <c r="AK26" s="32"/>
      <c r="AL26" s="32"/>
      <c r="AM26" s="32"/>
      <c r="AN26" s="32"/>
      <c r="AO26" s="32"/>
      <c r="AP26" s="32"/>
      <c r="AQ26" s="32"/>
      <c r="AR26" s="32"/>
      <c r="AS26" s="28">
        <v>0</v>
      </c>
      <c r="AT26" s="32"/>
      <c r="AU26" s="32"/>
      <c r="AV26" s="28">
        <v>0</v>
      </c>
      <c r="AW26" s="32"/>
      <c r="AX26" s="28">
        <v>0</v>
      </c>
      <c r="AY26" s="28">
        <v>0</v>
      </c>
      <c r="AZ26" s="32"/>
      <c r="BA26" s="32"/>
      <c r="BB26" s="32"/>
      <c r="BC26" s="32"/>
      <c r="BD26" s="32"/>
      <c r="BE26" s="32"/>
      <c r="BF26" s="32"/>
      <c r="BG26" s="32"/>
      <c r="BH26" s="28">
        <v>0</v>
      </c>
      <c r="BI26" s="28">
        <v>0</v>
      </c>
      <c r="BJ26" s="28">
        <v>0</v>
      </c>
      <c r="BK26" s="28">
        <v>0</v>
      </c>
      <c r="BL26" s="28">
        <v>0</v>
      </c>
      <c r="BM26" s="28">
        <v>702</v>
      </c>
      <c r="BN26" s="28">
        <v>0</v>
      </c>
      <c r="BO26" s="32"/>
      <c r="BP26" s="32"/>
    </row>
    <row r="27" spans="1:68" hidden="1" x14ac:dyDescent="0.3">
      <c r="A27" s="27" t="s">
        <v>450</v>
      </c>
      <c r="B27" s="28">
        <v>0</v>
      </c>
      <c r="C27" s="38">
        <f t="shared" si="0"/>
        <v>1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8">
        <v>0</v>
      </c>
      <c r="AE27" s="28">
        <v>0</v>
      </c>
      <c r="AF27" s="29">
        <v>0</v>
      </c>
      <c r="AG27" s="28">
        <v>0</v>
      </c>
      <c r="AH27" s="29">
        <v>0</v>
      </c>
      <c r="AI27" s="28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8">
        <v>0</v>
      </c>
      <c r="AT27" s="29">
        <v>0</v>
      </c>
      <c r="AU27" s="29">
        <v>0</v>
      </c>
      <c r="AV27" s="28">
        <v>0</v>
      </c>
      <c r="AW27" s="29">
        <v>0</v>
      </c>
      <c r="AX27" s="28">
        <v>0</v>
      </c>
      <c r="AY27" s="28">
        <v>0</v>
      </c>
      <c r="AZ27" s="29">
        <v>0</v>
      </c>
      <c r="BA27" s="29">
        <v>0</v>
      </c>
      <c r="BB27" s="29">
        <v>0</v>
      </c>
      <c r="BC27" s="29">
        <v>0</v>
      </c>
      <c r="BD27" s="29">
        <v>0</v>
      </c>
      <c r="BE27" s="29">
        <v>0</v>
      </c>
      <c r="BF27" s="29">
        <v>0</v>
      </c>
      <c r="BG27" s="29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8">
        <v>0</v>
      </c>
      <c r="BO27" s="29">
        <v>0</v>
      </c>
      <c r="BP27" s="29">
        <v>0</v>
      </c>
    </row>
    <row r="28" spans="1:68" x14ac:dyDescent="0.3">
      <c r="A28" s="31"/>
      <c r="B28" s="28">
        <v>0</v>
      </c>
      <c r="C28" s="38">
        <f t="shared" si="0"/>
        <v>0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32"/>
      <c r="V28" s="32"/>
      <c r="W28" s="32"/>
      <c r="X28" s="32"/>
      <c r="Y28" s="32"/>
      <c r="Z28" s="32"/>
      <c r="AA28" s="32"/>
      <c r="AB28" s="32"/>
      <c r="AC28" s="32"/>
      <c r="AD28" s="28">
        <v>0</v>
      </c>
      <c r="AE28" s="28">
        <v>0</v>
      </c>
      <c r="AF28" s="32"/>
      <c r="AG28" s="28">
        <v>0</v>
      </c>
      <c r="AH28" s="32"/>
      <c r="AI28" s="28">
        <v>0</v>
      </c>
      <c r="AJ28" s="32"/>
      <c r="AK28" s="32"/>
      <c r="AL28" s="32"/>
      <c r="AM28" s="32"/>
      <c r="AN28" s="32"/>
      <c r="AO28" s="32"/>
      <c r="AP28" s="32"/>
      <c r="AQ28" s="32"/>
      <c r="AR28" s="32"/>
      <c r="AS28" s="28">
        <v>0</v>
      </c>
      <c r="AT28" s="32"/>
      <c r="AU28" s="32"/>
      <c r="AV28" s="28">
        <v>0</v>
      </c>
      <c r="AW28" s="32"/>
      <c r="AX28" s="28">
        <v>0</v>
      </c>
      <c r="AY28" s="28">
        <v>0</v>
      </c>
      <c r="AZ28" s="32"/>
      <c r="BA28" s="32"/>
      <c r="BB28" s="32"/>
      <c r="BC28" s="32"/>
      <c r="BD28" s="32"/>
      <c r="BE28" s="32"/>
      <c r="BF28" s="32"/>
      <c r="BG28" s="32"/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28">
        <v>0</v>
      </c>
      <c r="BO28" s="32"/>
      <c r="BP28" s="32"/>
    </row>
    <row r="29" spans="1:68" hidden="1" x14ac:dyDescent="0.3">
      <c r="A29" s="27" t="s">
        <v>451</v>
      </c>
      <c r="B29" s="28">
        <v>0</v>
      </c>
      <c r="C29" s="38">
        <f t="shared" si="0"/>
        <v>1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28">
        <v>0</v>
      </c>
      <c r="AE29" s="28">
        <v>0</v>
      </c>
      <c r="AF29" s="29">
        <v>0</v>
      </c>
      <c r="AG29" s="28">
        <v>0</v>
      </c>
      <c r="AH29" s="29">
        <v>0</v>
      </c>
      <c r="AI29" s="28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8">
        <v>0</v>
      </c>
      <c r="AT29" s="29">
        <v>0</v>
      </c>
      <c r="AU29" s="29">
        <v>0</v>
      </c>
      <c r="AV29" s="28">
        <v>0</v>
      </c>
      <c r="AW29" s="29">
        <v>0</v>
      </c>
      <c r="AX29" s="28">
        <v>0</v>
      </c>
      <c r="AY29" s="28">
        <v>0</v>
      </c>
      <c r="AZ29" s="29">
        <v>0</v>
      </c>
      <c r="BA29" s="29">
        <v>0</v>
      </c>
      <c r="BB29" s="29">
        <v>0</v>
      </c>
      <c r="BC29" s="29">
        <v>0</v>
      </c>
      <c r="BD29" s="29">
        <v>0</v>
      </c>
      <c r="BE29" s="29">
        <v>1</v>
      </c>
      <c r="BF29" s="30">
        <v>112000</v>
      </c>
      <c r="BG29" s="30">
        <v>112000</v>
      </c>
      <c r="BH29" s="28">
        <v>0</v>
      </c>
      <c r="BI29" s="28">
        <v>0</v>
      </c>
      <c r="BJ29" s="28">
        <v>0</v>
      </c>
      <c r="BK29" s="28">
        <v>0</v>
      </c>
      <c r="BL29" s="28">
        <v>0</v>
      </c>
      <c r="BM29" s="28">
        <v>0</v>
      </c>
      <c r="BN29" s="28">
        <v>0</v>
      </c>
      <c r="BO29" s="29">
        <v>0</v>
      </c>
      <c r="BP29" s="30">
        <v>112000</v>
      </c>
    </row>
    <row r="30" spans="1:68" x14ac:dyDescent="0.3">
      <c r="A30" s="31"/>
      <c r="B30" s="28">
        <v>0</v>
      </c>
      <c r="C30" s="38">
        <f t="shared" si="0"/>
        <v>0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32"/>
      <c r="V30" s="32"/>
      <c r="W30" s="32"/>
      <c r="X30" s="32"/>
      <c r="Y30" s="32"/>
      <c r="Z30" s="32"/>
      <c r="AA30" s="32"/>
      <c r="AB30" s="32"/>
      <c r="AC30" s="32"/>
      <c r="AD30" s="28">
        <v>0</v>
      </c>
      <c r="AE30" s="28">
        <v>0</v>
      </c>
      <c r="AF30" s="32"/>
      <c r="AG30" s="28">
        <v>0</v>
      </c>
      <c r="AH30" s="32"/>
      <c r="AI30" s="28">
        <v>0</v>
      </c>
      <c r="AJ30" s="32"/>
      <c r="AK30" s="32"/>
      <c r="AL30" s="32"/>
      <c r="AM30" s="32"/>
      <c r="AN30" s="32"/>
      <c r="AO30" s="32"/>
      <c r="AP30" s="32"/>
      <c r="AQ30" s="32"/>
      <c r="AR30" s="32"/>
      <c r="AS30" s="28">
        <v>0</v>
      </c>
      <c r="AT30" s="32"/>
      <c r="AU30" s="32"/>
      <c r="AV30" s="28">
        <v>0</v>
      </c>
      <c r="AW30" s="32"/>
      <c r="AX30" s="28">
        <v>0</v>
      </c>
      <c r="AY30" s="28">
        <v>0</v>
      </c>
      <c r="AZ30" s="32"/>
      <c r="BA30" s="32"/>
      <c r="BB30" s="32"/>
      <c r="BC30" s="32"/>
      <c r="BD30" s="32"/>
      <c r="BE30" s="32"/>
      <c r="BF30" s="34"/>
      <c r="BG30" s="34"/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28">
        <v>0</v>
      </c>
      <c r="BO30" s="32"/>
      <c r="BP30" s="34"/>
    </row>
    <row r="31" spans="1:68" hidden="1" x14ac:dyDescent="0.3">
      <c r="A31" s="27" t="s">
        <v>452</v>
      </c>
      <c r="B31" s="28">
        <v>0</v>
      </c>
      <c r="C31" s="38">
        <f t="shared" si="0"/>
        <v>1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9">
        <v>0</v>
      </c>
      <c r="V31" s="29">
        <v>0</v>
      </c>
      <c r="W31" s="29">
        <v>0</v>
      </c>
      <c r="X31" s="29">
        <v>0</v>
      </c>
      <c r="Y31" s="30">
        <v>1470</v>
      </c>
      <c r="Z31" s="29">
        <v>0</v>
      </c>
      <c r="AA31" s="29">
        <v>0</v>
      </c>
      <c r="AB31" s="29">
        <v>0</v>
      </c>
      <c r="AC31" s="29">
        <v>0</v>
      </c>
      <c r="AD31" s="28">
        <v>0</v>
      </c>
      <c r="AE31" s="28">
        <v>0</v>
      </c>
      <c r="AF31" s="29">
        <v>0</v>
      </c>
      <c r="AG31" s="28">
        <v>0</v>
      </c>
      <c r="AH31" s="29">
        <v>0</v>
      </c>
      <c r="AI31" s="28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8">
        <v>0</v>
      </c>
      <c r="AT31" s="29">
        <v>0</v>
      </c>
      <c r="AU31" s="29">
        <v>0</v>
      </c>
      <c r="AV31" s="28">
        <v>0</v>
      </c>
      <c r="AW31" s="29">
        <v>0</v>
      </c>
      <c r="AX31" s="28">
        <v>0</v>
      </c>
      <c r="AY31" s="28">
        <v>0</v>
      </c>
      <c r="AZ31" s="29">
        <v>0</v>
      </c>
      <c r="BA31" s="29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0</v>
      </c>
      <c r="BG31" s="29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8">
        <v>0</v>
      </c>
      <c r="BO31" s="29">
        <v>0</v>
      </c>
      <c r="BP31" s="30">
        <v>1470</v>
      </c>
    </row>
    <row r="32" spans="1:68" x14ac:dyDescent="0.3">
      <c r="A32" s="31"/>
      <c r="B32" s="28">
        <v>0</v>
      </c>
      <c r="C32" s="38">
        <f t="shared" si="0"/>
        <v>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28">
        <v>0</v>
      </c>
      <c r="Q32" s="28">
        <v>0</v>
      </c>
      <c r="R32" s="28">
        <v>0</v>
      </c>
      <c r="S32" s="28">
        <v>0</v>
      </c>
      <c r="T32" s="28">
        <v>0</v>
      </c>
      <c r="U32" s="32"/>
      <c r="V32" s="32"/>
      <c r="W32" s="32"/>
      <c r="X32" s="32"/>
      <c r="Y32" s="34"/>
      <c r="Z32" s="32"/>
      <c r="AA32" s="32"/>
      <c r="AB32" s="32"/>
      <c r="AC32" s="32"/>
      <c r="AD32" s="28">
        <v>0</v>
      </c>
      <c r="AE32" s="28">
        <v>0</v>
      </c>
      <c r="AF32" s="32"/>
      <c r="AG32" s="28">
        <v>0</v>
      </c>
      <c r="AH32" s="32"/>
      <c r="AI32" s="28">
        <v>0</v>
      </c>
      <c r="AJ32" s="32"/>
      <c r="AK32" s="32"/>
      <c r="AL32" s="32"/>
      <c r="AM32" s="32"/>
      <c r="AN32" s="32"/>
      <c r="AO32" s="32"/>
      <c r="AP32" s="32"/>
      <c r="AQ32" s="32"/>
      <c r="AR32" s="32"/>
      <c r="AS32" s="28">
        <v>0</v>
      </c>
      <c r="AT32" s="32"/>
      <c r="AU32" s="32"/>
      <c r="AV32" s="28">
        <v>0</v>
      </c>
      <c r="AW32" s="32"/>
      <c r="AX32" s="28">
        <v>0</v>
      </c>
      <c r="AY32" s="28">
        <v>0</v>
      </c>
      <c r="AZ32" s="32"/>
      <c r="BA32" s="32"/>
      <c r="BB32" s="32"/>
      <c r="BC32" s="32"/>
      <c r="BD32" s="32"/>
      <c r="BE32" s="32"/>
      <c r="BF32" s="32"/>
      <c r="BG32" s="32"/>
      <c r="BH32" s="28">
        <v>0</v>
      </c>
      <c r="BI32" s="28">
        <v>0</v>
      </c>
      <c r="BJ32" s="28">
        <v>0</v>
      </c>
      <c r="BK32" s="28">
        <v>0</v>
      </c>
      <c r="BL32" s="28">
        <v>0</v>
      </c>
      <c r="BM32" s="28">
        <v>0</v>
      </c>
      <c r="BN32" s="28">
        <v>0</v>
      </c>
      <c r="BO32" s="32"/>
      <c r="BP32" s="34"/>
    </row>
  </sheetData>
  <autoFilter ref="C4:C32" xr:uid="{FDF9625C-4EF5-4653-88A9-C12B03A8FBA8}">
    <filterColumn colId="0">
      <filters>
        <filter val="0"/>
      </filters>
    </filterColumn>
  </autoFilter>
  <mergeCells count="699">
    <mergeCell ref="BE31:BE32"/>
    <mergeCell ref="BF31:BF32"/>
    <mergeCell ref="BG31:BG32"/>
    <mergeCell ref="BO31:BO32"/>
    <mergeCell ref="BP31:BP32"/>
    <mergeCell ref="AW31:AW32"/>
    <mergeCell ref="AZ31:AZ32"/>
    <mergeCell ref="BA31:BA32"/>
    <mergeCell ref="BB31:BB32"/>
    <mergeCell ref="BC31:BC32"/>
    <mergeCell ref="BD31:BD32"/>
    <mergeCell ref="AO31:AO32"/>
    <mergeCell ref="AP31:AP32"/>
    <mergeCell ref="AQ31:AQ32"/>
    <mergeCell ref="AR31:AR32"/>
    <mergeCell ref="AT31:AT32"/>
    <mergeCell ref="AU31:AU32"/>
    <mergeCell ref="AH31:AH32"/>
    <mergeCell ref="AJ31:AJ32"/>
    <mergeCell ref="AK31:AK32"/>
    <mergeCell ref="AL31:AL32"/>
    <mergeCell ref="AM31:AM32"/>
    <mergeCell ref="AN31:AN32"/>
    <mergeCell ref="Y31:Y32"/>
    <mergeCell ref="Z31:Z32"/>
    <mergeCell ref="AA31:AA32"/>
    <mergeCell ref="AB31:AB32"/>
    <mergeCell ref="AC31:AC32"/>
    <mergeCell ref="AF31:AF32"/>
    <mergeCell ref="N31:N32"/>
    <mergeCell ref="O31:O32"/>
    <mergeCell ref="U31:U32"/>
    <mergeCell ref="V31:V32"/>
    <mergeCell ref="W31:W32"/>
    <mergeCell ref="X31:X32"/>
    <mergeCell ref="H31:H32"/>
    <mergeCell ref="I31:I32"/>
    <mergeCell ref="J31:J32"/>
    <mergeCell ref="K31:K32"/>
    <mergeCell ref="L31:L32"/>
    <mergeCell ref="M31:M32"/>
    <mergeCell ref="BE29:BE30"/>
    <mergeCell ref="BF29:BF30"/>
    <mergeCell ref="BG29:BG30"/>
    <mergeCell ref="BO29:BO30"/>
    <mergeCell ref="BP29:BP30"/>
    <mergeCell ref="A31:A32"/>
    <mergeCell ref="D31:D32"/>
    <mergeCell ref="E31:E32"/>
    <mergeCell ref="F31:F32"/>
    <mergeCell ref="G31:G32"/>
    <mergeCell ref="AW29:AW30"/>
    <mergeCell ref="AZ29:AZ30"/>
    <mergeCell ref="BA29:BA30"/>
    <mergeCell ref="BB29:BB30"/>
    <mergeCell ref="BC29:BC30"/>
    <mergeCell ref="BD29:BD30"/>
    <mergeCell ref="AO29:AO30"/>
    <mergeCell ref="AP29:AP30"/>
    <mergeCell ref="AQ29:AQ30"/>
    <mergeCell ref="AR29:AR30"/>
    <mergeCell ref="AT29:AT30"/>
    <mergeCell ref="AU29:AU30"/>
    <mergeCell ref="AH29:AH30"/>
    <mergeCell ref="AJ29:AJ30"/>
    <mergeCell ref="AK29:AK30"/>
    <mergeCell ref="AL29:AL30"/>
    <mergeCell ref="AM29:AM30"/>
    <mergeCell ref="AN29:AN30"/>
    <mergeCell ref="Y29:Y30"/>
    <mergeCell ref="Z29:Z30"/>
    <mergeCell ref="AA29:AA30"/>
    <mergeCell ref="AB29:AB30"/>
    <mergeCell ref="AC29:AC30"/>
    <mergeCell ref="AF29:AF30"/>
    <mergeCell ref="N29:N30"/>
    <mergeCell ref="O29:O30"/>
    <mergeCell ref="U29:U30"/>
    <mergeCell ref="V29:V30"/>
    <mergeCell ref="W29:W30"/>
    <mergeCell ref="X29:X30"/>
    <mergeCell ref="H29:H30"/>
    <mergeCell ref="I29:I30"/>
    <mergeCell ref="J29:J30"/>
    <mergeCell ref="K29:K30"/>
    <mergeCell ref="L29:L30"/>
    <mergeCell ref="M29:M30"/>
    <mergeCell ref="BE27:BE28"/>
    <mergeCell ref="BF27:BF28"/>
    <mergeCell ref="BG27:BG28"/>
    <mergeCell ref="BO27:BO28"/>
    <mergeCell ref="BP27:BP28"/>
    <mergeCell ref="A29:A30"/>
    <mergeCell ref="D29:D30"/>
    <mergeCell ref="E29:E30"/>
    <mergeCell ref="F29:F30"/>
    <mergeCell ref="G29:G30"/>
    <mergeCell ref="AW27:AW28"/>
    <mergeCell ref="AZ27:AZ28"/>
    <mergeCell ref="BA27:BA28"/>
    <mergeCell ref="BB27:BB28"/>
    <mergeCell ref="BC27:BC28"/>
    <mergeCell ref="BD27:BD28"/>
    <mergeCell ref="AO27:AO28"/>
    <mergeCell ref="AP27:AP28"/>
    <mergeCell ref="AQ27:AQ28"/>
    <mergeCell ref="AR27:AR28"/>
    <mergeCell ref="AT27:AT28"/>
    <mergeCell ref="AU27:AU28"/>
    <mergeCell ref="AH27:AH28"/>
    <mergeCell ref="AJ27:AJ28"/>
    <mergeCell ref="AK27:AK28"/>
    <mergeCell ref="AL27:AL28"/>
    <mergeCell ref="AM27:AM28"/>
    <mergeCell ref="AN27:AN28"/>
    <mergeCell ref="Y27:Y28"/>
    <mergeCell ref="Z27:Z28"/>
    <mergeCell ref="AA27:AA28"/>
    <mergeCell ref="AB27:AB28"/>
    <mergeCell ref="AC27:AC28"/>
    <mergeCell ref="AF27:AF28"/>
    <mergeCell ref="N27:N28"/>
    <mergeCell ref="O27:O28"/>
    <mergeCell ref="U27:U28"/>
    <mergeCell ref="V27:V28"/>
    <mergeCell ref="W27:W28"/>
    <mergeCell ref="X27:X28"/>
    <mergeCell ref="H27:H28"/>
    <mergeCell ref="I27:I28"/>
    <mergeCell ref="J27:J28"/>
    <mergeCell ref="K27:K28"/>
    <mergeCell ref="L27:L28"/>
    <mergeCell ref="M27:M28"/>
    <mergeCell ref="BE25:BE26"/>
    <mergeCell ref="BF25:BF26"/>
    <mergeCell ref="BG25:BG26"/>
    <mergeCell ref="BO25:BO26"/>
    <mergeCell ref="BP25:BP26"/>
    <mergeCell ref="A27:A28"/>
    <mergeCell ref="D27:D28"/>
    <mergeCell ref="E27:E28"/>
    <mergeCell ref="F27:F28"/>
    <mergeCell ref="G27:G28"/>
    <mergeCell ref="AW25:AW26"/>
    <mergeCell ref="AZ25:AZ26"/>
    <mergeCell ref="BA25:BA26"/>
    <mergeCell ref="BB25:BB26"/>
    <mergeCell ref="BC25:BC26"/>
    <mergeCell ref="BD25:BD26"/>
    <mergeCell ref="AO25:AO26"/>
    <mergeCell ref="AP25:AP26"/>
    <mergeCell ref="AQ25:AQ26"/>
    <mergeCell ref="AR25:AR26"/>
    <mergeCell ref="AT25:AT26"/>
    <mergeCell ref="AU25:AU26"/>
    <mergeCell ref="AH25:AH26"/>
    <mergeCell ref="AJ25:AJ26"/>
    <mergeCell ref="AK25:AK26"/>
    <mergeCell ref="AL25:AL26"/>
    <mergeCell ref="AM25:AM26"/>
    <mergeCell ref="AN25:AN26"/>
    <mergeCell ref="Y25:Y26"/>
    <mergeCell ref="Z25:Z26"/>
    <mergeCell ref="AA25:AA26"/>
    <mergeCell ref="AB25:AB26"/>
    <mergeCell ref="AC25:AC26"/>
    <mergeCell ref="AF25:AF26"/>
    <mergeCell ref="N25:N26"/>
    <mergeCell ref="O25:O26"/>
    <mergeCell ref="U25:U26"/>
    <mergeCell ref="V25:V26"/>
    <mergeCell ref="W25:W26"/>
    <mergeCell ref="X25:X26"/>
    <mergeCell ref="H25:H26"/>
    <mergeCell ref="I25:I26"/>
    <mergeCell ref="J25:J26"/>
    <mergeCell ref="K25:K26"/>
    <mergeCell ref="L25:L26"/>
    <mergeCell ref="M25:M26"/>
    <mergeCell ref="BE23:BE24"/>
    <mergeCell ref="BF23:BF24"/>
    <mergeCell ref="BG23:BG24"/>
    <mergeCell ref="BO23:BO24"/>
    <mergeCell ref="BP23:BP24"/>
    <mergeCell ref="A25:A26"/>
    <mergeCell ref="D25:D26"/>
    <mergeCell ref="E25:E26"/>
    <mergeCell ref="F25:F26"/>
    <mergeCell ref="G25:G26"/>
    <mergeCell ref="AW23:AW24"/>
    <mergeCell ref="AZ23:AZ24"/>
    <mergeCell ref="BA23:BA24"/>
    <mergeCell ref="BB23:BB24"/>
    <mergeCell ref="BC23:BC24"/>
    <mergeCell ref="BD23:BD24"/>
    <mergeCell ref="AO23:AO24"/>
    <mergeCell ref="AP23:AP24"/>
    <mergeCell ref="AQ23:AQ24"/>
    <mergeCell ref="AR23:AR24"/>
    <mergeCell ref="AT23:AT24"/>
    <mergeCell ref="AU23:AU24"/>
    <mergeCell ref="AH23:AH24"/>
    <mergeCell ref="AJ23:AJ24"/>
    <mergeCell ref="AK23:AK24"/>
    <mergeCell ref="AL23:AL24"/>
    <mergeCell ref="AM23:AM24"/>
    <mergeCell ref="AN23:AN24"/>
    <mergeCell ref="Y23:Y24"/>
    <mergeCell ref="Z23:Z24"/>
    <mergeCell ref="AA23:AA24"/>
    <mergeCell ref="AB23:AB24"/>
    <mergeCell ref="AC23:AC24"/>
    <mergeCell ref="AF23:AF24"/>
    <mergeCell ref="N23:N24"/>
    <mergeCell ref="O23:O24"/>
    <mergeCell ref="U23:U24"/>
    <mergeCell ref="V23:V24"/>
    <mergeCell ref="W23:W24"/>
    <mergeCell ref="X23:X24"/>
    <mergeCell ref="H23:H24"/>
    <mergeCell ref="I23:I24"/>
    <mergeCell ref="J23:J24"/>
    <mergeCell ref="K23:K24"/>
    <mergeCell ref="L23:L24"/>
    <mergeCell ref="M23:M24"/>
    <mergeCell ref="BE21:BE22"/>
    <mergeCell ref="BF21:BF22"/>
    <mergeCell ref="BG21:BG22"/>
    <mergeCell ref="BO21:BO22"/>
    <mergeCell ref="BP21:BP22"/>
    <mergeCell ref="A23:A24"/>
    <mergeCell ref="D23:D24"/>
    <mergeCell ref="E23:E24"/>
    <mergeCell ref="F23:F24"/>
    <mergeCell ref="G23:G24"/>
    <mergeCell ref="AW21:AW22"/>
    <mergeCell ref="AZ21:AZ22"/>
    <mergeCell ref="BA21:BA22"/>
    <mergeCell ref="BB21:BB22"/>
    <mergeCell ref="BC21:BC22"/>
    <mergeCell ref="BD21:BD22"/>
    <mergeCell ref="AO21:AO22"/>
    <mergeCell ref="AP21:AP22"/>
    <mergeCell ref="AQ21:AQ22"/>
    <mergeCell ref="AR21:AR22"/>
    <mergeCell ref="AT21:AT22"/>
    <mergeCell ref="AU21:AU22"/>
    <mergeCell ref="AH21:AH22"/>
    <mergeCell ref="AJ21:AJ22"/>
    <mergeCell ref="AK21:AK22"/>
    <mergeCell ref="AL21:AL22"/>
    <mergeCell ref="AM21:AM22"/>
    <mergeCell ref="AN21:AN22"/>
    <mergeCell ref="Y21:Y22"/>
    <mergeCell ref="Z21:Z22"/>
    <mergeCell ref="AA21:AA22"/>
    <mergeCell ref="AB21:AB22"/>
    <mergeCell ref="AC21:AC22"/>
    <mergeCell ref="AF21:AF22"/>
    <mergeCell ref="N21:N22"/>
    <mergeCell ref="O21:O22"/>
    <mergeCell ref="U21:U22"/>
    <mergeCell ref="V21:V22"/>
    <mergeCell ref="W21:W22"/>
    <mergeCell ref="X21:X22"/>
    <mergeCell ref="H21:H22"/>
    <mergeCell ref="I21:I22"/>
    <mergeCell ref="J21:J22"/>
    <mergeCell ref="K21:K22"/>
    <mergeCell ref="L21:L22"/>
    <mergeCell ref="M21:M22"/>
    <mergeCell ref="BE19:BE20"/>
    <mergeCell ref="BF19:BF20"/>
    <mergeCell ref="BG19:BG20"/>
    <mergeCell ref="BO19:BO20"/>
    <mergeCell ref="BP19:BP20"/>
    <mergeCell ref="A21:A22"/>
    <mergeCell ref="D21:D22"/>
    <mergeCell ref="E21:E22"/>
    <mergeCell ref="F21:F22"/>
    <mergeCell ref="G21:G22"/>
    <mergeCell ref="AW19:AW20"/>
    <mergeCell ref="AZ19:AZ20"/>
    <mergeCell ref="BA19:BA20"/>
    <mergeCell ref="BB19:BB20"/>
    <mergeCell ref="BC19:BC20"/>
    <mergeCell ref="BD19:BD20"/>
    <mergeCell ref="AO19:AO20"/>
    <mergeCell ref="AP19:AP20"/>
    <mergeCell ref="AQ19:AQ20"/>
    <mergeCell ref="AR19:AR20"/>
    <mergeCell ref="AT19:AT20"/>
    <mergeCell ref="AU19:AU20"/>
    <mergeCell ref="AH19:AH20"/>
    <mergeCell ref="AJ19:AJ20"/>
    <mergeCell ref="AK19:AK20"/>
    <mergeCell ref="AL19:AL20"/>
    <mergeCell ref="AM19:AM20"/>
    <mergeCell ref="AN19:AN20"/>
    <mergeCell ref="Y19:Y20"/>
    <mergeCell ref="Z19:Z20"/>
    <mergeCell ref="AA19:AA20"/>
    <mergeCell ref="AB19:AB20"/>
    <mergeCell ref="AC19:AC20"/>
    <mergeCell ref="AF19:AF20"/>
    <mergeCell ref="N19:N20"/>
    <mergeCell ref="O19:O20"/>
    <mergeCell ref="U19:U20"/>
    <mergeCell ref="V19:V20"/>
    <mergeCell ref="W19:W20"/>
    <mergeCell ref="X19:X20"/>
    <mergeCell ref="H19:H20"/>
    <mergeCell ref="I19:I20"/>
    <mergeCell ref="J19:J20"/>
    <mergeCell ref="K19:K20"/>
    <mergeCell ref="L19:L20"/>
    <mergeCell ref="M19:M20"/>
    <mergeCell ref="BE17:BE18"/>
    <mergeCell ref="BF17:BF18"/>
    <mergeCell ref="BG17:BG18"/>
    <mergeCell ref="BO17:BO18"/>
    <mergeCell ref="BP17:BP18"/>
    <mergeCell ref="A19:A20"/>
    <mergeCell ref="D19:D20"/>
    <mergeCell ref="E19:E20"/>
    <mergeCell ref="F19:F20"/>
    <mergeCell ref="G19:G20"/>
    <mergeCell ref="AW17:AW18"/>
    <mergeCell ref="AZ17:AZ18"/>
    <mergeCell ref="BA17:BA18"/>
    <mergeCell ref="BB17:BB18"/>
    <mergeCell ref="BC17:BC18"/>
    <mergeCell ref="BD17:BD18"/>
    <mergeCell ref="AO17:AO18"/>
    <mergeCell ref="AP17:AP18"/>
    <mergeCell ref="AQ17:AQ18"/>
    <mergeCell ref="AR17:AR18"/>
    <mergeCell ref="AT17:AT18"/>
    <mergeCell ref="AU17:AU18"/>
    <mergeCell ref="AH17:AH18"/>
    <mergeCell ref="AJ17:AJ18"/>
    <mergeCell ref="AK17:AK18"/>
    <mergeCell ref="AL17:AL18"/>
    <mergeCell ref="AM17:AM18"/>
    <mergeCell ref="AN17:AN18"/>
    <mergeCell ref="Y17:Y18"/>
    <mergeCell ref="Z17:Z18"/>
    <mergeCell ref="AA17:AA18"/>
    <mergeCell ref="AB17:AB18"/>
    <mergeCell ref="AC17:AC18"/>
    <mergeCell ref="AF17:AF18"/>
    <mergeCell ref="N17:N18"/>
    <mergeCell ref="O17:O18"/>
    <mergeCell ref="U17:U18"/>
    <mergeCell ref="V17:V18"/>
    <mergeCell ref="W17:W18"/>
    <mergeCell ref="X17:X18"/>
    <mergeCell ref="H17:H18"/>
    <mergeCell ref="I17:I18"/>
    <mergeCell ref="J17:J18"/>
    <mergeCell ref="K17:K18"/>
    <mergeCell ref="L17:L18"/>
    <mergeCell ref="M17:M18"/>
    <mergeCell ref="BE15:BE16"/>
    <mergeCell ref="BF15:BF16"/>
    <mergeCell ref="BG15:BG16"/>
    <mergeCell ref="BO15:BO16"/>
    <mergeCell ref="BP15:BP16"/>
    <mergeCell ref="A17:A18"/>
    <mergeCell ref="D17:D18"/>
    <mergeCell ref="E17:E18"/>
    <mergeCell ref="F17:F18"/>
    <mergeCell ref="G17:G18"/>
    <mergeCell ref="AW15:AW16"/>
    <mergeCell ref="AZ15:AZ16"/>
    <mergeCell ref="BA15:BA16"/>
    <mergeCell ref="BB15:BB16"/>
    <mergeCell ref="BC15:BC16"/>
    <mergeCell ref="BD15:BD16"/>
    <mergeCell ref="AO15:AO16"/>
    <mergeCell ref="AP15:AP16"/>
    <mergeCell ref="AQ15:AQ16"/>
    <mergeCell ref="AR15:AR16"/>
    <mergeCell ref="AT15:AT16"/>
    <mergeCell ref="AU15:AU16"/>
    <mergeCell ref="AH15:AH16"/>
    <mergeCell ref="AJ15:AJ16"/>
    <mergeCell ref="AK15:AK16"/>
    <mergeCell ref="AL15:AL16"/>
    <mergeCell ref="AM15:AM16"/>
    <mergeCell ref="AN15:AN16"/>
    <mergeCell ref="Y15:Y16"/>
    <mergeCell ref="Z15:Z16"/>
    <mergeCell ref="AA15:AA16"/>
    <mergeCell ref="AB15:AB16"/>
    <mergeCell ref="AC15:AC16"/>
    <mergeCell ref="AF15:AF16"/>
    <mergeCell ref="N15:N16"/>
    <mergeCell ref="O15:O16"/>
    <mergeCell ref="U15:U16"/>
    <mergeCell ref="V15:V16"/>
    <mergeCell ref="W15:W16"/>
    <mergeCell ref="X15:X16"/>
    <mergeCell ref="H15:H16"/>
    <mergeCell ref="I15:I16"/>
    <mergeCell ref="J15:J16"/>
    <mergeCell ref="K15:K16"/>
    <mergeCell ref="L15:L16"/>
    <mergeCell ref="M15:M16"/>
    <mergeCell ref="BE13:BE14"/>
    <mergeCell ref="BF13:BF14"/>
    <mergeCell ref="BG13:BG14"/>
    <mergeCell ref="BO13:BO14"/>
    <mergeCell ref="BP13:BP14"/>
    <mergeCell ref="A15:A16"/>
    <mergeCell ref="D15:D16"/>
    <mergeCell ref="E15:E16"/>
    <mergeCell ref="F15:F16"/>
    <mergeCell ref="G15:G16"/>
    <mergeCell ref="AW13:AW14"/>
    <mergeCell ref="AZ13:AZ14"/>
    <mergeCell ref="BA13:BA14"/>
    <mergeCell ref="BB13:BB14"/>
    <mergeCell ref="BC13:BC14"/>
    <mergeCell ref="BD13:BD14"/>
    <mergeCell ref="AO13:AO14"/>
    <mergeCell ref="AP13:AP14"/>
    <mergeCell ref="AQ13:AQ14"/>
    <mergeCell ref="AR13:AR14"/>
    <mergeCell ref="AT13:AT14"/>
    <mergeCell ref="AU13:AU14"/>
    <mergeCell ref="AH13:AH14"/>
    <mergeCell ref="AJ13:AJ14"/>
    <mergeCell ref="AK13:AK14"/>
    <mergeCell ref="AL13:AL14"/>
    <mergeCell ref="AM13:AM14"/>
    <mergeCell ref="AN13:AN14"/>
    <mergeCell ref="Y13:Y14"/>
    <mergeCell ref="Z13:Z14"/>
    <mergeCell ref="AA13:AA14"/>
    <mergeCell ref="AB13:AB14"/>
    <mergeCell ref="AC13:AC14"/>
    <mergeCell ref="AF13:AF14"/>
    <mergeCell ref="N13:N14"/>
    <mergeCell ref="O13:O14"/>
    <mergeCell ref="U13:U14"/>
    <mergeCell ref="V13:V14"/>
    <mergeCell ref="W13:W14"/>
    <mergeCell ref="X13:X14"/>
    <mergeCell ref="H13:H14"/>
    <mergeCell ref="I13:I14"/>
    <mergeCell ref="J13:J14"/>
    <mergeCell ref="K13:K14"/>
    <mergeCell ref="L13:L14"/>
    <mergeCell ref="M13:M14"/>
    <mergeCell ref="BE11:BE12"/>
    <mergeCell ref="BF11:BF12"/>
    <mergeCell ref="BG11:BG12"/>
    <mergeCell ref="BO11:BO12"/>
    <mergeCell ref="BP11:BP12"/>
    <mergeCell ref="A13:A14"/>
    <mergeCell ref="D13:D14"/>
    <mergeCell ref="E13:E14"/>
    <mergeCell ref="F13:F14"/>
    <mergeCell ref="G13:G14"/>
    <mergeCell ref="AW11:AW12"/>
    <mergeCell ref="AZ11:AZ12"/>
    <mergeCell ref="BA11:BA12"/>
    <mergeCell ref="BB11:BB12"/>
    <mergeCell ref="BC11:BC12"/>
    <mergeCell ref="BD11:BD12"/>
    <mergeCell ref="AO11:AO12"/>
    <mergeCell ref="AP11:AP12"/>
    <mergeCell ref="AQ11:AQ12"/>
    <mergeCell ref="AR11:AR12"/>
    <mergeCell ref="AT11:AT12"/>
    <mergeCell ref="AU11:AU12"/>
    <mergeCell ref="AH11:AH12"/>
    <mergeCell ref="AJ11:AJ12"/>
    <mergeCell ref="AK11:AK12"/>
    <mergeCell ref="AL11:AL12"/>
    <mergeCell ref="AM11:AM12"/>
    <mergeCell ref="AN11:AN12"/>
    <mergeCell ref="Y11:Y12"/>
    <mergeCell ref="Z11:Z12"/>
    <mergeCell ref="AA11:AA12"/>
    <mergeCell ref="AB11:AB12"/>
    <mergeCell ref="AC11:AC12"/>
    <mergeCell ref="AF11:AF12"/>
    <mergeCell ref="N11:N12"/>
    <mergeCell ref="O11:O12"/>
    <mergeCell ref="U11:U12"/>
    <mergeCell ref="V11:V12"/>
    <mergeCell ref="W11:W12"/>
    <mergeCell ref="X11:X12"/>
    <mergeCell ref="H11:H12"/>
    <mergeCell ref="I11:I12"/>
    <mergeCell ref="J11:J12"/>
    <mergeCell ref="K11:K12"/>
    <mergeCell ref="L11:L12"/>
    <mergeCell ref="M11:M12"/>
    <mergeCell ref="BE9:BE10"/>
    <mergeCell ref="BF9:BF10"/>
    <mergeCell ref="BG9:BG10"/>
    <mergeCell ref="BO9:BO10"/>
    <mergeCell ref="BP9:BP10"/>
    <mergeCell ref="A11:A12"/>
    <mergeCell ref="D11:D12"/>
    <mergeCell ref="E11:E12"/>
    <mergeCell ref="F11:F12"/>
    <mergeCell ref="G11:G12"/>
    <mergeCell ref="AW9:AW10"/>
    <mergeCell ref="AZ9:AZ10"/>
    <mergeCell ref="BA9:BA10"/>
    <mergeCell ref="BB9:BB10"/>
    <mergeCell ref="BC9:BC10"/>
    <mergeCell ref="BD9:BD10"/>
    <mergeCell ref="AO9:AO10"/>
    <mergeCell ref="AP9:AP10"/>
    <mergeCell ref="AQ9:AQ10"/>
    <mergeCell ref="AR9:AR10"/>
    <mergeCell ref="AT9:AT10"/>
    <mergeCell ref="AU9:AU10"/>
    <mergeCell ref="AH9:AH10"/>
    <mergeCell ref="AJ9:AJ10"/>
    <mergeCell ref="AK9:AK10"/>
    <mergeCell ref="AL9:AL10"/>
    <mergeCell ref="AM9:AM10"/>
    <mergeCell ref="AN9:AN10"/>
    <mergeCell ref="Y9:Y10"/>
    <mergeCell ref="Z9:Z10"/>
    <mergeCell ref="AA9:AA10"/>
    <mergeCell ref="AB9:AB10"/>
    <mergeCell ref="AC9:AC10"/>
    <mergeCell ref="AF9:AF10"/>
    <mergeCell ref="N9:N10"/>
    <mergeCell ref="O9:O10"/>
    <mergeCell ref="U9:U10"/>
    <mergeCell ref="V9:V10"/>
    <mergeCell ref="W9:W10"/>
    <mergeCell ref="X9:X10"/>
    <mergeCell ref="H9:H10"/>
    <mergeCell ref="I9:I10"/>
    <mergeCell ref="J9:J10"/>
    <mergeCell ref="K9:K10"/>
    <mergeCell ref="L9:L10"/>
    <mergeCell ref="M9:M10"/>
    <mergeCell ref="BE7:BE8"/>
    <mergeCell ref="BF7:BF8"/>
    <mergeCell ref="BG7:BG8"/>
    <mergeCell ref="BO7:BO8"/>
    <mergeCell ref="BP7:BP8"/>
    <mergeCell ref="A9:A10"/>
    <mergeCell ref="D9:D10"/>
    <mergeCell ref="E9:E10"/>
    <mergeCell ref="F9:F10"/>
    <mergeCell ref="G9:G10"/>
    <mergeCell ref="AW7:AW8"/>
    <mergeCell ref="AZ7:AZ8"/>
    <mergeCell ref="BA7:BA8"/>
    <mergeCell ref="BB7:BB8"/>
    <mergeCell ref="BC7:BC8"/>
    <mergeCell ref="BD7:BD8"/>
    <mergeCell ref="AO7:AO8"/>
    <mergeCell ref="AP7:AP8"/>
    <mergeCell ref="AQ7:AQ8"/>
    <mergeCell ref="AR7:AR8"/>
    <mergeCell ref="AT7:AT8"/>
    <mergeCell ref="AU7:AU8"/>
    <mergeCell ref="AH7:AH8"/>
    <mergeCell ref="AJ7:AJ8"/>
    <mergeCell ref="AK7:AK8"/>
    <mergeCell ref="AL7:AL8"/>
    <mergeCell ref="AM7:AM8"/>
    <mergeCell ref="AN7:AN8"/>
    <mergeCell ref="Y7:Y8"/>
    <mergeCell ref="Z7:Z8"/>
    <mergeCell ref="AA7:AA8"/>
    <mergeCell ref="AB7:AB8"/>
    <mergeCell ref="AC7:AC8"/>
    <mergeCell ref="AF7:AF8"/>
    <mergeCell ref="N7:N8"/>
    <mergeCell ref="O7:O8"/>
    <mergeCell ref="U7:U8"/>
    <mergeCell ref="V7:V8"/>
    <mergeCell ref="W7:W8"/>
    <mergeCell ref="X7:X8"/>
    <mergeCell ref="H7:H8"/>
    <mergeCell ref="I7:I8"/>
    <mergeCell ref="J7:J8"/>
    <mergeCell ref="K7:K8"/>
    <mergeCell ref="L7:L8"/>
    <mergeCell ref="M7:M8"/>
    <mergeCell ref="BE5:BE6"/>
    <mergeCell ref="BF5:BF6"/>
    <mergeCell ref="BG5:BG6"/>
    <mergeCell ref="BO5:BO6"/>
    <mergeCell ref="BP5:BP6"/>
    <mergeCell ref="A7:A8"/>
    <mergeCell ref="D7:D8"/>
    <mergeCell ref="E7:E8"/>
    <mergeCell ref="F7:F8"/>
    <mergeCell ref="G7:G8"/>
    <mergeCell ref="AW5:AW6"/>
    <mergeCell ref="AZ5:AZ6"/>
    <mergeCell ref="BA5:BA6"/>
    <mergeCell ref="BB5:BB6"/>
    <mergeCell ref="BC5:BC6"/>
    <mergeCell ref="BD5:BD6"/>
    <mergeCell ref="AO5:AO6"/>
    <mergeCell ref="AP5:AP6"/>
    <mergeCell ref="AQ5:AQ6"/>
    <mergeCell ref="AR5:AR6"/>
    <mergeCell ref="AT5:AT6"/>
    <mergeCell ref="AU5:AU6"/>
    <mergeCell ref="AH5:AH6"/>
    <mergeCell ref="AJ5:AJ6"/>
    <mergeCell ref="AK5:AK6"/>
    <mergeCell ref="AL5:AL6"/>
    <mergeCell ref="AM5:AM6"/>
    <mergeCell ref="AN5:AN6"/>
    <mergeCell ref="Y5:Y6"/>
    <mergeCell ref="Z5:Z6"/>
    <mergeCell ref="AA5:AA6"/>
    <mergeCell ref="AB5:AB6"/>
    <mergeCell ref="AC5:AC6"/>
    <mergeCell ref="AF5:AF6"/>
    <mergeCell ref="N5:N6"/>
    <mergeCell ref="O5:O6"/>
    <mergeCell ref="U5:U6"/>
    <mergeCell ref="V5:V6"/>
    <mergeCell ref="W5:W6"/>
    <mergeCell ref="X5:X6"/>
    <mergeCell ref="H5:H6"/>
    <mergeCell ref="I5:I6"/>
    <mergeCell ref="J5:J6"/>
    <mergeCell ref="K5:K6"/>
    <mergeCell ref="L5:L6"/>
    <mergeCell ref="M5:M6"/>
    <mergeCell ref="BK2:BK3"/>
    <mergeCell ref="BL2:BL3"/>
    <mergeCell ref="BM2:BM3"/>
    <mergeCell ref="BN2:BN3"/>
    <mergeCell ref="BO2:BO3"/>
    <mergeCell ref="A5:A6"/>
    <mergeCell ref="D5:D6"/>
    <mergeCell ref="E5:E6"/>
    <mergeCell ref="F5:F6"/>
    <mergeCell ref="G5:G6"/>
    <mergeCell ref="BC2:BD2"/>
    <mergeCell ref="BE2:BF2"/>
    <mergeCell ref="BG2:BG3"/>
    <mergeCell ref="BH2:BH3"/>
    <mergeCell ref="BI2:BI3"/>
    <mergeCell ref="BJ2:BJ3"/>
    <mergeCell ref="AO2:AP2"/>
    <mergeCell ref="AQ2:AR2"/>
    <mergeCell ref="AS2:AT2"/>
    <mergeCell ref="AU2:AW2"/>
    <mergeCell ref="AX2:AZ2"/>
    <mergeCell ref="BA2:BB2"/>
    <mergeCell ref="AC2:AC3"/>
    <mergeCell ref="AD2:AF2"/>
    <mergeCell ref="AG2:AH2"/>
    <mergeCell ref="AI2:AJ2"/>
    <mergeCell ref="AK2:AL2"/>
    <mergeCell ref="AM2:AN2"/>
    <mergeCell ref="W2:W3"/>
    <mergeCell ref="X2:X3"/>
    <mergeCell ref="Y2:Y3"/>
    <mergeCell ref="Z2:Z3"/>
    <mergeCell ref="AA2:AA3"/>
    <mergeCell ref="AB2:AB3"/>
    <mergeCell ref="O2:O3"/>
    <mergeCell ref="P2:Q2"/>
    <mergeCell ref="R2:S2"/>
    <mergeCell ref="T2:T3"/>
    <mergeCell ref="U2:U3"/>
    <mergeCell ref="V2:V3"/>
    <mergeCell ref="V1:Y1"/>
    <mergeCell ref="Z1:AC1"/>
    <mergeCell ref="AD1:BG1"/>
    <mergeCell ref="BH1:BO1"/>
    <mergeCell ref="BP1:BP3"/>
    <mergeCell ref="D2:D3"/>
    <mergeCell ref="E2:E3"/>
    <mergeCell ref="F2:F3"/>
    <mergeCell ref="G2:G3"/>
    <mergeCell ref="H2:H3"/>
    <mergeCell ref="A1:A4"/>
    <mergeCell ref="B1:B3"/>
    <mergeCell ref="D1:G1"/>
    <mergeCell ref="H1:J1"/>
    <mergeCell ref="K1:O1"/>
    <mergeCell ref="P1:U1"/>
    <mergeCell ref="I2:I3"/>
    <mergeCell ref="J2:J3"/>
    <mergeCell ref="K2:M2"/>
    <mergeCell ref="N2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10AF-765D-43D9-B4F4-1C92B6CAFADA}">
  <dimension ref="A1:CK95"/>
  <sheetViews>
    <sheetView tabSelected="1" zoomScaleNormal="100" workbookViewId="0">
      <selection activeCell="B6" sqref="B6"/>
    </sheetView>
  </sheetViews>
  <sheetFormatPr defaultRowHeight="16.5" x14ac:dyDescent="0.3"/>
  <cols>
    <col min="1" max="1" width="9" style="6"/>
    <col min="2" max="2" width="20.5" bestFit="1" customWidth="1"/>
    <col min="3" max="3" width="17.25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  <col min="21" max="26" width="15.125" bestFit="1" customWidth="1"/>
    <col min="27" max="27" width="11" bestFit="1" customWidth="1"/>
    <col min="36" max="36" width="10.25" bestFit="1" customWidth="1"/>
    <col min="38" max="38" width="10.25" bestFit="1" customWidth="1"/>
    <col min="39" max="39" width="8.125" bestFit="1" customWidth="1"/>
    <col min="40" max="40" width="11" bestFit="1" customWidth="1"/>
    <col min="41" max="41" width="10.25" bestFit="1" customWidth="1"/>
    <col min="42" max="42" width="8.125" bestFit="1" customWidth="1"/>
    <col min="43" max="43" width="11" bestFit="1" customWidth="1"/>
    <col min="44" max="44" width="12.375" bestFit="1" customWidth="1"/>
    <col min="45" max="45" width="10" bestFit="1" customWidth="1"/>
    <col min="46" max="46" width="13" bestFit="1" customWidth="1"/>
    <col min="47" max="47" width="14.375" bestFit="1" customWidth="1"/>
    <col min="48" max="48" width="13" bestFit="1" customWidth="1"/>
    <col min="49" max="49" width="14.375" bestFit="1" customWidth="1"/>
    <col min="50" max="50" width="15.125" bestFit="1" customWidth="1"/>
    <col min="51" max="51" width="14.375" bestFit="1" customWidth="1"/>
    <col min="52" max="52" width="15.125" bestFit="1" customWidth="1"/>
    <col min="53" max="53" width="14.375" bestFit="1" customWidth="1"/>
    <col min="54" max="54" width="15.125" bestFit="1" customWidth="1"/>
    <col min="55" max="55" width="10.25" bestFit="1" customWidth="1"/>
    <col min="56" max="56" width="8.125" bestFit="1" customWidth="1"/>
    <col min="57" max="57" width="11" bestFit="1" customWidth="1"/>
    <col min="58" max="58" width="14.375" bestFit="1" customWidth="1"/>
    <col min="59" max="59" width="12.375" bestFit="1" customWidth="1"/>
    <col min="60" max="60" width="10" bestFit="1" customWidth="1"/>
    <col min="61" max="61" width="15.125" bestFit="1" customWidth="1"/>
    <col min="62" max="62" width="10.25" bestFit="1" customWidth="1"/>
    <col min="63" max="63" width="8.625" bestFit="1" customWidth="1"/>
    <col min="64" max="64" width="10.25" bestFit="1" customWidth="1"/>
    <col min="65" max="65" width="9.125" bestFit="1" customWidth="1"/>
    <col min="66" max="66" width="16" bestFit="1" customWidth="1"/>
    <col min="67" max="67" width="14.375" bestFit="1" customWidth="1"/>
    <col min="68" max="68" width="15.125" bestFit="1" customWidth="1"/>
    <col min="69" max="69" width="18.625" bestFit="1" customWidth="1"/>
    <col min="70" max="70" width="19.25" bestFit="1" customWidth="1"/>
    <col min="71" max="71" width="18.625" bestFit="1" customWidth="1"/>
    <col min="72" max="73" width="19.25" bestFit="1" customWidth="1"/>
    <col min="74" max="74" width="15.25" bestFit="1" customWidth="1"/>
  </cols>
  <sheetData>
    <row r="1" spans="1:89" ht="15" customHeight="1" x14ac:dyDescent="0.3">
      <c r="A1" s="16">
        <v>610</v>
      </c>
      <c r="B1" s="16"/>
      <c r="C1" s="16" t="s">
        <v>88</v>
      </c>
      <c r="D1" s="16"/>
      <c r="E1" s="16" t="s">
        <v>89</v>
      </c>
      <c r="F1" s="16"/>
      <c r="G1" s="16"/>
      <c r="H1" s="16"/>
      <c r="I1" s="16" t="s">
        <v>90</v>
      </c>
      <c r="J1" s="16"/>
      <c r="K1" s="16"/>
      <c r="L1" s="16" t="s">
        <v>91</v>
      </c>
      <c r="M1" s="16"/>
      <c r="N1" s="16"/>
      <c r="O1" s="16"/>
      <c r="P1" s="16"/>
      <c r="Q1" s="16" t="s">
        <v>92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 t="s">
        <v>350</v>
      </c>
      <c r="AC1" s="16"/>
      <c r="AD1" s="16"/>
      <c r="AE1" s="16"/>
      <c r="AF1" s="16" t="s">
        <v>93</v>
      </c>
      <c r="AG1" s="16"/>
      <c r="AH1" s="16"/>
      <c r="AI1" s="16"/>
      <c r="AJ1" s="15" t="s">
        <v>96</v>
      </c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4" t="s">
        <v>94</v>
      </c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5"/>
      <c r="CK1" s="4" t="s">
        <v>95</v>
      </c>
    </row>
    <row r="2" spans="1:89" ht="15" customHeight="1" x14ac:dyDescent="0.3">
      <c r="A2" s="4" t="s">
        <v>348</v>
      </c>
      <c r="B2" s="4" t="s">
        <v>58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59</v>
      </c>
      <c r="I2" s="4" t="s">
        <v>5</v>
      </c>
      <c r="J2" s="4" t="s">
        <v>6</v>
      </c>
      <c r="K2" s="4" t="s">
        <v>60</v>
      </c>
      <c r="L2" s="4" t="s">
        <v>7</v>
      </c>
      <c r="M2" s="4" t="s">
        <v>8</v>
      </c>
      <c r="N2" s="4" t="s">
        <v>9</v>
      </c>
      <c r="O2" s="4" t="s">
        <v>61</v>
      </c>
      <c r="P2" s="4" t="s">
        <v>62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63</v>
      </c>
      <c r="Z2" s="4" t="s">
        <v>64</v>
      </c>
      <c r="AA2" s="4" t="s">
        <v>65</v>
      </c>
      <c r="AB2" s="4" t="s">
        <v>18</v>
      </c>
      <c r="AC2" s="4" t="s">
        <v>19</v>
      </c>
      <c r="AD2" s="4" t="s">
        <v>66</v>
      </c>
      <c r="AE2" s="4" t="s">
        <v>67</v>
      </c>
      <c r="AF2" s="4" t="s">
        <v>20</v>
      </c>
      <c r="AG2" s="4" t="s">
        <v>21</v>
      </c>
      <c r="AH2" s="4" t="s">
        <v>68</v>
      </c>
      <c r="AI2" s="4" t="s">
        <v>69</v>
      </c>
      <c r="AJ2" s="7" t="s">
        <v>22</v>
      </c>
      <c r="AK2" s="1" t="s">
        <v>23</v>
      </c>
      <c r="AL2" s="1" t="s">
        <v>24</v>
      </c>
      <c r="AM2" s="1" t="s">
        <v>25</v>
      </c>
      <c r="AN2" s="1" t="s">
        <v>70</v>
      </c>
      <c r="AO2" s="1" t="s">
        <v>26</v>
      </c>
      <c r="AP2" s="1" t="s">
        <v>27</v>
      </c>
      <c r="AQ2" s="1" t="s">
        <v>71</v>
      </c>
      <c r="AR2" s="1" t="s">
        <v>28</v>
      </c>
      <c r="AS2" s="1" t="s">
        <v>29</v>
      </c>
      <c r="AT2" s="1" t="s">
        <v>72</v>
      </c>
      <c r="AU2" s="1" t="s">
        <v>30</v>
      </c>
      <c r="AV2" s="1" t="s">
        <v>73</v>
      </c>
      <c r="AW2" s="1" t="s">
        <v>31</v>
      </c>
      <c r="AX2" s="1" t="s">
        <v>74</v>
      </c>
      <c r="AY2" s="1" t="s">
        <v>32</v>
      </c>
      <c r="AZ2" s="1" t="s">
        <v>75</v>
      </c>
      <c r="BA2" s="1" t="s">
        <v>33</v>
      </c>
      <c r="BB2" s="1" t="s">
        <v>76</v>
      </c>
      <c r="BC2" s="1" t="s">
        <v>34</v>
      </c>
      <c r="BD2" s="1" t="s">
        <v>35</v>
      </c>
      <c r="BE2" s="1" t="s">
        <v>77</v>
      </c>
      <c r="BF2" s="1" t="s">
        <v>36</v>
      </c>
      <c r="BG2" s="1" t="s">
        <v>37</v>
      </c>
      <c r="BH2" s="1" t="s">
        <v>38</v>
      </c>
      <c r="BI2" s="1" t="s">
        <v>78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79</v>
      </c>
      <c r="BO2" s="1" t="s">
        <v>43</v>
      </c>
      <c r="BP2" s="1" t="s">
        <v>80</v>
      </c>
      <c r="BQ2" s="1" t="s">
        <v>44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85</v>
      </c>
      <c r="CI2" s="1" t="s">
        <v>86</v>
      </c>
      <c r="CJ2" s="1" t="s">
        <v>87</v>
      </c>
      <c r="CK2" s="1" t="s">
        <v>57</v>
      </c>
    </row>
    <row r="3" spans="1:89" ht="15" customHeight="1" x14ac:dyDescent="0.3">
      <c r="A3" s="3">
        <v>26</v>
      </c>
      <c r="B3" s="39" t="s">
        <v>439</v>
      </c>
      <c r="C3" s="28">
        <v>0</v>
      </c>
      <c r="D3" s="28">
        <v>0</v>
      </c>
      <c r="E3" s="40">
        <v>0</v>
      </c>
      <c r="F3" s="40">
        <v>0</v>
      </c>
      <c r="G3" s="40">
        <v>0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40">
        <v>0</v>
      </c>
      <c r="AB3" s="40">
        <v>0</v>
      </c>
      <c r="AC3" s="40">
        <v>0</v>
      </c>
      <c r="AD3" s="40">
        <v>0</v>
      </c>
      <c r="AE3" s="40">
        <v>0</v>
      </c>
      <c r="AF3" s="40">
        <v>0</v>
      </c>
      <c r="AG3" s="40">
        <v>0</v>
      </c>
      <c r="AH3" s="40">
        <v>0</v>
      </c>
      <c r="AI3" s="40">
        <v>0</v>
      </c>
      <c r="AJ3" s="28">
        <v>0</v>
      </c>
      <c r="AK3" s="28">
        <v>0</v>
      </c>
      <c r="AL3" s="28">
        <v>0</v>
      </c>
      <c r="AM3" s="28">
        <v>0</v>
      </c>
      <c r="AN3" s="40">
        <v>0</v>
      </c>
      <c r="AO3" s="28">
        <v>0</v>
      </c>
      <c r="AP3" s="28">
        <v>0</v>
      </c>
      <c r="AQ3" s="40">
        <v>0</v>
      </c>
      <c r="AR3" s="28">
        <v>0</v>
      </c>
      <c r="AS3" s="28">
        <v>0</v>
      </c>
      <c r="AT3" s="40">
        <v>0</v>
      </c>
      <c r="AU3" s="40">
        <v>0</v>
      </c>
      <c r="AV3" s="40">
        <v>0</v>
      </c>
      <c r="AW3" s="40">
        <v>0</v>
      </c>
      <c r="AX3" s="40">
        <v>0</v>
      </c>
      <c r="AY3" s="40">
        <v>0</v>
      </c>
      <c r="AZ3" s="40">
        <v>0</v>
      </c>
      <c r="BA3" s="40">
        <v>0</v>
      </c>
      <c r="BB3" s="40">
        <v>0</v>
      </c>
      <c r="BC3" s="28">
        <v>0</v>
      </c>
      <c r="BD3" s="28">
        <v>0</v>
      </c>
      <c r="BE3" s="40">
        <v>0</v>
      </c>
      <c r="BF3" s="40">
        <v>0</v>
      </c>
      <c r="BG3" s="28">
        <v>0</v>
      </c>
      <c r="BH3" s="28">
        <v>0</v>
      </c>
      <c r="BI3" s="40">
        <v>0</v>
      </c>
      <c r="BJ3" s="28">
        <v>0</v>
      </c>
      <c r="BK3" s="28">
        <v>0</v>
      </c>
      <c r="BL3" s="28">
        <v>0</v>
      </c>
      <c r="BM3" s="28">
        <v>0</v>
      </c>
      <c r="BN3" s="40">
        <v>0</v>
      </c>
      <c r="BO3" s="40">
        <v>0</v>
      </c>
      <c r="BP3" s="40">
        <v>0</v>
      </c>
      <c r="BQ3" s="40">
        <v>0</v>
      </c>
      <c r="BR3" s="40">
        <v>0</v>
      </c>
      <c r="BS3" s="40">
        <v>0</v>
      </c>
      <c r="BT3" s="40">
        <v>0</v>
      </c>
      <c r="BU3" s="40">
        <v>0</v>
      </c>
      <c r="BV3" s="28">
        <v>0</v>
      </c>
      <c r="BW3" s="28">
        <v>0</v>
      </c>
      <c r="BX3" s="28">
        <v>0</v>
      </c>
      <c r="BY3" s="28">
        <v>0</v>
      </c>
      <c r="BZ3" s="28">
        <v>0</v>
      </c>
      <c r="CA3" s="28">
        <v>0</v>
      </c>
      <c r="CB3" s="28">
        <v>0</v>
      </c>
      <c r="CC3" s="28">
        <v>0</v>
      </c>
      <c r="CD3" s="28">
        <v>0</v>
      </c>
      <c r="CE3" s="28">
        <v>0</v>
      </c>
      <c r="CF3" s="28">
        <v>0</v>
      </c>
      <c r="CG3" s="33">
        <v>23573</v>
      </c>
      <c r="CH3" s="28">
        <v>0</v>
      </c>
      <c r="CI3" s="28">
        <v>0</v>
      </c>
      <c r="CJ3" s="41">
        <v>23573</v>
      </c>
      <c r="CK3" s="41">
        <v>23573</v>
      </c>
    </row>
    <row r="4" spans="1:89" ht="15" customHeight="1" x14ac:dyDescent="0.3">
      <c r="A4" s="3">
        <v>26040</v>
      </c>
      <c r="B4" s="39" t="s">
        <v>453</v>
      </c>
      <c r="C4" s="28">
        <v>0</v>
      </c>
      <c r="D4" s="28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28">
        <v>0</v>
      </c>
      <c r="AK4" s="28">
        <v>0</v>
      </c>
      <c r="AL4" s="28">
        <v>0</v>
      </c>
      <c r="AM4" s="28">
        <v>0</v>
      </c>
      <c r="AN4" s="40">
        <v>0</v>
      </c>
      <c r="AO4" s="28">
        <v>0</v>
      </c>
      <c r="AP4" s="28">
        <v>0</v>
      </c>
      <c r="AQ4" s="40">
        <v>0</v>
      </c>
      <c r="AR4" s="28">
        <v>0</v>
      </c>
      <c r="AS4" s="28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28">
        <v>0</v>
      </c>
      <c r="BD4" s="28">
        <v>0</v>
      </c>
      <c r="BE4" s="40">
        <v>0</v>
      </c>
      <c r="BF4" s="40">
        <v>0</v>
      </c>
      <c r="BG4" s="28">
        <v>0</v>
      </c>
      <c r="BH4" s="28">
        <v>0</v>
      </c>
      <c r="BI4" s="40">
        <v>0</v>
      </c>
      <c r="BJ4" s="28">
        <v>0</v>
      </c>
      <c r="BK4" s="28">
        <v>0</v>
      </c>
      <c r="BL4" s="28">
        <v>0</v>
      </c>
      <c r="BM4" s="28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28">
        <v>0</v>
      </c>
      <c r="BW4" s="28">
        <v>0</v>
      </c>
      <c r="BX4" s="28">
        <v>0</v>
      </c>
      <c r="BY4" s="28">
        <v>0</v>
      </c>
      <c r="BZ4" s="28">
        <v>0</v>
      </c>
      <c r="CA4" s="28">
        <v>0</v>
      </c>
      <c r="CB4" s="28">
        <v>0</v>
      </c>
      <c r="CC4" s="28">
        <v>0</v>
      </c>
      <c r="CD4" s="28">
        <v>0</v>
      </c>
      <c r="CE4" s="28">
        <v>0</v>
      </c>
      <c r="CF4" s="28">
        <v>0</v>
      </c>
      <c r="CG4" s="28">
        <v>0</v>
      </c>
      <c r="CH4" s="28">
        <v>0</v>
      </c>
      <c r="CI4" s="28">
        <v>0</v>
      </c>
      <c r="CJ4" s="40">
        <v>0</v>
      </c>
      <c r="CK4" s="40">
        <v>0</v>
      </c>
    </row>
    <row r="5" spans="1:89" ht="15" customHeight="1" x14ac:dyDescent="0.3">
      <c r="A5" s="3">
        <v>26310</v>
      </c>
      <c r="B5" s="39" t="s">
        <v>454</v>
      </c>
      <c r="C5" s="28">
        <v>0</v>
      </c>
      <c r="D5" s="28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28">
        <v>0</v>
      </c>
      <c r="AK5" s="28">
        <v>0</v>
      </c>
      <c r="AL5" s="28">
        <v>0</v>
      </c>
      <c r="AM5" s="28">
        <v>0</v>
      </c>
      <c r="AN5" s="40">
        <v>0</v>
      </c>
      <c r="AO5" s="28">
        <v>0</v>
      </c>
      <c r="AP5" s="28">
        <v>0</v>
      </c>
      <c r="AQ5" s="40">
        <v>0</v>
      </c>
      <c r="AR5" s="28">
        <v>0</v>
      </c>
      <c r="AS5" s="28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28">
        <v>0</v>
      </c>
      <c r="BD5" s="28">
        <v>0</v>
      </c>
      <c r="BE5" s="40">
        <v>0</v>
      </c>
      <c r="BF5" s="40">
        <v>0</v>
      </c>
      <c r="BG5" s="28">
        <v>0</v>
      </c>
      <c r="BH5" s="28">
        <v>0</v>
      </c>
      <c r="BI5" s="40">
        <v>0</v>
      </c>
      <c r="BJ5" s="28">
        <v>0</v>
      </c>
      <c r="BK5" s="28">
        <v>0</v>
      </c>
      <c r="BL5" s="28">
        <v>0</v>
      </c>
      <c r="BM5" s="28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28">
        <v>0</v>
      </c>
      <c r="BW5" s="28">
        <v>0</v>
      </c>
      <c r="BX5" s="28">
        <v>0</v>
      </c>
      <c r="BY5" s="28">
        <v>0</v>
      </c>
      <c r="BZ5" s="28">
        <v>0</v>
      </c>
      <c r="CA5" s="28">
        <v>0</v>
      </c>
      <c r="CB5" s="28">
        <v>0</v>
      </c>
      <c r="CC5" s="28">
        <v>0</v>
      </c>
      <c r="CD5" s="28">
        <v>0</v>
      </c>
      <c r="CE5" s="28">
        <v>0</v>
      </c>
      <c r="CF5" s="28">
        <v>0</v>
      </c>
      <c r="CG5" s="33">
        <v>23573</v>
      </c>
      <c r="CH5" s="28">
        <v>0</v>
      </c>
      <c r="CI5" s="28">
        <v>0</v>
      </c>
      <c r="CJ5" s="41">
        <v>23573</v>
      </c>
      <c r="CK5" s="41">
        <v>23573</v>
      </c>
    </row>
    <row r="6" spans="1:89" ht="15" customHeight="1" x14ac:dyDescent="0.3">
      <c r="A6" s="3">
        <v>32</v>
      </c>
      <c r="B6" s="39" t="s">
        <v>442</v>
      </c>
      <c r="C6" s="28">
        <v>0</v>
      </c>
      <c r="D6" s="28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1</v>
      </c>
      <c r="O6" s="40">
        <v>1</v>
      </c>
      <c r="P6" s="4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28">
        <v>0</v>
      </c>
      <c r="AK6" s="28">
        <v>0</v>
      </c>
      <c r="AL6" s="28">
        <v>0</v>
      </c>
      <c r="AM6" s="28">
        <v>0</v>
      </c>
      <c r="AN6" s="40">
        <v>0</v>
      </c>
      <c r="AO6" s="28">
        <v>0</v>
      </c>
      <c r="AP6" s="28">
        <v>0</v>
      </c>
      <c r="AQ6" s="40">
        <v>0</v>
      </c>
      <c r="AR6" s="28">
        <v>0</v>
      </c>
      <c r="AS6" s="28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1</v>
      </c>
      <c r="BB6" s="41">
        <v>114368</v>
      </c>
      <c r="BC6" s="28">
        <v>0</v>
      </c>
      <c r="BD6" s="28">
        <v>0</v>
      </c>
      <c r="BE6" s="40">
        <v>0</v>
      </c>
      <c r="BF6" s="40">
        <v>0</v>
      </c>
      <c r="BG6" s="28">
        <v>0</v>
      </c>
      <c r="BH6" s="28">
        <v>0</v>
      </c>
      <c r="BI6" s="40">
        <v>0</v>
      </c>
      <c r="BJ6" s="28">
        <v>2</v>
      </c>
      <c r="BK6" s="28">
        <v>0</v>
      </c>
      <c r="BL6" s="28">
        <v>0</v>
      </c>
      <c r="BM6" s="28">
        <v>0</v>
      </c>
      <c r="BN6" s="41">
        <v>87303</v>
      </c>
      <c r="BO6" s="40">
        <v>1</v>
      </c>
      <c r="BP6" s="41">
        <v>10629</v>
      </c>
      <c r="BQ6" s="40">
        <v>0</v>
      </c>
      <c r="BR6" s="40">
        <v>0</v>
      </c>
      <c r="BS6" s="40">
        <v>0</v>
      </c>
      <c r="BT6" s="40">
        <v>0</v>
      </c>
      <c r="BU6" s="41">
        <v>212300</v>
      </c>
      <c r="BV6" s="28">
        <v>0</v>
      </c>
      <c r="BW6" s="28">
        <v>0</v>
      </c>
      <c r="BX6" s="28">
        <v>0</v>
      </c>
      <c r="BY6" s="28">
        <v>0</v>
      </c>
      <c r="BZ6" s="28">
        <v>0</v>
      </c>
      <c r="CA6" s="28">
        <v>0</v>
      </c>
      <c r="CB6" s="28">
        <v>13</v>
      </c>
      <c r="CC6" s="33">
        <v>422900</v>
      </c>
      <c r="CD6" s="28">
        <v>1</v>
      </c>
      <c r="CE6" s="33">
        <v>56350</v>
      </c>
      <c r="CF6" s="28">
        <v>0</v>
      </c>
      <c r="CG6" s="28">
        <v>0</v>
      </c>
      <c r="CH6" s="28">
        <v>8</v>
      </c>
      <c r="CI6" s="28">
        <v>0</v>
      </c>
      <c r="CJ6" s="41">
        <v>479250</v>
      </c>
      <c r="CK6" s="41">
        <v>691550</v>
      </c>
    </row>
    <row r="7" spans="1:89" ht="15" customHeight="1" x14ac:dyDescent="0.3">
      <c r="A7" s="3">
        <v>32030</v>
      </c>
      <c r="B7" s="39" t="s">
        <v>455</v>
      </c>
      <c r="C7" s="28">
        <v>0</v>
      </c>
      <c r="D7" s="28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28">
        <v>0</v>
      </c>
      <c r="AK7" s="28">
        <v>0</v>
      </c>
      <c r="AL7" s="28">
        <v>0</v>
      </c>
      <c r="AM7" s="28">
        <v>0</v>
      </c>
      <c r="AN7" s="40">
        <v>0</v>
      </c>
      <c r="AO7" s="28">
        <v>0</v>
      </c>
      <c r="AP7" s="28">
        <v>0</v>
      </c>
      <c r="AQ7" s="40">
        <v>0</v>
      </c>
      <c r="AR7" s="28">
        <v>0</v>
      </c>
      <c r="AS7" s="28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28">
        <v>0</v>
      </c>
      <c r="BD7" s="28">
        <v>0</v>
      </c>
      <c r="BE7" s="40">
        <v>0</v>
      </c>
      <c r="BF7" s="40">
        <v>0</v>
      </c>
      <c r="BG7" s="28">
        <v>0</v>
      </c>
      <c r="BH7" s="28">
        <v>0</v>
      </c>
      <c r="BI7" s="40">
        <v>0</v>
      </c>
      <c r="BJ7" s="28">
        <v>0</v>
      </c>
      <c r="BK7" s="28">
        <v>0</v>
      </c>
      <c r="BL7" s="28">
        <v>0</v>
      </c>
      <c r="BM7" s="28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28">
        <v>0</v>
      </c>
      <c r="BW7" s="28">
        <v>0</v>
      </c>
      <c r="BX7" s="28">
        <v>0</v>
      </c>
      <c r="BY7" s="28">
        <v>0</v>
      </c>
      <c r="BZ7" s="28">
        <v>0</v>
      </c>
      <c r="CA7" s="28">
        <v>0</v>
      </c>
      <c r="CB7" s="28">
        <v>11</v>
      </c>
      <c r="CC7" s="33">
        <v>383048</v>
      </c>
      <c r="CD7" s="28">
        <v>1</v>
      </c>
      <c r="CE7" s="33">
        <v>56350</v>
      </c>
      <c r="CF7" s="28">
        <v>0</v>
      </c>
      <c r="CG7" s="28">
        <v>0</v>
      </c>
      <c r="CH7" s="28">
        <v>7</v>
      </c>
      <c r="CI7" s="28">
        <v>0</v>
      </c>
      <c r="CJ7" s="41">
        <v>439398</v>
      </c>
      <c r="CK7" s="41">
        <v>439398</v>
      </c>
    </row>
    <row r="8" spans="1:89" ht="15" customHeight="1" x14ac:dyDescent="0.3">
      <c r="A8" s="3">
        <v>32040</v>
      </c>
      <c r="B8" s="39" t="s">
        <v>456</v>
      </c>
      <c r="C8" s="28">
        <v>0</v>
      </c>
      <c r="D8" s="28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1</v>
      </c>
      <c r="O8" s="40">
        <v>1</v>
      </c>
      <c r="P8" s="4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28">
        <v>0</v>
      </c>
      <c r="AK8" s="28">
        <v>0</v>
      </c>
      <c r="AL8" s="28">
        <v>0</v>
      </c>
      <c r="AM8" s="28">
        <v>0</v>
      </c>
      <c r="AN8" s="40">
        <v>0</v>
      </c>
      <c r="AO8" s="28">
        <v>0</v>
      </c>
      <c r="AP8" s="28">
        <v>0</v>
      </c>
      <c r="AQ8" s="40">
        <v>0</v>
      </c>
      <c r="AR8" s="28">
        <v>0</v>
      </c>
      <c r="AS8" s="28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28">
        <v>0</v>
      </c>
      <c r="BD8" s="28">
        <v>0</v>
      </c>
      <c r="BE8" s="40">
        <v>0</v>
      </c>
      <c r="BF8" s="40">
        <v>0</v>
      </c>
      <c r="BG8" s="28">
        <v>0</v>
      </c>
      <c r="BH8" s="28">
        <v>0</v>
      </c>
      <c r="BI8" s="40">
        <v>0</v>
      </c>
      <c r="BJ8" s="28">
        <v>1</v>
      </c>
      <c r="BK8" s="28">
        <v>0</v>
      </c>
      <c r="BL8" s="28">
        <v>0</v>
      </c>
      <c r="BM8" s="28">
        <v>0</v>
      </c>
      <c r="BN8" s="41">
        <v>2816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1">
        <v>2816</v>
      </c>
      <c r="BV8" s="28">
        <v>0</v>
      </c>
      <c r="BW8" s="28">
        <v>0</v>
      </c>
      <c r="BX8" s="28">
        <v>0</v>
      </c>
      <c r="BY8" s="28">
        <v>0</v>
      </c>
      <c r="BZ8" s="28">
        <v>0</v>
      </c>
      <c r="CA8" s="28">
        <v>0</v>
      </c>
      <c r="CB8" s="28">
        <v>0</v>
      </c>
      <c r="CC8" s="28">
        <v>0</v>
      </c>
      <c r="CD8" s="28">
        <v>0</v>
      </c>
      <c r="CE8" s="28">
        <v>0</v>
      </c>
      <c r="CF8" s="28">
        <v>0</v>
      </c>
      <c r="CG8" s="28">
        <v>0</v>
      </c>
      <c r="CH8" s="28">
        <v>0</v>
      </c>
      <c r="CI8" s="28">
        <v>0</v>
      </c>
      <c r="CJ8" s="40">
        <v>0</v>
      </c>
      <c r="CK8" s="41">
        <v>2816</v>
      </c>
    </row>
    <row r="9" spans="1:89" ht="15" customHeight="1" x14ac:dyDescent="0.3">
      <c r="A9" s="3">
        <v>32070</v>
      </c>
      <c r="B9" s="39" t="s">
        <v>457</v>
      </c>
      <c r="C9" s="28">
        <v>0</v>
      </c>
      <c r="D9" s="28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28">
        <v>0</v>
      </c>
      <c r="AK9" s="28">
        <v>0</v>
      </c>
      <c r="AL9" s="28">
        <v>0</v>
      </c>
      <c r="AM9" s="28">
        <v>0</v>
      </c>
      <c r="AN9" s="40">
        <v>0</v>
      </c>
      <c r="AO9" s="28">
        <v>0</v>
      </c>
      <c r="AP9" s="28">
        <v>0</v>
      </c>
      <c r="AQ9" s="40">
        <v>0</v>
      </c>
      <c r="AR9" s="28">
        <v>0</v>
      </c>
      <c r="AS9" s="28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1</v>
      </c>
      <c r="BB9" s="41">
        <v>114368</v>
      </c>
      <c r="BC9" s="28">
        <v>0</v>
      </c>
      <c r="BD9" s="28">
        <v>0</v>
      </c>
      <c r="BE9" s="40">
        <v>0</v>
      </c>
      <c r="BF9" s="40">
        <v>0</v>
      </c>
      <c r="BG9" s="28">
        <v>0</v>
      </c>
      <c r="BH9" s="28">
        <v>0</v>
      </c>
      <c r="BI9" s="40">
        <v>0</v>
      </c>
      <c r="BJ9" s="28">
        <v>1</v>
      </c>
      <c r="BK9" s="28">
        <v>0</v>
      </c>
      <c r="BL9" s="28">
        <v>0</v>
      </c>
      <c r="BM9" s="28">
        <v>0</v>
      </c>
      <c r="BN9" s="41">
        <v>84487</v>
      </c>
      <c r="BO9" s="40">
        <v>1</v>
      </c>
      <c r="BP9" s="41">
        <v>10629</v>
      </c>
      <c r="BQ9" s="40">
        <v>0</v>
      </c>
      <c r="BR9" s="40">
        <v>0</v>
      </c>
      <c r="BS9" s="40">
        <v>0</v>
      </c>
      <c r="BT9" s="40">
        <v>0</v>
      </c>
      <c r="BU9" s="41">
        <v>209484</v>
      </c>
      <c r="BV9" s="28">
        <v>0</v>
      </c>
      <c r="BW9" s="28">
        <v>0</v>
      </c>
      <c r="BX9" s="28">
        <v>0</v>
      </c>
      <c r="BY9" s="28">
        <v>0</v>
      </c>
      <c r="BZ9" s="28">
        <v>0</v>
      </c>
      <c r="CA9" s="28">
        <v>0</v>
      </c>
      <c r="CB9" s="28">
        <v>0</v>
      </c>
      <c r="CC9" s="28">
        <v>0</v>
      </c>
      <c r="CD9" s="28">
        <v>0</v>
      </c>
      <c r="CE9" s="28">
        <v>0</v>
      </c>
      <c r="CF9" s="28">
        <v>0</v>
      </c>
      <c r="CG9" s="28">
        <v>0</v>
      </c>
      <c r="CH9" s="28">
        <v>0</v>
      </c>
      <c r="CI9" s="28">
        <v>0</v>
      </c>
      <c r="CJ9" s="40">
        <v>0</v>
      </c>
      <c r="CK9" s="41">
        <v>209484</v>
      </c>
    </row>
    <row r="10" spans="1:89" ht="15" customHeight="1" x14ac:dyDescent="0.3">
      <c r="A10" s="3">
        <v>32410</v>
      </c>
      <c r="B10" s="39" t="s">
        <v>458</v>
      </c>
      <c r="C10" s="28">
        <v>0</v>
      </c>
      <c r="D10" s="28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28">
        <v>0</v>
      </c>
      <c r="AK10" s="28">
        <v>0</v>
      </c>
      <c r="AL10" s="28">
        <v>0</v>
      </c>
      <c r="AM10" s="28">
        <v>0</v>
      </c>
      <c r="AN10" s="40">
        <v>0</v>
      </c>
      <c r="AO10" s="28">
        <v>0</v>
      </c>
      <c r="AP10" s="28">
        <v>0</v>
      </c>
      <c r="AQ10" s="40">
        <v>0</v>
      </c>
      <c r="AR10" s="28">
        <v>0</v>
      </c>
      <c r="AS10" s="28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28">
        <v>0</v>
      </c>
      <c r="BD10" s="28">
        <v>0</v>
      </c>
      <c r="BE10" s="40">
        <v>0</v>
      </c>
      <c r="BF10" s="40">
        <v>0</v>
      </c>
      <c r="BG10" s="28">
        <v>0</v>
      </c>
      <c r="BH10" s="28">
        <v>0</v>
      </c>
      <c r="BI10" s="40">
        <v>0</v>
      </c>
      <c r="BJ10" s="28">
        <v>0</v>
      </c>
      <c r="BK10" s="28">
        <v>0</v>
      </c>
      <c r="BL10" s="28">
        <v>0</v>
      </c>
      <c r="BM10" s="28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2</v>
      </c>
      <c r="CC10" s="33">
        <v>39852</v>
      </c>
      <c r="CD10" s="28">
        <v>0</v>
      </c>
      <c r="CE10" s="28">
        <v>0</v>
      </c>
      <c r="CF10" s="28">
        <v>0</v>
      </c>
      <c r="CG10" s="28">
        <v>0</v>
      </c>
      <c r="CH10" s="28">
        <v>1</v>
      </c>
      <c r="CI10" s="28">
        <v>0</v>
      </c>
      <c r="CJ10" s="41">
        <v>39852</v>
      </c>
      <c r="CK10" s="41">
        <v>39852</v>
      </c>
    </row>
    <row r="11" spans="1:89" ht="15" customHeight="1" x14ac:dyDescent="0.3">
      <c r="A11" s="3">
        <v>37</v>
      </c>
      <c r="B11" s="39" t="s">
        <v>447</v>
      </c>
      <c r="C11" s="28">
        <v>0</v>
      </c>
      <c r="D11" s="28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40">
        <v>0</v>
      </c>
      <c r="AB11" s="40">
        <v>0</v>
      </c>
      <c r="AC11" s="40">
        <v>0</v>
      </c>
      <c r="AD11" s="40">
        <v>0</v>
      </c>
      <c r="AE11" s="41">
        <v>1470</v>
      </c>
      <c r="AF11" s="40">
        <v>0</v>
      </c>
      <c r="AG11" s="40">
        <v>0</v>
      </c>
      <c r="AH11" s="40">
        <v>0</v>
      </c>
      <c r="AI11" s="40">
        <v>0</v>
      </c>
      <c r="AJ11" s="28">
        <v>0</v>
      </c>
      <c r="AK11" s="28">
        <v>0</v>
      </c>
      <c r="AL11" s="28">
        <v>0</v>
      </c>
      <c r="AM11" s="28">
        <v>0</v>
      </c>
      <c r="AN11" s="40">
        <v>0</v>
      </c>
      <c r="AO11" s="28">
        <v>0</v>
      </c>
      <c r="AP11" s="28">
        <v>0</v>
      </c>
      <c r="AQ11" s="40">
        <v>0</v>
      </c>
      <c r="AR11" s="28">
        <v>2</v>
      </c>
      <c r="AS11" s="28">
        <v>30</v>
      </c>
      <c r="AT11" s="41">
        <v>13310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28">
        <v>0</v>
      </c>
      <c r="BD11" s="28">
        <v>0</v>
      </c>
      <c r="BE11" s="40">
        <v>0</v>
      </c>
      <c r="BF11" s="40">
        <v>0</v>
      </c>
      <c r="BG11" s="28">
        <v>0</v>
      </c>
      <c r="BH11" s="28">
        <v>0</v>
      </c>
      <c r="BI11" s="40">
        <v>0</v>
      </c>
      <c r="BJ11" s="28">
        <v>0</v>
      </c>
      <c r="BK11" s="28">
        <v>0</v>
      </c>
      <c r="BL11" s="28">
        <v>0</v>
      </c>
      <c r="BM11" s="28">
        <v>0</v>
      </c>
      <c r="BN11" s="40">
        <v>0</v>
      </c>
      <c r="BO11" s="40">
        <v>1</v>
      </c>
      <c r="BP11" s="41">
        <v>4000</v>
      </c>
      <c r="BQ11" s="40">
        <v>1</v>
      </c>
      <c r="BR11" s="41">
        <v>23926</v>
      </c>
      <c r="BS11" s="40">
        <v>2</v>
      </c>
      <c r="BT11" s="41">
        <v>114283</v>
      </c>
      <c r="BU11" s="41">
        <v>155519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28">
        <v>0</v>
      </c>
      <c r="CG11" s="33">
        <v>4306</v>
      </c>
      <c r="CH11" s="28">
        <v>0</v>
      </c>
      <c r="CI11" s="28">
        <v>0</v>
      </c>
      <c r="CJ11" s="41">
        <v>4306</v>
      </c>
      <c r="CK11" s="41">
        <v>161295</v>
      </c>
    </row>
    <row r="12" spans="1:89" ht="15" customHeight="1" x14ac:dyDescent="0.3">
      <c r="A12" s="3">
        <v>37</v>
      </c>
      <c r="B12" s="39" t="s">
        <v>459</v>
      </c>
      <c r="C12" s="28">
        <v>0</v>
      </c>
      <c r="D12" s="28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28">
        <v>0</v>
      </c>
      <c r="AK12" s="28">
        <v>0</v>
      </c>
      <c r="AL12" s="28">
        <v>0</v>
      </c>
      <c r="AM12" s="28">
        <v>0</v>
      </c>
      <c r="AN12" s="40">
        <v>0</v>
      </c>
      <c r="AO12" s="28">
        <v>0</v>
      </c>
      <c r="AP12" s="28">
        <v>0</v>
      </c>
      <c r="AQ12" s="40">
        <v>0</v>
      </c>
      <c r="AR12" s="28">
        <v>2</v>
      </c>
      <c r="AS12" s="28">
        <v>30</v>
      </c>
      <c r="AT12" s="41">
        <v>13310</v>
      </c>
      <c r="AU12" s="40">
        <v>0</v>
      </c>
      <c r="AV12" s="40">
        <v>0</v>
      </c>
      <c r="AW12" s="40">
        <v>0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28">
        <v>0</v>
      </c>
      <c r="BD12" s="28">
        <v>0</v>
      </c>
      <c r="BE12" s="40">
        <v>0</v>
      </c>
      <c r="BF12" s="40">
        <v>0</v>
      </c>
      <c r="BG12" s="28">
        <v>0</v>
      </c>
      <c r="BH12" s="28">
        <v>0</v>
      </c>
      <c r="BI12" s="40">
        <v>0</v>
      </c>
      <c r="BJ12" s="28">
        <v>0</v>
      </c>
      <c r="BK12" s="28">
        <v>0</v>
      </c>
      <c r="BL12" s="28">
        <v>0</v>
      </c>
      <c r="BM12" s="28">
        <v>0</v>
      </c>
      <c r="BN12" s="40">
        <v>0</v>
      </c>
      <c r="BO12" s="40">
        <v>1</v>
      </c>
      <c r="BP12" s="41">
        <v>4000</v>
      </c>
      <c r="BQ12" s="40">
        <v>1</v>
      </c>
      <c r="BR12" s="41">
        <v>23926</v>
      </c>
      <c r="BS12" s="40">
        <v>1</v>
      </c>
      <c r="BT12" s="41">
        <v>2283</v>
      </c>
      <c r="BU12" s="41">
        <v>43519</v>
      </c>
      <c r="BV12" s="28">
        <v>0</v>
      </c>
      <c r="BW12" s="28">
        <v>0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  <c r="CE12" s="28">
        <v>0</v>
      </c>
      <c r="CF12" s="28">
        <v>0</v>
      </c>
      <c r="CG12" s="33">
        <v>3604</v>
      </c>
      <c r="CH12" s="28">
        <v>0</v>
      </c>
      <c r="CI12" s="28">
        <v>0</v>
      </c>
      <c r="CJ12" s="41">
        <v>3604</v>
      </c>
      <c r="CK12" s="41">
        <v>47123</v>
      </c>
    </row>
    <row r="13" spans="1:89" ht="15" customHeight="1" x14ac:dyDescent="0.3">
      <c r="A13" s="3">
        <v>37020</v>
      </c>
      <c r="B13" s="39" t="s">
        <v>460</v>
      </c>
      <c r="C13" s="28">
        <v>0</v>
      </c>
      <c r="D13" s="28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28">
        <v>0</v>
      </c>
      <c r="AK13" s="28">
        <v>0</v>
      </c>
      <c r="AL13" s="28">
        <v>0</v>
      </c>
      <c r="AM13" s="28">
        <v>0</v>
      </c>
      <c r="AN13" s="40">
        <v>0</v>
      </c>
      <c r="AO13" s="28">
        <v>0</v>
      </c>
      <c r="AP13" s="28">
        <v>0</v>
      </c>
      <c r="AQ13" s="40">
        <v>0</v>
      </c>
      <c r="AR13" s="28">
        <v>0</v>
      </c>
      <c r="AS13" s="28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28">
        <v>0</v>
      </c>
      <c r="BD13" s="28">
        <v>0</v>
      </c>
      <c r="BE13" s="40">
        <v>0</v>
      </c>
      <c r="BF13" s="40">
        <v>0</v>
      </c>
      <c r="BG13" s="28">
        <v>0</v>
      </c>
      <c r="BH13" s="28">
        <v>0</v>
      </c>
      <c r="BI13" s="40">
        <v>0</v>
      </c>
      <c r="BJ13" s="28">
        <v>0</v>
      </c>
      <c r="BK13" s="28">
        <v>0</v>
      </c>
      <c r="BL13" s="28">
        <v>0</v>
      </c>
      <c r="BM13" s="28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28">
        <v>0</v>
      </c>
      <c r="CG13" s="28">
        <v>702</v>
      </c>
      <c r="CH13" s="28">
        <v>0</v>
      </c>
      <c r="CI13" s="28">
        <v>0</v>
      </c>
      <c r="CJ13" s="40">
        <v>702</v>
      </c>
      <c r="CK13" s="40">
        <v>702</v>
      </c>
    </row>
    <row r="14" spans="1:89" ht="15" customHeight="1" x14ac:dyDescent="0.3">
      <c r="A14" s="3">
        <v>37350</v>
      </c>
      <c r="B14" s="39" t="s">
        <v>461</v>
      </c>
      <c r="C14" s="28">
        <v>0</v>
      </c>
      <c r="D14" s="28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28">
        <v>0</v>
      </c>
      <c r="AK14" s="28">
        <v>0</v>
      </c>
      <c r="AL14" s="28">
        <v>0</v>
      </c>
      <c r="AM14" s="28">
        <v>0</v>
      </c>
      <c r="AN14" s="40">
        <v>0</v>
      </c>
      <c r="AO14" s="28">
        <v>0</v>
      </c>
      <c r="AP14" s="28">
        <v>0</v>
      </c>
      <c r="AQ14" s="40">
        <v>0</v>
      </c>
      <c r="AR14" s="28">
        <v>0</v>
      </c>
      <c r="AS14" s="28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28">
        <v>0</v>
      </c>
      <c r="BD14" s="28">
        <v>0</v>
      </c>
      <c r="BE14" s="40">
        <v>0</v>
      </c>
      <c r="BF14" s="40">
        <v>0</v>
      </c>
      <c r="BG14" s="28">
        <v>0</v>
      </c>
      <c r="BH14" s="28">
        <v>0</v>
      </c>
      <c r="BI14" s="40">
        <v>0</v>
      </c>
      <c r="BJ14" s="28">
        <v>0</v>
      </c>
      <c r="BK14" s="28">
        <v>0</v>
      </c>
      <c r="BL14" s="28">
        <v>0</v>
      </c>
      <c r="BM14" s="28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28">
        <v>0</v>
      </c>
      <c r="BW14" s="28">
        <v>0</v>
      </c>
      <c r="BX14" s="28">
        <v>0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  <c r="CE14" s="28">
        <v>0</v>
      </c>
      <c r="CF14" s="28">
        <v>0</v>
      </c>
      <c r="CG14" s="28">
        <v>0</v>
      </c>
      <c r="CH14" s="28">
        <v>0</v>
      </c>
      <c r="CI14" s="28">
        <v>0</v>
      </c>
      <c r="CJ14" s="40">
        <v>0</v>
      </c>
      <c r="CK14" s="40">
        <v>0</v>
      </c>
    </row>
    <row r="15" spans="1:89" ht="15" customHeight="1" x14ac:dyDescent="0.3">
      <c r="A15" s="3">
        <v>37420</v>
      </c>
      <c r="B15" s="39" t="s">
        <v>462</v>
      </c>
      <c r="C15" s="28">
        <v>0</v>
      </c>
      <c r="D15" s="28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28">
        <v>0</v>
      </c>
      <c r="AK15" s="28">
        <v>0</v>
      </c>
      <c r="AL15" s="28">
        <v>0</v>
      </c>
      <c r="AM15" s="28">
        <v>0</v>
      </c>
      <c r="AN15" s="40">
        <v>0</v>
      </c>
      <c r="AO15" s="28">
        <v>0</v>
      </c>
      <c r="AP15" s="28">
        <v>0</v>
      </c>
      <c r="AQ15" s="40">
        <v>0</v>
      </c>
      <c r="AR15" s="28">
        <v>0</v>
      </c>
      <c r="AS15" s="28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28">
        <v>0</v>
      </c>
      <c r="BD15" s="28">
        <v>0</v>
      </c>
      <c r="BE15" s="40">
        <v>0</v>
      </c>
      <c r="BF15" s="40">
        <v>0</v>
      </c>
      <c r="BG15" s="28">
        <v>0</v>
      </c>
      <c r="BH15" s="28">
        <v>0</v>
      </c>
      <c r="BI15" s="40">
        <v>0</v>
      </c>
      <c r="BJ15" s="28">
        <v>0</v>
      </c>
      <c r="BK15" s="28">
        <v>0</v>
      </c>
      <c r="BL15" s="28">
        <v>0</v>
      </c>
      <c r="BM15" s="28">
        <v>0</v>
      </c>
      <c r="BN15" s="40">
        <v>0</v>
      </c>
      <c r="BO15" s="40">
        <v>0</v>
      </c>
      <c r="BP15" s="40">
        <v>0</v>
      </c>
      <c r="BQ15" s="40">
        <v>0</v>
      </c>
      <c r="BR15" s="40">
        <v>0</v>
      </c>
      <c r="BS15" s="40">
        <v>1</v>
      </c>
      <c r="BT15" s="41">
        <v>112000</v>
      </c>
      <c r="BU15" s="41">
        <v>112000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28">
        <v>0</v>
      </c>
      <c r="CG15" s="28">
        <v>0</v>
      </c>
      <c r="CH15" s="28">
        <v>0</v>
      </c>
      <c r="CI15" s="28">
        <v>0</v>
      </c>
      <c r="CJ15" s="40">
        <v>0</v>
      </c>
      <c r="CK15" s="41">
        <v>112000</v>
      </c>
    </row>
    <row r="16" spans="1:89" ht="15" customHeight="1" x14ac:dyDescent="0.3">
      <c r="A16" s="3">
        <v>37430</v>
      </c>
      <c r="B16" s="39" t="s">
        <v>463</v>
      </c>
      <c r="C16" s="28">
        <v>0</v>
      </c>
      <c r="D16" s="28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40">
        <v>0</v>
      </c>
      <c r="AB16" s="40">
        <v>0</v>
      </c>
      <c r="AC16" s="40">
        <v>0</v>
      </c>
      <c r="AD16" s="40">
        <v>0</v>
      </c>
      <c r="AE16" s="41">
        <v>1470</v>
      </c>
      <c r="AF16" s="40">
        <v>0</v>
      </c>
      <c r="AG16" s="40">
        <v>0</v>
      </c>
      <c r="AH16" s="40">
        <v>0</v>
      </c>
      <c r="AI16" s="40">
        <v>0</v>
      </c>
      <c r="AJ16" s="28">
        <v>0</v>
      </c>
      <c r="AK16" s="28">
        <v>0</v>
      </c>
      <c r="AL16" s="28">
        <v>0</v>
      </c>
      <c r="AM16" s="28">
        <v>0</v>
      </c>
      <c r="AN16" s="40">
        <v>0</v>
      </c>
      <c r="AO16" s="28">
        <v>0</v>
      </c>
      <c r="AP16" s="28">
        <v>0</v>
      </c>
      <c r="AQ16" s="40">
        <v>0</v>
      </c>
      <c r="AR16" s="28">
        <v>0</v>
      </c>
      <c r="AS16" s="28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28">
        <v>0</v>
      </c>
      <c r="BD16" s="28">
        <v>0</v>
      </c>
      <c r="BE16" s="40">
        <v>0</v>
      </c>
      <c r="BF16" s="40">
        <v>0</v>
      </c>
      <c r="BG16" s="28">
        <v>0</v>
      </c>
      <c r="BH16" s="28">
        <v>0</v>
      </c>
      <c r="BI16" s="40">
        <v>0</v>
      </c>
      <c r="BJ16" s="28">
        <v>0</v>
      </c>
      <c r="BK16" s="28">
        <v>0</v>
      </c>
      <c r="BL16" s="28">
        <v>0</v>
      </c>
      <c r="BM16" s="28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28">
        <v>0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28">
        <v>0</v>
      </c>
      <c r="CF16" s="28">
        <v>0</v>
      </c>
      <c r="CG16" s="28">
        <v>0</v>
      </c>
      <c r="CH16" s="28">
        <v>0</v>
      </c>
      <c r="CI16" s="28">
        <v>0</v>
      </c>
      <c r="CJ16" s="40">
        <v>0</v>
      </c>
      <c r="CK16" s="41">
        <v>1470</v>
      </c>
    </row>
    <row r="17" spans="1:35" ht="15" customHeight="1" x14ac:dyDescent="0.3">
      <c r="A17" s="3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ht="15" customHeight="1" x14ac:dyDescent="0.3">
      <c r="A18" s="3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ht="15" customHeight="1" x14ac:dyDescent="0.3">
      <c r="A19" s="3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ht="15" customHeight="1" x14ac:dyDescent="0.3">
      <c r="A20" s="3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ht="15" customHeight="1" x14ac:dyDescent="0.3">
      <c r="A21" s="3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 ht="15" customHeight="1" x14ac:dyDescent="0.3">
      <c r="A22" s="3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 ht="15" customHeight="1" x14ac:dyDescent="0.3">
      <c r="A23" s="3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ht="15" customHeight="1" x14ac:dyDescent="0.3">
      <c r="A24" s="3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10"/>
      <c r="AI24" s="10"/>
    </row>
    <row r="25" spans="1:35" ht="15" customHeight="1" x14ac:dyDescent="0.3">
      <c r="A25" s="3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ht="15" customHeight="1" x14ac:dyDescent="0.3">
      <c r="A26" s="3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5" ht="15" customHeight="1" x14ac:dyDescent="0.3">
      <c r="A27" s="3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ht="15" customHeight="1" x14ac:dyDescent="0.3">
      <c r="A28" s="3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35" ht="15" customHeight="1" x14ac:dyDescent="0.3">
      <c r="A29" s="3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ht="15" customHeight="1" x14ac:dyDescent="0.3">
      <c r="A30" s="3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35" ht="15" customHeight="1" x14ac:dyDescent="0.3">
      <c r="A31" s="3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ht="15" customHeight="1" x14ac:dyDescent="0.3">
      <c r="A32" s="3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:35" ht="15" customHeight="1" x14ac:dyDescent="0.3">
      <c r="A33" s="3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ht="15" customHeight="1" x14ac:dyDescent="0.3">
      <c r="A34" s="3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0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/>
      <c r="AF34" s="9"/>
      <c r="AG34" s="9"/>
      <c r="AH34" s="10"/>
      <c r="AI34" s="10"/>
    </row>
    <row r="35" spans="1:35" ht="15" customHeight="1" x14ac:dyDescent="0.3">
      <c r="A35" s="3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ht="15" customHeight="1" x14ac:dyDescent="0.3">
      <c r="A36" s="3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ht="15" customHeight="1" x14ac:dyDescent="0.3">
      <c r="A37" s="3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0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ht="15" customHeight="1" x14ac:dyDescent="0.3">
      <c r="A38" s="3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ht="15" customHeight="1" x14ac:dyDescent="0.3">
      <c r="A39" s="3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0"/>
      <c r="AF39" s="9"/>
      <c r="AG39" s="9"/>
      <c r="AH39" s="9"/>
      <c r="AI39" s="9"/>
    </row>
    <row r="40" spans="1:35" ht="15" customHeight="1" x14ac:dyDescent="0.3">
      <c r="A40" s="3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ht="15" customHeight="1" x14ac:dyDescent="0.3">
      <c r="A41" s="3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ht="15" customHeight="1" x14ac:dyDescent="0.3">
      <c r="A42" s="3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ht="15" customHeight="1" x14ac:dyDescent="0.3">
      <c r="A43" s="3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10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10"/>
      <c r="AF43" s="9"/>
      <c r="AG43" s="9"/>
      <c r="AH43" s="9"/>
      <c r="AI43" s="9"/>
    </row>
    <row r="44" spans="1:35" ht="15" customHeight="1" x14ac:dyDescent="0.3">
      <c r="A44" s="3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spans="1:35" ht="15" customHeight="1" x14ac:dyDescent="0.3">
      <c r="A45" s="3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spans="1:35" ht="15" customHeight="1" x14ac:dyDescent="0.3">
      <c r="A46" s="3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spans="1:35" ht="15" customHeight="1" x14ac:dyDescent="0.3">
      <c r="A47" s="3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spans="1:35" ht="15" customHeight="1" x14ac:dyDescent="0.3">
      <c r="A48" s="3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spans="1:35" ht="16.5" customHeight="1" x14ac:dyDescent="0.3">
      <c r="A49" s="3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10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spans="1:35" ht="16.5" customHeight="1" x14ac:dyDescent="0.3">
      <c r="A50" s="3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5" ht="16.5" customHeight="1" x14ac:dyDescent="0.3">
      <c r="A51" s="3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spans="1:35" ht="16.5" customHeight="1" x14ac:dyDescent="0.3">
      <c r="A52" s="3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0"/>
      <c r="AF52" s="9"/>
      <c r="AG52" s="9"/>
      <c r="AH52" s="9"/>
      <c r="AI52" s="9"/>
    </row>
    <row r="53" spans="1:35" x14ac:dyDescent="0.3">
      <c r="A53" s="3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10"/>
      <c r="Q53" s="9"/>
      <c r="R53" s="9"/>
      <c r="S53" s="9"/>
      <c r="T53" s="9"/>
      <c r="U53" s="9"/>
      <c r="V53" s="9"/>
      <c r="W53" s="9"/>
      <c r="X53" s="9"/>
      <c r="Y53" s="9"/>
      <c r="Z53" s="9"/>
      <c r="AA53" s="10"/>
      <c r="AB53" s="9"/>
      <c r="AC53" s="9"/>
      <c r="AD53" s="9"/>
      <c r="AE53" s="10"/>
      <c r="AF53" s="9"/>
      <c r="AG53" s="9"/>
      <c r="AH53" s="10"/>
      <c r="AI53" s="10"/>
    </row>
    <row r="54" spans="1:35" ht="16.5" customHeight="1" x14ac:dyDescent="0.3">
      <c r="A54" s="3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10"/>
      <c r="Q54" s="9"/>
      <c r="R54" s="9"/>
      <c r="S54" s="9"/>
      <c r="T54" s="9"/>
      <c r="U54" s="9"/>
      <c r="V54" s="9"/>
      <c r="W54" s="9"/>
      <c r="X54" s="9"/>
      <c r="Y54" s="9"/>
      <c r="Z54" s="9"/>
      <c r="AA54" s="10"/>
      <c r="AB54" s="9"/>
      <c r="AC54" s="9"/>
      <c r="AD54" s="9"/>
      <c r="AE54" s="10"/>
      <c r="AF54" s="9"/>
      <c r="AG54" s="9"/>
      <c r="AH54" s="9"/>
      <c r="AI54" s="9"/>
    </row>
    <row r="55" spans="1:35" ht="16.5" customHeight="1" x14ac:dyDescent="0.3">
      <c r="A55" s="3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spans="1:35" x14ac:dyDescent="0.3">
      <c r="A56" s="3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10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spans="1:35" x14ac:dyDescent="0.3">
      <c r="A57" s="3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spans="1:35" x14ac:dyDescent="0.3">
      <c r="A58" s="3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spans="1:35" x14ac:dyDescent="0.3">
      <c r="A59" s="3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x14ac:dyDescent="0.3">
      <c r="A60" s="3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x14ac:dyDescent="0.3">
      <c r="A61" s="3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x14ac:dyDescent="0.3">
      <c r="A62" s="3"/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x14ac:dyDescent="0.3">
      <c r="A63" s="3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10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10"/>
    </row>
    <row r="64" spans="1:35" x14ac:dyDescent="0.3">
      <c r="A64" s="3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x14ac:dyDescent="0.3">
      <c r="A65" s="3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0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x14ac:dyDescent="0.3">
      <c r="A66" s="3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10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 x14ac:dyDescent="0.3">
      <c r="A67" s="3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x14ac:dyDescent="0.3">
      <c r="A68" s="3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 x14ac:dyDescent="0.3">
      <c r="A69" s="3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x14ac:dyDescent="0.3">
      <c r="A70" s="3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3">
      <c r="A71" s="3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3">
      <c r="A72" s="3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3">
      <c r="A73" s="3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10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3">
      <c r="A74" s="3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ht="16.5" customHeight="1" x14ac:dyDescent="0.3">
      <c r="A75" s="3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3">
      <c r="A76" s="3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ht="16.5" customHeight="1" x14ac:dyDescent="0.3">
      <c r="A77" s="3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x14ac:dyDescent="0.3">
      <c r="A78" s="3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x14ac:dyDescent="0.3">
      <c r="A79" s="3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x14ac:dyDescent="0.3">
      <c r="A80" s="3"/>
      <c r="C80" s="9"/>
      <c r="D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3">
      <c r="A81" s="3"/>
      <c r="C81" s="9"/>
      <c r="D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3">
      <c r="A82" s="3"/>
      <c r="C82" s="9"/>
      <c r="D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3">
      <c r="A83" s="3"/>
      <c r="C83" s="9"/>
      <c r="D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3">
      <c r="A84" s="3"/>
      <c r="C84" s="9"/>
      <c r="D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3">
      <c r="A85" s="3"/>
      <c r="C85" s="9"/>
      <c r="D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A86" s="3"/>
      <c r="C86" s="9"/>
      <c r="D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A87" s="3"/>
      <c r="C87" s="9"/>
      <c r="D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A88" s="3"/>
      <c r="C88" s="9"/>
      <c r="D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A89" s="3"/>
      <c r="C89" s="9"/>
      <c r="D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A90" s="3"/>
      <c r="C90" s="9"/>
      <c r="D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A91" s="3"/>
      <c r="C91" s="9"/>
      <c r="D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A92" s="3"/>
      <c r="C92" s="9"/>
      <c r="D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A93" s="3"/>
      <c r="C93" s="9"/>
      <c r="D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5" spans="1:26" ht="16.5" customHeight="1" x14ac:dyDescent="0.3"/>
  </sheetData>
  <mergeCells count="10">
    <mergeCell ref="BV1:CJ1"/>
    <mergeCell ref="AJ1:BU1"/>
    <mergeCell ref="A1:B1"/>
    <mergeCell ref="AF1:AI1"/>
    <mergeCell ref="C1:D1"/>
    <mergeCell ref="E1:H1"/>
    <mergeCell ref="I1:K1"/>
    <mergeCell ref="L1:P1"/>
    <mergeCell ref="AB1:AE1"/>
    <mergeCell ref="Q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15A1-2895-4A0E-9908-709C0E83DC18}">
  <dimension ref="A1:B268"/>
  <sheetViews>
    <sheetView topLeftCell="A200" workbookViewId="0">
      <selection activeCell="B226" sqref="B226"/>
    </sheetView>
  </sheetViews>
  <sheetFormatPr defaultRowHeight="16.5" x14ac:dyDescent="0.3"/>
  <cols>
    <col min="1" max="1" width="20.125" customWidth="1"/>
    <col min="2" max="2" width="9" style="2"/>
  </cols>
  <sheetData>
    <row r="1" spans="1:2" x14ac:dyDescent="0.3">
      <c r="A1" s="4" t="s">
        <v>346</v>
      </c>
      <c r="B1" s="11" t="s">
        <v>347</v>
      </c>
    </row>
    <row r="2" spans="1:2" x14ac:dyDescent="0.3">
      <c r="A2" s="3" t="s">
        <v>97</v>
      </c>
      <c r="B2" s="5">
        <v>11010</v>
      </c>
    </row>
    <row r="3" spans="1:2" x14ac:dyDescent="0.3">
      <c r="A3" s="3" t="s">
        <v>98</v>
      </c>
      <c r="B3" s="5">
        <v>11020</v>
      </c>
    </row>
    <row r="4" spans="1:2" x14ac:dyDescent="0.3">
      <c r="A4" s="3" t="s">
        <v>99</v>
      </c>
      <c r="B4" s="5">
        <v>11030</v>
      </c>
    </row>
    <row r="5" spans="1:2" x14ac:dyDescent="0.3">
      <c r="A5" s="3" t="s">
        <v>100</v>
      </c>
      <c r="B5" s="5">
        <v>11040</v>
      </c>
    </row>
    <row r="6" spans="1:2" x14ac:dyDescent="0.3">
      <c r="A6" s="3" t="s">
        <v>349</v>
      </c>
      <c r="B6" s="5">
        <v>11050</v>
      </c>
    </row>
    <row r="7" spans="1:2" x14ac:dyDescent="0.3">
      <c r="A7" s="3" t="s">
        <v>101</v>
      </c>
      <c r="B7" s="5">
        <v>11060</v>
      </c>
    </row>
    <row r="8" spans="1:2" x14ac:dyDescent="0.3">
      <c r="A8" s="3" t="s">
        <v>102</v>
      </c>
      <c r="B8" s="5">
        <v>11070</v>
      </c>
    </row>
    <row r="9" spans="1:2" x14ac:dyDescent="0.3">
      <c r="A9" s="3" t="s">
        <v>103</v>
      </c>
      <c r="B9" s="5">
        <v>11080</v>
      </c>
    </row>
    <row r="10" spans="1:2" x14ac:dyDescent="0.3">
      <c r="A10" s="3" t="s">
        <v>104</v>
      </c>
      <c r="B10" s="5">
        <v>11090</v>
      </c>
    </row>
    <row r="11" spans="1:2" x14ac:dyDescent="0.3">
      <c r="A11" s="3" t="s">
        <v>105</v>
      </c>
      <c r="B11" s="5">
        <v>11100</v>
      </c>
    </row>
    <row r="12" spans="1:2" x14ac:dyDescent="0.3">
      <c r="A12" s="3" t="s">
        <v>106</v>
      </c>
      <c r="B12" s="5">
        <v>11110</v>
      </c>
    </row>
    <row r="13" spans="1:2" x14ac:dyDescent="0.3">
      <c r="A13" s="3" t="s">
        <v>107</v>
      </c>
      <c r="B13" s="5">
        <v>11120</v>
      </c>
    </row>
    <row r="14" spans="1:2" x14ac:dyDescent="0.3">
      <c r="A14" s="3" t="s">
        <v>108</v>
      </c>
      <c r="B14" s="5">
        <v>11130</v>
      </c>
    </row>
    <row r="15" spans="1:2" x14ac:dyDescent="0.3">
      <c r="A15" s="3" t="s">
        <v>109</v>
      </c>
      <c r="B15" s="5">
        <v>11140</v>
      </c>
    </row>
    <row r="16" spans="1:2" x14ac:dyDescent="0.3">
      <c r="A16" s="3" t="s">
        <v>110</v>
      </c>
      <c r="B16" s="5">
        <v>11150</v>
      </c>
    </row>
    <row r="17" spans="1:2" x14ac:dyDescent="0.3">
      <c r="A17" s="3" t="s">
        <v>111</v>
      </c>
      <c r="B17" s="5">
        <v>11160</v>
      </c>
    </row>
    <row r="18" spans="1:2" x14ac:dyDescent="0.3">
      <c r="A18" s="3" t="s">
        <v>112</v>
      </c>
      <c r="B18" s="5">
        <v>11170</v>
      </c>
    </row>
    <row r="19" spans="1:2" x14ac:dyDescent="0.3">
      <c r="A19" s="3" t="s">
        <v>113</v>
      </c>
      <c r="B19" s="5">
        <v>11180</v>
      </c>
    </row>
    <row r="20" spans="1:2" x14ac:dyDescent="0.3">
      <c r="A20" s="3" t="s">
        <v>114</v>
      </c>
      <c r="B20" s="5">
        <v>11190</v>
      </c>
    </row>
    <row r="21" spans="1:2" x14ac:dyDescent="0.3">
      <c r="A21" s="3" t="s">
        <v>115</v>
      </c>
      <c r="B21" s="5">
        <v>11200</v>
      </c>
    </row>
    <row r="22" spans="1:2" x14ac:dyDescent="0.3">
      <c r="A22" s="3" t="s">
        <v>116</v>
      </c>
      <c r="B22" s="5">
        <v>11210</v>
      </c>
    </row>
    <row r="23" spans="1:2" x14ac:dyDescent="0.3">
      <c r="A23" s="3" t="s">
        <v>117</v>
      </c>
      <c r="B23" s="5">
        <v>11220</v>
      </c>
    </row>
    <row r="24" spans="1:2" x14ac:dyDescent="0.3">
      <c r="A24" s="3" t="s">
        <v>118</v>
      </c>
      <c r="B24" s="5">
        <v>11230</v>
      </c>
    </row>
    <row r="25" spans="1:2" x14ac:dyDescent="0.3">
      <c r="A25" s="3" t="s">
        <v>119</v>
      </c>
      <c r="B25" s="5">
        <v>11240</v>
      </c>
    </row>
    <row r="26" spans="1:2" x14ac:dyDescent="0.3">
      <c r="A26" s="3" t="s">
        <v>120</v>
      </c>
      <c r="B26" s="5">
        <v>11250</v>
      </c>
    </row>
    <row r="27" spans="1:2" x14ac:dyDescent="0.3">
      <c r="A27" s="3" t="s">
        <v>121</v>
      </c>
      <c r="B27" s="5">
        <v>21010</v>
      </c>
    </row>
    <row r="28" spans="1:2" x14ac:dyDescent="0.3">
      <c r="A28" s="3" t="s">
        <v>122</v>
      </c>
      <c r="B28" s="5">
        <v>21020</v>
      </c>
    </row>
    <row r="29" spans="1:2" x14ac:dyDescent="0.3">
      <c r="A29" s="3" t="s">
        <v>123</v>
      </c>
      <c r="B29" s="5">
        <v>21030</v>
      </c>
    </row>
    <row r="30" spans="1:2" x14ac:dyDescent="0.3">
      <c r="A30" s="3" t="s">
        <v>124</v>
      </c>
      <c r="B30" s="5">
        <v>21040</v>
      </c>
    </row>
    <row r="31" spans="1:2" x14ac:dyDescent="0.3">
      <c r="A31" s="3" t="s">
        <v>125</v>
      </c>
      <c r="B31" s="5">
        <v>21050</v>
      </c>
    </row>
    <row r="32" spans="1:2" x14ac:dyDescent="0.3">
      <c r="A32" s="3" t="s">
        <v>126</v>
      </c>
      <c r="B32" s="5">
        <v>21060</v>
      </c>
    </row>
    <row r="33" spans="1:2" x14ac:dyDescent="0.3">
      <c r="A33" s="3" t="s">
        <v>127</v>
      </c>
      <c r="B33" s="5">
        <v>21070</v>
      </c>
    </row>
    <row r="34" spans="1:2" x14ac:dyDescent="0.3">
      <c r="A34" s="3" t="s">
        <v>128</v>
      </c>
      <c r="B34" s="5">
        <v>21080</v>
      </c>
    </row>
    <row r="35" spans="1:2" x14ac:dyDescent="0.3">
      <c r="A35" s="3" t="s">
        <v>129</v>
      </c>
      <c r="B35" s="5">
        <v>21090</v>
      </c>
    </row>
    <row r="36" spans="1:2" x14ac:dyDescent="0.3">
      <c r="A36" s="3" t="s">
        <v>130</v>
      </c>
      <c r="B36" s="5">
        <v>21100</v>
      </c>
    </row>
    <row r="37" spans="1:2" x14ac:dyDescent="0.3">
      <c r="A37" s="3" t="s">
        <v>131</v>
      </c>
      <c r="B37" s="5">
        <v>21110</v>
      </c>
    </row>
    <row r="38" spans="1:2" x14ac:dyDescent="0.3">
      <c r="A38" s="3" t="s">
        <v>132</v>
      </c>
      <c r="B38" s="5">
        <v>21120</v>
      </c>
    </row>
    <row r="39" spans="1:2" x14ac:dyDescent="0.3">
      <c r="A39" s="3" t="s">
        <v>133</v>
      </c>
      <c r="B39" s="5">
        <v>21130</v>
      </c>
    </row>
    <row r="40" spans="1:2" x14ac:dyDescent="0.3">
      <c r="A40" s="3" t="s">
        <v>134</v>
      </c>
      <c r="B40" s="5">
        <v>21140</v>
      </c>
    </row>
    <row r="41" spans="1:2" x14ac:dyDescent="0.3">
      <c r="A41" s="3" t="s">
        <v>135</v>
      </c>
      <c r="B41" s="5">
        <v>21150</v>
      </c>
    </row>
    <row r="42" spans="1:2" x14ac:dyDescent="0.3">
      <c r="A42" s="3" t="s">
        <v>136</v>
      </c>
      <c r="B42" s="5">
        <v>21310</v>
      </c>
    </row>
    <row r="43" spans="1:2" x14ac:dyDescent="0.3">
      <c r="A43" s="3" t="s">
        <v>137</v>
      </c>
      <c r="B43" s="5">
        <v>22010</v>
      </c>
    </row>
    <row r="44" spans="1:2" x14ac:dyDescent="0.3">
      <c r="A44" s="3" t="s">
        <v>138</v>
      </c>
      <c r="B44" s="5">
        <v>22020</v>
      </c>
    </row>
    <row r="45" spans="1:2" x14ac:dyDescent="0.3">
      <c r="A45" s="3" t="s">
        <v>139</v>
      </c>
      <c r="B45" s="5">
        <v>22030</v>
      </c>
    </row>
    <row r="46" spans="1:2" x14ac:dyDescent="0.3">
      <c r="A46" s="3" t="s">
        <v>140</v>
      </c>
      <c r="B46" s="5">
        <v>22040</v>
      </c>
    </row>
    <row r="47" spans="1:2" x14ac:dyDescent="0.3">
      <c r="A47" s="3" t="s">
        <v>141</v>
      </c>
      <c r="B47" s="5">
        <v>22050</v>
      </c>
    </row>
    <row r="48" spans="1:2" x14ac:dyDescent="0.3">
      <c r="A48" s="3" t="s">
        <v>142</v>
      </c>
      <c r="B48" s="5">
        <v>22060</v>
      </c>
    </row>
    <row r="49" spans="1:2" x14ac:dyDescent="0.3">
      <c r="A49" s="3" t="s">
        <v>143</v>
      </c>
      <c r="B49" s="5">
        <v>22070</v>
      </c>
    </row>
    <row r="50" spans="1:2" x14ac:dyDescent="0.3">
      <c r="A50" s="3" t="s">
        <v>144</v>
      </c>
      <c r="B50" s="5">
        <v>22310</v>
      </c>
    </row>
    <row r="51" spans="1:2" x14ac:dyDescent="0.3">
      <c r="A51" s="3" t="s">
        <v>145</v>
      </c>
      <c r="B51" s="5">
        <v>23010</v>
      </c>
    </row>
    <row r="52" spans="1:2" x14ac:dyDescent="0.3">
      <c r="A52" s="3" t="s">
        <v>146</v>
      </c>
      <c r="B52" s="5">
        <v>23020</v>
      </c>
    </row>
    <row r="53" spans="1:2" x14ac:dyDescent="0.3">
      <c r="A53" s="3" t="s">
        <v>147</v>
      </c>
      <c r="B53" s="5">
        <v>23030</v>
      </c>
    </row>
    <row r="54" spans="1:2" x14ac:dyDescent="0.3">
      <c r="A54" s="3" t="s">
        <v>148</v>
      </c>
      <c r="B54" s="5">
        <v>23040</v>
      </c>
    </row>
    <row r="55" spans="1:2" x14ac:dyDescent="0.3">
      <c r="A55" s="3" t="s">
        <v>149</v>
      </c>
      <c r="B55" s="5">
        <v>23050</v>
      </c>
    </row>
    <row r="56" spans="1:2" x14ac:dyDescent="0.3">
      <c r="A56" s="3" t="s">
        <v>150</v>
      </c>
      <c r="B56" s="5">
        <v>23060</v>
      </c>
    </row>
    <row r="57" spans="1:2" x14ac:dyDescent="0.3">
      <c r="A57" s="3" t="s">
        <v>151</v>
      </c>
      <c r="B57" s="5">
        <v>23070</v>
      </c>
    </row>
    <row r="58" spans="1:2" x14ac:dyDescent="0.3">
      <c r="A58" s="3" t="s">
        <v>152</v>
      </c>
      <c r="B58" s="5">
        <v>23080</v>
      </c>
    </row>
    <row r="59" spans="1:2" x14ac:dyDescent="0.3">
      <c r="A59" s="3" t="s">
        <v>153</v>
      </c>
      <c r="B59" s="5">
        <v>23310</v>
      </c>
    </row>
    <row r="60" spans="1:2" x14ac:dyDescent="0.3">
      <c r="A60" s="3" t="s">
        <v>154</v>
      </c>
      <c r="B60" s="5">
        <v>23320</v>
      </c>
    </row>
    <row r="61" spans="1:2" x14ac:dyDescent="0.3">
      <c r="A61" s="3" t="s">
        <v>155</v>
      </c>
      <c r="B61" s="5">
        <v>24010</v>
      </c>
    </row>
    <row r="62" spans="1:2" x14ac:dyDescent="0.3">
      <c r="A62" s="3" t="s">
        <v>156</v>
      </c>
      <c r="B62" s="5">
        <v>24020</v>
      </c>
    </row>
    <row r="63" spans="1:2" x14ac:dyDescent="0.3">
      <c r="A63" s="3" t="s">
        <v>157</v>
      </c>
      <c r="B63" s="5">
        <v>24030</v>
      </c>
    </row>
    <row r="64" spans="1:2" x14ac:dyDescent="0.3">
      <c r="A64" s="3" t="s">
        <v>158</v>
      </c>
      <c r="B64" s="5">
        <v>24040</v>
      </c>
    </row>
    <row r="65" spans="1:2" x14ac:dyDescent="0.3">
      <c r="A65" s="3" t="s">
        <v>159</v>
      </c>
      <c r="B65" s="5">
        <v>24050</v>
      </c>
    </row>
    <row r="66" spans="1:2" x14ac:dyDescent="0.3">
      <c r="A66" s="3" t="s">
        <v>160</v>
      </c>
      <c r="B66" s="5">
        <v>25010</v>
      </c>
    </row>
    <row r="67" spans="1:2" x14ac:dyDescent="0.3">
      <c r="A67" s="3" t="s">
        <v>161</v>
      </c>
      <c r="B67" s="5">
        <v>25020</v>
      </c>
    </row>
    <row r="68" spans="1:2" x14ac:dyDescent="0.3">
      <c r="A68" s="3" t="s">
        <v>162</v>
      </c>
      <c r="B68" s="5">
        <v>25030</v>
      </c>
    </row>
    <row r="69" spans="1:2" x14ac:dyDescent="0.3">
      <c r="A69" s="3" t="s">
        <v>163</v>
      </c>
      <c r="B69" s="5">
        <v>25040</v>
      </c>
    </row>
    <row r="70" spans="1:2" x14ac:dyDescent="0.3">
      <c r="A70" s="3" t="s">
        <v>164</v>
      </c>
      <c r="B70" s="5">
        <v>25050</v>
      </c>
    </row>
    <row r="71" spans="1:2" x14ac:dyDescent="0.3">
      <c r="A71" s="3" t="s">
        <v>165</v>
      </c>
      <c r="B71" s="5">
        <v>26010</v>
      </c>
    </row>
    <row r="72" spans="1:2" x14ac:dyDescent="0.3">
      <c r="A72" s="3" t="s">
        <v>166</v>
      </c>
      <c r="B72" s="5">
        <v>26020</v>
      </c>
    </row>
    <row r="73" spans="1:2" x14ac:dyDescent="0.3">
      <c r="A73" s="3" t="s">
        <v>167</v>
      </c>
      <c r="B73" s="5">
        <v>26030</v>
      </c>
    </row>
    <row r="74" spans="1:2" x14ac:dyDescent="0.3">
      <c r="A74" s="3" t="s">
        <v>168</v>
      </c>
      <c r="B74" s="5">
        <v>26040</v>
      </c>
    </row>
    <row r="75" spans="1:2" x14ac:dyDescent="0.3">
      <c r="A75" s="3" t="s">
        <v>169</v>
      </c>
      <c r="B75" s="5">
        <v>26310</v>
      </c>
    </row>
    <row r="76" spans="1:2" x14ac:dyDescent="0.3">
      <c r="A76" s="3" t="s">
        <v>170</v>
      </c>
      <c r="B76" s="5">
        <v>29010</v>
      </c>
    </row>
    <row r="77" spans="1:2" x14ac:dyDescent="0.3">
      <c r="A77" s="3" t="s">
        <v>171</v>
      </c>
      <c r="B77" s="5">
        <v>31011</v>
      </c>
    </row>
    <row r="78" spans="1:2" x14ac:dyDescent="0.3">
      <c r="A78" s="3" t="s">
        <v>172</v>
      </c>
      <c r="B78" s="5">
        <v>31012</v>
      </c>
    </row>
    <row r="79" spans="1:2" x14ac:dyDescent="0.3">
      <c r="A79" s="3" t="s">
        <v>173</v>
      </c>
      <c r="B79" s="5">
        <v>31013</v>
      </c>
    </row>
    <row r="80" spans="1:2" x14ac:dyDescent="0.3">
      <c r="A80" s="3" t="s">
        <v>174</v>
      </c>
      <c r="B80" s="5">
        <v>31014</v>
      </c>
    </row>
    <row r="81" spans="1:2" x14ac:dyDescent="0.3">
      <c r="A81" s="3" t="s">
        <v>175</v>
      </c>
      <c r="B81" s="5">
        <v>31021</v>
      </c>
    </row>
    <row r="82" spans="1:2" x14ac:dyDescent="0.3">
      <c r="A82" s="3" t="s">
        <v>176</v>
      </c>
      <c r="B82" s="5">
        <v>31022</v>
      </c>
    </row>
    <row r="83" spans="1:2" x14ac:dyDescent="0.3">
      <c r="A83" s="3" t="s">
        <v>177</v>
      </c>
      <c r="B83" s="5">
        <v>31023</v>
      </c>
    </row>
    <row r="84" spans="1:2" x14ac:dyDescent="0.3">
      <c r="A84" s="3" t="s">
        <v>178</v>
      </c>
      <c r="B84" s="5">
        <v>31030</v>
      </c>
    </row>
    <row r="85" spans="1:2" x14ac:dyDescent="0.3">
      <c r="A85" s="3" t="s">
        <v>179</v>
      </c>
      <c r="B85" s="5">
        <v>31041</v>
      </c>
    </row>
    <row r="86" spans="1:2" x14ac:dyDescent="0.3">
      <c r="A86" s="3" t="s">
        <v>180</v>
      </c>
      <c r="B86" s="5">
        <v>31042</v>
      </c>
    </row>
    <row r="87" spans="1:2" x14ac:dyDescent="0.3">
      <c r="A87" s="3" t="s">
        <v>181</v>
      </c>
      <c r="B87" s="5">
        <v>31050</v>
      </c>
    </row>
    <row r="88" spans="1:2" x14ac:dyDescent="0.3">
      <c r="A88" s="3" t="s">
        <v>182</v>
      </c>
      <c r="B88" s="5">
        <v>31060</v>
      </c>
    </row>
    <row r="89" spans="1:2" x14ac:dyDescent="0.3">
      <c r="A89" s="3" t="s">
        <v>183</v>
      </c>
      <c r="B89" s="5">
        <v>31070</v>
      </c>
    </row>
    <row r="90" spans="1:2" x14ac:dyDescent="0.3">
      <c r="A90" s="3" t="s">
        <v>184</v>
      </c>
      <c r="B90" s="5">
        <v>31080</v>
      </c>
    </row>
    <row r="91" spans="1:2" x14ac:dyDescent="0.3">
      <c r="A91" s="3" t="s">
        <v>185</v>
      </c>
      <c r="B91" s="5">
        <v>31091</v>
      </c>
    </row>
    <row r="92" spans="1:2" x14ac:dyDescent="0.3">
      <c r="A92" s="3" t="s">
        <v>186</v>
      </c>
      <c r="B92" s="5">
        <v>31092</v>
      </c>
    </row>
    <row r="93" spans="1:2" x14ac:dyDescent="0.3">
      <c r="A93" s="3" t="s">
        <v>187</v>
      </c>
      <c r="B93" s="5">
        <v>31101</v>
      </c>
    </row>
    <row r="94" spans="1:2" x14ac:dyDescent="0.3">
      <c r="A94" s="3" t="s">
        <v>188</v>
      </c>
      <c r="B94" s="5">
        <v>31103</v>
      </c>
    </row>
    <row r="95" spans="1:2" x14ac:dyDescent="0.3">
      <c r="A95" s="3" t="s">
        <v>189</v>
      </c>
      <c r="B95" s="5">
        <v>31104</v>
      </c>
    </row>
    <row r="96" spans="1:2" x14ac:dyDescent="0.3">
      <c r="A96" s="3" t="s">
        <v>190</v>
      </c>
      <c r="B96" s="5">
        <v>31110</v>
      </c>
    </row>
    <row r="97" spans="1:2" x14ac:dyDescent="0.3">
      <c r="A97" s="3" t="s">
        <v>191</v>
      </c>
      <c r="B97" s="5">
        <v>31120</v>
      </c>
    </row>
    <row r="98" spans="1:2" x14ac:dyDescent="0.3">
      <c r="A98" s="3" t="s">
        <v>192</v>
      </c>
      <c r="B98" s="5">
        <v>31130</v>
      </c>
    </row>
    <row r="99" spans="1:2" x14ac:dyDescent="0.3">
      <c r="A99" s="3" t="s">
        <v>193</v>
      </c>
      <c r="B99" s="5">
        <v>31140</v>
      </c>
    </row>
    <row r="100" spans="1:2" x14ac:dyDescent="0.3">
      <c r="A100" s="3" t="s">
        <v>194</v>
      </c>
      <c r="B100" s="5">
        <v>31150</v>
      </c>
    </row>
    <row r="101" spans="1:2" x14ac:dyDescent="0.3">
      <c r="A101" s="3" t="s">
        <v>195</v>
      </c>
      <c r="B101" s="5">
        <v>31160</v>
      </c>
    </row>
    <row r="102" spans="1:2" x14ac:dyDescent="0.3">
      <c r="A102" s="3" t="s">
        <v>196</v>
      </c>
      <c r="B102" s="5">
        <v>31170</v>
      </c>
    </row>
    <row r="103" spans="1:2" x14ac:dyDescent="0.3">
      <c r="A103" s="3" t="s">
        <v>197</v>
      </c>
      <c r="B103" s="5">
        <v>31180</v>
      </c>
    </row>
    <row r="104" spans="1:2" x14ac:dyDescent="0.3">
      <c r="A104" s="3" t="s">
        <v>198</v>
      </c>
      <c r="B104" s="5">
        <v>31191</v>
      </c>
    </row>
    <row r="105" spans="1:2" x14ac:dyDescent="0.3">
      <c r="A105" s="3" t="s">
        <v>199</v>
      </c>
      <c r="B105" s="5">
        <v>31192</v>
      </c>
    </row>
    <row r="106" spans="1:2" x14ac:dyDescent="0.3">
      <c r="A106" s="3" t="s">
        <v>200</v>
      </c>
      <c r="B106" s="5">
        <v>31193</v>
      </c>
    </row>
    <row r="107" spans="1:2" x14ac:dyDescent="0.3">
      <c r="A107" s="3" t="s">
        <v>201</v>
      </c>
      <c r="B107" s="5">
        <v>31200</v>
      </c>
    </row>
    <row r="108" spans="1:2" x14ac:dyDescent="0.3">
      <c r="A108" s="3" t="s">
        <v>202</v>
      </c>
      <c r="B108" s="5">
        <v>31210</v>
      </c>
    </row>
    <row r="109" spans="1:2" x14ac:dyDescent="0.3">
      <c r="A109" s="3" t="s">
        <v>203</v>
      </c>
      <c r="B109" s="5">
        <v>31220</v>
      </c>
    </row>
    <row r="110" spans="1:2" x14ac:dyDescent="0.3">
      <c r="A110" s="3" t="s">
        <v>204</v>
      </c>
      <c r="B110" s="5">
        <v>31230</v>
      </c>
    </row>
    <row r="111" spans="1:2" x14ac:dyDescent="0.3">
      <c r="A111" s="3" t="s">
        <v>205</v>
      </c>
      <c r="B111" s="5">
        <v>31240</v>
      </c>
    </row>
    <row r="112" spans="1:2" x14ac:dyDescent="0.3">
      <c r="A112" s="3" t="s">
        <v>206</v>
      </c>
      <c r="B112" s="5">
        <v>31250</v>
      </c>
    </row>
    <row r="113" spans="1:2" x14ac:dyDescent="0.3">
      <c r="A113" s="3" t="s">
        <v>207</v>
      </c>
      <c r="B113" s="5">
        <v>31260</v>
      </c>
    </row>
    <row r="114" spans="1:2" x14ac:dyDescent="0.3">
      <c r="A114" s="3" t="s">
        <v>208</v>
      </c>
      <c r="B114" s="5">
        <v>31270</v>
      </c>
    </row>
    <row r="115" spans="1:2" x14ac:dyDescent="0.3">
      <c r="A115" s="3" t="s">
        <v>209</v>
      </c>
      <c r="B115" s="5">
        <v>31280</v>
      </c>
    </row>
    <row r="116" spans="1:2" x14ac:dyDescent="0.3">
      <c r="A116" s="3" t="s">
        <v>210</v>
      </c>
      <c r="B116" s="5">
        <v>31350</v>
      </c>
    </row>
    <row r="117" spans="1:2" x14ac:dyDescent="0.3">
      <c r="A117" s="3" t="s">
        <v>211</v>
      </c>
      <c r="B117" s="5">
        <v>31370</v>
      </c>
    </row>
    <row r="118" spans="1:2" x14ac:dyDescent="0.3">
      <c r="A118" s="3" t="s">
        <v>212</v>
      </c>
      <c r="B118" s="5">
        <v>31380</v>
      </c>
    </row>
    <row r="119" spans="1:2" x14ac:dyDescent="0.3">
      <c r="A119" s="3" t="s">
        <v>213</v>
      </c>
      <c r="B119" s="5">
        <v>32010</v>
      </c>
    </row>
    <row r="120" spans="1:2" x14ac:dyDescent="0.3">
      <c r="A120" s="3" t="s">
        <v>214</v>
      </c>
      <c r="B120" s="5">
        <v>32020</v>
      </c>
    </row>
    <row r="121" spans="1:2" x14ac:dyDescent="0.3">
      <c r="A121" s="3" t="s">
        <v>215</v>
      </c>
      <c r="B121" s="5">
        <v>32030</v>
      </c>
    </row>
    <row r="122" spans="1:2" x14ac:dyDescent="0.3">
      <c r="A122" s="3" t="s">
        <v>216</v>
      </c>
      <c r="B122" s="5">
        <v>32040</v>
      </c>
    </row>
    <row r="123" spans="1:2" x14ac:dyDescent="0.3">
      <c r="A123" s="3" t="s">
        <v>217</v>
      </c>
      <c r="B123" s="5">
        <v>32050</v>
      </c>
    </row>
    <row r="124" spans="1:2" x14ac:dyDescent="0.3">
      <c r="A124" s="3" t="s">
        <v>218</v>
      </c>
      <c r="B124" s="5">
        <v>32060</v>
      </c>
    </row>
    <row r="125" spans="1:2" x14ac:dyDescent="0.3">
      <c r="A125" s="3" t="s">
        <v>219</v>
      </c>
      <c r="B125" s="5">
        <v>32070</v>
      </c>
    </row>
    <row r="126" spans="1:2" x14ac:dyDescent="0.3">
      <c r="A126" s="3" t="s">
        <v>220</v>
      </c>
      <c r="B126" s="5">
        <v>32310</v>
      </c>
    </row>
    <row r="127" spans="1:2" x14ac:dyDescent="0.3">
      <c r="A127" s="3" t="s">
        <v>221</v>
      </c>
      <c r="B127" s="5">
        <v>32320</v>
      </c>
    </row>
    <row r="128" spans="1:2" x14ac:dyDescent="0.3">
      <c r="A128" s="3" t="s">
        <v>222</v>
      </c>
      <c r="B128" s="5">
        <v>32330</v>
      </c>
    </row>
    <row r="129" spans="1:2" x14ac:dyDescent="0.3">
      <c r="A129" s="3" t="s">
        <v>223</v>
      </c>
      <c r="B129" s="5">
        <v>32340</v>
      </c>
    </row>
    <row r="130" spans="1:2" x14ac:dyDescent="0.3">
      <c r="A130" s="3" t="s">
        <v>224</v>
      </c>
      <c r="B130" s="5">
        <v>32350</v>
      </c>
    </row>
    <row r="131" spans="1:2" x14ac:dyDescent="0.3">
      <c r="A131" s="3" t="s">
        <v>225</v>
      </c>
      <c r="B131" s="5">
        <v>32360</v>
      </c>
    </row>
    <row r="132" spans="1:2" x14ac:dyDescent="0.3">
      <c r="A132" s="3" t="s">
        <v>226</v>
      </c>
      <c r="B132" s="5">
        <v>32370</v>
      </c>
    </row>
    <row r="133" spans="1:2" x14ac:dyDescent="0.3">
      <c r="A133" s="3" t="s">
        <v>227</v>
      </c>
      <c r="B133" s="5">
        <v>32380</v>
      </c>
    </row>
    <row r="134" spans="1:2" x14ac:dyDescent="0.3">
      <c r="A134" s="3" t="s">
        <v>228</v>
      </c>
      <c r="B134" s="5">
        <v>32390</v>
      </c>
    </row>
    <row r="135" spans="1:2" x14ac:dyDescent="0.3">
      <c r="A135" s="3" t="s">
        <v>229</v>
      </c>
      <c r="B135" s="5">
        <v>32400</v>
      </c>
    </row>
    <row r="136" spans="1:2" x14ac:dyDescent="0.3">
      <c r="A136" s="3" t="s">
        <v>230</v>
      </c>
      <c r="B136" s="5">
        <v>32410</v>
      </c>
    </row>
    <row r="137" spans="1:2" x14ac:dyDescent="0.3">
      <c r="A137" s="3" t="s">
        <v>231</v>
      </c>
      <c r="B137" s="5">
        <v>33020</v>
      </c>
    </row>
    <row r="138" spans="1:2" x14ac:dyDescent="0.3">
      <c r="A138" s="3" t="s">
        <v>232</v>
      </c>
      <c r="B138" s="5">
        <v>33030</v>
      </c>
    </row>
    <row r="139" spans="1:2" x14ac:dyDescent="0.3">
      <c r="A139" s="3" t="s">
        <v>233</v>
      </c>
      <c r="B139" s="5">
        <v>33041</v>
      </c>
    </row>
    <row r="140" spans="1:2" x14ac:dyDescent="0.3">
      <c r="A140" s="3" t="s">
        <v>234</v>
      </c>
      <c r="B140" s="5">
        <v>33042</v>
      </c>
    </row>
    <row r="141" spans="1:2" x14ac:dyDescent="0.3">
      <c r="A141" s="3" t="s">
        <v>235</v>
      </c>
      <c r="B141" s="5">
        <v>33043</v>
      </c>
    </row>
    <row r="142" spans="1:2" x14ac:dyDescent="0.3">
      <c r="A142" s="3" t="s">
        <v>236</v>
      </c>
      <c r="B142" s="5">
        <v>33044</v>
      </c>
    </row>
    <row r="143" spans="1:2" x14ac:dyDescent="0.3">
      <c r="A143" s="3" t="s">
        <v>237</v>
      </c>
      <c r="B143" s="5">
        <v>33320</v>
      </c>
    </row>
    <row r="144" spans="1:2" x14ac:dyDescent="0.3">
      <c r="A144" s="3" t="s">
        <v>238</v>
      </c>
      <c r="B144" s="5">
        <v>33330</v>
      </c>
    </row>
    <row r="145" spans="1:2" x14ac:dyDescent="0.3">
      <c r="A145" s="3" t="s">
        <v>239</v>
      </c>
      <c r="B145" s="5">
        <v>33340</v>
      </c>
    </row>
    <row r="146" spans="1:2" x14ac:dyDescent="0.3">
      <c r="A146" s="3" t="s">
        <v>240</v>
      </c>
      <c r="B146" s="5">
        <v>33350</v>
      </c>
    </row>
    <row r="147" spans="1:2" x14ac:dyDescent="0.3">
      <c r="A147" s="3" t="s">
        <v>241</v>
      </c>
      <c r="B147" s="5">
        <v>33360</v>
      </c>
    </row>
    <row r="148" spans="1:2" x14ac:dyDescent="0.3">
      <c r="A148" s="3" t="s">
        <v>242</v>
      </c>
      <c r="B148" s="5">
        <v>33370</v>
      </c>
    </row>
    <row r="149" spans="1:2" x14ac:dyDescent="0.3">
      <c r="A149" s="3" t="s">
        <v>243</v>
      </c>
      <c r="B149" s="5">
        <v>33380</v>
      </c>
    </row>
    <row r="150" spans="1:2" x14ac:dyDescent="0.3">
      <c r="A150" s="3" t="s">
        <v>244</v>
      </c>
      <c r="B150" s="5">
        <v>33390</v>
      </c>
    </row>
    <row r="151" spans="1:2" x14ac:dyDescent="0.3">
      <c r="A151" s="3" t="s">
        <v>245</v>
      </c>
      <c r="B151" s="5">
        <v>34011</v>
      </c>
    </row>
    <row r="152" spans="1:2" x14ac:dyDescent="0.3">
      <c r="A152" s="3" t="s">
        <v>246</v>
      </c>
      <c r="B152" s="5">
        <v>34012</v>
      </c>
    </row>
    <row r="153" spans="1:2" x14ac:dyDescent="0.3">
      <c r="A153" s="3" t="s">
        <v>247</v>
      </c>
      <c r="B153" s="5">
        <v>34020</v>
      </c>
    </row>
    <row r="154" spans="1:2" x14ac:dyDescent="0.3">
      <c r="A154" s="3" t="s">
        <v>248</v>
      </c>
      <c r="B154" s="5">
        <v>34030</v>
      </c>
    </row>
    <row r="155" spans="1:2" x14ac:dyDescent="0.3">
      <c r="A155" s="3" t="s">
        <v>249</v>
      </c>
      <c r="B155" s="5">
        <v>34040</v>
      </c>
    </row>
    <row r="156" spans="1:2" x14ac:dyDescent="0.3">
      <c r="A156" s="3" t="s">
        <v>250</v>
      </c>
      <c r="B156" s="5">
        <v>34050</v>
      </c>
    </row>
    <row r="157" spans="1:2" x14ac:dyDescent="0.3">
      <c r="A157" s="3" t="s">
        <v>251</v>
      </c>
      <c r="B157" s="5">
        <v>34060</v>
      </c>
    </row>
    <row r="158" spans="1:2" x14ac:dyDescent="0.3">
      <c r="A158" s="3" t="s">
        <v>252</v>
      </c>
      <c r="B158" s="5">
        <v>34070</v>
      </c>
    </row>
    <row r="159" spans="1:2" x14ac:dyDescent="0.3">
      <c r="A159" s="3" t="s">
        <v>253</v>
      </c>
      <c r="B159" s="5">
        <v>34080</v>
      </c>
    </row>
    <row r="160" spans="1:2" x14ac:dyDescent="0.3">
      <c r="A160" s="3" t="s">
        <v>254</v>
      </c>
      <c r="B160" s="5">
        <v>34310</v>
      </c>
    </row>
    <row r="161" spans="1:2" x14ac:dyDescent="0.3">
      <c r="A161" s="3" t="s">
        <v>255</v>
      </c>
      <c r="B161" s="5">
        <v>34330</v>
      </c>
    </row>
    <row r="162" spans="1:2" x14ac:dyDescent="0.3">
      <c r="A162" s="3" t="s">
        <v>256</v>
      </c>
      <c r="B162" s="5">
        <v>34340</v>
      </c>
    </row>
    <row r="163" spans="1:2" x14ac:dyDescent="0.3">
      <c r="A163" s="3" t="s">
        <v>257</v>
      </c>
      <c r="B163" s="5">
        <v>34350</v>
      </c>
    </row>
    <row r="164" spans="1:2" x14ac:dyDescent="0.3">
      <c r="A164" s="3" t="s">
        <v>258</v>
      </c>
      <c r="B164" s="5">
        <v>34360</v>
      </c>
    </row>
    <row r="165" spans="1:2" x14ac:dyDescent="0.3">
      <c r="A165" s="3" t="s">
        <v>259</v>
      </c>
      <c r="B165" s="5">
        <v>34370</v>
      </c>
    </row>
    <row r="166" spans="1:2" x14ac:dyDescent="0.3">
      <c r="A166" s="3" t="s">
        <v>260</v>
      </c>
      <c r="B166" s="5">
        <v>34380</v>
      </c>
    </row>
    <row r="167" spans="1:2" x14ac:dyDescent="0.3">
      <c r="A167" s="3" t="s">
        <v>261</v>
      </c>
      <c r="B167" s="5">
        <v>35011</v>
      </c>
    </row>
    <row r="168" spans="1:2" x14ac:dyDescent="0.3">
      <c r="A168" s="3" t="s">
        <v>262</v>
      </c>
      <c r="B168" s="5">
        <v>35012</v>
      </c>
    </row>
    <row r="169" spans="1:2" x14ac:dyDescent="0.3">
      <c r="A169" s="3" t="s">
        <v>263</v>
      </c>
      <c r="B169" s="5">
        <v>35020</v>
      </c>
    </row>
    <row r="170" spans="1:2" x14ac:dyDescent="0.3">
      <c r="A170" s="3" t="s">
        <v>264</v>
      </c>
      <c r="B170" s="5">
        <v>35030</v>
      </c>
    </row>
    <row r="171" spans="1:2" x14ac:dyDescent="0.3">
      <c r="A171" s="3" t="s">
        <v>265</v>
      </c>
      <c r="B171" s="5">
        <v>35040</v>
      </c>
    </row>
    <row r="172" spans="1:2" x14ac:dyDescent="0.3">
      <c r="A172" s="3" t="s">
        <v>266</v>
      </c>
      <c r="B172" s="5">
        <v>35050</v>
      </c>
    </row>
    <row r="173" spans="1:2" x14ac:dyDescent="0.3">
      <c r="A173" s="3" t="s">
        <v>267</v>
      </c>
      <c r="B173" s="5">
        <v>35060</v>
      </c>
    </row>
    <row r="174" spans="1:2" x14ac:dyDescent="0.3">
      <c r="A174" s="3" t="s">
        <v>268</v>
      </c>
      <c r="B174" s="5">
        <v>35310</v>
      </c>
    </row>
    <row r="175" spans="1:2" x14ac:dyDescent="0.3">
      <c r="A175" s="3" t="s">
        <v>269</v>
      </c>
      <c r="B175" s="5">
        <v>35320</v>
      </c>
    </row>
    <row r="176" spans="1:2" x14ac:dyDescent="0.3">
      <c r="A176" s="3" t="s">
        <v>270</v>
      </c>
      <c r="B176" s="5">
        <v>35330</v>
      </c>
    </row>
    <row r="177" spans="1:2" x14ac:dyDescent="0.3">
      <c r="A177" s="3" t="s">
        <v>271</v>
      </c>
      <c r="B177" s="5">
        <v>35340</v>
      </c>
    </row>
    <row r="178" spans="1:2" x14ac:dyDescent="0.3">
      <c r="A178" s="3" t="s">
        <v>272</v>
      </c>
      <c r="B178" s="5">
        <v>35350</v>
      </c>
    </row>
    <row r="179" spans="1:2" x14ac:dyDescent="0.3">
      <c r="A179" s="3" t="s">
        <v>273</v>
      </c>
      <c r="B179" s="5">
        <v>35360</v>
      </c>
    </row>
    <row r="180" spans="1:2" x14ac:dyDescent="0.3">
      <c r="A180" s="3" t="s">
        <v>274</v>
      </c>
      <c r="B180" s="5">
        <v>35370</v>
      </c>
    </row>
    <row r="181" spans="1:2" x14ac:dyDescent="0.3">
      <c r="A181" s="3" t="s">
        <v>275</v>
      </c>
      <c r="B181" s="5">
        <v>35380</v>
      </c>
    </row>
    <row r="182" spans="1:2" x14ac:dyDescent="0.3">
      <c r="A182" s="3" t="s">
        <v>276</v>
      </c>
      <c r="B182" s="5">
        <v>36010</v>
      </c>
    </row>
    <row r="183" spans="1:2" x14ac:dyDescent="0.3">
      <c r="A183" s="3" t="s">
        <v>277</v>
      </c>
      <c r="B183" s="5">
        <v>36020</v>
      </c>
    </row>
    <row r="184" spans="1:2" x14ac:dyDescent="0.3">
      <c r="A184" s="3" t="s">
        <v>278</v>
      </c>
      <c r="B184" s="5">
        <v>36030</v>
      </c>
    </row>
    <row r="185" spans="1:2" x14ac:dyDescent="0.3">
      <c r="A185" s="3" t="s">
        <v>279</v>
      </c>
      <c r="B185" s="5">
        <v>36040</v>
      </c>
    </row>
    <row r="186" spans="1:2" x14ac:dyDescent="0.3">
      <c r="A186" s="3" t="s">
        <v>280</v>
      </c>
      <c r="B186" s="5">
        <v>36060</v>
      </c>
    </row>
    <row r="187" spans="1:2" x14ac:dyDescent="0.3">
      <c r="A187" s="3" t="s">
        <v>281</v>
      </c>
      <c r="B187" s="5">
        <v>36310</v>
      </c>
    </row>
    <row r="188" spans="1:2" x14ac:dyDescent="0.3">
      <c r="A188" s="3" t="s">
        <v>282</v>
      </c>
      <c r="B188" s="5">
        <v>36320</v>
      </c>
    </row>
    <row r="189" spans="1:2" x14ac:dyDescent="0.3">
      <c r="A189" s="3" t="s">
        <v>283</v>
      </c>
      <c r="B189" s="5">
        <v>36330</v>
      </c>
    </row>
    <row r="190" spans="1:2" x14ac:dyDescent="0.3">
      <c r="A190" s="3" t="s">
        <v>284</v>
      </c>
      <c r="B190" s="5">
        <v>36350</v>
      </c>
    </row>
    <row r="191" spans="1:2" x14ac:dyDescent="0.3">
      <c r="A191" s="3" t="s">
        <v>285</v>
      </c>
      <c r="B191" s="5">
        <v>36360</v>
      </c>
    </row>
    <row r="192" spans="1:2" x14ac:dyDescent="0.3">
      <c r="A192" s="3" t="s">
        <v>286</v>
      </c>
      <c r="B192" s="5">
        <v>36370</v>
      </c>
    </row>
    <row r="193" spans="1:2" x14ac:dyDescent="0.3">
      <c r="A193" s="3" t="s">
        <v>287</v>
      </c>
      <c r="B193" s="5">
        <v>36380</v>
      </c>
    </row>
    <row r="194" spans="1:2" x14ac:dyDescent="0.3">
      <c r="A194" s="3" t="s">
        <v>288</v>
      </c>
      <c r="B194" s="5">
        <v>36390</v>
      </c>
    </row>
    <row r="195" spans="1:2" x14ac:dyDescent="0.3">
      <c r="A195" s="3" t="s">
        <v>289</v>
      </c>
      <c r="B195" s="5">
        <v>36400</v>
      </c>
    </row>
    <row r="196" spans="1:2" x14ac:dyDescent="0.3">
      <c r="A196" s="3" t="s">
        <v>290</v>
      </c>
      <c r="B196" s="5">
        <v>36410</v>
      </c>
    </row>
    <row r="197" spans="1:2" x14ac:dyDescent="0.3">
      <c r="A197" s="3" t="s">
        <v>291</v>
      </c>
      <c r="B197" s="5">
        <v>36420</v>
      </c>
    </row>
    <row r="198" spans="1:2" x14ac:dyDescent="0.3">
      <c r="A198" s="3" t="s">
        <v>292</v>
      </c>
      <c r="B198" s="5">
        <v>36430</v>
      </c>
    </row>
    <row r="199" spans="1:2" x14ac:dyDescent="0.3">
      <c r="A199" s="3" t="s">
        <v>293</v>
      </c>
      <c r="B199" s="5">
        <v>36440</v>
      </c>
    </row>
    <row r="200" spans="1:2" x14ac:dyDescent="0.3">
      <c r="A200" s="3" t="s">
        <v>294</v>
      </c>
      <c r="B200" s="5">
        <v>36450</v>
      </c>
    </row>
    <row r="201" spans="1:2" x14ac:dyDescent="0.3">
      <c r="A201" s="3" t="s">
        <v>295</v>
      </c>
      <c r="B201" s="5">
        <v>36460</v>
      </c>
    </row>
    <row r="202" spans="1:2" x14ac:dyDescent="0.3">
      <c r="A202" s="3" t="s">
        <v>296</v>
      </c>
      <c r="B202" s="5">
        <v>36470</v>
      </c>
    </row>
    <row r="203" spans="1:2" x14ac:dyDescent="0.3">
      <c r="A203" s="3" t="s">
        <v>297</v>
      </c>
      <c r="B203" s="5">
        <v>36480</v>
      </c>
    </row>
    <row r="204" spans="1:2" x14ac:dyDescent="0.3">
      <c r="A204" s="3" t="s">
        <v>298</v>
      </c>
      <c r="B204" s="5">
        <v>37011</v>
      </c>
    </row>
    <row r="205" spans="1:2" x14ac:dyDescent="0.3">
      <c r="A205" s="3" t="s">
        <v>299</v>
      </c>
      <c r="B205" s="5">
        <v>37012</v>
      </c>
    </row>
    <row r="206" spans="1:2" x14ac:dyDescent="0.3">
      <c r="A206" s="3" t="s">
        <v>300</v>
      </c>
      <c r="B206" s="5">
        <v>37020</v>
      </c>
    </row>
    <row r="207" spans="1:2" x14ac:dyDescent="0.3">
      <c r="A207" s="3" t="s">
        <v>301</v>
      </c>
      <c r="B207" s="5">
        <v>37030</v>
      </c>
    </row>
    <row r="208" spans="1:2" x14ac:dyDescent="0.3">
      <c r="A208" s="3" t="s">
        <v>302</v>
      </c>
      <c r="B208" s="5">
        <v>37040</v>
      </c>
    </row>
    <row r="209" spans="1:2" x14ac:dyDescent="0.3">
      <c r="A209" s="3" t="s">
        <v>303</v>
      </c>
      <c r="B209" s="5">
        <v>37050</v>
      </c>
    </row>
    <row r="210" spans="1:2" x14ac:dyDescent="0.3">
      <c r="A210" s="3" t="s">
        <v>304</v>
      </c>
      <c r="B210" s="5">
        <v>37060</v>
      </c>
    </row>
    <row r="211" spans="1:2" x14ac:dyDescent="0.3">
      <c r="A211" s="3" t="s">
        <v>305</v>
      </c>
      <c r="B211" s="5">
        <v>37070</v>
      </c>
    </row>
    <row r="212" spans="1:2" x14ac:dyDescent="0.3">
      <c r="A212" s="3" t="s">
        <v>306</v>
      </c>
      <c r="B212" s="5">
        <v>37080</v>
      </c>
    </row>
    <row r="213" spans="1:2" x14ac:dyDescent="0.3">
      <c r="A213" s="3" t="s">
        <v>307</v>
      </c>
      <c r="B213" s="5">
        <v>37090</v>
      </c>
    </row>
    <row r="214" spans="1:2" x14ac:dyDescent="0.3">
      <c r="A214" s="3" t="s">
        <v>308</v>
      </c>
      <c r="B214" s="5">
        <v>37100</v>
      </c>
    </row>
    <row r="215" spans="1:2" x14ac:dyDescent="0.3">
      <c r="A215" s="3" t="s">
        <v>309</v>
      </c>
      <c r="B215" s="5">
        <v>37310</v>
      </c>
    </row>
    <row r="216" spans="1:2" x14ac:dyDescent="0.3">
      <c r="A216" s="3" t="s">
        <v>310</v>
      </c>
      <c r="B216" s="5">
        <v>37320</v>
      </c>
    </row>
    <row r="217" spans="1:2" x14ac:dyDescent="0.3">
      <c r="A217" s="3" t="s">
        <v>311</v>
      </c>
      <c r="B217" s="5">
        <v>37330</v>
      </c>
    </row>
    <row r="218" spans="1:2" x14ac:dyDescent="0.3">
      <c r="A218" s="3" t="s">
        <v>312</v>
      </c>
      <c r="B218" s="5">
        <v>37340</v>
      </c>
    </row>
    <row r="219" spans="1:2" x14ac:dyDescent="0.3">
      <c r="A219" s="3" t="s">
        <v>313</v>
      </c>
      <c r="B219" s="5">
        <v>37350</v>
      </c>
    </row>
    <row r="220" spans="1:2" x14ac:dyDescent="0.3">
      <c r="A220" s="3" t="s">
        <v>314</v>
      </c>
      <c r="B220" s="5">
        <v>37360</v>
      </c>
    </row>
    <row r="221" spans="1:2" x14ac:dyDescent="0.3">
      <c r="A221" s="3" t="s">
        <v>315</v>
      </c>
      <c r="B221" s="5">
        <v>37370</v>
      </c>
    </row>
    <row r="222" spans="1:2" x14ac:dyDescent="0.3">
      <c r="A222" s="3" t="s">
        <v>316</v>
      </c>
      <c r="B222" s="5">
        <v>37380</v>
      </c>
    </row>
    <row r="223" spans="1:2" x14ac:dyDescent="0.3">
      <c r="A223" s="3" t="s">
        <v>317</v>
      </c>
      <c r="B223" s="5">
        <v>37390</v>
      </c>
    </row>
    <row r="224" spans="1:2" x14ac:dyDescent="0.3">
      <c r="A224" s="3" t="s">
        <v>318</v>
      </c>
      <c r="B224" s="5">
        <v>37400</v>
      </c>
    </row>
    <row r="225" spans="1:2" x14ac:dyDescent="0.3">
      <c r="A225" s="3" t="s">
        <v>319</v>
      </c>
      <c r="B225" s="5">
        <v>37410</v>
      </c>
    </row>
    <row r="226" spans="1:2" x14ac:dyDescent="0.3">
      <c r="A226" s="3" t="s">
        <v>320</v>
      </c>
      <c r="B226" s="5">
        <v>37420</v>
      </c>
    </row>
    <row r="227" spans="1:2" x14ac:dyDescent="0.3">
      <c r="A227" s="3" t="s">
        <v>321</v>
      </c>
      <c r="B227" s="5">
        <v>37430</v>
      </c>
    </row>
    <row r="228" spans="1:2" x14ac:dyDescent="0.3">
      <c r="A228" s="3" t="s">
        <v>322</v>
      </c>
      <c r="B228" s="5">
        <v>38030</v>
      </c>
    </row>
    <row r="229" spans="1:2" x14ac:dyDescent="0.3">
      <c r="A229" s="3" t="s">
        <v>323</v>
      </c>
      <c r="B229" s="5">
        <v>38050</v>
      </c>
    </row>
    <row r="230" spans="1:2" x14ac:dyDescent="0.3">
      <c r="A230" s="3" t="s">
        <v>324</v>
      </c>
      <c r="B230" s="5">
        <v>38060</v>
      </c>
    </row>
    <row r="231" spans="1:2" x14ac:dyDescent="0.3">
      <c r="A231" s="3" t="s">
        <v>325</v>
      </c>
      <c r="B231" s="5">
        <v>38070</v>
      </c>
    </row>
    <row r="232" spans="1:2" x14ac:dyDescent="0.3">
      <c r="A232" s="3" t="s">
        <v>326</v>
      </c>
      <c r="B232" s="5">
        <v>38080</v>
      </c>
    </row>
    <row r="233" spans="1:2" x14ac:dyDescent="0.3">
      <c r="A233" s="3" t="s">
        <v>327</v>
      </c>
      <c r="B233" s="5">
        <v>38090</v>
      </c>
    </row>
    <row r="234" spans="1:2" x14ac:dyDescent="0.3">
      <c r="A234" s="3" t="s">
        <v>328</v>
      </c>
      <c r="B234" s="5">
        <v>38100</v>
      </c>
    </row>
    <row r="235" spans="1:2" x14ac:dyDescent="0.3">
      <c r="A235" s="3" t="s">
        <v>329</v>
      </c>
      <c r="B235" s="5">
        <v>38111</v>
      </c>
    </row>
    <row r="236" spans="1:2" x14ac:dyDescent="0.3">
      <c r="A236" s="3" t="s">
        <v>330</v>
      </c>
      <c r="B236" s="5">
        <v>38112</v>
      </c>
    </row>
    <row r="237" spans="1:2" x14ac:dyDescent="0.3">
      <c r="A237" s="3" t="s">
        <v>331</v>
      </c>
      <c r="B237" s="5">
        <v>38113</v>
      </c>
    </row>
    <row r="238" spans="1:2" x14ac:dyDescent="0.3">
      <c r="A238" s="3" t="s">
        <v>332</v>
      </c>
      <c r="B238" s="5">
        <v>38114</v>
      </c>
    </row>
    <row r="239" spans="1:2" x14ac:dyDescent="0.3">
      <c r="A239" s="3" t="s">
        <v>333</v>
      </c>
      <c r="B239" s="5">
        <v>38115</v>
      </c>
    </row>
    <row r="240" spans="1:2" x14ac:dyDescent="0.3">
      <c r="A240" s="3" t="s">
        <v>334</v>
      </c>
      <c r="B240" s="5">
        <v>38310</v>
      </c>
    </row>
    <row r="241" spans="1:2" x14ac:dyDescent="0.3">
      <c r="A241" s="3" t="s">
        <v>335</v>
      </c>
      <c r="B241" s="5">
        <v>38320</v>
      </c>
    </row>
    <row r="242" spans="1:2" x14ac:dyDescent="0.3">
      <c r="A242" s="3" t="s">
        <v>336</v>
      </c>
      <c r="B242" s="5">
        <v>38330</v>
      </c>
    </row>
    <row r="243" spans="1:2" x14ac:dyDescent="0.3">
      <c r="A243" s="3" t="s">
        <v>337</v>
      </c>
      <c r="B243" s="5">
        <v>38340</v>
      </c>
    </row>
    <row r="244" spans="1:2" x14ac:dyDescent="0.3">
      <c r="A244" s="3" t="s">
        <v>338</v>
      </c>
      <c r="B244" s="5">
        <v>38350</v>
      </c>
    </row>
    <row r="245" spans="1:2" x14ac:dyDescent="0.3">
      <c r="A245" s="3" t="s">
        <v>339</v>
      </c>
      <c r="B245" s="5">
        <v>38360</v>
      </c>
    </row>
    <row r="246" spans="1:2" x14ac:dyDescent="0.3">
      <c r="A246" s="3" t="s">
        <v>340</v>
      </c>
      <c r="B246" s="5">
        <v>38370</v>
      </c>
    </row>
    <row r="247" spans="1:2" x14ac:dyDescent="0.3">
      <c r="A247" s="3" t="s">
        <v>341</v>
      </c>
      <c r="B247" s="5">
        <v>38380</v>
      </c>
    </row>
    <row r="248" spans="1:2" x14ac:dyDescent="0.3">
      <c r="A248" s="3" t="s">
        <v>342</v>
      </c>
      <c r="B248" s="5">
        <v>38390</v>
      </c>
    </row>
    <row r="249" spans="1:2" x14ac:dyDescent="0.3">
      <c r="A249" s="3" t="s">
        <v>343</v>
      </c>
      <c r="B249" s="5">
        <v>38400</v>
      </c>
    </row>
    <row r="250" spans="1:2" x14ac:dyDescent="0.3">
      <c r="A250" s="3" t="s">
        <v>344</v>
      </c>
      <c r="B250" s="5">
        <v>39010</v>
      </c>
    </row>
    <row r="251" spans="1:2" x14ac:dyDescent="0.3">
      <c r="A251" s="3" t="s">
        <v>345</v>
      </c>
      <c r="B251" s="5">
        <v>39020</v>
      </c>
    </row>
    <row r="252" spans="1:2" x14ac:dyDescent="0.3">
      <c r="A252" s="3" t="s">
        <v>351</v>
      </c>
      <c r="B252" s="12">
        <v>11</v>
      </c>
    </row>
    <row r="253" spans="1:2" x14ac:dyDescent="0.3">
      <c r="A253" s="3" t="s">
        <v>352</v>
      </c>
      <c r="B253" s="12">
        <v>21</v>
      </c>
    </row>
    <row r="254" spans="1:2" x14ac:dyDescent="0.3">
      <c r="A254" s="3" t="s">
        <v>353</v>
      </c>
      <c r="B254" s="12">
        <v>22</v>
      </c>
    </row>
    <row r="255" spans="1:2" x14ac:dyDescent="0.3">
      <c r="A255" s="3" t="s">
        <v>354</v>
      </c>
      <c r="B255" s="12">
        <v>23</v>
      </c>
    </row>
    <row r="256" spans="1:2" x14ac:dyDescent="0.3">
      <c r="A256" s="3" t="s">
        <v>355</v>
      </c>
      <c r="B256" s="12">
        <v>24</v>
      </c>
    </row>
    <row r="257" spans="1:2" x14ac:dyDescent="0.3">
      <c r="A257" s="3" t="s">
        <v>356</v>
      </c>
      <c r="B257" s="12">
        <v>25</v>
      </c>
    </row>
    <row r="258" spans="1:2" x14ac:dyDescent="0.3">
      <c r="A258" s="3" t="s">
        <v>357</v>
      </c>
      <c r="B258" s="12">
        <v>26</v>
      </c>
    </row>
    <row r="259" spans="1:2" x14ac:dyDescent="0.3">
      <c r="A259" s="3" t="s">
        <v>358</v>
      </c>
      <c r="B259" s="12">
        <v>29</v>
      </c>
    </row>
    <row r="260" spans="1:2" x14ac:dyDescent="0.3">
      <c r="A260" s="3" t="s">
        <v>359</v>
      </c>
      <c r="B260" s="12">
        <v>31</v>
      </c>
    </row>
    <row r="261" spans="1:2" x14ac:dyDescent="0.3">
      <c r="A261" s="3" t="s">
        <v>360</v>
      </c>
      <c r="B261" s="12">
        <v>32</v>
      </c>
    </row>
    <row r="262" spans="1:2" x14ac:dyDescent="0.3">
      <c r="A262" s="3" t="s">
        <v>361</v>
      </c>
      <c r="B262" s="12">
        <v>33</v>
      </c>
    </row>
    <row r="263" spans="1:2" x14ac:dyDescent="0.3">
      <c r="A263" s="3" t="s">
        <v>362</v>
      </c>
      <c r="B263" s="12">
        <v>34</v>
      </c>
    </row>
    <row r="264" spans="1:2" x14ac:dyDescent="0.3">
      <c r="A264" s="3" t="s">
        <v>363</v>
      </c>
      <c r="B264" s="12">
        <v>35</v>
      </c>
    </row>
    <row r="265" spans="1:2" x14ac:dyDescent="0.3">
      <c r="A265" s="13" t="s">
        <v>364</v>
      </c>
      <c r="B265" s="12">
        <v>36</v>
      </c>
    </row>
    <row r="266" spans="1:2" x14ac:dyDescent="0.3">
      <c r="A266" s="13" t="s">
        <v>365</v>
      </c>
      <c r="B266" s="12">
        <v>37</v>
      </c>
    </row>
    <row r="267" spans="1:2" x14ac:dyDescent="0.3">
      <c r="A267" s="13" t="s">
        <v>366</v>
      </c>
      <c r="B267" s="12">
        <v>38</v>
      </c>
    </row>
    <row r="268" spans="1:2" x14ac:dyDescent="0.3">
      <c r="A268" s="13" t="s">
        <v>367</v>
      </c>
      <c r="B268" s="12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피해목록</vt:lpstr>
      <vt:lpstr>시군구code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KIM</cp:lastModifiedBy>
  <dcterms:created xsi:type="dcterms:W3CDTF">2021-04-06T12:33:24Z</dcterms:created>
  <dcterms:modified xsi:type="dcterms:W3CDTF">2021-05-24T05:45:36Z</dcterms:modified>
</cp:coreProperties>
</file>