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1408\"/>
    </mc:Choice>
  </mc:AlternateContent>
  <xr:revisionPtr revIDLastSave="0" documentId="13_ncr:1_{42A3AD85-F7E3-4139-9595-5C7B0DE36D84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rawdata!$C$4:$C$10</definedName>
    <definedName name="_xlnm._FilterDatabase" localSheetId="1" hidden="1">피해목록!$B$2:$B$90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5" i="7"/>
</calcChain>
</file>

<file path=xl/sharedStrings.xml><?xml version="1.0" encoding="utf-8"?>
<sst xmlns="http://schemas.openxmlformats.org/spreadsheetml/2006/main" count="531" uniqueCount="444">
  <si>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</si>
  <si>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</si>
  <si>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</si>
  <si>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</si>
  <si>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</si>
  <si>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</si>
  <si>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</si>
  <si>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</si>
  <si>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</si>
  <si>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</si>
  <si>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</si>
  <si>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</si>
  <si>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</si>
  <si>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</si>
  <si>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</si>
  <si>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</si>
  <si>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</si>
  <si>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</si>
  <si>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</si>
  <si>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</si>
  <si>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</si>
  <si>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</si>
  <si>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</si>
  <si>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</si>
  <si>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</si>
  <si>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</si>
  <si>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</si>
  <si>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</si>
  <si>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</si>
  <si>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</si>
  <si>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</si>
  <si>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</si>
  <si>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</si>
  <si>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</si>
  <si>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</si>
  <si>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</si>
  <si>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</si>
  <si>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</si>
  <si>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</si>
  <si>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</si>
  <si>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</si>
  <si>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</si>
  <si>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</si>
  <si>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</si>
  <si>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</si>
  <si>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</si>
  <si>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</si>
  <si>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</si>
  <si>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</si>
  <si>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</si>
  <si>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</si>
  <si>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</si>
  <si>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</si>
  <si>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</si>
  <si>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</si>
  <si>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</si>
  <si>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</si>
  <si>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</si>
  <si>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</si>
  <si>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</si>
  <si>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</si>
  <si>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</si>
  <si>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</si>
  <si>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</si>
  <si>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</si>
  <si>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</si>
  <si>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</si>
  <si>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</si>
  <si>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</si>
  <si>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</si>
  <si>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</si>
  <si>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</si>
  <si>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</si>
  <si>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</si>
  <si>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</si>
  <si>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</si>
  <si>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</si>
  <si>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</si>
  <si>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</si>
  <si>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</si>
  <si>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</si>
  <si>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</si>
  <si>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</si>
  <si>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</si>
  <si>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</si>
  <si>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</si>
  <si>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</si>
  <si>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</si>
  <si>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</si>
  <si>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</si>
  <si>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</si>
  <si>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</si>
  <si>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</si>
  <si>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</si>
  <si>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</si>
  <si>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</si>
  <si>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</si>
  <si>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</si>
  <si>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</si>
  <si>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</si>
  <si>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</si>
  <si>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</si>
  <si>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</si>
  <si>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</si>
  <si>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</si>
  <si>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</si>
  <si>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</si>
  <si>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</si>
  <si>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</si>
  <si>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</si>
  <si>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</si>
  <si>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</si>
  <si>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</si>
  <si>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</si>
  <si>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</si>
  <si>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</si>
  <si>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</si>
  <si>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</si>
  <si>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</si>
  <si>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</si>
  <si>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</si>
  <si>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</si>
  <si>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</si>
  <si>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</si>
  <si>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</si>
  <si>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</si>
  <si>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</si>
  <si>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</si>
  <si>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</si>
  <si>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</si>
  <si>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</si>
  <si>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</si>
  <si>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</si>
  <si>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</si>
  <si>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</si>
  <si>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</si>
  <si>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</si>
  <si>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</si>
  <si>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</si>
  <si>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</si>
  <si>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</si>
  <si>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</si>
  <si>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</si>
  <si>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</si>
  <si>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</si>
  <si>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</si>
  <si>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</si>
  <si>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</si>
  <si>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</si>
  <si>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</si>
  <si>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</si>
  <si>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</si>
  <si>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</si>
  <si>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</si>
  <si>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</si>
  <si>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</si>
  <si>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</si>
  <si>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</si>
  <si>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</si>
  <si>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</si>
  <si>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</si>
  <si>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</si>
  <si>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</si>
  <si>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</si>
  <si>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</si>
  <si>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</si>
  <si>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</si>
  <si>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</si>
  <si>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</si>
  <si>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</si>
  <si>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</si>
  <si>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</si>
  <si>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</si>
  <si>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</si>
  <si>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</si>
  <si>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</si>
  <si>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</si>
  <si>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</si>
  <si>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</si>
  <si>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</si>
  <si>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</si>
  <si>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</si>
  <si>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</si>
  <si>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</si>
  <si>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</si>
  <si>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</si>
  <si>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</si>
  <si>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</si>
  <si>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</si>
  <si>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</si>
  <si>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</si>
  <si>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</si>
  <si>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</si>
  <si>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</si>
  <si>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</si>
  <si>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</si>
  <si>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</si>
  <si>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</si>
  <si>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</si>
  <si>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</si>
  <si>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</si>
  <si>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</si>
  <si>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</si>
  <si>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</si>
  <si>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</si>
  <si>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</si>
  <si>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</si>
  <si>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</si>
  <si>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</si>
  <si>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</si>
  <si>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</si>
  <si>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</si>
  <si>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</si>
  <si>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</si>
  <si>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</si>
  <si>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</si>
  <si>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</si>
  <si>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</si>
  <si>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</si>
  <si>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</si>
  <si>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</si>
  <si>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</si>
  <si>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</si>
  <si>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</si>
  <si>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</si>
  <si>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</si>
  <si>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</si>
  <si>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</si>
  <si>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</si>
  <si>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</si>
  <si>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</si>
  <si>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</si>
  <si>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</si>
  <si>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</si>
  <si>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</si>
  <si>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</si>
  <si>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</si>
  <si>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</si>
  <si>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</si>
  <si>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</si>
  <si>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</si>
  <si>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</si>
  <si>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</si>
  <si>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</si>
  <si>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</si>
  <si>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</si>
  <si>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</si>
  <si>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</si>
  <si>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</si>
  <si>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</si>
  <si>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</si>
  <si>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</si>
  <si>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</si>
  <si>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</si>
  <si>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</si>
  <si>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</si>
  <si>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</si>
  <si>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</si>
  <si>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</si>
  <si>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</si>
  <si>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</si>
  <si>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</si>
  <si>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</si>
  <si>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</si>
  <si>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</si>
  <si>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</si>
  <si>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</si>
  <si>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</si>
  <si>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</si>
  <si>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</si>
  <si>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</si>
  <si>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</si>
  <si>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</si>
  <si>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</si>
  <si>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</si>
  <si>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</si>
  <si>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</si>
  <si>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</si>
  <si>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</si>
  <si>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</si>
  <si>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</si>
  <si>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</si>
  <si>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</si>
  <si>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</si>
  <si>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</si>
  <si>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</si>
  <si>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</si>
  <si>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</si>
  <si>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</si>
  <si>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</si>
  <si>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</si>
  <si>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</si>
  <si>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</si>
  <si>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</si>
  <si>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</si>
  <si>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</si>
  <si>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</si>
  <si>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</si>
  <si>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</si>
  <si>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</si>
  <si>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</si>
  <si>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</si>
  <si>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</si>
  <si>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</si>
  <si>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</si>
  <si>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</si>
  <si>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</si>
  <si>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</si>
  <si>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</si>
  <si>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</si>
  <si>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</si>
  <si>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</si>
  <si>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</si>
  <si>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</si>
  <si>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</si>
  <si>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</si>
  <si>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</si>
  <si>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</si>
  <si>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</si>
  <si>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</si>
  <si>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</si>
  <si>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</si>
  <si>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</si>
  <si>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</si>
  <si>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</si>
  <si>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</si>
  <si>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</si>
  <si>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</si>
  <si>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</si>
  <si>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</si>
  <si>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</si>
  <si>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</si>
  <si>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</si>
  <si>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</si>
  <si>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</si>
  <si>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</si>
  <si>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</si>
  <si>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</si>
  <si>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</si>
  <si>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</si>
  <si>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</si>
  <si>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</si>
  <si>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</si>
  <si>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</si>
  <si>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</si>
  <si>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</si>
  <si>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</si>
  <si>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</si>
  <si>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</si>
  <si>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</si>
  <si>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</si>
  <si>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</si>
  <si>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</si>
  <si>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</si>
  <si>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</si>
  <si>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</si>
  <si>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</si>
  <si>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</si>
  <si>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</si>
  <si>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</si>
  <si>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</si>
  <si>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</si>
  <si>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</si>
  <si>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</si>
  <si>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</si>
  <si>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</si>
  <si>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</si>
  <si>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</si>
  <si>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</si>
  <si>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</si>
  <si>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</si>
  <si>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</si>
  <si>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</si>
  <si>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</si>
  <si>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</si>
  <si>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</si>
  <si>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</si>
  <si>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</si>
  <si>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</si>
  <si>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</si>
  <si>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</si>
  <si>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</si>
  <si>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</si>
  <si>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</si>
  <si>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</si>
  <si>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</si>
  <si>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</si>
  <si>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</si>
  <si>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</si>
  <si>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</si>
  <si>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</si>
  <si>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</si>
  <si>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</si>
  <si>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</si>
  <si>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</si>
  <si>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</si>
  <si>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</si>
  <si>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</si>
  <si>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</si>
  <si>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</si>
  <si>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</si>
  <si>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</si>
  <si>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</si>
  <si>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</si>
  <si>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</si>
  <si>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</si>
  <si>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</si>
  <si>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</si>
  <si>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</si>
  <si>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</si>
  <si>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</si>
  <si>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</si>
  <si>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</si>
  <si>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</si>
  <si>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</si>
  <si>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</si>
  <si>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</si>
  <si>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</si>
  <si>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</si>
  <si>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</si>
  <si>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</si>
  <si>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</si>
  <si>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</si>
  <si>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</si>
  <si>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</si>
  <si>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</si>
  <si>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</si>
  <si>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</si>
  <si>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</si>
  <si>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</si>
  <si>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</si>
  <si>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</si>
  <si>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</si>
  <si>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</si>
  <si>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</si>
  <si>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</si>
  <si>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</si>
  <si>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</si>
  <si>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</si>
  <si>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2014년 / 제주시</t>
  </si>
  <si>
    <t>2014년 / 서귀포시</t>
  </si>
  <si>
    <t>제주특별자치도 총계</t>
    <phoneticPr fontId="1" type="noConversion"/>
  </si>
  <si>
    <t>제주시</t>
    <phoneticPr fontId="1" type="noConversion"/>
  </si>
  <si>
    <t>서귀포시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</si>
</sst>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5" fillId="35" borderId="21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5" fillId="36" borderId="21" xfId="0" applyFont="1" applyFill="1" applyBorder="1" applyAlignment="1">
      <alignment horizontal="right" vertical="center" wrapText="1"/>
    </xf>
    <xf numFmtId="3" fontId="25" fillId="36" borderId="21" xfId="0" applyNumberFormat="1" applyFont="1" applyFill="1" applyBorder="1" applyAlignment="1">
      <alignment horizontal="right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6" borderId="23" xfId="0" applyFont="1" applyFill="1" applyBorder="1" applyAlignment="1">
      <alignment horizontal="right" vertical="center" wrapText="1"/>
    </xf>
    <xf numFmtId="0" fontId="25" fillId="36" borderId="20" xfId="0" applyFont="1" applyFill="1" applyBorder="1" applyAlignment="1">
      <alignment horizontal="right" vertical="center" wrapText="1"/>
    </xf>
    <xf numFmtId="0" fontId="25" fillId="36" borderId="15" xfId="0" applyFont="1" applyFill="1" applyBorder="1" applyAlignment="1">
      <alignment vertical="center" wrapText="1"/>
    </xf>
    <xf numFmtId="3" fontId="25" fillId="36" borderId="15" xfId="0" applyNumberFormat="1" applyFont="1" applyFill="1" applyBorder="1" applyAlignment="1">
      <alignment vertical="center" wrapText="1"/>
    </xf>
    <xf numFmtId="0" fontId="25" fillId="36" borderId="15" xfId="0" applyFont="1" applyFill="1" applyBorder="1" applyAlignment="1">
      <alignment horizontal="right" vertical="center" wrapText="1"/>
    </xf>
    <xf numFmtId="0" fontId="25" fillId="36" borderId="20" xfId="0" applyFont="1" applyFill="1" applyBorder="1" applyAlignment="1">
      <alignment horizontal="right" vertical="center" wrapText="1"/>
    </xf>
    <xf numFmtId="3" fontId="25" fillId="36" borderId="15" xfId="0" applyNumberFormat="1" applyFont="1" applyFill="1" applyBorder="1" applyAlignment="1">
      <alignment horizontal="right" vertical="center" wrapText="1"/>
    </xf>
    <xf numFmtId="3" fontId="25" fillId="36" borderId="20" xfId="0" applyNumberFormat="1" applyFont="1" applyFill="1" applyBorder="1" applyAlignment="1">
      <alignment horizontal="right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35" borderId="15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5" borderId="16" xfId="0" applyFont="1" applyFill="1" applyBorder="1" applyAlignment="1">
      <alignment horizontal="center" vertical="center" wrapText="1"/>
    </xf>
    <xf numFmtId="0" fontId="25" fillId="35" borderId="18" xfId="0" applyFont="1" applyFill="1" applyBorder="1" applyAlignment="1">
      <alignment horizontal="center" vertical="center" wrapText="1"/>
    </xf>
    <xf numFmtId="0" fontId="25" fillId="35" borderId="17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4" fillId="35" borderId="15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10"/>
  <sheetViews>
    <sheetView workbookViewId="0">
      <selection activeCell="G5" sqref="G5:G9"/>
    </sheetView>
  </sheetViews>
  <sheetFormatPr defaultRowHeight="16.5" x14ac:dyDescent="0.3"/>
  <sheetData>
    <row r="1" spans="1:68" x14ac:dyDescent="0.3">
      <c r="A1" s="37" t="s">
        <v>368</v>
      </c>
      <c r="B1" s="31" t="s">
        <v>369</v>
      </c>
      <c r="C1" s="18"/>
      <c r="D1" s="33" t="s">
        <v>370</v>
      </c>
      <c r="E1" s="35"/>
      <c r="F1" s="35"/>
      <c r="G1" s="34"/>
      <c r="H1" s="33" t="s">
        <v>371</v>
      </c>
      <c r="I1" s="35"/>
      <c r="J1" s="34"/>
      <c r="K1" s="33" t="s">
        <v>372</v>
      </c>
      <c r="L1" s="35"/>
      <c r="M1" s="35"/>
      <c r="N1" s="35"/>
      <c r="O1" s="34"/>
      <c r="P1" s="33" t="s">
        <v>373</v>
      </c>
      <c r="Q1" s="35"/>
      <c r="R1" s="35"/>
      <c r="S1" s="35"/>
      <c r="T1" s="35"/>
      <c r="U1" s="34"/>
      <c r="V1" s="33" t="s">
        <v>374</v>
      </c>
      <c r="W1" s="35"/>
      <c r="X1" s="35"/>
      <c r="Y1" s="34"/>
      <c r="Z1" s="33" t="s">
        <v>375</v>
      </c>
      <c r="AA1" s="35"/>
      <c r="AB1" s="35"/>
      <c r="AC1" s="34"/>
      <c r="AD1" s="33" t="s">
        <v>376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4"/>
      <c r="BH1" s="33" t="s">
        <v>377</v>
      </c>
      <c r="BI1" s="35"/>
      <c r="BJ1" s="35"/>
      <c r="BK1" s="35"/>
      <c r="BL1" s="35"/>
      <c r="BM1" s="35"/>
      <c r="BN1" s="35"/>
      <c r="BO1" s="34"/>
      <c r="BP1" s="31" t="s">
        <v>378</v>
      </c>
    </row>
    <row r="2" spans="1:68" x14ac:dyDescent="0.3">
      <c r="A2" s="38"/>
      <c r="B2" s="36"/>
      <c r="C2" s="19"/>
      <c r="D2" s="31" t="s">
        <v>379</v>
      </c>
      <c r="E2" s="31" t="s">
        <v>380</v>
      </c>
      <c r="F2" s="31" t="s">
        <v>381</v>
      </c>
      <c r="G2" s="31" t="s">
        <v>382</v>
      </c>
      <c r="H2" s="31" t="s">
        <v>374</v>
      </c>
      <c r="I2" s="31" t="s">
        <v>383</v>
      </c>
      <c r="J2" s="31" t="s">
        <v>382</v>
      </c>
      <c r="K2" s="33" t="s">
        <v>384</v>
      </c>
      <c r="L2" s="35"/>
      <c r="M2" s="34"/>
      <c r="N2" s="31" t="s">
        <v>382</v>
      </c>
      <c r="O2" s="31" t="s">
        <v>385</v>
      </c>
      <c r="P2" s="33" t="s">
        <v>386</v>
      </c>
      <c r="Q2" s="34"/>
      <c r="R2" s="33" t="s">
        <v>387</v>
      </c>
      <c r="S2" s="34"/>
      <c r="T2" s="31" t="s">
        <v>382</v>
      </c>
      <c r="U2" s="31" t="s">
        <v>385</v>
      </c>
      <c r="V2" s="31" t="s">
        <v>388</v>
      </c>
      <c r="W2" s="31" t="s">
        <v>389</v>
      </c>
      <c r="X2" s="31" t="s">
        <v>382</v>
      </c>
      <c r="Y2" s="31" t="s">
        <v>385</v>
      </c>
      <c r="Z2" s="31" t="s">
        <v>390</v>
      </c>
      <c r="AA2" s="31" t="s">
        <v>391</v>
      </c>
      <c r="AB2" s="31" t="s">
        <v>392</v>
      </c>
      <c r="AC2" s="31" t="s">
        <v>382</v>
      </c>
      <c r="AD2" s="33" t="s">
        <v>393</v>
      </c>
      <c r="AE2" s="35"/>
      <c r="AF2" s="34"/>
      <c r="AG2" s="33" t="s">
        <v>394</v>
      </c>
      <c r="AH2" s="34"/>
      <c r="AI2" s="33" t="s">
        <v>395</v>
      </c>
      <c r="AJ2" s="34"/>
      <c r="AK2" s="33" t="s">
        <v>396</v>
      </c>
      <c r="AL2" s="34"/>
      <c r="AM2" s="33" t="s">
        <v>397</v>
      </c>
      <c r="AN2" s="34"/>
      <c r="AO2" s="33" t="s">
        <v>398</v>
      </c>
      <c r="AP2" s="34"/>
      <c r="AQ2" s="33" t="s">
        <v>399</v>
      </c>
      <c r="AR2" s="34"/>
      <c r="AS2" s="33" t="s">
        <v>400</v>
      </c>
      <c r="AT2" s="34"/>
      <c r="AU2" s="33" t="s">
        <v>401</v>
      </c>
      <c r="AV2" s="35"/>
      <c r="AW2" s="34"/>
      <c r="AX2" s="33" t="s">
        <v>402</v>
      </c>
      <c r="AY2" s="35"/>
      <c r="AZ2" s="34"/>
      <c r="BA2" s="33" t="s">
        <v>403</v>
      </c>
      <c r="BB2" s="34"/>
      <c r="BC2" s="33" t="s">
        <v>404</v>
      </c>
      <c r="BD2" s="34"/>
      <c r="BE2" s="33" t="s">
        <v>392</v>
      </c>
      <c r="BF2" s="34"/>
      <c r="BG2" s="31" t="s">
        <v>405</v>
      </c>
      <c r="BH2" s="31" t="s">
        <v>406</v>
      </c>
      <c r="BI2" s="31" t="s">
        <v>407</v>
      </c>
      <c r="BJ2" s="31" t="s">
        <v>408</v>
      </c>
      <c r="BK2" s="31" t="s">
        <v>409</v>
      </c>
      <c r="BL2" s="31" t="s">
        <v>410</v>
      </c>
      <c r="BM2" s="31" t="s">
        <v>411</v>
      </c>
      <c r="BN2" s="31" t="s">
        <v>392</v>
      </c>
      <c r="BO2" s="31" t="s">
        <v>405</v>
      </c>
      <c r="BP2" s="36"/>
    </row>
    <row r="3" spans="1:68" x14ac:dyDescent="0.3">
      <c r="A3" s="38"/>
      <c r="B3" s="32"/>
      <c r="C3" s="20"/>
      <c r="D3" s="32"/>
      <c r="E3" s="32"/>
      <c r="F3" s="32"/>
      <c r="G3" s="32"/>
      <c r="H3" s="32"/>
      <c r="I3" s="32"/>
      <c r="J3" s="32"/>
      <c r="K3" s="14" t="s">
        <v>412</v>
      </c>
      <c r="L3" s="14" t="s">
        <v>413</v>
      </c>
      <c r="M3" s="14" t="s">
        <v>371</v>
      </c>
      <c r="N3" s="32"/>
      <c r="O3" s="32"/>
      <c r="P3" s="14" t="s">
        <v>414</v>
      </c>
      <c r="Q3" s="14" t="s">
        <v>413</v>
      </c>
      <c r="R3" s="14" t="s">
        <v>414</v>
      </c>
      <c r="S3" s="14" t="s">
        <v>413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14" t="s">
        <v>393</v>
      </c>
      <c r="AE3" s="14" t="s">
        <v>415</v>
      </c>
      <c r="AF3" s="14" t="s">
        <v>385</v>
      </c>
      <c r="AG3" s="14" t="s">
        <v>394</v>
      </c>
      <c r="AH3" s="14" t="s">
        <v>385</v>
      </c>
      <c r="AI3" s="14" t="s">
        <v>395</v>
      </c>
      <c r="AJ3" s="14" t="s">
        <v>385</v>
      </c>
      <c r="AK3" s="14" t="s">
        <v>416</v>
      </c>
      <c r="AL3" s="14" t="s">
        <v>385</v>
      </c>
      <c r="AM3" s="14" t="s">
        <v>417</v>
      </c>
      <c r="AN3" s="14" t="s">
        <v>385</v>
      </c>
      <c r="AO3" s="14" t="s">
        <v>418</v>
      </c>
      <c r="AP3" s="14" t="s">
        <v>385</v>
      </c>
      <c r="AQ3" s="14" t="s">
        <v>419</v>
      </c>
      <c r="AR3" s="14" t="s">
        <v>385</v>
      </c>
      <c r="AS3" s="14" t="s">
        <v>400</v>
      </c>
      <c r="AT3" s="14" t="s">
        <v>385</v>
      </c>
      <c r="AU3" s="14" t="s">
        <v>420</v>
      </c>
      <c r="AV3" s="14" t="s">
        <v>421</v>
      </c>
      <c r="AW3" s="14" t="s">
        <v>385</v>
      </c>
      <c r="AX3" s="14" t="s">
        <v>402</v>
      </c>
      <c r="AY3" s="14" t="s">
        <v>422</v>
      </c>
      <c r="AZ3" s="14" t="s">
        <v>385</v>
      </c>
      <c r="BA3" s="14" t="s">
        <v>423</v>
      </c>
      <c r="BB3" s="14" t="s">
        <v>385</v>
      </c>
      <c r="BC3" s="14" t="s">
        <v>424</v>
      </c>
      <c r="BD3" s="14" t="s">
        <v>385</v>
      </c>
      <c r="BE3" s="14" t="s">
        <v>392</v>
      </c>
      <c r="BF3" s="14" t="s">
        <v>385</v>
      </c>
      <c r="BG3" s="32"/>
      <c r="BH3" s="32"/>
      <c r="BI3" s="32"/>
      <c r="BJ3" s="32"/>
      <c r="BK3" s="32"/>
      <c r="BL3" s="32"/>
      <c r="BM3" s="32"/>
      <c r="BN3" s="32"/>
      <c r="BO3" s="32"/>
      <c r="BP3" s="32"/>
    </row>
    <row r="4" spans="1:68" x14ac:dyDescent="0.3">
      <c r="A4" s="39"/>
      <c r="B4" s="14" t="s">
        <v>425</v>
      </c>
      <c r="C4" s="14"/>
      <c r="D4" s="14" t="s">
        <v>426</v>
      </c>
      <c r="E4" s="14" t="s">
        <v>426</v>
      </c>
      <c r="F4" s="14" t="s">
        <v>426</v>
      </c>
      <c r="G4" s="14" t="s">
        <v>426</v>
      </c>
      <c r="H4" s="14" t="s">
        <v>427</v>
      </c>
      <c r="I4" s="14" t="s">
        <v>427</v>
      </c>
      <c r="J4" s="14" t="s">
        <v>427</v>
      </c>
      <c r="K4" s="14" t="s">
        <v>428</v>
      </c>
      <c r="L4" s="14" t="s">
        <v>428</v>
      </c>
      <c r="M4" s="14" t="s">
        <v>428</v>
      </c>
      <c r="N4" s="14" t="s">
        <v>428</v>
      </c>
      <c r="O4" s="14" t="s">
        <v>429</v>
      </c>
      <c r="P4" s="14" t="s">
        <v>430</v>
      </c>
      <c r="Q4" s="14" t="s">
        <v>430</v>
      </c>
      <c r="R4" s="14" t="s">
        <v>430</v>
      </c>
      <c r="S4" s="14" t="s">
        <v>430</v>
      </c>
      <c r="T4" s="14" t="s">
        <v>430</v>
      </c>
      <c r="U4" s="14" t="s">
        <v>429</v>
      </c>
      <c r="V4" s="14" t="s">
        <v>427</v>
      </c>
      <c r="W4" s="14" t="s">
        <v>427</v>
      </c>
      <c r="X4" s="14" t="s">
        <v>427</v>
      </c>
      <c r="Y4" s="14" t="s">
        <v>429</v>
      </c>
      <c r="Z4" s="14" t="s">
        <v>427</v>
      </c>
      <c r="AA4" s="14" t="s">
        <v>427</v>
      </c>
      <c r="AB4" s="14" t="s">
        <v>427</v>
      </c>
      <c r="AC4" s="14" t="s">
        <v>427</v>
      </c>
      <c r="AD4" s="14" t="s">
        <v>431</v>
      </c>
      <c r="AE4" s="14" t="s">
        <v>431</v>
      </c>
      <c r="AF4" s="14" t="s">
        <v>429</v>
      </c>
      <c r="AG4" s="14" t="s">
        <v>431</v>
      </c>
      <c r="AH4" s="14" t="s">
        <v>429</v>
      </c>
      <c r="AI4" s="14" t="s">
        <v>431</v>
      </c>
      <c r="AJ4" s="14" t="s">
        <v>429</v>
      </c>
      <c r="AK4" s="14" t="s">
        <v>432</v>
      </c>
      <c r="AL4" s="14" t="s">
        <v>429</v>
      </c>
      <c r="AM4" s="14" t="s">
        <v>432</v>
      </c>
      <c r="AN4" s="14" t="s">
        <v>429</v>
      </c>
      <c r="AO4" s="14" t="s">
        <v>432</v>
      </c>
      <c r="AP4" s="14" t="s">
        <v>429</v>
      </c>
      <c r="AQ4" s="14" t="s">
        <v>432</v>
      </c>
      <c r="AR4" s="14" t="s">
        <v>429</v>
      </c>
      <c r="AS4" s="14" t="s">
        <v>431</v>
      </c>
      <c r="AT4" s="14" t="s">
        <v>429</v>
      </c>
      <c r="AU4" s="14" t="s">
        <v>432</v>
      </c>
      <c r="AV4" s="14" t="s">
        <v>431</v>
      </c>
      <c r="AW4" s="14" t="s">
        <v>429</v>
      </c>
      <c r="AX4" s="14" t="s">
        <v>433</v>
      </c>
      <c r="AY4" s="14" t="s">
        <v>434</v>
      </c>
      <c r="AZ4" s="14" t="s">
        <v>429</v>
      </c>
      <c r="BA4" s="14" t="s">
        <v>432</v>
      </c>
      <c r="BB4" s="14" t="s">
        <v>429</v>
      </c>
      <c r="BC4" s="14" t="s">
        <v>432</v>
      </c>
      <c r="BD4" s="14" t="s">
        <v>429</v>
      </c>
      <c r="BE4" s="14" t="s">
        <v>432</v>
      </c>
      <c r="BF4" s="14" t="s">
        <v>429</v>
      </c>
      <c r="BG4" s="14" t="s">
        <v>429</v>
      </c>
      <c r="BH4" s="14" t="s">
        <v>435</v>
      </c>
      <c r="BI4" s="14" t="s">
        <v>436</v>
      </c>
      <c r="BJ4" s="14" t="s">
        <v>435</v>
      </c>
      <c r="BK4" s="14" t="s">
        <v>435</v>
      </c>
      <c r="BL4" s="14" t="s">
        <v>437</v>
      </c>
      <c r="BM4" s="14" t="s">
        <v>438</v>
      </c>
      <c r="BN4" s="14" t="s">
        <v>435</v>
      </c>
      <c r="BO4" s="14" t="s">
        <v>429</v>
      </c>
      <c r="BP4" s="14" t="s">
        <v>429</v>
      </c>
    </row>
    <row r="5" spans="1:68" x14ac:dyDescent="0.3">
      <c r="A5" s="29" t="s">
        <v>441</v>
      </c>
      <c r="B5" s="16">
        <v>0</v>
      </c>
      <c r="C5" s="21">
        <f>MOD(ROW(), 2)</f>
        <v>1</v>
      </c>
      <c r="D5" s="25">
        <v>0</v>
      </c>
      <c r="E5" s="25">
        <v>0</v>
      </c>
      <c r="F5" s="25">
        <v>0</v>
      </c>
      <c r="G5" s="23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2</v>
      </c>
      <c r="N5" s="25">
        <v>2</v>
      </c>
      <c r="O5" s="27">
        <v>1200</v>
      </c>
      <c r="P5" s="16">
        <v>0</v>
      </c>
      <c r="Q5" s="16">
        <v>2</v>
      </c>
      <c r="R5" s="16">
        <v>0</v>
      </c>
      <c r="S5" s="16">
        <v>0</v>
      </c>
      <c r="T5" s="16">
        <v>2</v>
      </c>
      <c r="U5" s="27">
        <v>9578</v>
      </c>
      <c r="V5" s="25">
        <v>0</v>
      </c>
      <c r="W5" s="25">
        <v>0</v>
      </c>
      <c r="X5" s="25">
        <v>0</v>
      </c>
      <c r="Y5" s="27">
        <v>3976</v>
      </c>
      <c r="Z5" s="25">
        <v>0</v>
      </c>
      <c r="AA5" s="25">
        <v>0</v>
      </c>
      <c r="AB5" s="25">
        <v>175</v>
      </c>
      <c r="AC5" s="25">
        <v>175</v>
      </c>
      <c r="AD5" s="16">
        <v>0</v>
      </c>
      <c r="AE5" s="16">
        <v>0</v>
      </c>
      <c r="AF5" s="25">
        <v>0</v>
      </c>
      <c r="AG5" s="16">
        <v>0</v>
      </c>
      <c r="AH5" s="25">
        <v>0</v>
      </c>
      <c r="AI5" s="16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16">
        <v>0</v>
      </c>
      <c r="AT5" s="25">
        <v>0</v>
      </c>
      <c r="AU5" s="25">
        <v>0</v>
      </c>
      <c r="AV5" s="16">
        <v>0</v>
      </c>
      <c r="AW5" s="25">
        <v>0</v>
      </c>
      <c r="AX5" s="16">
        <v>0</v>
      </c>
      <c r="AY5" s="16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23</v>
      </c>
      <c r="BF5" s="27">
        <v>29858</v>
      </c>
      <c r="BG5" s="27">
        <v>29858</v>
      </c>
      <c r="BH5" s="16">
        <v>0</v>
      </c>
      <c r="BI5" s="16">
        <v>0</v>
      </c>
      <c r="BJ5" s="16">
        <v>0</v>
      </c>
      <c r="BK5" s="16">
        <v>1</v>
      </c>
      <c r="BL5" s="16">
        <v>0</v>
      </c>
      <c r="BM5" s="16">
        <v>0</v>
      </c>
      <c r="BN5" s="16">
        <v>3</v>
      </c>
      <c r="BO5" s="27">
        <v>169512</v>
      </c>
      <c r="BP5" s="27">
        <v>214124</v>
      </c>
    </row>
    <row r="6" spans="1:68" ht="16.5" hidden="1" customHeight="1" x14ac:dyDescent="0.3">
      <c r="A6" s="30"/>
      <c r="B6" s="16">
        <v>0</v>
      </c>
      <c r="C6" s="21">
        <f t="shared" ref="C6:C10" si="0">MOD(ROW(), 2)</f>
        <v>0</v>
      </c>
      <c r="D6" s="26"/>
      <c r="E6" s="26"/>
      <c r="F6" s="26"/>
      <c r="G6" s="22"/>
      <c r="H6" s="26"/>
      <c r="I6" s="26"/>
      <c r="J6" s="26"/>
      <c r="K6" s="26"/>
      <c r="L6" s="26"/>
      <c r="M6" s="26"/>
      <c r="N6" s="26"/>
      <c r="O6" s="28"/>
      <c r="P6" s="16">
        <v>0</v>
      </c>
      <c r="Q6" s="16">
        <v>2</v>
      </c>
      <c r="R6" s="16">
        <v>0</v>
      </c>
      <c r="S6" s="16">
        <v>0</v>
      </c>
      <c r="T6" s="16">
        <v>2</v>
      </c>
      <c r="U6" s="28"/>
      <c r="V6" s="26"/>
      <c r="W6" s="26"/>
      <c r="X6" s="26"/>
      <c r="Y6" s="28"/>
      <c r="Z6" s="26"/>
      <c r="AA6" s="26"/>
      <c r="AB6" s="26"/>
      <c r="AC6" s="26"/>
      <c r="AD6" s="16">
        <v>0</v>
      </c>
      <c r="AE6" s="16">
        <v>0</v>
      </c>
      <c r="AF6" s="26"/>
      <c r="AG6" s="16">
        <v>0</v>
      </c>
      <c r="AH6" s="26"/>
      <c r="AI6" s="16">
        <v>0</v>
      </c>
      <c r="AJ6" s="26"/>
      <c r="AK6" s="26"/>
      <c r="AL6" s="26"/>
      <c r="AM6" s="26"/>
      <c r="AN6" s="26"/>
      <c r="AO6" s="26"/>
      <c r="AP6" s="26"/>
      <c r="AQ6" s="26"/>
      <c r="AR6" s="26"/>
      <c r="AS6" s="16">
        <v>0</v>
      </c>
      <c r="AT6" s="26"/>
      <c r="AU6" s="26"/>
      <c r="AV6" s="16">
        <v>0</v>
      </c>
      <c r="AW6" s="26"/>
      <c r="AX6" s="16">
        <v>0</v>
      </c>
      <c r="AY6" s="16">
        <v>0</v>
      </c>
      <c r="AZ6" s="26"/>
      <c r="BA6" s="26"/>
      <c r="BB6" s="26"/>
      <c r="BC6" s="26"/>
      <c r="BD6" s="26"/>
      <c r="BE6" s="26"/>
      <c r="BF6" s="28"/>
      <c r="BG6" s="28"/>
      <c r="BH6" s="16">
        <v>0</v>
      </c>
      <c r="BI6" s="16">
        <v>0</v>
      </c>
      <c r="BJ6" s="16">
        <v>0</v>
      </c>
      <c r="BK6" s="17">
        <v>144872</v>
      </c>
      <c r="BL6" s="16">
        <v>0</v>
      </c>
      <c r="BM6" s="17">
        <v>24640</v>
      </c>
      <c r="BN6" s="16">
        <v>0</v>
      </c>
      <c r="BO6" s="28"/>
      <c r="BP6" s="28"/>
    </row>
    <row r="7" spans="1:68" x14ac:dyDescent="0.3">
      <c r="A7" s="29" t="s">
        <v>439</v>
      </c>
      <c r="B7" s="16">
        <v>0</v>
      </c>
      <c r="C7" s="21">
        <f t="shared" si="0"/>
        <v>1</v>
      </c>
      <c r="D7" s="25">
        <v>0</v>
      </c>
      <c r="E7" s="25">
        <v>0</v>
      </c>
      <c r="F7" s="25">
        <v>0</v>
      </c>
      <c r="G7" s="23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25">
        <v>0</v>
      </c>
      <c r="V7" s="25">
        <v>0</v>
      </c>
      <c r="W7" s="25">
        <v>0</v>
      </c>
      <c r="X7" s="25">
        <v>0</v>
      </c>
      <c r="Y7" s="27">
        <v>3976</v>
      </c>
      <c r="Z7" s="25">
        <v>0</v>
      </c>
      <c r="AA7" s="25">
        <v>0</v>
      </c>
      <c r="AB7" s="25">
        <v>0</v>
      </c>
      <c r="AC7" s="25">
        <v>0</v>
      </c>
      <c r="AD7" s="16">
        <v>0</v>
      </c>
      <c r="AE7" s="16">
        <v>0</v>
      </c>
      <c r="AF7" s="25">
        <v>0</v>
      </c>
      <c r="AG7" s="16">
        <v>0</v>
      </c>
      <c r="AH7" s="25">
        <v>0</v>
      </c>
      <c r="AI7" s="16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16">
        <v>0</v>
      </c>
      <c r="AT7" s="25">
        <v>0</v>
      </c>
      <c r="AU7" s="25">
        <v>0</v>
      </c>
      <c r="AV7" s="16">
        <v>0</v>
      </c>
      <c r="AW7" s="25">
        <v>0</v>
      </c>
      <c r="AX7" s="16">
        <v>0</v>
      </c>
      <c r="AY7" s="16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27">
        <v>24640</v>
      </c>
      <c r="BP7" s="27">
        <v>28616</v>
      </c>
    </row>
    <row r="8" spans="1:68" ht="16.5" hidden="1" customHeight="1" x14ac:dyDescent="0.3">
      <c r="A8" s="30"/>
      <c r="B8" s="16">
        <v>0</v>
      </c>
      <c r="C8" s="21">
        <f t="shared" si="0"/>
        <v>0</v>
      </c>
      <c r="D8" s="26"/>
      <c r="E8" s="26"/>
      <c r="F8" s="26"/>
      <c r="G8" s="22"/>
      <c r="H8" s="26"/>
      <c r="I8" s="26"/>
      <c r="J8" s="26"/>
      <c r="K8" s="26"/>
      <c r="L8" s="26"/>
      <c r="M8" s="26"/>
      <c r="N8" s="26"/>
      <c r="O8" s="26"/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26"/>
      <c r="V8" s="26"/>
      <c r="W8" s="26"/>
      <c r="X8" s="26"/>
      <c r="Y8" s="28"/>
      <c r="Z8" s="26"/>
      <c r="AA8" s="26"/>
      <c r="AB8" s="26"/>
      <c r="AC8" s="26"/>
      <c r="AD8" s="16">
        <v>0</v>
      </c>
      <c r="AE8" s="16">
        <v>0</v>
      </c>
      <c r="AF8" s="26"/>
      <c r="AG8" s="16">
        <v>0</v>
      </c>
      <c r="AH8" s="26"/>
      <c r="AI8" s="16">
        <v>0</v>
      </c>
      <c r="AJ8" s="26"/>
      <c r="AK8" s="26"/>
      <c r="AL8" s="26"/>
      <c r="AM8" s="26"/>
      <c r="AN8" s="26"/>
      <c r="AO8" s="26"/>
      <c r="AP8" s="26"/>
      <c r="AQ8" s="26"/>
      <c r="AR8" s="26"/>
      <c r="AS8" s="16">
        <v>0</v>
      </c>
      <c r="AT8" s="26"/>
      <c r="AU8" s="26"/>
      <c r="AV8" s="16">
        <v>0</v>
      </c>
      <c r="AW8" s="26"/>
      <c r="AX8" s="16">
        <v>0</v>
      </c>
      <c r="AY8" s="16">
        <v>0</v>
      </c>
      <c r="AZ8" s="26"/>
      <c r="BA8" s="26"/>
      <c r="BB8" s="26"/>
      <c r="BC8" s="26"/>
      <c r="BD8" s="26"/>
      <c r="BE8" s="26"/>
      <c r="BF8" s="26"/>
      <c r="BG8" s="26"/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7">
        <v>24640</v>
      </c>
      <c r="BN8" s="16">
        <v>0</v>
      </c>
      <c r="BO8" s="28"/>
      <c r="BP8" s="28"/>
    </row>
    <row r="9" spans="1:68" x14ac:dyDescent="0.3">
      <c r="A9" s="29" t="s">
        <v>440</v>
      </c>
      <c r="B9" s="16">
        <v>0</v>
      </c>
      <c r="C9" s="21">
        <f t="shared" si="0"/>
        <v>1</v>
      </c>
      <c r="D9" s="25">
        <v>0</v>
      </c>
      <c r="E9" s="25">
        <v>0</v>
      </c>
      <c r="F9" s="25">
        <v>0</v>
      </c>
      <c r="G9" s="23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2</v>
      </c>
      <c r="N9" s="25">
        <v>2</v>
      </c>
      <c r="O9" s="27">
        <v>1200</v>
      </c>
      <c r="P9" s="16">
        <v>0</v>
      </c>
      <c r="Q9" s="16">
        <v>2</v>
      </c>
      <c r="R9" s="16">
        <v>0</v>
      </c>
      <c r="S9" s="16">
        <v>0</v>
      </c>
      <c r="T9" s="16">
        <v>2</v>
      </c>
      <c r="U9" s="27">
        <v>9578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175</v>
      </c>
      <c r="AC9" s="25">
        <v>175</v>
      </c>
      <c r="AD9" s="16">
        <v>0</v>
      </c>
      <c r="AE9" s="16">
        <v>0</v>
      </c>
      <c r="AF9" s="25">
        <v>0</v>
      </c>
      <c r="AG9" s="16">
        <v>0</v>
      </c>
      <c r="AH9" s="25">
        <v>0</v>
      </c>
      <c r="AI9" s="16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16">
        <v>0</v>
      </c>
      <c r="AT9" s="25">
        <v>0</v>
      </c>
      <c r="AU9" s="25">
        <v>0</v>
      </c>
      <c r="AV9" s="16">
        <v>0</v>
      </c>
      <c r="AW9" s="25">
        <v>0</v>
      </c>
      <c r="AX9" s="16">
        <v>0</v>
      </c>
      <c r="AY9" s="16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23</v>
      </c>
      <c r="BF9" s="27">
        <v>29858</v>
      </c>
      <c r="BG9" s="27">
        <v>29858</v>
      </c>
      <c r="BH9" s="16">
        <v>0</v>
      </c>
      <c r="BI9" s="16">
        <v>0</v>
      </c>
      <c r="BJ9" s="16">
        <v>0</v>
      </c>
      <c r="BK9" s="16">
        <v>1</v>
      </c>
      <c r="BL9" s="16">
        <v>0</v>
      </c>
      <c r="BM9" s="16">
        <v>0</v>
      </c>
      <c r="BN9" s="16">
        <v>3</v>
      </c>
      <c r="BO9" s="27">
        <v>144872</v>
      </c>
      <c r="BP9" s="27">
        <v>185508</v>
      </c>
    </row>
    <row r="10" spans="1:68" ht="16.5" hidden="1" customHeight="1" x14ac:dyDescent="0.3">
      <c r="A10" s="30"/>
      <c r="B10" s="16">
        <v>0</v>
      </c>
      <c r="C10" s="21">
        <f t="shared" si="0"/>
        <v>0</v>
      </c>
      <c r="D10" s="26"/>
      <c r="E10" s="26"/>
      <c r="F10" s="26"/>
      <c r="G10" s="22"/>
      <c r="H10" s="26"/>
      <c r="I10" s="26"/>
      <c r="J10" s="26"/>
      <c r="K10" s="26"/>
      <c r="L10" s="26"/>
      <c r="M10" s="26"/>
      <c r="N10" s="26"/>
      <c r="O10" s="28"/>
      <c r="P10" s="16">
        <v>0</v>
      </c>
      <c r="Q10" s="16">
        <v>2</v>
      </c>
      <c r="R10" s="16">
        <v>0</v>
      </c>
      <c r="S10" s="16">
        <v>0</v>
      </c>
      <c r="T10" s="16">
        <v>2</v>
      </c>
      <c r="U10" s="28"/>
      <c r="V10" s="26"/>
      <c r="W10" s="26"/>
      <c r="X10" s="26"/>
      <c r="Y10" s="26"/>
      <c r="Z10" s="26"/>
      <c r="AA10" s="26"/>
      <c r="AB10" s="26"/>
      <c r="AC10" s="26"/>
      <c r="AD10" s="16">
        <v>0</v>
      </c>
      <c r="AE10" s="16">
        <v>0</v>
      </c>
      <c r="AF10" s="26"/>
      <c r="AG10" s="16">
        <v>0</v>
      </c>
      <c r="AH10" s="26"/>
      <c r="AI10" s="16">
        <v>0</v>
      </c>
      <c r="AJ10" s="26"/>
      <c r="AK10" s="26"/>
      <c r="AL10" s="26"/>
      <c r="AM10" s="26"/>
      <c r="AN10" s="26"/>
      <c r="AO10" s="26"/>
      <c r="AP10" s="26"/>
      <c r="AQ10" s="26"/>
      <c r="AR10" s="26"/>
      <c r="AS10" s="16">
        <v>0</v>
      </c>
      <c r="AT10" s="26"/>
      <c r="AU10" s="26"/>
      <c r="AV10" s="16">
        <v>0</v>
      </c>
      <c r="AW10" s="26"/>
      <c r="AX10" s="16">
        <v>0</v>
      </c>
      <c r="AY10" s="16">
        <v>0</v>
      </c>
      <c r="AZ10" s="26"/>
      <c r="BA10" s="26"/>
      <c r="BB10" s="26"/>
      <c r="BC10" s="26"/>
      <c r="BD10" s="26"/>
      <c r="BE10" s="26"/>
      <c r="BF10" s="28"/>
      <c r="BG10" s="28"/>
      <c r="BH10" s="16">
        <v>0</v>
      </c>
      <c r="BI10" s="16">
        <v>0</v>
      </c>
      <c r="BJ10" s="16">
        <v>0</v>
      </c>
      <c r="BK10" s="17">
        <v>144872</v>
      </c>
      <c r="BL10" s="16">
        <v>0</v>
      </c>
      <c r="BM10" s="16">
        <v>0</v>
      </c>
      <c r="BN10" s="16">
        <v>0</v>
      </c>
      <c r="BO10" s="28"/>
      <c r="BP10" s="28"/>
    </row>
  </sheetData>
  <autoFilter ref="C4:C10" xr:uid="{C9A7B967-0BC9-4845-B83C-E1146E00BA9C}">
    <filterColumn colId="0">
      <filters>
        <filter val="1"/>
      </filters>
    </filterColumn>
  </autoFilter>
  <mergeCells count="190"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BO7:BO8"/>
    <mergeCell ref="BP7:BP8"/>
    <mergeCell ref="A9:A10"/>
    <mergeCell ref="D9:D10"/>
    <mergeCell ref="E9:E10"/>
    <mergeCell ref="F9:F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BE9:BE10"/>
    <mergeCell ref="BF9:BF10"/>
    <mergeCell ref="BG9:BG10"/>
    <mergeCell ref="BO9:BO10"/>
    <mergeCell ref="BP9:BP10"/>
    <mergeCell ref="AW9:AW10"/>
    <mergeCell ref="AZ9:AZ10"/>
    <mergeCell ref="BA9:BA10"/>
    <mergeCell ref="BB9:BB10"/>
    <mergeCell ref="BC9:BC10"/>
    <mergeCell ref="BD9:BD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95"/>
  <sheetViews>
    <sheetView tabSelected="1" zoomScaleNormal="100" workbookViewId="0">
      <selection activeCell="B3" sqref="B3:B5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42">
        <v>1408</v>
      </c>
      <c r="B1" s="42"/>
      <c r="C1" s="42" t="s">
        <v>88</v>
      </c>
      <c r="D1" s="42"/>
      <c r="E1" s="42" t="s">
        <v>89</v>
      </c>
      <c r="F1" s="42"/>
      <c r="G1" s="42"/>
      <c r="H1" s="42"/>
      <c r="I1" s="42" t="s">
        <v>90</v>
      </c>
      <c r="J1" s="42"/>
      <c r="K1" s="42"/>
      <c r="L1" s="42" t="s">
        <v>91</v>
      </c>
      <c r="M1" s="42"/>
      <c r="N1" s="42"/>
      <c r="O1" s="42"/>
      <c r="P1" s="42"/>
      <c r="Q1" s="42" t="s">
        <v>92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 t="s">
        <v>350</v>
      </c>
      <c r="AC1" s="42"/>
      <c r="AD1" s="42"/>
      <c r="AE1" s="42"/>
      <c r="AF1" s="42" t="s">
        <v>93</v>
      </c>
      <c r="AG1" s="42"/>
      <c r="AH1" s="42"/>
      <c r="AI1" s="42"/>
      <c r="AJ1" s="41" t="s">
        <v>96</v>
      </c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0" t="s">
        <v>94</v>
      </c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1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39</v>
      </c>
      <c r="B3" s="15" t="s">
        <v>441</v>
      </c>
      <c r="C3" s="16">
        <v>0</v>
      </c>
      <c r="D3" s="16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2</v>
      </c>
      <c r="O3" s="23">
        <v>2</v>
      </c>
      <c r="P3" s="24">
        <v>1200</v>
      </c>
      <c r="Q3" s="16">
        <v>0</v>
      </c>
      <c r="R3" s="16">
        <v>0</v>
      </c>
      <c r="S3" s="16">
        <v>2</v>
      </c>
      <c r="T3" s="16">
        <v>2</v>
      </c>
      <c r="U3" s="16">
        <v>0</v>
      </c>
      <c r="V3" s="16">
        <v>0</v>
      </c>
      <c r="W3" s="16">
        <v>0</v>
      </c>
      <c r="X3" s="16">
        <v>0</v>
      </c>
      <c r="Y3" s="16">
        <v>2</v>
      </c>
      <c r="Z3" s="16">
        <v>2</v>
      </c>
      <c r="AA3" s="24">
        <v>9578</v>
      </c>
      <c r="AB3" s="23">
        <v>0</v>
      </c>
      <c r="AC3" s="23">
        <v>0</v>
      </c>
      <c r="AD3" s="23">
        <v>0</v>
      </c>
      <c r="AE3" s="24">
        <v>3976</v>
      </c>
      <c r="AF3" s="23">
        <v>0</v>
      </c>
      <c r="AG3" s="23">
        <v>0</v>
      </c>
      <c r="AH3" s="23">
        <v>175</v>
      </c>
      <c r="AI3" s="23">
        <v>175</v>
      </c>
      <c r="AJ3" s="16">
        <v>0</v>
      </c>
      <c r="AK3" s="16">
        <v>0</v>
      </c>
      <c r="AL3" s="16">
        <v>0</v>
      </c>
      <c r="AM3" s="16">
        <v>0</v>
      </c>
      <c r="AN3" s="23">
        <v>0</v>
      </c>
      <c r="AO3" s="16">
        <v>0</v>
      </c>
      <c r="AP3" s="16">
        <v>0</v>
      </c>
      <c r="AQ3" s="23">
        <v>0</v>
      </c>
      <c r="AR3" s="16">
        <v>0</v>
      </c>
      <c r="AS3" s="16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16">
        <v>0</v>
      </c>
      <c r="BD3" s="16">
        <v>0</v>
      </c>
      <c r="BE3" s="23">
        <v>0</v>
      </c>
      <c r="BF3" s="23">
        <v>0</v>
      </c>
      <c r="BG3" s="16">
        <v>0</v>
      </c>
      <c r="BH3" s="16">
        <v>0</v>
      </c>
      <c r="BI3" s="23">
        <v>0</v>
      </c>
      <c r="BJ3" s="23">
        <v>0</v>
      </c>
      <c r="BK3" s="16">
        <v>0</v>
      </c>
      <c r="BL3" s="23">
        <v>0</v>
      </c>
      <c r="BM3" s="16">
        <v>0</v>
      </c>
      <c r="BN3" s="23">
        <v>0</v>
      </c>
      <c r="BO3" s="23">
        <v>0</v>
      </c>
      <c r="BP3" s="23">
        <v>0</v>
      </c>
      <c r="BQ3" s="23">
        <v>0</v>
      </c>
      <c r="BR3" s="23">
        <v>0</v>
      </c>
      <c r="BS3" s="23">
        <v>23</v>
      </c>
      <c r="BT3" s="24">
        <v>29858</v>
      </c>
      <c r="BU3" s="24">
        <v>29858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7">
        <v>144872</v>
      </c>
      <c r="CD3" s="16">
        <v>0</v>
      </c>
      <c r="CE3" s="16">
        <v>0</v>
      </c>
      <c r="CF3" s="16">
        <v>0</v>
      </c>
      <c r="CG3" s="17">
        <v>24640</v>
      </c>
      <c r="CH3" s="16">
        <v>3</v>
      </c>
      <c r="CI3" s="16">
        <v>0</v>
      </c>
      <c r="CJ3" s="24">
        <v>169512</v>
      </c>
      <c r="CK3" s="24">
        <v>214124</v>
      </c>
    </row>
    <row r="4" spans="1:89" ht="15" customHeight="1" x14ac:dyDescent="0.3">
      <c r="A4" s="3">
        <v>39010</v>
      </c>
      <c r="B4" s="15" t="s">
        <v>442</v>
      </c>
      <c r="C4" s="16">
        <v>0</v>
      </c>
      <c r="D4" s="16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23">
        <v>0</v>
      </c>
      <c r="AB4" s="23">
        <v>0</v>
      </c>
      <c r="AC4" s="23">
        <v>0</v>
      </c>
      <c r="AD4" s="23">
        <v>0</v>
      </c>
      <c r="AE4" s="24">
        <v>3976</v>
      </c>
      <c r="AF4" s="23">
        <v>0</v>
      </c>
      <c r="AG4" s="23">
        <v>0</v>
      </c>
      <c r="AH4" s="23">
        <v>0</v>
      </c>
      <c r="AI4" s="23">
        <v>0</v>
      </c>
      <c r="AJ4" s="16">
        <v>0</v>
      </c>
      <c r="AK4" s="16">
        <v>0</v>
      </c>
      <c r="AL4" s="16">
        <v>0</v>
      </c>
      <c r="AM4" s="16">
        <v>0</v>
      </c>
      <c r="AN4" s="23">
        <v>0</v>
      </c>
      <c r="AO4" s="16">
        <v>0</v>
      </c>
      <c r="AP4" s="16">
        <v>0</v>
      </c>
      <c r="AQ4" s="23">
        <v>0</v>
      </c>
      <c r="AR4" s="16">
        <v>0</v>
      </c>
      <c r="AS4" s="16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16">
        <v>0</v>
      </c>
      <c r="BD4" s="16">
        <v>0</v>
      </c>
      <c r="BE4" s="23">
        <v>0</v>
      </c>
      <c r="BF4" s="23">
        <v>0</v>
      </c>
      <c r="BG4" s="16">
        <v>0</v>
      </c>
      <c r="BH4" s="16">
        <v>0</v>
      </c>
      <c r="BI4" s="23">
        <v>0</v>
      </c>
      <c r="BJ4" s="23">
        <v>0</v>
      </c>
      <c r="BK4" s="16">
        <v>0</v>
      </c>
      <c r="BL4" s="23">
        <v>0</v>
      </c>
      <c r="BM4" s="16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0</v>
      </c>
      <c r="CG4" s="17">
        <v>24640</v>
      </c>
      <c r="CH4" s="16">
        <v>0</v>
      </c>
      <c r="CI4" s="16">
        <v>0</v>
      </c>
      <c r="CJ4" s="24">
        <v>24640</v>
      </c>
      <c r="CK4" s="24">
        <v>28616</v>
      </c>
    </row>
    <row r="5" spans="1:89" ht="15" customHeight="1" x14ac:dyDescent="0.3">
      <c r="A5" s="3">
        <v>39020</v>
      </c>
      <c r="B5" s="15" t="s">
        <v>443</v>
      </c>
      <c r="C5" s="16">
        <v>0</v>
      </c>
      <c r="D5" s="16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2</v>
      </c>
      <c r="O5" s="23">
        <v>2</v>
      </c>
      <c r="P5" s="24">
        <v>1200</v>
      </c>
      <c r="Q5" s="16">
        <v>0</v>
      </c>
      <c r="R5" s="16">
        <v>0</v>
      </c>
      <c r="S5" s="16">
        <v>2</v>
      </c>
      <c r="T5" s="16">
        <v>2</v>
      </c>
      <c r="U5" s="16">
        <v>0</v>
      </c>
      <c r="V5" s="16">
        <v>0</v>
      </c>
      <c r="W5" s="16">
        <v>0</v>
      </c>
      <c r="X5" s="16">
        <v>0</v>
      </c>
      <c r="Y5" s="16">
        <v>2</v>
      </c>
      <c r="Z5" s="16">
        <v>2</v>
      </c>
      <c r="AA5" s="24">
        <v>9578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175</v>
      </c>
      <c r="AI5" s="23">
        <v>175</v>
      </c>
      <c r="AJ5" s="16">
        <v>0</v>
      </c>
      <c r="AK5" s="16">
        <v>0</v>
      </c>
      <c r="AL5" s="16">
        <v>0</v>
      </c>
      <c r="AM5" s="16">
        <v>0</v>
      </c>
      <c r="AN5" s="23">
        <v>0</v>
      </c>
      <c r="AO5" s="16">
        <v>0</v>
      </c>
      <c r="AP5" s="16">
        <v>0</v>
      </c>
      <c r="AQ5" s="23">
        <v>0</v>
      </c>
      <c r="AR5" s="16">
        <v>0</v>
      </c>
      <c r="AS5" s="16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16">
        <v>0</v>
      </c>
      <c r="BD5" s="16">
        <v>0</v>
      </c>
      <c r="BE5" s="23">
        <v>0</v>
      </c>
      <c r="BF5" s="23">
        <v>0</v>
      </c>
      <c r="BG5" s="16">
        <v>0</v>
      </c>
      <c r="BH5" s="16">
        <v>0</v>
      </c>
      <c r="BI5" s="23">
        <v>0</v>
      </c>
      <c r="BJ5" s="23">
        <v>0</v>
      </c>
      <c r="BK5" s="16">
        <v>0</v>
      </c>
      <c r="BL5" s="23">
        <v>0</v>
      </c>
      <c r="BM5" s="16">
        <v>0</v>
      </c>
      <c r="BN5" s="23">
        <v>0</v>
      </c>
      <c r="BO5" s="23">
        <v>0</v>
      </c>
      <c r="BP5" s="23">
        <v>0</v>
      </c>
      <c r="BQ5" s="23">
        <v>0</v>
      </c>
      <c r="BR5" s="23">
        <v>0</v>
      </c>
      <c r="BS5" s="23">
        <v>23</v>
      </c>
      <c r="BT5" s="24">
        <v>29858</v>
      </c>
      <c r="BU5" s="24">
        <v>29858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1</v>
      </c>
      <c r="CC5" s="17">
        <v>144872</v>
      </c>
      <c r="CD5" s="16">
        <v>0</v>
      </c>
      <c r="CE5" s="16">
        <v>0</v>
      </c>
      <c r="CF5" s="16">
        <v>0</v>
      </c>
      <c r="CG5" s="16">
        <v>0</v>
      </c>
      <c r="CH5" s="16">
        <v>3</v>
      </c>
      <c r="CI5" s="16">
        <v>0</v>
      </c>
      <c r="CJ5" s="24">
        <v>144872</v>
      </c>
      <c r="CK5" s="24">
        <v>185508</v>
      </c>
    </row>
    <row r="6" spans="1:89" ht="15" customHeight="1" x14ac:dyDescent="0.3">
      <c r="A6" s="3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89" ht="15" customHeight="1" x14ac:dyDescent="0.3">
      <c r="A7" s="3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89" ht="15" customHeight="1" x14ac:dyDescent="0.3">
      <c r="A8" s="3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89" ht="15" customHeight="1" x14ac:dyDescent="0.3">
      <c r="A9" s="3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89" ht="15" customHeight="1" x14ac:dyDescent="0.3">
      <c r="A10" s="3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10"/>
      <c r="AF10" s="9"/>
      <c r="AG10" s="9"/>
      <c r="AH10" s="9"/>
      <c r="AI10" s="9"/>
    </row>
    <row r="11" spans="1:89" ht="15" customHeight="1" x14ac:dyDescent="0.3">
      <c r="A11" s="3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89" ht="15" customHeight="1" x14ac:dyDescent="0.3">
      <c r="A12" s="3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0"/>
      <c r="AF12" s="9"/>
      <c r="AG12" s="9"/>
      <c r="AH12" s="9"/>
      <c r="AI12" s="9"/>
    </row>
    <row r="13" spans="1:89" ht="15" customHeight="1" x14ac:dyDescent="0.3">
      <c r="A13" s="3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89" ht="15" customHeight="1" x14ac:dyDescent="0.3">
      <c r="A14" s="3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89" ht="15" customHeight="1" x14ac:dyDescent="0.3">
      <c r="A15" s="3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89" ht="15" customHeight="1" x14ac:dyDescent="0.3">
      <c r="A16" s="3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15" customHeight="1" x14ac:dyDescent="0.3">
      <c r="A17" s="3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15" customHeight="1" x14ac:dyDescent="0.3">
      <c r="A18" s="3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15" customHeight="1" x14ac:dyDescent="0.3">
      <c r="A19" s="3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15" customHeight="1" x14ac:dyDescent="0.3">
      <c r="A20" s="3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ht="15" customHeight="1" x14ac:dyDescent="0.3">
      <c r="A21" s="3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  <c r="AB21" s="9"/>
      <c r="AC21" s="9"/>
      <c r="AD21" s="9"/>
      <c r="AE21" s="9"/>
      <c r="AF21" s="9"/>
      <c r="AG21" s="9"/>
      <c r="AH21" s="9"/>
      <c r="AI21" s="9"/>
    </row>
    <row r="22" spans="1:35" ht="15" customHeight="1" x14ac:dyDescent="0.3">
      <c r="A22" s="3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15" customHeight="1" x14ac:dyDescent="0.3">
      <c r="A23" s="3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/>
      <c r="AB23" s="9"/>
      <c r="AC23" s="9"/>
      <c r="AD23" s="9"/>
      <c r="AE23" s="9"/>
      <c r="AF23" s="9"/>
      <c r="AG23" s="9"/>
      <c r="AH23" s="9"/>
      <c r="AI23" s="9"/>
    </row>
    <row r="24" spans="1:35" ht="15" customHeight="1" x14ac:dyDescent="0.3">
      <c r="A24" s="3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5" customHeight="1" x14ac:dyDescent="0.3">
      <c r="A25" s="3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5" customHeight="1" x14ac:dyDescent="0.3">
      <c r="A26" s="3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5" customHeight="1" x14ac:dyDescent="0.3">
      <c r="A27" s="3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15" customHeight="1" x14ac:dyDescent="0.3">
      <c r="A28" s="3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15" customHeight="1" x14ac:dyDescent="0.3">
      <c r="A29" s="3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ht="15" customHeight="1" x14ac:dyDescent="0.3">
      <c r="A30" s="3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ht="15" customHeight="1" x14ac:dyDescent="0.3">
      <c r="A31" s="3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ht="15" customHeight="1" x14ac:dyDescent="0.3">
      <c r="A32" s="3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15" customHeight="1" x14ac:dyDescent="0.3">
      <c r="A33" s="3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15" customHeight="1" x14ac:dyDescent="0.3">
      <c r="A34" s="3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15" customHeight="1" x14ac:dyDescent="0.3">
      <c r="A35" s="3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0"/>
      <c r="AI35" s="10"/>
    </row>
    <row r="36" spans="1:35" ht="15" customHeight="1" x14ac:dyDescent="0.3">
      <c r="A36" s="3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ht="15" customHeight="1" x14ac:dyDescent="0.3">
      <c r="A37" s="3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ht="15" customHeight="1" x14ac:dyDescent="0.3">
      <c r="A38" s="3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ht="15" customHeight="1" x14ac:dyDescent="0.3">
      <c r="A39" s="3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15" customHeight="1" x14ac:dyDescent="0.3">
      <c r="A40" s="3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15" customHeight="1" x14ac:dyDescent="0.3">
      <c r="A41" s="3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15" customHeight="1" x14ac:dyDescent="0.3">
      <c r="A42" s="3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15" customHeight="1" x14ac:dyDescent="0.3">
      <c r="A43" s="3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15" customHeight="1" x14ac:dyDescent="0.3">
      <c r="A44" s="3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15" customHeight="1" x14ac:dyDescent="0.3">
      <c r="A45" s="3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  <c r="AF45" s="9"/>
      <c r="AG45" s="9"/>
      <c r="AH45" s="10"/>
      <c r="AI45" s="10"/>
    </row>
    <row r="46" spans="1:35" ht="15" customHeight="1" x14ac:dyDescent="0.3">
      <c r="A46" s="3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15" customHeight="1" x14ac:dyDescent="0.3">
      <c r="A47" s="3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ht="15" customHeight="1" x14ac:dyDescent="0.3">
      <c r="A48" s="3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ht="16.5" customHeight="1" x14ac:dyDescent="0.3">
      <c r="A49" s="3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ht="16.5" customHeight="1" x14ac:dyDescent="0.3">
      <c r="A50" s="3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  <c r="AF50" s="9"/>
      <c r="AG50" s="9"/>
      <c r="AH50" s="9"/>
      <c r="AI50" s="9"/>
    </row>
    <row r="51" spans="1:35" ht="16.5" customHeight="1" x14ac:dyDescent="0.3">
      <c r="A51" s="3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16.5" customHeight="1" x14ac:dyDescent="0.3">
      <c r="A52" s="3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3">
      <c r="A53" s="3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ht="16.5" customHeight="1" x14ac:dyDescent="0.3">
      <c r="A54" s="3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  <c r="AF54" s="9"/>
      <c r="AG54" s="9"/>
      <c r="AH54" s="9"/>
      <c r="AI54" s="9"/>
    </row>
    <row r="55" spans="1:35" ht="16.5" customHeight="1" x14ac:dyDescent="0.3">
      <c r="A55" s="3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x14ac:dyDescent="0.3">
      <c r="A56" s="3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x14ac:dyDescent="0.3">
      <c r="A57" s="3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x14ac:dyDescent="0.3">
      <c r="A58" s="3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3">
      <c r="A59" s="3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3">
      <c r="A60" s="3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3">
      <c r="A61" s="3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3">
      <c r="A62" s="3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3">
      <c r="A63" s="3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  <c r="AF63" s="9"/>
      <c r="AG63" s="9"/>
      <c r="AH63" s="9"/>
      <c r="AI63" s="9"/>
    </row>
    <row r="64" spans="1:35" x14ac:dyDescent="0.3">
      <c r="A64" s="3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9"/>
      <c r="AC64" s="9"/>
      <c r="AD64" s="9"/>
      <c r="AE64" s="10"/>
      <c r="AF64" s="9"/>
      <c r="AG64" s="9"/>
      <c r="AH64" s="10"/>
      <c r="AI64" s="10"/>
    </row>
    <row r="65" spans="1:35" x14ac:dyDescent="0.3">
      <c r="A65" s="3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9"/>
      <c r="AC65" s="9"/>
      <c r="AD65" s="9"/>
      <c r="AE65" s="10"/>
      <c r="AF65" s="9"/>
      <c r="AG65" s="9"/>
      <c r="AH65" s="9"/>
      <c r="AI65" s="9"/>
    </row>
    <row r="66" spans="1:35" x14ac:dyDescent="0.3">
      <c r="A66" s="3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3">
      <c r="A67" s="3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3">
      <c r="A68" s="3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3">
      <c r="A69" s="3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3">
      <c r="A70" s="3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3">
      <c r="A71" s="3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3">
      <c r="A72" s="3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3">
      <c r="A73" s="3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3">
      <c r="A74" s="3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0"/>
    </row>
    <row r="75" spans="1:35" ht="16.5" customHeight="1" x14ac:dyDescent="0.3">
      <c r="A75" s="3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3">
      <c r="A76" s="3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ht="16.5" customHeight="1" x14ac:dyDescent="0.3">
      <c r="A77" s="3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3">
      <c r="A78" s="3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3">
      <c r="A79" s="3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3">
      <c r="A80" s="3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3">
      <c r="A81" s="3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3">
      <c r="A82" s="3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3">
      <c r="A83" s="3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3">
      <c r="A84" s="3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0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3">
      <c r="A85" s="3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3">
      <c r="A86" s="3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3">
      <c r="A87" s="3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x14ac:dyDescent="0.3">
      <c r="A88" s="3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3">
      <c r="A89" s="3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3">
      <c r="A90" s="3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x14ac:dyDescent="0.3">
      <c r="A91" s="3"/>
      <c r="C91" s="9"/>
      <c r="D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35" x14ac:dyDescent="0.3">
      <c r="A92" s="3"/>
      <c r="C92" s="9"/>
      <c r="D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35" x14ac:dyDescent="0.3">
      <c r="A93" s="3"/>
      <c r="C93" s="9"/>
      <c r="D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5" spans="1:35" ht="16.5" customHeight="1" x14ac:dyDescent="0.3"/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11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12">
        <v>11</v>
      </c>
    </row>
    <row r="253" spans="1:2" x14ac:dyDescent="0.3">
      <c r="A253" s="3" t="s">
        <v>352</v>
      </c>
      <c r="B253" s="12">
        <v>21</v>
      </c>
    </row>
    <row r="254" spans="1:2" x14ac:dyDescent="0.3">
      <c r="A254" s="3" t="s">
        <v>353</v>
      </c>
      <c r="B254" s="12">
        <v>22</v>
      </c>
    </row>
    <row r="255" spans="1:2" x14ac:dyDescent="0.3">
      <c r="A255" s="3" t="s">
        <v>354</v>
      </c>
      <c r="B255" s="12">
        <v>23</v>
      </c>
    </row>
    <row r="256" spans="1:2" x14ac:dyDescent="0.3">
      <c r="A256" s="3" t="s">
        <v>355</v>
      </c>
      <c r="B256" s="12">
        <v>24</v>
      </c>
    </row>
    <row r="257" spans="1:2" x14ac:dyDescent="0.3">
      <c r="A257" s="3" t="s">
        <v>356</v>
      </c>
      <c r="B257" s="12">
        <v>25</v>
      </c>
    </row>
    <row r="258" spans="1:2" x14ac:dyDescent="0.3">
      <c r="A258" s="3" t="s">
        <v>357</v>
      </c>
      <c r="B258" s="12">
        <v>26</v>
      </c>
    </row>
    <row r="259" spans="1:2" x14ac:dyDescent="0.3">
      <c r="A259" s="3" t="s">
        <v>358</v>
      </c>
      <c r="B259" s="12">
        <v>29</v>
      </c>
    </row>
    <row r="260" spans="1:2" x14ac:dyDescent="0.3">
      <c r="A260" s="3" t="s">
        <v>359</v>
      </c>
      <c r="B260" s="12">
        <v>31</v>
      </c>
    </row>
    <row r="261" spans="1:2" x14ac:dyDescent="0.3">
      <c r="A261" s="3" t="s">
        <v>360</v>
      </c>
      <c r="B261" s="12">
        <v>32</v>
      </c>
    </row>
    <row r="262" spans="1:2" x14ac:dyDescent="0.3">
      <c r="A262" s="3" t="s">
        <v>361</v>
      </c>
      <c r="B262" s="12">
        <v>33</v>
      </c>
    </row>
    <row r="263" spans="1:2" x14ac:dyDescent="0.3">
      <c r="A263" s="3" t="s">
        <v>362</v>
      </c>
      <c r="B263" s="12">
        <v>34</v>
      </c>
    </row>
    <row r="264" spans="1:2" x14ac:dyDescent="0.3">
      <c r="A264" s="3" t="s">
        <v>363</v>
      </c>
      <c r="B264" s="12">
        <v>35</v>
      </c>
    </row>
    <row r="265" spans="1:2" x14ac:dyDescent="0.3">
      <c r="A265" s="13" t="s">
        <v>364</v>
      </c>
      <c r="B265" s="12">
        <v>36</v>
      </c>
    </row>
    <row r="266" spans="1:2" x14ac:dyDescent="0.3">
      <c r="A266" s="13" t="s">
        <v>365</v>
      </c>
      <c r="B266" s="12">
        <v>37</v>
      </c>
    </row>
    <row r="267" spans="1:2" x14ac:dyDescent="0.3">
      <c r="A267" s="13" t="s">
        <v>366</v>
      </c>
      <c r="B267" s="12">
        <v>38</v>
      </c>
    </row>
    <row r="268" spans="1:2" x14ac:dyDescent="0.3">
      <c r="A268" s="13" t="s">
        <v>367</v>
      </c>
      <c r="B268" s="12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2021-05-18T06:39:20Z</dcterms:modified>
</cp:coreProperties>
</file>