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1412\"/>
    </mc:Choice>
  </mc:AlternateContent>
  <xr:revisionPtr revIDLastSave="0" documentId="13_ncr:1_{785C6383-A4A1-47A9-B5BE-E2582FE83189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rawdata!$C$4:$C$88</definedName>
    <definedName name="_xlnm._FilterDatabase" localSheetId="1" hidden="1">피해목록!$A$2:$CK$44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5" i="7"/>
</calcChain>
</file>

<file path=xl/sharedStrings.xml><?xml version="1.0" encoding="utf-8"?>
<sst xmlns="http://schemas.openxmlformats.org/spreadsheetml/2006/main" count="609" uniqueCount="517">
  <si>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</si>
  <si>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</si>
  <si>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</si>
  <si>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</si>
  <si>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</si>
  <si>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</si>
  <si>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</si>
  <si>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</si>
  <si>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</si>
  <si>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</si>
  <si>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</si>
  <si>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</si>
  <si>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</si>
  <si>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</si>
  <si>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</si>
  <si>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</si>
  <si>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</si>
  <si>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</si>
  <si>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</si>
  <si>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</si>
  <si>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</si>
  <si>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</si>
  <si>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</si>
  <si>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</si>
  <si>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</si>
  <si>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</si>
  <si>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</si>
  <si>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</si>
  <si>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</si>
  <si>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</si>
  <si>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</si>
  <si>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</si>
  <si>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</si>
  <si>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</si>
  <si>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</si>
  <si>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</si>
  <si>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</si>
  <si>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</si>
  <si>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</si>
  <si>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</si>
  <si>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</si>
  <si>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</si>
  <si>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</si>
  <si>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</si>
  <si>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</si>
  <si>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</si>
  <si>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</si>
  <si>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</si>
  <si>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</si>
  <si>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</si>
  <si>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</si>
  <si>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</si>
  <si>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</si>
  <si>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</si>
  <si>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</si>
  <si>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</si>
  <si>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</si>
  <si>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</si>
  <si>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</si>
  <si>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</si>
  <si>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</si>
  <si>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</si>
  <si>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</si>
  <si>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</si>
  <si>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</si>
  <si>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</si>
  <si>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</si>
  <si>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</si>
  <si>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</si>
  <si>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</si>
  <si>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</si>
  <si>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</si>
  <si>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</si>
  <si>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</si>
  <si>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</si>
  <si>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</si>
  <si>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</si>
  <si>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</si>
  <si>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</si>
  <si>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</si>
  <si>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</si>
  <si>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</si>
  <si>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</si>
  <si>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</si>
  <si>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</si>
  <si>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</si>
  <si>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</si>
  <si>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</si>
  <si>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</si>
  <si>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</si>
  <si>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</si>
  <si>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</si>
  <si>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</si>
  <si>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</si>
  <si>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</si>
  <si>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</si>
  <si>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</si>
  <si>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</si>
  <si>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</si>
  <si>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</si>
  <si>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</si>
  <si>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</si>
  <si>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</si>
  <si>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</si>
  <si>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</si>
  <si>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</si>
  <si>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</si>
  <si>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</si>
  <si>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</si>
  <si>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</si>
  <si>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</si>
  <si>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</si>
  <si>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</si>
  <si>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</si>
  <si>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</si>
  <si>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</si>
  <si>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</si>
  <si>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</si>
  <si>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</si>
  <si>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</si>
  <si>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</si>
  <si>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</si>
  <si>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</si>
  <si>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</si>
  <si>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</si>
  <si>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</si>
  <si>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</si>
  <si>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</si>
  <si>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</si>
  <si>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</si>
  <si>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</si>
  <si>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</si>
  <si>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</si>
  <si>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</si>
  <si>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</si>
  <si>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</si>
  <si>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</si>
  <si>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</si>
  <si>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</si>
  <si>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</si>
  <si>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</si>
  <si>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</si>
  <si>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</si>
  <si>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</si>
  <si>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</si>
  <si>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</si>
  <si>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</si>
  <si>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</si>
  <si>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</si>
  <si>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</si>
  <si>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</si>
  <si>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</si>
  <si>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</si>
  <si>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</si>
  <si>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</si>
  <si>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</si>
  <si>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</si>
  <si>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</si>
  <si>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</si>
  <si>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</si>
  <si>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</si>
  <si>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</si>
  <si>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</si>
  <si>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</si>
  <si>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</si>
  <si>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</si>
  <si>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</si>
  <si>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</si>
  <si>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</si>
  <si>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</si>
  <si>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</si>
  <si>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</si>
  <si>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</si>
  <si>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</si>
  <si>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</si>
  <si>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</si>
  <si>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</si>
  <si>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</si>
  <si>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</si>
  <si>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</si>
  <si>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</si>
  <si>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</si>
  <si>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</si>
  <si>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</si>
  <si>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</si>
  <si>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</si>
  <si>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</si>
  <si>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</si>
  <si>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</si>
  <si>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</si>
  <si>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</si>
  <si>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</si>
  <si>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</si>
  <si>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</si>
  <si>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</si>
  <si>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</si>
  <si>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</si>
  <si>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</si>
  <si>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</si>
  <si>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</si>
  <si>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</si>
  <si>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</si>
  <si>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</si>
  <si>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</si>
  <si>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</si>
  <si>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</si>
  <si>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</si>
  <si>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</si>
  <si>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</si>
  <si>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</si>
  <si>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</si>
  <si>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</si>
  <si>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</si>
  <si>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</si>
  <si>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</si>
  <si>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</si>
  <si>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</si>
  <si>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</si>
  <si>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</si>
  <si>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</si>
  <si>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</si>
  <si>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</si>
  <si>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</si>
  <si>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</si>
  <si>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</si>
  <si>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</si>
  <si>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</si>
  <si>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</si>
  <si>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</si>
  <si>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</si>
  <si>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</si>
  <si>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</si>
  <si>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</si>
  <si>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</si>
  <si>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</si>
  <si>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</si>
  <si>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</si>
  <si>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</si>
  <si>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</si>
  <si>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</si>
  <si>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</si>
  <si>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</si>
  <si>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</si>
  <si>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</si>
  <si>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</si>
  <si>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</si>
  <si>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</si>
  <si>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</si>
  <si>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</si>
  <si>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</si>
  <si>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</si>
  <si>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</si>
  <si>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</si>
  <si>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</si>
  <si>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</si>
  <si>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</si>
  <si>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</si>
  <si>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</si>
  <si>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</si>
  <si>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</si>
  <si>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</si>
  <si>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</si>
  <si>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</si>
  <si>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</si>
  <si>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</si>
  <si>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</si>
  <si>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</si>
  <si>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</si>
  <si>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</si>
  <si>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</si>
  <si>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</si>
  <si>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</si>
  <si>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</si>
  <si>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</si>
  <si>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</si>
  <si>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</si>
  <si>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</si>
  <si>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</si>
  <si>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</si>
  <si>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</si>
  <si>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</si>
  <si>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</si>
  <si>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</si>
  <si>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</si>
  <si>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</si>
  <si>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</si>
  <si>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</si>
  <si>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</si>
  <si>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</si>
  <si>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</si>
  <si>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</si>
  <si>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</si>
  <si>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</si>
  <si>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</si>
  <si>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</si>
  <si>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</si>
  <si>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</si>
  <si>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</si>
  <si>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</si>
  <si>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</si>
  <si>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</si>
  <si>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</si>
  <si>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</si>
  <si>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</si>
  <si>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</si>
  <si>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</si>
  <si>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</si>
  <si>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</si>
  <si>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</si>
  <si>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</si>
  <si>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</si>
  <si>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</si>
  <si>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</si>
  <si>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</si>
  <si>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</si>
  <si>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</si>
  <si>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</si>
  <si>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</si>
  <si>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</si>
  <si>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</si>
  <si>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</si>
  <si>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</si>
  <si>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</si>
  <si>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</si>
  <si>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</si>
  <si>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</si>
  <si>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</si>
  <si>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</si>
  <si>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</si>
  <si>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</si>
  <si>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</si>
  <si>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</si>
  <si>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</si>
  <si>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</si>
  <si>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</si>
  <si>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</si>
  <si>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</si>
  <si>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</si>
  <si>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</si>
  <si>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</si>
  <si>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</si>
  <si>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</si>
  <si>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</si>
  <si>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</si>
  <si>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</si>
  <si>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</si>
  <si>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</si>
  <si>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</si>
  <si>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</si>
  <si>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</si>
  <si>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</si>
  <si>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</si>
  <si>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</si>
  <si>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</si>
  <si>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</si>
  <si>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</si>
  <si>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</si>
  <si>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</si>
  <si>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</si>
  <si>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</si>
  <si>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</si>
  <si>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</si>
  <si>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</si>
  <si>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</si>
  <si>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</si>
  <si>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</si>
  <si>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</si>
  <si>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</si>
  <si>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</si>
  <si>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</si>
  <si>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</si>
  <si>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</si>
  <si>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</si>
  <si>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</si>
  <si>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</si>
  <si>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</si>
  <si>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</si>
  <si>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</si>
  <si>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</si>
  <si>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</si>
  <si>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</si>
  <si>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</si>
  <si>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</si>
  <si>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</si>
  <si>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</si>
  <si>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</si>
  <si>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</si>
  <si>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</si>
  <si>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</si>
  <si>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</si>
  <si>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</si>
  <si>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</si>
  <si>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</si>
  <si>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</si>
  <si>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</si>
  <si>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</si>
  <si>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</si>
  <si>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</si>
  <si>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</si>
  <si>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</si>
  <si>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</si>
  <si>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</si>
  <si>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</si>
  <si>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</si>
  <si>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</si>
  <si>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</si>
  <si>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</si>
  <si>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</si>
  <si>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</si>
  <si>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</si>
  <si>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</si>
  <si>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</si>
  <si>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</si>
  <si>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</si>
  <si>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</si>
  <si>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</si>
  <si>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</si>
  <si>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</si>
  <si>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</si>
  <si>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</si>
  <si>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</si>
  <si>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</si>
  <si>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</si>
  <si>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</si>
  <si>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</si>
  <si>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</si>
  <si>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</si>
  <si>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</si>
  <si>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</si>
  <si>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</si>
  <si>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</si>
  <si>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</si>
  <si>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</si>
  <si>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</si>
  <si>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</si>
  <si>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</si>
  <si>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</si>
  <si>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</si>
  <si>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</si>
  <si>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</si>
  <si>
    <t>2014년 / 강서구</t>
  </si>
  <si>
    <t>2014년 / 연제구</t>
  </si>
  <si>
    <t>인천광역시 총계</t>
  </si>
  <si>
    <t>2014년 / 부평구</t>
  </si>
  <si>
    <t>전라북도 총계</t>
  </si>
  <si>
    <t>2014년 / 장수군</t>
  </si>
  <si>
    <t>전라남도 총계</t>
  </si>
  <si>
    <t>2014년 / 여수시</t>
  </si>
  <si>
    <t>2014년 / 순천시</t>
  </si>
  <si>
    <t>2014년 / 나주시</t>
  </si>
  <si>
    <t>2014년 / 광양시</t>
  </si>
  <si>
    <t>2014년 / 구례군</t>
  </si>
  <si>
    <t>2014년 / 고흥군</t>
  </si>
  <si>
    <t>2014년 / 보성군</t>
  </si>
  <si>
    <t>2014년 / 화순군</t>
  </si>
  <si>
    <t>2014년 / 장흥군</t>
  </si>
  <si>
    <t>2014년 / 강진군</t>
  </si>
  <si>
    <t>2014년 / 해남군</t>
  </si>
  <si>
    <t>2014년 / 영암군</t>
  </si>
  <si>
    <t>2014년 / 무안군</t>
  </si>
  <si>
    <t>2014년 / 완도군</t>
  </si>
  <si>
    <t>2014년 / 진도군</t>
  </si>
  <si>
    <t>광주광역시 총계</t>
  </si>
  <si>
    <t>2014년 / 서구</t>
  </si>
  <si>
    <t>2014년 / 남구</t>
  </si>
  <si>
    <t>2014년 / 광산구</t>
  </si>
  <si>
    <t>제주특별시 총계</t>
  </si>
  <si>
    <t>2014년 / 제주시</t>
  </si>
  <si>
    <t>2014년 / 서귀포시</t>
  </si>
  <si>
    <t>경상남도 총계</t>
  </si>
  <si>
    <t>2014년 / 창원시 마산합포구</t>
  </si>
  <si>
    <t>2014년 / 창원시 마산회원구</t>
  </si>
  <si>
    <t>2014년 / 진주시</t>
  </si>
  <si>
    <t>2014년 / 김해시</t>
  </si>
  <si>
    <t>2014년 / 거제시</t>
  </si>
  <si>
    <t>2014년 / 창녕군</t>
  </si>
  <si>
    <t>2014년 / 고성군</t>
  </si>
  <si>
    <t>2014년 / 남해군</t>
  </si>
  <si>
    <t>2014년 / 하동군</t>
  </si>
  <si>
    <t>2014년 / 산청군</t>
  </si>
  <si>
    <t>2014년 / 합천군</t>
  </si>
  <si>
    <t>강서구</t>
  </si>
  <si>
    <t>연제구</t>
  </si>
  <si>
    <t>부평구</t>
  </si>
  <si>
    <t>장수군</t>
  </si>
  <si>
    <t>여수시</t>
  </si>
  <si>
    <t>순천시</t>
  </si>
  <si>
    <t>나주시</t>
  </si>
  <si>
    <t>광양시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</si>
  <si>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</si>
  <si>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</si>
  <si>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</si>
  <si>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</si>
  <si>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</si>
  <si>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</si>
  <si>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</si>
  <si>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</si>
  <si>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</si>
  <si>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완도군</t>
  </si>
  <si>
    <t>진도군</t>
  </si>
  <si>
    <t>서구</t>
  </si>
  <si>
    <t>남구</t>
  </si>
  <si>
    <t>광산구</t>
  </si>
  <si>
    <t>제주시</t>
  </si>
  <si>
    <t>서귀포시</t>
  </si>
  <si>
    <t>창원시 마산합포구</t>
  </si>
  <si>
    <t>창원시 마산회원구</t>
  </si>
  <si>
    <t>진주시</t>
  </si>
  <si>
    <t>김해시</t>
  </si>
  <si>
    <t>거제시</t>
  </si>
  <si>
    <t>창녕군</t>
  </si>
  <si>
    <t>고성군</t>
  </si>
  <si>
    <t>남해군</t>
  </si>
  <si>
    <t>하동군</t>
  </si>
  <si>
    <t>산청군</t>
  </si>
  <si>
    <t>합천군</t>
  </si>
  <si>
    <t>제주특별자치도 총계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</si>
</sst>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 wrapText="1"/>
    </xf>
    <xf numFmtId="0" fontId="25" fillId="35" borderId="15" xfId="0" applyFont="1" applyFill="1" applyBorder="1" applyAlignment="1">
      <alignment horizontal="center" vertical="center" wrapText="1"/>
    </xf>
    <xf numFmtId="0" fontId="25" fillId="35" borderId="16" xfId="0" applyFont="1" applyFill="1" applyBorder="1" applyAlignment="1">
      <alignment horizontal="center" vertical="center" wrapText="1"/>
    </xf>
    <xf numFmtId="0" fontId="25" fillId="35" borderId="17" xfId="0" applyFont="1" applyFill="1" applyBorder="1" applyAlignment="1">
      <alignment horizontal="center" vertical="center" wrapText="1"/>
    </xf>
    <xf numFmtId="0" fontId="25" fillId="35" borderId="18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5" borderId="21" xfId="0" applyFont="1" applyFill="1" applyBorder="1" applyAlignment="1">
      <alignment horizontal="center" vertical="center" wrapText="1"/>
    </xf>
    <xf numFmtId="0" fontId="24" fillId="35" borderId="20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5" fillId="36" borderId="21" xfId="0" applyFont="1" applyFill="1" applyBorder="1" applyAlignment="1">
      <alignment horizontal="right" vertical="center" wrapText="1"/>
    </xf>
    <xf numFmtId="0" fontId="25" fillId="36" borderId="15" xfId="0" applyFont="1" applyFill="1" applyBorder="1" applyAlignment="1">
      <alignment horizontal="right" vertical="center" wrapText="1"/>
    </xf>
    <xf numFmtId="3" fontId="25" fillId="36" borderId="15" xfId="0" applyNumberFormat="1" applyFont="1" applyFill="1" applyBorder="1" applyAlignment="1">
      <alignment horizontal="right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36" borderId="20" xfId="0" applyFont="1" applyFill="1" applyBorder="1" applyAlignment="1">
      <alignment horizontal="right" vertical="center" wrapText="1"/>
    </xf>
    <xf numFmtId="3" fontId="25" fillId="36" borderId="21" xfId="0" applyNumberFormat="1" applyFont="1" applyFill="1" applyBorder="1" applyAlignment="1">
      <alignment horizontal="right" vertical="center" wrapText="1"/>
    </xf>
    <xf numFmtId="3" fontId="25" fillId="36" borderId="20" xfId="0" applyNumberFormat="1" applyFont="1" applyFill="1" applyBorder="1" applyAlignment="1">
      <alignment horizontal="right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6" borderId="23" xfId="0" applyFont="1" applyFill="1" applyBorder="1" applyAlignment="1">
      <alignment horizontal="right" vertical="center" wrapText="1"/>
    </xf>
    <xf numFmtId="0" fontId="24" fillId="0" borderId="15" xfId="0" applyFont="1" applyBorder="1" applyAlignment="1">
      <alignment vertical="center" wrapText="1"/>
    </xf>
    <xf numFmtId="0" fontId="25" fillId="36" borderId="15" xfId="0" applyFont="1" applyFill="1" applyBorder="1" applyAlignment="1">
      <alignment vertical="center" wrapText="1"/>
    </xf>
    <xf numFmtId="3" fontId="25" fillId="36" borderId="15" xfId="0" applyNumberFormat="1" applyFont="1" applyFill="1" applyBorder="1" applyAlignment="1">
      <alignment vertical="center" wrapText="1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88"/>
  <sheetViews>
    <sheetView topLeftCell="AV44" workbookViewId="0">
      <selection activeCell="BN6" sqref="BN6:BN88"/>
    </sheetView>
  </sheetViews>
  <sheetFormatPr defaultRowHeight="16.5" x14ac:dyDescent="0.3"/>
  <sheetData>
    <row r="1" spans="1:68" x14ac:dyDescent="0.3">
      <c r="A1" s="17" t="s">
        <v>368</v>
      </c>
      <c r="B1" s="18" t="s">
        <v>369</v>
      </c>
      <c r="C1" s="35"/>
      <c r="D1" s="19" t="s">
        <v>370</v>
      </c>
      <c r="E1" s="20"/>
      <c r="F1" s="20"/>
      <c r="G1" s="21"/>
      <c r="H1" s="19" t="s">
        <v>371</v>
      </c>
      <c r="I1" s="20"/>
      <c r="J1" s="21"/>
      <c r="K1" s="19" t="s">
        <v>372</v>
      </c>
      <c r="L1" s="20"/>
      <c r="M1" s="20"/>
      <c r="N1" s="20"/>
      <c r="O1" s="21"/>
      <c r="P1" s="19" t="s">
        <v>373</v>
      </c>
      <c r="Q1" s="20"/>
      <c r="R1" s="20"/>
      <c r="S1" s="20"/>
      <c r="T1" s="20"/>
      <c r="U1" s="21"/>
      <c r="V1" s="19" t="s">
        <v>374</v>
      </c>
      <c r="W1" s="20"/>
      <c r="X1" s="20"/>
      <c r="Y1" s="21"/>
      <c r="Z1" s="19" t="s">
        <v>375</v>
      </c>
      <c r="AA1" s="20"/>
      <c r="AB1" s="20"/>
      <c r="AC1" s="21"/>
      <c r="AD1" s="19" t="s">
        <v>376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1"/>
      <c r="BH1" s="19" t="s">
        <v>377</v>
      </c>
      <c r="BI1" s="20"/>
      <c r="BJ1" s="20"/>
      <c r="BK1" s="20"/>
      <c r="BL1" s="20"/>
      <c r="BM1" s="20"/>
      <c r="BN1" s="20"/>
      <c r="BO1" s="21"/>
      <c r="BP1" s="18" t="s">
        <v>378</v>
      </c>
    </row>
    <row r="2" spans="1:68" x14ac:dyDescent="0.3">
      <c r="A2" s="22"/>
      <c r="B2" s="23"/>
      <c r="C2" s="36"/>
      <c r="D2" s="18" t="s">
        <v>379</v>
      </c>
      <c r="E2" s="18" t="s">
        <v>380</v>
      </c>
      <c r="F2" s="18" t="s">
        <v>381</v>
      </c>
      <c r="G2" s="18" t="s">
        <v>382</v>
      </c>
      <c r="H2" s="18" t="s">
        <v>374</v>
      </c>
      <c r="I2" s="18" t="s">
        <v>383</v>
      </c>
      <c r="J2" s="18" t="s">
        <v>382</v>
      </c>
      <c r="K2" s="19" t="s">
        <v>384</v>
      </c>
      <c r="L2" s="20"/>
      <c r="M2" s="21"/>
      <c r="N2" s="18" t="s">
        <v>382</v>
      </c>
      <c r="O2" s="18" t="s">
        <v>385</v>
      </c>
      <c r="P2" s="19" t="s">
        <v>386</v>
      </c>
      <c r="Q2" s="21"/>
      <c r="R2" s="19" t="s">
        <v>387</v>
      </c>
      <c r="S2" s="21"/>
      <c r="T2" s="18" t="s">
        <v>382</v>
      </c>
      <c r="U2" s="18" t="s">
        <v>385</v>
      </c>
      <c r="V2" s="18" t="s">
        <v>388</v>
      </c>
      <c r="W2" s="18" t="s">
        <v>389</v>
      </c>
      <c r="X2" s="18" t="s">
        <v>382</v>
      </c>
      <c r="Y2" s="18" t="s">
        <v>385</v>
      </c>
      <c r="Z2" s="18" t="s">
        <v>390</v>
      </c>
      <c r="AA2" s="18" t="s">
        <v>391</v>
      </c>
      <c r="AB2" s="18" t="s">
        <v>392</v>
      </c>
      <c r="AC2" s="18" t="s">
        <v>382</v>
      </c>
      <c r="AD2" s="19" t="s">
        <v>393</v>
      </c>
      <c r="AE2" s="20"/>
      <c r="AF2" s="21"/>
      <c r="AG2" s="19" t="s">
        <v>394</v>
      </c>
      <c r="AH2" s="21"/>
      <c r="AI2" s="19" t="s">
        <v>395</v>
      </c>
      <c r="AJ2" s="21"/>
      <c r="AK2" s="19" t="s">
        <v>396</v>
      </c>
      <c r="AL2" s="21"/>
      <c r="AM2" s="19" t="s">
        <v>397</v>
      </c>
      <c r="AN2" s="21"/>
      <c r="AO2" s="19" t="s">
        <v>398</v>
      </c>
      <c r="AP2" s="21"/>
      <c r="AQ2" s="19" t="s">
        <v>399</v>
      </c>
      <c r="AR2" s="21"/>
      <c r="AS2" s="19" t="s">
        <v>400</v>
      </c>
      <c r="AT2" s="21"/>
      <c r="AU2" s="19" t="s">
        <v>401</v>
      </c>
      <c r="AV2" s="20"/>
      <c r="AW2" s="21"/>
      <c r="AX2" s="19" t="s">
        <v>402</v>
      </c>
      <c r="AY2" s="20"/>
      <c r="AZ2" s="21"/>
      <c r="BA2" s="19" t="s">
        <v>403</v>
      </c>
      <c r="BB2" s="21"/>
      <c r="BC2" s="19" t="s">
        <v>404</v>
      </c>
      <c r="BD2" s="21"/>
      <c r="BE2" s="19" t="s">
        <v>392</v>
      </c>
      <c r="BF2" s="21"/>
      <c r="BG2" s="18" t="s">
        <v>405</v>
      </c>
      <c r="BH2" s="18" t="s">
        <v>406</v>
      </c>
      <c r="BI2" s="18" t="s">
        <v>407</v>
      </c>
      <c r="BJ2" s="18" t="s">
        <v>408</v>
      </c>
      <c r="BK2" s="18" t="s">
        <v>409</v>
      </c>
      <c r="BL2" s="18" t="s">
        <v>410</v>
      </c>
      <c r="BM2" s="18" t="s">
        <v>411</v>
      </c>
      <c r="BN2" s="18" t="s">
        <v>392</v>
      </c>
      <c r="BO2" s="18" t="s">
        <v>405</v>
      </c>
      <c r="BP2" s="23"/>
    </row>
    <row r="3" spans="1:68" x14ac:dyDescent="0.3">
      <c r="A3" s="22"/>
      <c r="B3" s="24"/>
      <c r="C3" s="37"/>
      <c r="D3" s="24"/>
      <c r="E3" s="24"/>
      <c r="F3" s="24"/>
      <c r="G3" s="24"/>
      <c r="H3" s="24"/>
      <c r="I3" s="24"/>
      <c r="J3" s="24"/>
      <c r="K3" s="25" t="s">
        <v>412</v>
      </c>
      <c r="L3" s="25" t="s">
        <v>413</v>
      </c>
      <c r="M3" s="25" t="s">
        <v>371</v>
      </c>
      <c r="N3" s="24"/>
      <c r="O3" s="24"/>
      <c r="P3" s="25" t="s">
        <v>414</v>
      </c>
      <c r="Q3" s="25" t="s">
        <v>413</v>
      </c>
      <c r="R3" s="25" t="s">
        <v>414</v>
      </c>
      <c r="S3" s="25" t="s">
        <v>413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5" t="s">
        <v>393</v>
      </c>
      <c r="AE3" s="25" t="s">
        <v>415</v>
      </c>
      <c r="AF3" s="25" t="s">
        <v>385</v>
      </c>
      <c r="AG3" s="25" t="s">
        <v>394</v>
      </c>
      <c r="AH3" s="25" t="s">
        <v>385</v>
      </c>
      <c r="AI3" s="25" t="s">
        <v>395</v>
      </c>
      <c r="AJ3" s="25" t="s">
        <v>385</v>
      </c>
      <c r="AK3" s="25" t="s">
        <v>416</v>
      </c>
      <c r="AL3" s="25" t="s">
        <v>385</v>
      </c>
      <c r="AM3" s="25" t="s">
        <v>417</v>
      </c>
      <c r="AN3" s="25" t="s">
        <v>385</v>
      </c>
      <c r="AO3" s="25" t="s">
        <v>418</v>
      </c>
      <c r="AP3" s="25" t="s">
        <v>385</v>
      </c>
      <c r="AQ3" s="25" t="s">
        <v>419</v>
      </c>
      <c r="AR3" s="25" t="s">
        <v>385</v>
      </c>
      <c r="AS3" s="25" t="s">
        <v>400</v>
      </c>
      <c r="AT3" s="25" t="s">
        <v>385</v>
      </c>
      <c r="AU3" s="25" t="s">
        <v>420</v>
      </c>
      <c r="AV3" s="25" t="s">
        <v>421</v>
      </c>
      <c r="AW3" s="25" t="s">
        <v>385</v>
      </c>
      <c r="AX3" s="25" t="s">
        <v>402</v>
      </c>
      <c r="AY3" s="25" t="s">
        <v>422</v>
      </c>
      <c r="AZ3" s="25" t="s">
        <v>385</v>
      </c>
      <c r="BA3" s="25" t="s">
        <v>423</v>
      </c>
      <c r="BB3" s="25" t="s">
        <v>385</v>
      </c>
      <c r="BC3" s="25" t="s">
        <v>424</v>
      </c>
      <c r="BD3" s="25" t="s">
        <v>385</v>
      </c>
      <c r="BE3" s="25" t="s">
        <v>392</v>
      </c>
      <c r="BF3" s="25" t="s">
        <v>385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x14ac:dyDescent="0.3">
      <c r="A4" s="26"/>
      <c r="B4" s="25" t="s">
        <v>425</v>
      </c>
      <c r="C4" s="25"/>
      <c r="D4" s="25" t="s">
        <v>426</v>
      </c>
      <c r="E4" s="25" t="s">
        <v>426</v>
      </c>
      <c r="F4" s="25" t="s">
        <v>426</v>
      </c>
      <c r="G4" s="25" t="s">
        <v>426</v>
      </c>
      <c r="H4" s="25" t="s">
        <v>427</v>
      </c>
      <c r="I4" s="25" t="s">
        <v>427</v>
      </c>
      <c r="J4" s="25" t="s">
        <v>427</v>
      </c>
      <c r="K4" s="25" t="s">
        <v>428</v>
      </c>
      <c r="L4" s="25" t="s">
        <v>428</v>
      </c>
      <c r="M4" s="25" t="s">
        <v>428</v>
      </c>
      <c r="N4" s="25" t="s">
        <v>428</v>
      </c>
      <c r="O4" s="25" t="s">
        <v>429</v>
      </c>
      <c r="P4" s="25" t="s">
        <v>430</v>
      </c>
      <c r="Q4" s="25" t="s">
        <v>430</v>
      </c>
      <c r="R4" s="25" t="s">
        <v>430</v>
      </c>
      <c r="S4" s="25" t="s">
        <v>430</v>
      </c>
      <c r="T4" s="25" t="s">
        <v>430</v>
      </c>
      <c r="U4" s="25" t="s">
        <v>429</v>
      </c>
      <c r="V4" s="25" t="s">
        <v>427</v>
      </c>
      <c r="W4" s="25" t="s">
        <v>427</v>
      </c>
      <c r="X4" s="25" t="s">
        <v>427</v>
      </c>
      <c r="Y4" s="25" t="s">
        <v>429</v>
      </c>
      <c r="Z4" s="25" t="s">
        <v>427</v>
      </c>
      <c r="AA4" s="25" t="s">
        <v>427</v>
      </c>
      <c r="AB4" s="25" t="s">
        <v>427</v>
      </c>
      <c r="AC4" s="25" t="s">
        <v>427</v>
      </c>
      <c r="AD4" s="25" t="s">
        <v>431</v>
      </c>
      <c r="AE4" s="25" t="s">
        <v>431</v>
      </c>
      <c r="AF4" s="25" t="s">
        <v>429</v>
      </c>
      <c r="AG4" s="25" t="s">
        <v>431</v>
      </c>
      <c r="AH4" s="25" t="s">
        <v>429</v>
      </c>
      <c r="AI4" s="25" t="s">
        <v>431</v>
      </c>
      <c r="AJ4" s="25" t="s">
        <v>429</v>
      </c>
      <c r="AK4" s="25" t="s">
        <v>432</v>
      </c>
      <c r="AL4" s="25" t="s">
        <v>429</v>
      </c>
      <c r="AM4" s="25" t="s">
        <v>432</v>
      </c>
      <c r="AN4" s="25" t="s">
        <v>429</v>
      </c>
      <c r="AO4" s="25" t="s">
        <v>432</v>
      </c>
      <c r="AP4" s="25" t="s">
        <v>429</v>
      </c>
      <c r="AQ4" s="25" t="s">
        <v>432</v>
      </c>
      <c r="AR4" s="25" t="s">
        <v>429</v>
      </c>
      <c r="AS4" s="25" t="s">
        <v>431</v>
      </c>
      <c r="AT4" s="25" t="s">
        <v>429</v>
      </c>
      <c r="AU4" s="25" t="s">
        <v>432</v>
      </c>
      <c r="AV4" s="25" t="s">
        <v>431</v>
      </c>
      <c r="AW4" s="25" t="s">
        <v>429</v>
      </c>
      <c r="AX4" s="25" t="s">
        <v>433</v>
      </c>
      <c r="AY4" s="25" t="s">
        <v>434</v>
      </c>
      <c r="AZ4" s="25" t="s">
        <v>429</v>
      </c>
      <c r="BA4" s="25" t="s">
        <v>432</v>
      </c>
      <c r="BB4" s="25" t="s">
        <v>429</v>
      </c>
      <c r="BC4" s="25" t="s">
        <v>432</v>
      </c>
      <c r="BD4" s="25" t="s">
        <v>429</v>
      </c>
      <c r="BE4" s="25" t="s">
        <v>432</v>
      </c>
      <c r="BF4" s="25" t="s">
        <v>429</v>
      </c>
      <c r="BG4" s="25" t="s">
        <v>429</v>
      </c>
      <c r="BH4" s="25" t="s">
        <v>435</v>
      </c>
      <c r="BI4" s="25" t="s">
        <v>436</v>
      </c>
      <c r="BJ4" s="25" t="s">
        <v>435</v>
      </c>
      <c r="BK4" s="25" t="s">
        <v>435</v>
      </c>
      <c r="BL4" s="25" t="s">
        <v>437</v>
      </c>
      <c r="BM4" s="25" t="s">
        <v>438</v>
      </c>
      <c r="BN4" s="25" t="s">
        <v>435</v>
      </c>
      <c r="BO4" s="25" t="s">
        <v>429</v>
      </c>
      <c r="BP4" s="25" t="s">
        <v>429</v>
      </c>
    </row>
    <row r="5" spans="1:68" hidden="1" x14ac:dyDescent="0.3">
      <c r="A5" s="27" t="s">
        <v>439</v>
      </c>
      <c r="B5" s="28">
        <v>0</v>
      </c>
      <c r="C5" s="38">
        <f>MOD(ROW(), 2)</f>
        <v>1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1</v>
      </c>
      <c r="N5" s="29">
        <v>1</v>
      </c>
      <c r="O5" s="29">
        <v>600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1</v>
      </c>
      <c r="AC5" s="29">
        <v>1</v>
      </c>
      <c r="AD5" s="28">
        <v>0</v>
      </c>
      <c r="AE5" s="28">
        <v>0</v>
      </c>
      <c r="AF5" s="29">
        <v>0</v>
      </c>
      <c r="AG5" s="28">
        <v>0</v>
      </c>
      <c r="AH5" s="29">
        <v>0</v>
      </c>
      <c r="AI5" s="28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8">
        <v>0</v>
      </c>
      <c r="AT5" s="29">
        <v>0</v>
      </c>
      <c r="AU5" s="29">
        <v>0</v>
      </c>
      <c r="AV5" s="28">
        <v>0</v>
      </c>
      <c r="AW5" s="29">
        <v>0</v>
      </c>
      <c r="AX5" s="28">
        <v>0</v>
      </c>
      <c r="AY5" s="28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30">
        <v>1429</v>
      </c>
      <c r="BP5" s="30">
        <v>2029</v>
      </c>
    </row>
    <row r="6" spans="1:68" x14ac:dyDescent="0.3">
      <c r="A6" s="31"/>
      <c r="B6" s="28">
        <v>0</v>
      </c>
      <c r="C6" s="38">
        <f t="shared" ref="C6:C69" si="0">MOD(ROW(), 2)</f>
        <v>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32"/>
      <c r="V6" s="32"/>
      <c r="W6" s="32"/>
      <c r="X6" s="32"/>
      <c r="Y6" s="32"/>
      <c r="Z6" s="32"/>
      <c r="AA6" s="32"/>
      <c r="AB6" s="32"/>
      <c r="AC6" s="32"/>
      <c r="AD6" s="28">
        <v>0</v>
      </c>
      <c r="AE6" s="28">
        <v>0</v>
      </c>
      <c r="AF6" s="32"/>
      <c r="AG6" s="28">
        <v>0</v>
      </c>
      <c r="AH6" s="32"/>
      <c r="AI6" s="28">
        <v>0</v>
      </c>
      <c r="AJ6" s="32"/>
      <c r="AK6" s="32"/>
      <c r="AL6" s="32"/>
      <c r="AM6" s="32"/>
      <c r="AN6" s="32"/>
      <c r="AO6" s="32"/>
      <c r="AP6" s="32"/>
      <c r="AQ6" s="32"/>
      <c r="AR6" s="32"/>
      <c r="AS6" s="28">
        <v>0</v>
      </c>
      <c r="AT6" s="32"/>
      <c r="AU6" s="32"/>
      <c r="AV6" s="28">
        <v>0</v>
      </c>
      <c r="AW6" s="32"/>
      <c r="AX6" s="28">
        <v>0</v>
      </c>
      <c r="AY6" s="28">
        <v>0</v>
      </c>
      <c r="AZ6" s="32"/>
      <c r="BA6" s="32"/>
      <c r="BB6" s="32"/>
      <c r="BC6" s="32"/>
      <c r="BD6" s="32"/>
      <c r="BE6" s="32"/>
      <c r="BF6" s="32"/>
      <c r="BG6" s="32"/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33">
        <v>1429</v>
      </c>
      <c r="BN6" s="28">
        <v>0</v>
      </c>
      <c r="BO6" s="34"/>
      <c r="BP6" s="34"/>
    </row>
    <row r="7" spans="1:68" hidden="1" x14ac:dyDescent="0.3">
      <c r="A7" s="27" t="s">
        <v>440</v>
      </c>
      <c r="B7" s="28">
        <v>0</v>
      </c>
      <c r="C7" s="38">
        <f t="shared" si="0"/>
        <v>1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1</v>
      </c>
      <c r="AC7" s="29">
        <v>1</v>
      </c>
      <c r="AD7" s="28">
        <v>0</v>
      </c>
      <c r="AE7" s="28">
        <v>0</v>
      </c>
      <c r="AF7" s="29">
        <v>0</v>
      </c>
      <c r="AG7" s="28">
        <v>0</v>
      </c>
      <c r="AH7" s="29">
        <v>0</v>
      </c>
      <c r="AI7" s="28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8">
        <v>0</v>
      </c>
      <c r="AT7" s="29">
        <v>0</v>
      </c>
      <c r="AU7" s="29">
        <v>0</v>
      </c>
      <c r="AV7" s="28">
        <v>0</v>
      </c>
      <c r="AW7" s="29">
        <v>0</v>
      </c>
      <c r="AX7" s="28">
        <v>0</v>
      </c>
      <c r="AY7" s="28">
        <v>0</v>
      </c>
      <c r="AZ7" s="29">
        <v>0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30">
        <v>1429</v>
      </c>
      <c r="BP7" s="30">
        <v>1429</v>
      </c>
    </row>
    <row r="8" spans="1:68" x14ac:dyDescent="0.3">
      <c r="A8" s="31"/>
      <c r="B8" s="28">
        <v>0</v>
      </c>
      <c r="C8" s="38">
        <f t="shared" si="0"/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32"/>
      <c r="V8" s="32"/>
      <c r="W8" s="32"/>
      <c r="X8" s="32"/>
      <c r="Y8" s="32"/>
      <c r="Z8" s="32"/>
      <c r="AA8" s="32"/>
      <c r="AB8" s="32"/>
      <c r="AC8" s="32"/>
      <c r="AD8" s="28">
        <v>0</v>
      </c>
      <c r="AE8" s="28">
        <v>0</v>
      </c>
      <c r="AF8" s="32"/>
      <c r="AG8" s="28">
        <v>0</v>
      </c>
      <c r="AH8" s="32"/>
      <c r="AI8" s="28">
        <v>0</v>
      </c>
      <c r="AJ8" s="32"/>
      <c r="AK8" s="32"/>
      <c r="AL8" s="32"/>
      <c r="AM8" s="32"/>
      <c r="AN8" s="32"/>
      <c r="AO8" s="32"/>
      <c r="AP8" s="32"/>
      <c r="AQ8" s="32"/>
      <c r="AR8" s="32"/>
      <c r="AS8" s="28">
        <v>0</v>
      </c>
      <c r="AT8" s="32"/>
      <c r="AU8" s="32"/>
      <c r="AV8" s="28">
        <v>0</v>
      </c>
      <c r="AW8" s="32"/>
      <c r="AX8" s="28">
        <v>0</v>
      </c>
      <c r="AY8" s="28">
        <v>0</v>
      </c>
      <c r="AZ8" s="32"/>
      <c r="BA8" s="32"/>
      <c r="BB8" s="32"/>
      <c r="BC8" s="32"/>
      <c r="BD8" s="32"/>
      <c r="BE8" s="32"/>
      <c r="BF8" s="32"/>
      <c r="BG8" s="32"/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33">
        <v>1429</v>
      </c>
      <c r="BN8" s="28">
        <v>0</v>
      </c>
      <c r="BO8" s="34"/>
      <c r="BP8" s="34"/>
    </row>
    <row r="9" spans="1:68" hidden="1" x14ac:dyDescent="0.3">
      <c r="A9" s="27" t="s">
        <v>441</v>
      </c>
      <c r="B9" s="28">
        <v>0</v>
      </c>
      <c r="C9" s="38">
        <f t="shared" si="0"/>
        <v>1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1</v>
      </c>
      <c r="N9" s="29">
        <v>1</v>
      </c>
      <c r="O9" s="29">
        <v>600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8">
        <v>0</v>
      </c>
      <c r="AE9" s="28">
        <v>0</v>
      </c>
      <c r="AF9" s="29">
        <v>0</v>
      </c>
      <c r="AG9" s="28">
        <v>0</v>
      </c>
      <c r="AH9" s="29">
        <v>0</v>
      </c>
      <c r="AI9" s="28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8">
        <v>0</v>
      </c>
      <c r="AT9" s="29">
        <v>0</v>
      </c>
      <c r="AU9" s="29">
        <v>0</v>
      </c>
      <c r="AV9" s="28">
        <v>0</v>
      </c>
      <c r="AW9" s="29">
        <v>0</v>
      </c>
      <c r="AX9" s="28">
        <v>0</v>
      </c>
      <c r="AY9" s="28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8">
        <v>0</v>
      </c>
      <c r="BI9" s="28">
        <v>0</v>
      </c>
      <c r="BJ9" s="28">
        <v>0</v>
      </c>
      <c r="BK9" s="28">
        <v>0</v>
      </c>
      <c r="BL9" s="28">
        <v>0</v>
      </c>
      <c r="BM9" s="28">
        <v>0</v>
      </c>
      <c r="BN9" s="28">
        <v>0</v>
      </c>
      <c r="BO9" s="29">
        <v>0</v>
      </c>
      <c r="BP9" s="29">
        <v>600</v>
      </c>
    </row>
    <row r="10" spans="1:68" x14ac:dyDescent="0.3">
      <c r="A10" s="31"/>
      <c r="B10" s="28">
        <v>0</v>
      </c>
      <c r="C10" s="38">
        <f t="shared" si="0"/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32"/>
      <c r="V10" s="32"/>
      <c r="W10" s="32"/>
      <c r="X10" s="32"/>
      <c r="Y10" s="32"/>
      <c r="Z10" s="32"/>
      <c r="AA10" s="32"/>
      <c r="AB10" s="32"/>
      <c r="AC10" s="32"/>
      <c r="AD10" s="28">
        <v>0</v>
      </c>
      <c r="AE10" s="28">
        <v>0</v>
      </c>
      <c r="AF10" s="32"/>
      <c r="AG10" s="28">
        <v>0</v>
      </c>
      <c r="AH10" s="32"/>
      <c r="AI10" s="28">
        <v>0</v>
      </c>
      <c r="AJ10" s="32"/>
      <c r="AK10" s="32"/>
      <c r="AL10" s="32"/>
      <c r="AM10" s="32"/>
      <c r="AN10" s="32"/>
      <c r="AO10" s="32"/>
      <c r="AP10" s="32"/>
      <c r="AQ10" s="32"/>
      <c r="AR10" s="32"/>
      <c r="AS10" s="28">
        <v>0</v>
      </c>
      <c r="AT10" s="32"/>
      <c r="AU10" s="32"/>
      <c r="AV10" s="28">
        <v>0</v>
      </c>
      <c r="AW10" s="32"/>
      <c r="AX10" s="28">
        <v>0</v>
      </c>
      <c r="AY10" s="28">
        <v>0</v>
      </c>
      <c r="AZ10" s="32"/>
      <c r="BA10" s="32"/>
      <c r="BB10" s="32"/>
      <c r="BC10" s="32"/>
      <c r="BD10" s="32"/>
      <c r="BE10" s="32"/>
      <c r="BF10" s="32"/>
      <c r="BG10" s="32"/>
      <c r="BH10" s="28">
        <v>0</v>
      </c>
      <c r="BI10" s="28">
        <v>0</v>
      </c>
      <c r="BJ10" s="28">
        <v>0</v>
      </c>
      <c r="BK10" s="28">
        <v>0</v>
      </c>
      <c r="BL10" s="28">
        <v>0</v>
      </c>
      <c r="BM10" s="28">
        <v>0</v>
      </c>
      <c r="BN10" s="28">
        <v>0</v>
      </c>
      <c r="BO10" s="32"/>
      <c r="BP10" s="32"/>
    </row>
    <row r="11" spans="1:68" hidden="1" x14ac:dyDescent="0.3">
      <c r="A11" s="27" t="s">
        <v>442</v>
      </c>
      <c r="B11" s="28">
        <v>0</v>
      </c>
      <c r="C11" s="38">
        <f t="shared" si="0"/>
        <v>1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1</v>
      </c>
      <c r="M11" s="29">
        <v>0</v>
      </c>
      <c r="N11" s="29">
        <v>1</v>
      </c>
      <c r="O11" s="30">
        <v>15000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8">
        <v>0</v>
      </c>
      <c r="AE11" s="28">
        <v>0</v>
      </c>
      <c r="AF11" s="29">
        <v>0</v>
      </c>
      <c r="AG11" s="28">
        <v>0</v>
      </c>
      <c r="AH11" s="29">
        <v>0</v>
      </c>
      <c r="AI11" s="28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8">
        <v>0</v>
      </c>
      <c r="AT11" s="29">
        <v>0</v>
      </c>
      <c r="AU11" s="29">
        <v>0</v>
      </c>
      <c r="AV11" s="28">
        <v>0</v>
      </c>
      <c r="AW11" s="29">
        <v>0</v>
      </c>
      <c r="AX11" s="28">
        <v>0</v>
      </c>
      <c r="AY11" s="28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0</v>
      </c>
      <c r="BM11" s="28">
        <v>0</v>
      </c>
      <c r="BN11" s="28">
        <v>0</v>
      </c>
      <c r="BO11" s="29">
        <v>0</v>
      </c>
      <c r="BP11" s="30">
        <v>15000</v>
      </c>
    </row>
    <row r="12" spans="1:68" x14ac:dyDescent="0.3">
      <c r="A12" s="31"/>
      <c r="B12" s="28">
        <v>0</v>
      </c>
      <c r="C12" s="38">
        <f t="shared" si="0"/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4"/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32"/>
      <c r="V12" s="32"/>
      <c r="W12" s="32"/>
      <c r="X12" s="32"/>
      <c r="Y12" s="32"/>
      <c r="Z12" s="32"/>
      <c r="AA12" s="32"/>
      <c r="AB12" s="32"/>
      <c r="AC12" s="32"/>
      <c r="AD12" s="28">
        <v>0</v>
      </c>
      <c r="AE12" s="28">
        <v>0</v>
      </c>
      <c r="AF12" s="32"/>
      <c r="AG12" s="28">
        <v>0</v>
      </c>
      <c r="AH12" s="32"/>
      <c r="AI12" s="28">
        <v>0</v>
      </c>
      <c r="AJ12" s="32"/>
      <c r="AK12" s="32"/>
      <c r="AL12" s="32"/>
      <c r="AM12" s="32"/>
      <c r="AN12" s="32"/>
      <c r="AO12" s="32"/>
      <c r="AP12" s="32"/>
      <c r="AQ12" s="32"/>
      <c r="AR12" s="32"/>
      <c r="AS12" s="28">
        <v>0</v>
      </c>
      <c r="AT12" s="32"/>
      <c r="AU12" s="32"/>
      <c r="AV12" s="28">
        <v>0</v>
      </c>
      <c r="AW12" s="32"/>
      <c r="AX12" s="28">
        <v>0</v>
      </c>
      <c r="AY12" s="28">
        <v>0</v>
      </c>
      <c r="AZ12" s="32"/>
      <c r="BA12" s="32"/>
      <c r="BB12" s="32"/>
      <c r="BC12" s="32"/>
      <c r="BD12" s="32"/>
      <c r="BE12" s="32"/>
      <c r="BF12" s="32"/>
      <c r="BG12" s="32"/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32"/>
      <c r="BP12" s="34"/>
    </row>
    <row r="13" spans="1:68" hidden="1" x14ac:dyDescent="0.3">
      <c r="A13" s="27" t="s">
        <v>443</v>
      </c>
      <c r="B13" s="28">
        <v>0</v>
      </c>
      <c r="C13" s="38">
        <f t="shared" si="0"/>
        <v>1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1</v>
      </c>
      <c r="M13" s="29">
        <v>0</v>
      </c>
      <c r="N13" s="29">
        <v>1</v>
      </c>
      <c r="O13" s="30">
        <v>15000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8">
        <v>0</v>
      </c>
      <c r="AE13" s="28">
        <v>0</v>
      </c>
      <c r="AF13" s="29">
        <v>0</v>
      </c>
      <c r="AG13" s="28">
        <v>0</v>
      </c>
      <c r="AH13" s="29">
        <v>0</v>
      </c>
      <c r="AI13" s="28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8">
        <v>0</v>
      </c>
      <c r="AT13" s="29">
        <v>0</v>
      </c>
      <c r="AU13" s="29">
        <v>0</v>
      </c>
      <c r="AV13" s="28">
        <v>0</v>
      </c>
      <c r="AW13" s="29">
        <v>0</v>
      </c>
      <c r="AX13" s="28">
        <v>0</v>
      </c>
      <c r="AY13" s="28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9">
        <v>0</v>
      </c>
      <c r="BP13" s="30">
        <v>15000</v>
      </c>
    </row>
    <row r="14" spans="1:68" x14ac:dyDescent="0.3">
      <c r="A14" s="31"/>
      <c r="B14" s="28">
        <v>0</v>
      </c>
      <c r="C14" s="38">
        <f t="shared" si="0"/>
        <v>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4"/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32"/>
      <c r="V14" s="32"/>
      <c r="W14" s="32"/>
      <c r="X14" s="32"/>
      <c r="Y14" s="32"/>
      <c r="Z14" s="32"/>
      <c r="AA14" s="32"/>
      <c r="AB14" s="32"/>
      <c r="AC14" s="32"/>
      <c r="AD14" s="28">
        <v>0</v>
      </c>
      <c r="AE14" s="28">
        <v>0</v>
      </c>
      <c r="AF14" s="32"/>
      <c r="AG14" s="28">
        <v>0</v>
      </c>
      <c r="AH14" s="32"/>
      <c r="AI14" s="28">
        <v>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28">
        <v>0</v>
      </c>
      <c r="AT14" s="32"/>
      <c r="AU14" s="32"/>
      <c r="AV14" s="28">
        <v>0</v>
      </c>
      <c r="AW14" s="32"/>
      <c r="AX14" s="28">
        <v>0</v>
      </c>
      <c r="AY14" s="28">
        <v>0</v>
      </c>
      <c r="AZ14" s="32"/>
      <c r="BA14" s="32"/>
      <c r="BB14" s="32"/>
      <c r="BC14" s="32"/>
      <c r="BD14" s="32"/>
      <c r="BE14" s="32"/>
      <c r="BF14" s="32"/>
      <c r="BG14" s="32"/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32"/>
      <c r="BP14" s="34"/>
    </row>
    <row r="15" spans="1:68" hidden="1" x14ac:dyDescent="0.3">
      <c r="A15" s="27" t="s">
        <v>444</v>
      </c>
      <c r="B15" s="28">
        <v>0</v>
      </c>
      <c r="C15" s="38">
        <f t="shared" si="0"/>
        <v>1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9">
        <v>0</v>
      </c>
      <c r="V15" s="29">
        <v>0</v>
      </c>
      <c r="W15" s="29">
        <v>0</v>
      </c>
      <c r="X15" s="29">
        <v>0</v>
      </c>
      <c r="Y15" s="29">
        <v>87</v>
      </c>
      <c r="Z15" s="29">
        <v>0</v>
      </c>
      <c r="AA15" s="29">
        <v>0</v>
      </c>
      <c r="AB15" s="29">
        <v>133</v>
      </c>
      <c r="AC15" s="29">
        <v>133</v>
      </c>
      <c r="AD15" s="28">
        <v>0</v>
      </c>
      <c r="AE15" s="28">
        <v>0</v>
      </c>
      <c r="AF15" s="29">
        <v>0</v>
      </c>
      <c r="AG15" s="28">
        <v>0</v>
      </c>
      <c r="AH15" s="29">
        <v>0</v>
      </c>
      <c r="AI15" s="28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8">
        <v>0</v>
      </c>
      <c r="AT15" s="29">
        <v>0</v>
      </c>
      <c r="AU15" s="29">
        <v>0</v>
      </c>
      <c r="AV15" s="28">
        <v>0</v>
      </c>
      <c r="AW15" s="29">
        <v>0</v>
      </c>
      <c r="AX15" s="28">
        <v>0</v>
      </c>
      <c r="AY15" s="28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8">
        <v>0</v>
      </c>
      <c r="BI15" s="28">
        <v>6</v>
      </c>
      <c r="BJ15" s="28">
        <v>3</v>
      </c>
      <c r="BK15" s="28">
        <v>0</v>
      </c>
      <c r="BL15" s="28">
        <v>0</v>
      </c>
      <c r="BM15" s="28">
        <v>0</v>
      </c>
      <c r="BN15" s="28">
        <v>16</v>
      </c>
      <c r="BO15" s="30">
        <v>13247</v>
      </c>
      <c r="BP15" s="30">
        <v>13334</v>
      </c>
    </row>
    <row r="16" spans="1:68" x14ac:dyDescent="0.3">
      <c r="A16" s="31"/>
      <c r="B16" s="28">
        <v>0</v>
      </c>
      <c r="C16" s="38">
        <f t="shared" si="0"/>
        <v>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32"/>
      <c r="V16" s="32"/>
      <c r="W16" s="32"/>
      <c r="X16" s="32"/>
      <c r="Y16" s="32"/>
      <c r="Z16" s="32"/>
      <c r="AA16" s="32"/>
      <c r="AB16" s="32"/>
      <c r="AC16" s="32"/>
      <c r="AD16" s="28">
        <v>0</v>
      </c>
      <c r="AE16" s="28">
        <v>0</v>
      </c>
      <c r="AF16" s="32"/>
      <c r="AG16" s="28">
        <v>0</v>
      </c>
      <c r="AH16" s="32"/>
      <c r="AI16" s="28">
        <v>0</v>
      </c>
      <c r="AJ16" s="32"/>
      <c r="AK16" s="32"/>
      <c r="AL16" s="32"/>
      <c r="AM16" s="32"/>
      <c r="AN16" s="32"/>
      <c r="AO16" s="32"/>
      <c r="AP16" s="32"/>
      <c r="AQ16" s="32"/>
      <c r="AR16" s="32"/>
      <c r="AS16" s="28">
        <v>0</v>
      </c>
      <c r="AT16" s="32"/>
      <c r="AU16" s="32"/>
      <c r="AV16" s="28">
        <v>0</v>
      </c>
      <c r="AW16" s="32"/>
      <c r="AX16" s="28">
        <v>0</v>
      </c>
      <c r="AY16" s="28">
        <v>0</v>
      </c>
      <c r="AZ16" s="32"/>
      <c r="BA16" s="32"/>
      <c r="BB16" s="32"/>
      <c r="BC16" s="32"/>
      <c r="BD16" s="32"/>
      <c r="BE16" s="32"/>
      <c r="BF16" s="32"/>
      <c r="BG16" s="32"/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33">
        <v>4520</v>
      </c>
      <c r="BN16" s="33">
        <v>8727</v>
      </c>
      <c r="BO16" s="34"/>
      <c r="BP16" s="34"/>
    </row>
    <row r="17" spans="1:68" hidden="1" x14ac:dyDescent="0.3">
      <c r="A17" s="27" t="s">
        <v>445</v>
      </c>
      <c r="B17" s="28">
        <v>0</v>
      </c>
      <c r="C17" s="38">
        <f t="shared" si="0"/>
        <v>1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9">
        <v>0</v>
      </c>
      <c r="V17" s="29">
        <v>0</v>
      </c>
      <c r="W17" s="29">
        <v>0</v>
      </c>
      <c r="X17" s="29">
        <v>0</v>
      </c>
      <c r="Y17" s="29">
        <v>87</v>
      </c>
      <c r="Z17" s="29">
        <v>0</v>
      </c>
      <c r="AA17" s="29">
        <v>0</v>
      </c>
      <c r="AB17" s="29">
        <v>133</v>
      </c>
      <c r="AC17" s="29">
        <v>133</v>
      </c>
      <c r="AD17" s="28">
        <v>0</v>
      </c>
      <c r="AE17" s="28">
        <v>0</v>
      </c>
      <c r="AF17" s="29">
        <v>0</v>
      </c>
      <c r="AG17" s="28">
        <v>0</v>
      </c>
      <c r="AH17" s="29">
        <v>0</v>
      </c>
      <c r="AI17" s="28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8">
        <v>0</v>
      </c>
      <c r="AT17" s="29">
        <v>0</v>
      </c>
      <c r="AU17" s="29">
        <v>0</v>
      </c>
      <c r="AV17" s="28">
        <v>0</v>
      </c>
      <c r="AW17" s="29">
        <v>0</v>
      </c>
      <c r="AX17" s="28">
        <v>0</v>
      </c>
      <c r="AY17" s="28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8">
        <v>0</v>
      </c>
      <c r="BI17" s="28">
        <v>6</v>
      </c>
      <c r="BJ17" s="28">
        <v>3</v>
      </c>
      <c r="BK17" s="28">
        <v>0</v>
      </c>
      <c r="BL17" s="28">
        <v>0</v>
      </c>
      <c r="BM17" s="28">
        <v>0</v>
      </c>
      <c r="BN17" s="28">
        <v>16</v>
      </c>
      <c r="BO17" s="30">
        <v>13247</v>
      </c>
      <c r="BP17" s="30">
        <v>13334</v>
      </c>
    </row>
    <row r="18" spans="1:68" x14ac:dyDescent="0.3">
      <c r="A18" s="31"/>
      <c r="B18" s="28">
        <v>0</v>
      </c>
      <c r="C18" s="38">
        <f t="shared" si="0"/>
        <v>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32"/>
      <c r="V18" s="32"/>
      <c r="W18" s="32"/>
      <c r="X18" s="32"/>
      <c r="Y18" s="32"/>
      <c r="Z18" s="32"/>
      <c r="AA18" s="32"/>
      <c r="AB18" s="32"/>
      <c r="AC18" s="32"/>
      <c r="AD18" s="28">
        <v>0</v>
      </c>
      <c r="AE18" s="28">
        <v>0</v>
      </c>
      <c r="AF18" s="32"/>
      <c r="AG18" s="28">
        <v>0</v>
      </c>
      <c r="AH18" s="32"/>
      <c r="AI18" s="28">
        <v>0</v>
      </c>
      <c r="AJ18" s="32"/>
      <c r="AK18" s="32"/>
      <c r="AL18" s="32"/>
      <c r="AM18" s="32"/>
      <c r="AN18" s="32"/>
      <c r="AO18" s="32"/>
      <c r="AP18" s="32"/>
      <c r="AQ18" s="32"/>
      <c r="AR18" s="32"/>
      <c r="AS18" s="28">
        <v>0</v>
      </c>
      <c r="AT18" s="32"/>
      <c r="AU18" s="32"/>
      <c r="AV18" s="28">
        <v>0</v>
      </c>
      <c r="AW18" s="32"/>
      <c r="AX18" s="28">
        <v>0</v>
      </c>
      <c r="AY18" s="28">
        <v>0</v>
      </c>
      <c r="AZ18" s="32"/>
      <c r="BA18" s="32"/>
      <c r="BB18" s="32"/>
      <c r="BC18" s="32"/>
      <c r="BD18" s="32"/>
      <c r="BE18" s="32"/>
      <c r="BF18" s="32"/>
      <c r="BG18" s="32"/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33">
        <v>4520</v>
      </c>
      <c r="BN18" s="33">
        <v>8727</v>
      </c>
      <c r="BO18" s="34"/>
      <c r="BP18" s="34"/>
    </row>
    <row r="19" spans="1:68" hidden="1" x14ac:dyDescent="0.3">
      <c r="A19" s="27" t="s">
        <v>446</v>
      </c>
      <c r="B19" s="28">
        <v>11</v>
      </c>
      <c r="C19" s="38">
        <f t="shared" si="0"/>
        <v>1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2</v>
      </c>
      <c r="L19" s="29">
        <v>1</v>
      </c>
      <c r="M19" s="29">
        <v>14</v>
      </c>
      <c r="N19" s="29">
        <v>17</v>
      </c>
      <c r="O19" s="30">
        <v>83400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9">
        <v>0</v>
      </c>
      <c r="V19" s="29">
        <v>0</v>
      </c>
      <c r="W19" s="29">
        <v>0</v>
      </c>
      <c r="X19" s="29">
        <v>0</v>
      </c>
      <c r="Y19" s="30">
        <v>12408</v>
      </c>
      <c r="Z19" s="29">
        <v>0</v>
      </c>
      <c r="AA19" s="29">
        <v>0</v>
      </c>
      <c r="AB19" s="30">
        <v>5297</v>
      </c>
      <c r="AC19" s="30">
        <v>5297</v>
      </c>
      <c r="AD19" s="28">
        <v>14</v>
      </c>
      <c r="AE19" s="28">
        <v>0</v>
      </c>
      <c r="AF19" s="30">
        <v>219154</v>
      </c>
      <c r="AG19" s="28">
        <v>8</v>
      </c>
      <c r="AH19" s="30">
        <v>359035</v>
      </c>
      <c r="AI19" s="28">
        <v>14</v>
      </c>
      <c r="AJ19" s="30">
        <v>595122</v>
      </c>
      <c r="AK19" s="29">
        <v>0</v>
      </c>
      <c r="AL19" s="29">
        <v>0</v>
      </c>
      <c r="AM19" s="29">
        <v>1</v>
      </c>
      <c r="AN19" s="30">
        <v>30000</v>
      </c>
      <c r="AO19" s="29">
        <v>0</v>
      </c>
      <c r="AP19" s="29">
        <v>0</v>
      </c>
      <c r="AQ19" s="29">
        <v>0</v>
      </c>
      <c r="AR19" s="29">
        <v>0</v>
      </c>
      <c r="AS19" s="28">
        <v>0</v>
      </c>
      <c r="AT19" s="29">
        <v>0</v>
      </c>
      <c r="AU19" s="29">
        <v>4</v>
      </c>
      <c r="AV19" s="28">
        <v>0</v>
      </c>
      <c r="AW19" s="30">
        <v>55790</v>
      </c>
      <c r="AX19" s="28">
        <v>1</v>
      </c>
      <c r="AY19" s="28">
        <v>0</v>
      </c>
      <c r="AZ19" s="30">
        <v>5453</v>
      </c>
      <c r="BA19" s="29">
        <v>0</v>
      </c>
      <c r="BB19" s="29">
        <v>0</v>
      </c>
      <c r="BC19" s="29">
        <v>39</v>
      </c>
      <c r="BD19" s="30">
        <v>320143</v>
      </c>
      <c r="BE19" s="29">
        <v>9</v>
      </c>
      <c r="BF19" s="30">
        <v>77606</v>
      </c>
      <c r="BG19" s="30">
        <v>1662303</v>
      </c>
      <c r="BH19" s="28">
        <v>0</v>
      </c>
      <c r="BI19" s="33">
        <v>3094</v>
      </c>
      <c r="BJ19" s="28">
        <v>5</v>
      </c>
      <c r="BK19" s="28">
        <v>35</v>
      </c>
      <c r="BL19" s="28">
        <v>0</v>
      </c>
      <c r="BM19" s="28">
        <v>0</v>
      </c>
      <c r="BN19" s="28">
        <v>223</v>
      </c>
      <c r="BO19" s="30">
        <v>1130533</v>
      </c>
      <c r="BP19" s="30">
        <v>2888644</v>
      </c>
    </row>
    <row r="20" spans="1:68" x14ac:dyDescent="0.3">
      <c r="A20" s="31"/>
      <c r="B20" s="28">
        <v>24</v>
      </c>
      <c r="C20" s="38">
        <f t="shared" si="0"/>
        <v>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4"/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32"/>
      <c r="V20" s="32"/>
      <c r="W20" s="32"/>
      <c r="X20" s="32"/>
      <c r="Y20" s="34"/>
      <c r="Z20" s="32"/>
      <c r="AA20" s="32"/>
      <c r="AB20" s="34"/>
      <c r="AC20" s="34"/>
      <c r="AD20" s="28">
        <v>286</v>
      </c>
      <c r="AE20" s="28">
        <v>0</v>
      </c>
      <c r="AF20" s="34"/>
      <c r="AG20" s="28">
        <v>244</v>
      </c>
      <c r="AH20" s="34"/>
      <c r="AI20" s="28">
        <v>598</v>
      </c>
      <c r="AJ20" s="34"/>
      <c r="AK20" s="32"/>
      <c r="AL20" s="32"/>
      <c r="AM20" s="32"/>
      <c r="AN20" s="34"/>
      <c r="AO20" s="32"/>
      <c r="AP20" s="32"/>
      <c r="AQ20" s="32"/>
      <c r="AR20" s="32"/>
      <c r="AS20" s="28">
        <v>0</v>
      </c>
      <c r="AT20" s="32"/>
      <c r="AU20" s="32"/>
      <c r="AV20" s="28">
        <v>0</v>
      </c>
      <c r="AW20" s="34"/>
      <c r="AX20" s="28">
        <v>0</v>
      </c>
      <c r="AY20" s="28">
        <v>0</v>
      </c>
      <c r="AZ20" s="34"/>
      <c r="BA20" s="32"/>
      <c r="BB20" s="32"/>
      <c r="BC20" s="32"/>
      <c r="BD20" s="34"/>
      <c r="BE20" s="32"/>
      <c r="BF20" s="34"/>
      <c r="BG20" s="34"/>
      <c r="BH20" s="28">
        <v>0</v>
      </c>
      <c r="BI20" s="28">
        <v>0</v>
      </c>
      <c r="BJ20" s="33">
        <v>124373</v>
      </c>
      <c r="BK20" s="33">
        <v>836239</v>
      </c>
      <c r="BL20" s="28">
        <v>0</v>
      </c>
      <c r="BM20" s="33">
        <v>101565</v>
      </c>
      <c r="BN20" s="33">
        <v>68356</v>
      </c>
      <c r="BO20" s="34"/>
      <c r="BP20" s="34"/>
    </row>
    <row r="21" spans="1:68" hidden="1" x14ac:dyDescent="0.3">
      <c r="A21" s="27" t="s">
        <v>447</v>
      </c>
      <c r="B21" s="28">
        <v>0</v>
      </c>
      <c r="C21" s="38">
        <f t="shared" si="0"/>
        <v>1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8">
        <v>0</v>
      </c>
      <c r="AE21" s="28">
        <v>0</v>
      </c>
      <c r="AF21" s="29">
        <v>0</v>
      </c>
      <c r="AG21" s="28">
        <v>0</v>
      </c>
      <c r="AH21" s="29">
        <v>0</v>
      </c>
      <c r="AI21" s="28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8">
        <v>0</v>
      </c>
      <c r="AT21" s="29">
        <v>0</v>
      </c>
      <c r="AU21" s="29">
        <v>0</v>
      </c>
      <c r="AV21" s="28">
        <v>0</v>
      </c>
      <c r="AW21" s="29">
        <v>0</v>
      </c>
      <c r="AX21" s="28">
        <v>0</v>
      </c>
      <c r="AY21" s="28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9">
        <v>0</v>
      </c>
      <c r="BP21" s="29">
        <v>0</v>
      </c>
    </row>
    <row r="22" spans="1:68" x14ac:dyDescent="0.3">
      <c r="A22" s="31"/>
      <c r="B22" s="28">
        <v>0</v>
      </c>
      <c r="C22" s="38">
        <f t="shared" si="0"/>
        <v>0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32"/>
      <c r="V22" s="32"/>
      <c r="W22" s="32"/>
      <c r="X22" s="32"/>
      <c r="Y22" s="32"/>
      <c r="Z22" s="32"/>
      <c r="AA22" s="32"/>
      <c r="AB22" s="32"/>
      <c r="AC22" s="32"/>
      <c r="AD22" s="28">
        <v>0</v>
      </c>
      <c r="AE22" s="28">
        <v>0</v>
      </c>
      <c r="AF22" s="32"/>
      <c r="AG22" s="28">
        <v>0</v>
      </c>
      <c r="AH22" s="32"/>
      <c r="AI22" s="28">
        <v>0</v>
      </c>
      <c r="AJ22" s="32"/>
      <c r="AK22" s="32"/>
      <c r="AL22" s="32"/>
      <c r="AM22" s="32"/>
      <c r="AN22" s="32"/>
      <c r="AO22" s="32"/>
      <c r="AP22" s="32"/>
      <c r="AQ22" s="32"/>
      <c r="AR22" s="32"/>
      <c r="AS22" s="28">
        <v>0</v>
      </c>
      <c r="AT22" s="32"/>
      <c r="AU22" s="32"/>
      <c r="AV22" s="28">
        <v>0</v>
      </c>
      <c r="AW22" s="32"/>
      <c r="AX22" s="28">
        <v>0</v>
      </c>
      <c r="AY22" s="28">
        <v>0</v>
      </c>
      <c r="AZ22" s="32"/>
      <c r="BA22" s="32"/>
      <c r="BB22" s="32"/>
      <c r="BC22" s="32"/>
      <c r="BD22" s="32"/>
      <c r="BE22" s="32"/>
      <c r="BF22" s="32"/>
      <c r="BG22" s="32"/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32"/>
      <c r="BP22" s="32"/>
    </row>
    <row r="23" spans="1:68" hidden="1" x14ac:dyDescent="0.3">
      <c r="A23" s="27" t="s">
        <v>448</v>
      </c>
      <c r="B23" s="28">
        <v>0</v>
      </c>
      <c r="C23" s="38">
        <f t="shared" si="0"/>
        <v>1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9">
        <v>0</v>
      </c>
      <c r="V23" s="29">
        <v>0</v>
      </c>
      <c r="W23" s="29">
        <v>0</v>
      </c>
      <c r="X23" s="29">
        <v>0</v>
      </c>
      <c r="Y23" s="30">
        <v>4831</v>
      </c>
      <c r="Z23" s="29">
        <v>0</v>
      </c>
      <c r="AA23" s="29">
        <v>0</v>
      </c>
      <c r="AB23" s="29">
        <v>157</v>
      </c>
      <c r="AC23" s="29">
        <v>157</v>
      </c>
      <c r="AD23" s="28">
        <v>9</v>
      </c>
      <c r="AE23" s="28">
        <v>0</v>
      </c>
      <c r="AF23" s="30">
        <v>89819</v>
      </c>
      <c r="AG23" s="28">
        <v>4</v>
      </c>
      <c r="AH23" s="30">
        <v>169302</v>
      </c>
      <c r="AI23" s="28">
        <v>5</v>
      </c>
      <c r="AJ23" s="30">
        <v>71851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8">
        <v>0</v>
      </c>
      <c r="AT23" s="29">
        <v>0</v>
      </c>
      <c r="AU23" s="29">
        <v>4</v>
      </c>
      <c r="AV23" s="28">
        <v>0</v>
      </c>
      <c r="AW23" s="30">
        <v>21217</v>
      </c>
      <c r="AX23" s="28">
        <v>1</v>
      </c>
      <c r="AY23" s="28">
        <v>0</v>
      </c>
      <c r="AZ23" s="30">
        <v>5453</v>
      </c>
      <c r="BA23" s="29">
        <v>0</v>
      </c>
      <c r="BB23" s="29">
        <v>0</v>
      </c>
      <c r="BC23" s="29">
        <v>32</v>
      </c>
      <c r="BD23" s="30">
        <v>222002</v>
      </c>
      <c r="BE23" s="29">
        <v>8</v>
      </c>
      <c r="BF23" s="30">
        <v>47151</v>
      </c>
      <c r="BG23" s="30">
        <v>626795</v>
      </c>
      <c r="BH23" s="28">
        <v>0</v>
      </c>
      <c r="BI23" s="28">
        <v>0</v>
      </c>
      <c r="BJ23" s="28">
        <v>1</v>
      </c>
      <c r="BK23" s="28">
        <v>0</v>
      </c>
      <c r="BL23" s="28">
        <v>0</v>
      </c>
      <c r="BM23" s="28">
        <v>0</v>
      </c>
      <c r="BN23" s="28">
        <v>6</v>
      </c>
      <c r="BO23" s="30">
        <v>39971</v>
      </c>
      <c r="BP23" s="30">
        <v>671597</v>
      </c>
    </row>
    <row r="24" spans="1:68" x14ac:dyDescent="0.3">
      <c r="A24" s="31"/>
      <c r="B24" s="28">
        <v>0</v>
      </c>
      <c r="C24" s="38">
        <f t="shared" si="0"/>
        <v>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32"/>
      <c r="V24" s="32"/>
      <c r="W24" s="32"/>
      <c r="X24" s="32"/>
      <c r="Y24" s="34"/>
      <c r="Z24" s="32"/>
      <c r="AA24" s="32"/>
      <c r="AB24" s="32"/>
      <c r="AC24" s="32"/>
      <c r="AD24" s="28">
        <v>161</v>
      </c>
      <c r="AE24" s="28">
        <v>0</v>
      </c>
      <c r="AF24" s="34"/>
      <c r="AG24" s="28">
        <v>117</v>
      </c>
      <c r="AH24" s="34"/>
      <c r="AI24" s="28">
        <v>97</v>
      </c>
      <c r="AJ24" s="34"/>
      <c r="AK24" s="32"/>
      <c r="AL24" s="32"/>
      <c r="AM24" s="32"/>
      <c r="AN24" s="32"/>
      <c r="AO24" s="32"/>
      <c r="AP24" s="32"/>
      <c r="AQ24" s="32"/>
      <c r="AR24" s="32"/>
      <c r="AS24" s="28">
        <v>0</v>
      </c>
      <c r="AT24" s="32"/>
      <c r="AU24" s="32"/>
      <c r="AV24" s="28">
        <v>0</v>
      </c>
      <c r="AW24" s="34"/>
      <c r="AX24" s="28">
        <v>0</v>
      </c>
      <c r="AY24" s="28">
        <v>0</v>
      </c>
      <c r="AZ24" s="34"/>
      <c r="BA24" s="32"/>
      <c r="BB24" s="32"/>
      <c r="BC24" s="32"/>
      <c r="BD24" s="34"/>
      <c r="BE24" s="32"/>
      <c r="BF24" s="34"/>
      <c r="BG24" s="34"/>
      <c r="BH24" s="28">
        <v>0</v>
      </c>
      <c r="BI24" s="28">
        <v>0</v>
      </c>
      <c r="BJ24" s="33">
        <v>22082</v>
      </c>
      <c r="BK24" s="28">
        <v>0</v>
      </c>
      <c r="BL24" s="28">
        <v>0</v>
      </c>
      <c r="BM24" s="33">
        <v>8763</v>
      </c>
      <c r="BN24" s="33">
        <v>9126</v>
      </c>
      <c r="BO24" s="34"/>
      <c r="BP24" s="34"/>
    </row>
    <row r="25" spans="1:68" hidden="1" x14ac:dyDescent="0.3">
      <c r="A25" s="27" t="s">
        <v>449</v>
      </c>
      <c r="B25" s="28">
        <v>1</v>
      </c>
      <c r="C25" s="38">
        <f t="shared" si="0"/>
        <v>1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29">
        <v>0</v>
      </c>
      <c r="M25" s="29">
        <v>0</v>
      </c>
      <c r="N25" s="29">
        <v>1</v>
      </c>
      <c r="O25" s="30">
        <v>30000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685</v>
      </c>
      <c r="AC25" s="29">
        <v>685</v>
      </c>
      <c r="AD25" s="28">
        <v>0</v>
      </c>
      <c r="AE25" s="28">
        <v>0</v>
      </c>
      <c r="AF25" s="29">
        <v>0</v>
      </c>
      <c r="AG25" s="28">
        <v>0</v>
      </c>
      <c r="AH25" s="29">
        <v>0</v>
      </c>
      <c r="AI25" s="28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8">
        <v>0</v>
      </c>
      <c r="AT25" s="29">
        <v>0</v>
      </c>
      <c r="AU25" s="29">
        <v>0</v>
      </c>
      <c r="AV25" s="28">
        <v>0</v>
      </c>
      <c r="AW25" s="29">
        <v>0</v>
      </c>
      <c r="AX25" s="28">
        <v>0</v>
      </c>
      <c r="AY25" s="28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53</v>
      </c>
      <c r="BO25" s="30">
        <v>47675</v>
      </c>
      <c r="BP25" s="30">
        <v>77675</v>
      </c>
    </row>
    <row r="26" spans="1:68" x14ac:dyDescent="0.3">
      <c r="A26" s="31"/>
      <c r="B26" s="28">
        <v>1</v>
      </c>
      <c r="C26" s="38">
        <f t="shared" si="0"/>
        <v>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4"/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32"/>
      <c r="V26" s="32"/>
      <c r="W26" s="32"/>
      <c r="X26" s="32"/>
      <c r="Y26" s="32"/>
      <c r="Z26" s="32"/>
      <c r="AA26" s="32"/>
      <c r="AB26" s="32"/>
      <c r="AC26" s="32"/>
      <c r="AD26" s="28">
        <v>0</v>
      </c>
      <c r="AE26" s="28">
        <v>0</v>
      </c>
      <c r="AF26" s="32"/>
      <c r="AG26" s="28">
        <v>0</v>
      </c>
      <c r="AH26" s="32"/>
      <c r="AI26" s="28">
        <v>0</v>
      </c>
      <c r="AJ26" s="32"/>
      <c r="AK26" s="32"/>
      <c r="AL26" s="32"/>
      <c r="AM26" s="32"/>
      <c r="AN26" s="32"/>
      <c r="AO26" s="32"/>
      <c r="AP26" s="32"/>
      <c r="AQ26" s="32"/>
      <c r="AR26" s="32"/>
      <c r="AS26" s="28">
        <v>0</v>
      </c>
      <c r="AT26" s="32"/>
      <c r="AU26" s="32"/>
      <c r="AV26" s="28">
        <v>0</v>
      </c>
      <c r="AW26" s="32"/>
      <c r="AX26" s="28">
        <v>0</v>
      </c>
      <c r="AY26" s="28">
        <v>0</v>
      </c>
      <c r="AZ26" s="32"/>
      <c r="BA26" s="32"/>
      <c r="BB26" s="32"/>
      <c r="BC26" s="32"/>
      <c r="BD26" s="32"/>
      <c r="BE26" s="32"/>
      <c r="BF26" s="32"/>
      <c r="BG26" s="32"/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33">
        <v>47675</v>
      </c>
      <c r="BN26" s="28">
        <v>0</v>
      </c>
      <c r="BO26" s="34"/>
      <c r="BP26" s="34"/>
    </row>
    <row r="27" spans="1:68" hidden="1" x14ac:dyDescent="0.3">
      <c r="A27" s="27" t="s">
        <v>450</v>
      </c>
      <c r="B27" s="28">
        <v>0</v>
      </c>
      <c r="C27" s="38">
        <f t="shared" si="0"/>
        <v>1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9">
        <v>0</v>
      </c>
      <c r="V27" s="29">
        <v>0</v>
      </c>
      <c r="W27" s="29">
        <v>0</v>
      </c>
      <c r="X27" s="29">
        <v>0</v>
      </c>
      <c r="Y27" s="30">
        <v>1406</v>
      </c>
      <c r="Z27" s="29">
        <v>0</v>
      </c>
      <c r="AA27" s="29">
        <v>0</v>
      </c>
      <c r="AB27" s="29">
        <v>0</v>
      </c>
      <c r="AC27" s="29">
        <v>0</v>
      </c>
      <c r="AD27" s="28">
        <v>2</v>
      </c>
      <c r="AE27" s="28">
        <v>0</v>
      </c>
      <c r="AF27" s="30">
        <v>60253</v>
      </c>
      <c r="AG27" s="28">
        <v>3</v>
      </c>
      <c r="AH27" s="30">
        <v>162268</v>
      </c>
      <c r="AI27" s="28">
        <v>9</v>
      </c>
      <c r="AJ27" s="30">
        <v>523271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8">
        <v>0</v>
      </c>
      <c r="AT27" s="29">
        <v>0</v>
      </c>
      <c r="AU27" s="29">
        <v>0</v>
      </c>
      <c r="AV27" s="28">
        <v>0</v>
      </c>
      <c r="AW27" s="30">
        <v>34573</v>
      </c>
      <c r="AX27" s="28">
        <v>0</v>
      </c>
      <c r="AY27" s="28">
        <v>0</v>
      </c>
      <c r="AZ27" s="29">
        <v>0</v>
      </c>
      <c r="BA27" s="29">
        <v>0</v>
      </c>
      <c r="BB27" s="29">
        <v>0</v>
      </c>
      <c r="BC27" s="29">
        <v>7</v>
      </c>
      <c r="BD27" s="30">
        <v>98141</v>
      </c>
      <c r="BE27" s="29">
        <v>1</v>
      </c>
      <c r="BF27" s="30">
        <v>30455</v>
      </c>
      <c r="BG27" s="30">
        <v>908961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9">
        <v>0</v>
      </c>
      <c r="BP27" s="30">
        <v>910367</v>
      </c>
    </row>
    <row r="28" spans="1:68" x14ac:dyDescent="0.3">
      <c r="A28" s="31"/>
      <c r="B28" s="28">
        <v>0</v>
      </c>
      <c r="C28" s="38">
        <f t="shared" si="0"/>
        <v>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32"/>
      <c r="V28" s="32"/>
      <c r="W28" s="32"/>
      <c r="X28" s="32"/>
      <c r="Y28" s="34"/>
      <c r="Z28" s="32"/>
      <c r="AA28" s="32"/>
      <c r="AB28" s="32"/>
      <c r="AC28" s="32"/>
      <c r="AD28" s="28">
        <v>55</v>
      </c>
      <c r="AE28" s="28">
        <v>0</v>
      </c>
      <c r="AF28" s="34"/>
      <c r="AG28" s="28">
        <v>47</v>
      </c>
      <c r="AH28" s="34"/>
      <c r="AI28" s="28">
        <v>501</v>
      </c>
      <c r="AJ28" s="34"/>
      <c r="AK28" s="32"/>
      <c r="AL28" s="32"/>
      <c r="AM28" s="32"/>
      <c r="AN28" s="32"/>
      <c r="AO28" s="32"/>
      <c r="AP28" s="32"/>
      <c r="AQ28" s="32"/>
      <c r="AR28" s="32"/>
      <c r="AS28" s="28">
        <v>0</v>
      </c>
      <c r="AT28" s="32"/>
      <c r="AU28" s="32"/>
      <c r="AV28" s="28">
        <v>0</v>
      </c>
      <c r="AW28" s="34"/>
      <c r="AX28" s="28">
        <v>0</v>
      </c>
      <c r="AY28" s="28">
        <v>0</v>
      </c>
      <c r="AZ28" s="32"/>
      <c r="BA28" s="32"/>
      <c r="BB28" s="32"/>
      <c r="BC28" s="32"/>
      <c r="BD28" s="34"/>
      <c r="BE28" s="32"/>
      <c r="BF28" s="34"/>
      <c r="BG28" s="34"/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32"/>
      <c r="BP28" s="34"/>
    </row>
    <row r="29" spans="1:68" hidden="1" x14ac:dyDescent="0.3">
      <c r="A29" s="27" t="s">
        <v>451</v>
      </c>
      <c r="B29" s="28">
        <v>0</v>
      </c>
      <c r="C29" s="38">
        <f t="shared" si="0"/>
        <v>1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9">
        <v>0</v>
      </c>
      <c r="V29" s="29">
        <v>0</v>
      </c>
      <c r="W29" s="29">
        <v>0</v>
      </c>
      <c r="X29" s="29">
        <v>0</v>
      </c>
      <c r="Y29" s="29">
        <v>530</v>
      </c>
      <c r="Z29" s="29">
        <v>0</v>
      </c>
      <c r="AA29" s="29">
        <v>0</v>
      </c>
      <c r="AB29" s="29">
        <v>27</v>
      </c>
      <c r="AC29" s="29">
        <v>27</v>
      </c>
      <c r="AD29" s="28">
        <v>1</v>
      </c>
      <c r="AE29" s="28">
        <v>0</v>
      </c>
      <c r="AF29" s="30">
        <v>5260</v>
      </c>
      <c r="AG29" s="28">
        <v>0</v>
      </c>
      <c r="AH29" s="29">
        <v>0</v>
      </c>
      <c r="AI29" s="28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8">
        <v>0</v>
      </c>
      <c r="AT29" s="29">
        <v>0</v>
      </c>
      <c r="AU29" s="29">
        <v>0</v>
      </c>
      <c r="AV29" s="28">
        <v>0</v>
      </c>
      <c r="AW29" s="29">
        <v>0</v>
      </c>
      <c r="AX29" s="28">
        <v>0</v>
      </c>
      <c r="AY29" s="28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 s="29">
        <v>0</v>
      </c>
      <c r="BF29" s="29">
        <v>0</v>
      </c>
      <c r="BG29" s="30">
        <v>5260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1</v>
      </c>
      <c r="BO29" s="29">
        <v>0</v>
      </c>
      <c r="BP29" s="30">
        <v>5790</v>
      </c>
    </row>
    <row r="30" spans="1:68" x14ac:dyDescent="0.3">
      <c r="A30" s="31"/>
      <c r="B30" s="28">
        <v>0</v>
      </c>
      <c r="C30" s="38">
        <f t="shared" si="0"/>
        <v>0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32"/>
      <c r="V30" s="32"/>
      <c r="W30" s="32"/>
      <c r="X30" s="32"/>
      <c r="Y30" s="32"/>
      <c r="Z30" s="32"/>
      <c r="AA30" s="32"/>
      <c r="AB30" s="32"/>
      <c r="AC30" s="32"/>
      <c r="AD30" s="28">
        <v>0</v>
      </c>
      <c r="AE30" s="28">
        <v>0</v>
      </c>
      <c r="AF30" s="34"/>
      <c r="AG30" s="28">
        <v>0</v>
      </c>
      <c r="AH30" s="32"/>
      <c r="AI30" s="28">
        <v>0</v>
      </c>
      <c r="AJ30" s="32"/>
      <c r="AK30" s="32"/>
      <c r="AL30" s="32"/>
      <c r="AM30" s="32"/>
      <c r="AN30" s="32"/>
      <c r="AO30" s="32"/>
      <c r="AP30" s="32"/>
      <c r="AQ30" s="32"/>
      <c r="AR30" s="32"/>
      <c r="AS30" s="28">
        <v>0</v>
      </c>
      <c r="AT30" s="32"/>
      <c r="AU30" s="32"/>
      <c r="AV30" s="28">
        <v>0</v>
      </c>
      <c r="AW30" s="32"/>
      <c r="AX30" s="28">
        <v>0</v>
      </c>
      <c r="AY30" s="28">
        <v>0</v>
      </c>
      <c r="AZ30" s="32"/>
      <c r="BA30" s="32"/>
      <c r="BB30" s="32"/>
      <c r="BC30" s="32"/>
      <c r="BD30" s="32"/>
      <c r="BE30" s="32"/>
      <c r="BF30" s="32"/>
      <c r="BG30" s="34"/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32"/>
      <c r="BP30" s="34"/>
    </row>
    <row r="31" spans="1:68" hidden="1" x14ac:dyDescent="0.3">
      <c r="A31" s="27" t="s">
        <v>452</v>
      </c>
      <c r="B31" s="28">
        <v>0</v>
      </c>
      <c r="C31" s="38">
        <f t="shared" si="0"/>
        <v>1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2</v>
      </c>
      <c r="O31" s="30">
        <v>15600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9">
        <v>0</v>
      </c>
      <c r="V31" s="29">
        <v>0</v>
      </c>
      <c r="W31" s="29">
        <v>0</v>
      </c>
      <c r="X31" s="29">
        <v>0</v>
      </c>
      <c r="Y31" s="30">
        <v>1329</v>
      </c>
      <c r="Z31" s="29">
        <v>0</v>
      </c>
      <c r="AA31" s="29">
        <v>0</v>
      </c>
      <c r="AB31" s="30">
        <v>3740</v>
      </c>
      <c r="AC31" s="30">
        <v>3740</v>
      </c>
      <c r="AD31" s="28">
        <v>0</v>
      </c>
      <c r="AE31" s="28">
        <v>0</v>
      </c>
      <c r="AF31" s="29">
        <v>0</v>
      </c>
      <c r="AG31" s="28">
        <v>0</v>
      </c>
      <c r="AH31" s="29">
        <v>0</v>
      </c>
      <c r="AI31" s="28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8">
        <v>0</v>
      </c>
      <c r="AT31" s="29">
        <v>0</v>
      </c>
      <c r="AU31" s="29">
        <v>0</v>
      </c>
      <c r="AV31" s="28">
        <v>0</v>
      </c>
      <c r="AW31" s="29">
        <v>0</v>
      </c>
      <c r="AX31" s="28">
        <v>0</v>
      </c>
      <c r="AY31" s="28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8">
        <v>0</v>
      </c>
      <c r="BI31" s="28">
        <v>0</v>
      </c>
      <c r="BJ31" s="28">
        <v>2</v>
      </c>
      <c r="BK31" s="28">
        <v>4</v>
      </c>
      <c r="BL31" s="28">
        <v>0</v>
      </c>
      <c r="BM31" s="28">
        <v>0</v>
      </c>
      <c r="BN31" s="28">
        <v>7</v>
      </c>
      <c r="BO31" s="30">
        <v>159822</v>
      </c>
      <c r="BP31" s="30">
        <v>176751</v>
      </c>
    </row>
    <row r="32" spans="1:68" x14ac:dyDescent="0.3">
      <c r="A32" s="31"/>
      <c r="B32" s="28">
        <v>0</v>
      </c>
      <c r="C32" s="38">
        <f t="shared" si="0"/>
        <v>0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4"/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32"/>
      <c r="V32" s="32"/>
      <c r="W32" s="32"/>
      <c r="X32" s="32"/>
      <c r="Y32" s="34"/>
      <c r="Z32" s="32"/>
      <c r="AA32" s="32"/>
      <c r="AB32" s="34"/>
      <c r="AC32" s="34"/>
      <c r="AD32" s="28">
        <v>0</v>
      </c>
      <c r="AE32" s="28">
        <v>0</v>
      </c>
      <c r="AF32" s="32"/>
      <c r="AG32" s="28">
        <v>0</v>
      </c>
      <c r="AH32" s="32"/>
      <c r="AI32" s="28">
        <v>0</v>
      </c>
      <c r="AJ32" s="32"/>
      <c r="AK32" s="32"/>
      <c r="AL32" s="32"/>
      <c r="AM32" s="32"/>
      <c r="AN32" s="32"/>
      <c r="AO32" s="32"/>
      <c r="AP32" s="32"/>
      <c r="AQ32" s="32"/>
      <c r="AR32" s="32"/>
      <c r="AS32" s="28">
        <v>0</v>
      </c>
      <c r="AT32" s="32"/>
      <c r="AU32" s="32"/>
      <c r="AV32" s="28">
        <v>0</v>
      </c>
      <c r="AW32" s="32"/>
      <c r="AX32" s="28">
        <v>0</v>
      </c>
      <c r="AY32" s="28">
        <v>0</v>
      </c>
      <c r="AZ32" s="32"/>
      <c r="BA32" s="32"/>
      <c r="BB32" s="32"/>
      <c r="BC32" s="32"/>
      <c r="BD32" s="32"/>
      <c r="BE32" s="32"/>
      <c r="BF32" s="32"/>
      <c r="BG32" s="32"/>
      <c r="BH32" s="28">
        <v>0</v>
      </c>
      <c r="BI32" s="28">
        <v>0</v>
      </c>
      <c r="BJ32" s="33">
        <v>35937</v>
      </c>
      <c r="BK32" s="33">
        <v>111856</v>
      </c>
      <c r="BL32" s="28">
        <v>0</v>
      </c>
      <c r="BM32" s="28">
        <v>0</v>
      </c>
      <c r="BN32" s="33">
        <v>12029</v>
      </c>
      <c r="BO32" s="34"/>
      <c r="BP32" s="34"/>
    </row>
    <row r="33" spans="1:68" hidden="1" x14ac:dyDescent="0.3">
      <c r="A33" s="27" t="s">
        <v>453</v>
      </c>
      <c r="B33" s="28">
        <v>9</v>
      </c>
      <c r="C33" s="38">
        <f t="shared" si="0"/>
        <v>1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9</v>
      </c>
      <c r="N33" s="29">
        <v>9</v>
      </c>
      <c r="O33" s="30">
        <v>5400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9">
        <v>0</v>
      </c>
      <c r="V33" s="29">
        <v>0</v>
      </c>
      <c r="W33" s="29">
        <v>0</v>
      </c>
      <c r="X33" s="29">
        <v>0</v>
      </c>
      <c r="Y33" s="30">
        <v>4312</v>
      </c>
      <c r="Z33" s="29">
        <v>0</v>
      </c>
      <c r="AA33" s="29">
        <v>0</v>
      </c>
      <c r="AB33" s="29">
        <v>131</v>
      </c>
      <c r="AC33" s="29">
        <v>131</v>
      </c>
      <c r="AD33" s="28">
        <v>0</v>
      </c>
      <c r="AE33" s="28">
        <v>0</v>
      </c>
      <c r="AF33" s="29">
        <v>0</v>
      </c>
      <c r="AG33" s="28">
        <v>0</v>
      </c>
      <c r="AH33" s="29">
        <v>0</v>
      </c>
      <c r="AI33" s="28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8">
        <v>0</v>
      </c>
      <c r="AT33" s="29">
        <v>0</v>
      </c>
      <c r="AU33" s="29">
        <v>0</v>
      </c>
      <c r="AV33" s="28">
        <v>0</v>
      </c>
      <c r="AW33" s="29">
        <v>0</v>
      </c>
      <c r="AX33" s="28">
        <v>0</v>
      </c>
      <c r="AY33" s="28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8">
        <v>0</v>
      </c>
      <c r="BI33" s="33">
        <v>1094</v>
      </c>
      <c r="BJ33" s="28">
        <v>1</v>
      </c>
      <c r="BK33" s="28">
        <v>13</v>
      </c>
      <c r="BL33" s="28">
        <v>0</v>
      </c>
      <c r="BM33" s="28">
        <v>0</v>
      </c>
      <c r="BN33" s="28">
        <v>17</v>
      </c>
      <c r="BO33" s="30">
        <v>705688</v>
      </c>
      <c r="BP33" s="30">
        <v>715400</v>
      </c>
    </row>
    <row r="34" spans="1:68" x14ac:dyDescent="0.3">
      <c r="A34" s="31"/>
      <c r="B34" s="28">
        <v>19</v>
      </c>
      <c r="C34" s="38">
        <f t="shared" si="0"/>
        <v>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4"/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32"/>
      <c r="V34" s="32"/>
      <c r="W34" s="32"/>
      <c r="X34" s="32"/>
      <c r="Y34" s="34"/>
      <c r="Z34" s="32"/>
      <c r="AA34" s="32"/>
      <c r="AB34" s="32"/>
      <c r="AC34" s="32"/>
      <c r="AD34" s="28">
        <v>0</v>
      </c>
      <c r="AE34" s="28">
        <v>0</v>
      </c>
      <c r="AF34" s="32"/>
      <c r="AG34" s="28">
        <v>0</v>
      </c>
      <c r="AH34" s="32"/>
      <c r="AI34" s="28">
        <v>0</v>
      </c>
      <c r="AJ34" s="32"/>
      <c r="AK34" s="32"/>
      <c r="AL34" s="32"/>
      <c r="AM34" s="32"/>
      <c r="AN34" s="32"/>
      <c r="AO34" s="32"/>
      <c r="AP34" s="32"/>
      <c r="AQ34" s="32"/>
      <c r="AR34" s="32"/>
      <c r="AS34" s="28">
        <v>0</v>
      </c>
      <c r="AT34" s="32"/>
      <c r="AU34" s="32"/>
      <c r="AV34" s="28">
        <v>0</v>
      </c>
      <c r="AW34" s="32"/>
      <c r="AX34" s="28">
        <v>0</v>
      </c>
      <c r="AY34" s="28">
        <v>0</v>
      </c>
      <c r="AZ34" s="32"/>
      <c r="BA34" s="32"/>
      <c r="BB34" s="32"/>
      <c r="BC34" s="32"/>
      <c r="BD34" s="32"/>
      <c r="BE34" s="32"/>
      <c r="BF34" s="32"/>
      <c r="BG34" s="32"/>
      <c r="BH34" s="28">
        <v>0</v>
      </c>
      <c r="BI34" s="28">
        <v>0</v>
      </c>
      <c r="BJ34" s="28">
        <v>784</v>
      </c>
      <c r="BK34" s="33">
        <v>702780</v>
      </c>
      <c r="BL34" s="28">
        <v>0</v>
      </c>
      <c r="BM34" s="28">
        <v>0</v>
      </c>
      <c r="BN34" s="33">
        <v>2124</v>
      </c>
      <c r="BO34" s="34"/>
      <c r="BP34" s="34"/>
    </row>
    <row r="35" spans="1:68" hidden="1" x14ac:dyDescent="0.3">
      <c r="A35" s="27" t="s">
        <v>454</v>
      </c>
      <c r="B35" s="28">
        <v>0</v>
      </c>
      <c r="C35" s="38">
        <f t="shared" si="0"/>
        <v>1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43</v>
      </c>
      <c r="AC35" s="29">
        <v>43</v>
      </c>
      <c r="AD35" s="28">
        <v>1</v>
      </c>
      <c r="AE35" s="28">
        <v>0</v>
      </c>
      <c r="AF35" s="30">
        <v>3885</v>
      </c>
      <c r="AG35" s="28">
        <v>0</v>
      </c>
      <c r="AH35" s="29">
        <v>0</v>
      </c>
      <c r="AI35" s="28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8">
        <v>0</v>
      </c>
      <c r="AT35" s="29">
        <v>0</v>
      </c>
      <c r="AU35" s="29">
        <v>0</v>
      </c>
      <c r="AV35" s="28">
        <v>0</v>
      </c>
      <c r="AW35" s="29">
        <v>0</v>
      </c>
      <c r="AX35" s="28">
        <v>0</v>
      </c>
      <c r="AY35" s="28">
        <v>0</v>
      </c>
      <c r="AZ35" s="29">
        <v>0</v>
      </c>
      <c r="BA35" s="29">
        <v>0</v>
      </c>
      <c r="BB35" s="29">
        <v>0</v>
      </c>
      <c r="BC35" s="29">
        <v>0</v>
      </c>
      <c r="BD35" s="29">
        <v>0</v>
      </c>
      <c r="BE35" s="29">
        <v>0</v>
      </c>
      <c r="BF35" s="29">
        <v>0</v>
      </c>
      <c r="BG35" s="30">
        <v>3885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1</v>
      </c>
      <c r="BO35" s="29">
        <v>0</v>
      </c>
      <c r="BP35" s="30">
        <v>3885</v>
      </c>
    </row>
    <row r="36" spans="1:68" x14ac:dyDescent="0.3">
      <c r="A36" s="31"/>
      <c r="B36" s="28">
        <v>0</v>
      </c>
      <c r="C36" s="38">
        <f t="shared" si="0"/>
        <v>0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32"/>
      <c r="V36" s="32"/>
      <c r="W36" s="32"/>
      <c r="X36" s="32"/>
      <c r="Y36" s="32"/>
      <c r="Z36" s="32"/>
      <c r="AA36" s="32"/>
      <c r="AB36" s="32"/>
      <c r="AC36" s="32"/>
      <c r="AD36" s="28">
        <v>20</v>
      </c>
      <c r="AE36" s="28">
        <v>0</v>
      </c>
      <c r="AF36" s="34"/>
      <c r="AG36" s="28">
        <v>0</v>
      </c>
      <c r="AH36" s="32"/>
      <c r="AI36" s="28">
        <v>0</v>
      </c>
      <c r="AJ36" s="32"/>
      <c r="AK36" s="32"/>
      <c r="AL36" s="32"/>
      <c r="AM36" s="32"/>
      <c r="AN36" s="32"/>
      <c r="AO36" s="32"/>
      <c r="AP36" s="32"/>
      <c r="AQ36" s="32"/>
      <c r="AR36" s="32"/>
      <c r="AS36" s="28">
        <v>0</v>
      </c>
      <c r="AT36" s="32"/>
      <c r="AU36" s="32"/>
      <c r="AV36" s="28">
        <v>0</v>
      </c>
      <c r="AW36" s="32"/>
      <c r="AX36" s="28">
        <v>0</v>
      </c>
      <c r="AY36" s="28">
        <v>0</v>
      </c>
      <c r="AZ36" s="32"/>
      <c r="BA36" s="32"/>
      <c r="BB36" s="32"/>
      <c r="BC36" s="32"/>
      <c r="BD36" s="32"/>
      <c r="BE36" s="32"/>
      <c r="BF36" s="32"/>
      <c r="BG36" s="34"/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>
        <v>0</v>
      </c>
      <c r="BO36" s="32"/>
      <c r="BP36" s="34"/>
    </row>
    <row r="37" spans="1:68" hidden="1" x14ac:dyDescent="0.3">
      <c r="A37" s="27" t="s">
        <v>455</v>
      </c>
      <c r="B37" s="28">
        <v>0</v>
      </c>
      <c r="C37" s="38">
        <f t="shared" si="0"/>
        <v>1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8">
        <v>1</v>
      </c>
      <c r="AE37" s="28">
        <v>0</v>
      </c>
      <c r="AF37" s="30">
        <v>59937</v>
      </c>
      <c r="AG37" s="28">
        <v>0</v>
      </c>
      <c r="AH37" s="29">
        <v>0</v>
      </c>
      <c r="AI37" s="28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Q37" s="29">
        <v>0</v>
      </c>
      <c r="AR37" s="29">
        <v>0</v>
      </c>
      <c r="AS37" s="28">
        <v>0</v>
      </c>
      <c r="AT37" s="29">
        <v>0</v>
      </c>
      <c r="AU37" s="29">
        <v>0</v>
      </c>
      <c r="AV37" s="28">
        <v>0</v>
      </c>
      <c r="AW37" s="29">
        <v>0</v>
      </c>
      <c r="AX37" s="28">
        <v>0</v>
      </c>
      <c r="AY37" s="28">
        <v>0</v>
      </c>
      <c r="AZ37" s="29">
        <v>0</v>
      </c>
      <c r="BA37" s="29">
        <v>0</v>
      </c>
      <c r="BB37" s="29">
        <v>0</v>
      </c>
      <c r="BC37" s="29">
        <v>0</v>
      </c>
      <c r="BD37" s="29">
        <v>0</v>
      </c>
      <c r="BE37" s="29">
        <v>0</v>
      </c>
      <c r="BF37" s="29">
        <v>0</v>
      </c>
      <c r="BG37" s="30">
        <v>59937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9">
        <v>0</v>
      </c>
      <c r="BP37" s="30">
        <v>59937</v>
      </c>
    </row>
    <row r="38" spans="1:68" x14ac:dyDescent="0.3">
      <c r="A38" s="31"/>
      <c r="B38" s="28">
        <v>0</v>
      </c>
      <c r="C38" s="38">
        <f t="shared" si="0"/>
        <v>0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32"/>
      <c r="V38" s="32"/>
      <c r="W38" s="32"/>
      <c r="X38" s="32"/>
      <c r="Y38" s="32"/>
      <c r="Z38" s="32"/>
      <c r="AA38" s="32"/>
      <c r="AB38" s="32"/>
      <c r="AC38" s="32"/>
      <c r="AD38" s="28">
        <v>50</v>
      </c>
      <c r="AE38" s="28">
        <v>0</v>
      </c>
      <c r="AF38" s="34"/>
      <c r="AG38" s="28">
        <v>0</v>
      </c>
      <c r="AH38" s="32"/>
      <c r="AI38" s="28">
        <v>0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28">
        <v>0</v>
      </c>
      <c r="AT38" s="32"/>
      <c r="AU38" s="32"/>
      <c r="AV38" s="28">
        <v>0</v>
      </c>
      <c r="AW38" s="32"/>
      <c r="AX38" s="28">
        <v>0</v>
      </c>
      <c r="AY38" s="28">
        <v>0</v>
      </c>
      <c r="AZ38" s="32"/>
      <c r="BA38" s="32"/>
      <c r="BB38" s="32"/>
      <c r="BC38" s="32"/>
      <c r="BD38" s="32"/>
      <c r="BE38" s="32"/>
      <c r="BF38" s="32"/>
      <c r="BG38" s="34"/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32"/>
      <c r="BP38" s="34"/>
    </row>
    <row r="39" spans="1:68" hidden="1" x14ac:dyDescent="0.3">
      <c r="A39" s="27" t="s">
        <v>456</v>
      </c>
      <c r="B39" s="28">
        <v>0</v>
      </c>
      <c r="C39" s="38">
        <f t="shared" si="0"/>
        <v>1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62</v>
      </c>
      <c r="AC39" s="29">
        <v>62</v>
      </c>
      <c r="AD39" s="28">
        <v>0</v>
      </c>
      <c r="AE39" s="28">
        <v>0</v>
      </c>
      <c r="AF39" s="29">
        <v>0</v>
      </c>
      <c r="AG39" s="28">
        <v>0</v>
      </c>
      <c r="AH39" s="29">
        <v>0</v>
      </c>
      <c r="AI39" s="28">
        <v>0</v>
      </c>
      <c r="AJ39" s="29">
        <v>0</v>
      </c>
      <c r="AK39" s="29">
        <v>0</v>
      </c>
      <c r="AL39" s="29">
        <v>0</v>
      </c>
      <c r="AM39" s="29">
        <v>0</v>
      </c>
      <c r="AN39" s="29">
        <v>0</v>
      </c>
      <c r="AO39" s="29">
        <v>0</v>
      </c>
      <c r="AP39" s="29">
        <v>0</v>
      </c>
      <c r="AQ39" s="29">
        <v>0</v>
      </c>
      <c r="AR39" s="29">
        <v>0</v>
      </c>
      <c r="AS39" s="28">
        <v>0</v>
      </c>
      <c r="AT39" s="29">
        <v>0</v>
      </c>
      <c r="AU39" s="29">
        <v>0</v>
      </c>
      <c r="AV39" s="28">
        <v>0</v>
      </c>
      <c r="AW39" s="29">
        <v>0</v>
      </c>
      <c r="AX39" s="28">
        <v>0</v>
      </c>
      <c r="AY39" s="28">
        <v>0</v>
      </c>
      <c r="AZ39" s="29">
        <v>0</v>
      </c>
      <c r="BA39" s="29">
        <v>0</v>
      </c>
      <c r="BB39" s="29">
        <v>0</v>
      </c>
      <c r="BC39" s="29">
        <v>0</v>
      </c>
      <c r="BD39" s="29">
        <v>0</v>
      </c>
      <c r="BE39" s="29">
        <v>0</v>
      </c>
      <c r="BF39" s="29">
        <v>0</v>
      </c>
      <c r="BG39" s="29">
        <v>0</v>
      </c>
      <c r="BH39" s="28">
        <v>0</v>
      </c>
      <c r="BI39" s="33">
        <v>2000</v>
      </c>
      <c r="BJ39" s="28">
        <v>1</v>
      </c>
      <c r="BK39" s="28">
        <v>0</v>
      </c>
      <c r="BL39" s="28">
        <v>0</v>
      </c>
      <c r="BM39" s="28">
        <v>0</v>
      </c>
      <c r="BN39" s="28">
        <v>6</v>
      </c>
      <c r="BO39" s="30">
        <v>97299</v>
      </c>
      <c r="BP39" s="30">
        <v>97299</v>
      </c>
    </row>
    <row r="40" spans="1:68" x14ac:dyDescent="0.3">
      <c r="A40" s="31"/>
      <c r="B40" s="28">
        <v>0</v>
      </c>
      <c r="C40" s="38">
        <f t="shared" si="0"/>
        <v>0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32"/>
      <c r="V40" s="32"/>
      <c r="W40" s="32"/>
      <c r="X40" s="32"/>
      <c r="Y40" s="32"/>
      <c r="Z40" s="32"/>
      <c r="AA40" s="32"/>
      <c r="AB40" s="32"/>
      <c r="AC40" s="32"/>
      <c r="AD40" s="28">
        <v>0</v>
      </c>
      <c r="AE40" s="28">
        <v>0</v>
      </c>
      <c r="AF40" s="32"/>
      <c r="AG40" s="28">
        <v>0</v>
      </c>
      <c r="AH40" s="32"/>
      <c r="AI40" s="28">
        <v>0</v>
      </c>
      <c r="AJ40" s="32"/>
      <c r="AK40" s="32"/>
      <c r="AL40" s="32"/>
      <c r="AM40" s="32"/>
      <c r="AN40" s="32"/>
      <c r="AO40" s="32"/>
      <c r="AP40" s="32"/>
      <c r="AQ40" s="32"/>
      <c r="AR40" s="32"/>
      <c r="AS40" s="28">
        <v>0</v>
      </c>
      <c r="AT40" s="32"/>
      <c r="AU40" s="32"/>
      <c r="AV40" s="28">
        <v>0</v>
      </c>
      <c r="AW40" s="32"/>
      <c r="AX40" s="28">
        <v>0</v>
      </c>
      <c r="AY40" s="28">
        <v>0</v>
      </c>
      <c r="AZ40" s="32"/>
      <c r="BA40" s="32"/>
      <c r="BB40" s="32"/>
      <c r="BC40" s="32"/>
      <c r="BD40" s="32"/>
      <c r="BE40" s="32"/>
      <c r="BF40" s="32"/>
      <c r="BG40" s="32"/>
      <c r="BH40" s="28">
        <v>0</v>
      </c>
      <c r="BI40" s="28">
        <v>0</v>
      </c>
      <c r="BJ40" s="33">
        <v>65570</v>
      </c>
      <c r="BK40" s="28">
        <v>0</v>
      </c>
      <c r="BL40" s="28">
        <v>0</v>
      </c>
      <c r="BM40" s="28">
        <v>0</v>
      </c>
      <c r="BN40" s="33">
        <v>31729</v>
      </c>
      <c r="BO40" s="34"/>
      <c r="BP40" s="34"/>
    </row>
    <row r="41" spans="1:68" hidden="1" x14ac:dyDescent="0.3">
      <c r="A41" s="27" t="s">
        <v>457</v>
      </c>
      <c r="B41" s="28">
        <v>1</v>
      </c>
      <c r="C41" s="38">
        <f t="shared" si="0"/>
        <v>1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1</v>
      </c>
      <c r="L41" s="29">
        <v>0</v>
      </c>
      <c r="M41" s="29">
        <v>0</v>
      </c>
      <c r="N41" s="29">
        <v>1</v>
      </c>
      <c r="O41" s="30">
        <v>30000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26</v>
      </c>
      <c r="AC41" s="29">
        <v>26</v>
      </c>
      <c r="AD41" s="28">
        <v>0</v>
      </c>
      <c r="AE41" s="28">
        <v>0</v>
      </c>
      <c r="AF41" s="29">
        <v>0</v>
      </c>
      <c r="AG41" s="28">
        <v>0</v>
      </c>
      <c r="AH41" s="29">
        <v>0</v>
      </c>
      <c r="AI41" s="28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8">
        <v>0</v>
      </c>
      <c r="AT41" s="29">
        <v>0</v>
      </c>
      <c r="AU41" s="29">
        <v>0</v>
      </c>
      <c r="AV41" s="28">
        <v>0</v>
      </c>
      <c r="AW41" s="29">
        <v>0</v>
      </c>
      <c r="AX41" s="28">
        <v>0</v>
      </c>
      <c r="AY41" s="28">
        <v>0</v>
      </c>
      <c r="AZ41" s="29">
        <v>0</v>
      </c>
      <c r="BA41" s="29">
        <v>0</v>
      </c>
      <c r="BB41" s="29">
        <v>0</v>
      </c>
      <c r="BC41" s="29">
        <v>0</v>
      </c>
      <c r="BD41" s="29">
        <v>0</v>
      </c>
      <c r="BE41" s="29">
        <v>0</v>
      </c>
      <c r="BF41" s="29">
        <v>0</v>
      </c>
      <c r="BG41" s="29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2</v>
      </c>
      <c r="BO41" s="30">
        <v>56236</v>
      </c>
      <c r="BP41" s="30">
        <v>86236</v>
      </c>
    </row>
    <row r="42" spans="1:68" x14ac:dyDescent="0.3">
      <c r="A42" s="31"/>
      <c r="B42" s="28">
        <v>4</v>
      </c>
      <c r="C42" s="38">
        <f t="shared" si="0"/>
        <v>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4"/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32"/>
      <c r="V42" s="32"/>
      <c r="W42" s="32"/>
      <c r="X42" s="32"/>
      <c r="Y42" s="32"/>
      <c r="Z42" s="32"/>
      <c r="AA42" s="32"/>
      <c r="AB42" s="32"/>
      <c r="AC42" s="32"/>
      <c r="AD42" s="28">
        <v>0</v>
      </c>
      <c r="AE42" s="28">
        <v>0</v>
      </c>
      <c r="AF42" s="32"/>
      <c r="AG42" s="28">
        <v>0</v>
      </c>
      <c r="AH42" s="32"/>
      <c r="AI42" s="28">
        <v>0</v>
      </c>
      <c r="AJ42" s="32"/>
      <c r="AK42" s="32"/>
      <c r="AL42" s="32"/>
      <c r="AM42" s="32"/>
      <c r="AN42" s="32"/>
      <c r="AO42" s="32"/>
      <c r="AP42" s="32"/>
      <c r="AQ42" s="32"/>
      <c r="AR42" s="32"/>
      <c r="AS42" s="28">
        <v>0</v>
      </c>
      <c r="AT42" s="32"/>
      <c r="AU42" s="32"/>
      <c r="AV42" s="28">
        <v>0</v>
      </c>
      <c r="AW42" s="32"/>
      <c r="AX42" s="28">
        <v>0</v>
      </c>
      <c r="AY42" s="28">
        <v>0</v>
      </c>
      <c r="AZ42" s="32"/>
      <c r="BA42" s="32"/>
      <c r="BB42" s="32"/>
      <c r="BC42" s="32"/>
      <c r="BD42" s="32"/>
      <c r="BE42" s="32"/>
      <c r="BF42" s="32"/>
      <c r="BG42" s="32"/>
      <c r="BH42" s="28">
        <v>0</v>
      </c>
      <c r="BI42" s="28">
        <v>0</v>
      </c>
      <c r="BJ42" s="28">
        <v>0</v>
      </c>
      <c r="BK42" s="28">
        <v>0</v>
      </c>
      <c r="BL42" s="28">
        <v>0</v>
      </c>
      <c r="BM42" s="33">
        <v>42888</v>
      </c>
      <c r="BN42" s="33">
        <v>13348</v>
      </c>
      <c r="BO42" s="34"/>
      <c r="BP42" s="34"/>
    </row>
    <row r="43" spans="1:68" hidden="1" x14ac:dyDescent="0.3">
      <c r="A43" s="27" t="s">
        <v>458</v>
      </c>
      <c r="B43" s="28">
        <v>0</v>
      </c>
      <c r="C43" s="38">
        <f t="shared" si="0"/>
        <v>1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407</v>
      </c>
      <c r="AC43" s="29">
        <v>407</v>
      </c>
      <c r="AD43" s="28">
        <v>0</v>
      </c>
      <c r="AE43" s="28">
        <v>0</v>
      </c>
      <c r="AF43" s="29">
        <v>0</v>
      </c>
      <c r="AG43" s="28">
        <v>0</v>
      </c>
      <c r="AH43" s="29">
        <v>0</v>
      </c>
      <c r="AI43" s="28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Q43" s="29">
        <v>0</v>
      </c>
      <c r="AR43" s="29">
        <v>0</v>
      </c>
      <c r="AS43" s="28">
        <v>0</v>
      </c>
      <c r="AT43" s="29">
        <v>0</v>
      </c>
      <c r="AU43" s="29">
        <v>0</v>
      </c>
      <c r="AV43" s="28">
        <v>0</v>
      </c>
      <c r="AW43" s="29">
        <v>0</v>
      </c>
      <c r="AX43" s="28">
        <v>0</v>
      </c>
      <c r="AY43" s="28">
        <v>0</v>
      </c>
      <c r="AZ43" s="29">
        <v>0</v>
      </c>
      <c r="BA43" s="29">
        <v>0</v>
      </c>
      <c r="BB43" s="29">
        <v>0</v>
      </c>
      <c r="BC43" s="29">
        <v>0</v>
      </c>
      <c r="BD43" s="29">
        <v>0</v>
      </c>
      <c r="BE43" s="29">
        <v>0</v>
      </c>
      <c r="BF43" s="29">
        <v>0</v>
      </c>
      <c r="BG43" s="29">
        <v>0</v>
      </c>
      <c r="BH43" s="28">
        <v>0</v>
      </c>
      <c r="BI43" s="28">
        <v>0</v>
      </c>
      <c r="BJ43" s="28">
        <v>0</v>
      </c>
      <c r="BK43" s="28">
        <v>0</v>
      </c>
      <c r="BL43" s="28">
        <v>0</v>
      </c>
      <c r="BM43" s="28">
        <v>0</v>
      </c>
      <c r="BN43" s="28">
        <v>124</v>
      </c>
      <c r="BO43" s="29">
        <v>0</v>
      </c>
      <c r="BP43" s="29">
        <v>0</v>
      </c>
    </row>
    <row r="44" spans="1:68" x14ac:dyDescent="0.3">
      <c r="A44" s="31"/>
      <c r="B44" s="28">
        <v>0</v>
      </c>
      <c r="C44" s="38">
        <f t="shared" si="0"/>
        <v>0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32"/>
      <c r="V44" s="32"/>
      <c r="W44" s="32"/>
      <c r="X44" s="32"/>
      <c r="Y44" s="32"/>
      <c r="Z44" s="32"/>
      <c r="AA44" s="32"/>
      <c r="AB44" s="32"/>
      <c r="AC44" s="32"/>
      <c r="AD44" s="28">
        <v>0</v>
      </c>
      <c r="AE44" s="28">
        <v>0</v>
      </c>
      <c r="AF44" s="32"/>
      <c r="AG44" s="28">
        <v>0</v>
      </c>
      <c r="AH44" s="32"/>
      <c r="AI44" s="28">
        <v>0</v>
      </c>
      <c r="AJ44" s="32"/>
      <c r="AK44" s="32"/>
      <c r="AL44" s="32"/>
      <c r="AM44" s="32"/>
      <c r="AN44" s="32"/>
      <c r="AO44" s="32"/>
      <c r="AP44" s="32"/>
      <c r="AQ44" s="32"/>
      <c r="AR44" s="32"/>
      <c r="AS44" s="28">
        <v>0</v>
      </c>
      <c r="AT44" s="32"/>
      <c r="AU44" s="32"/>
      <c r="AV44" s="28">
        <v>0</v>
      </c>
      <c r="AW44" s="32"/>
      <c r="AX44" s="28">
        <v>0</v>
      </c>
      <c r="AY44" s="28">
        <v>0</v>
      </c>
      <c r="AZ44" s="32"/>
      <c r="BA44" s="32"/>
      <c r="BB44" s="32"/>
      <c r="BC44" s="32"/>
      <c r="BD44" s="32"/>
      <c r="BE44" s="32"/>
      <c r="BF44" s="32"/>
      <c r="BG44" s="32"/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32"/>
      <c r="BP44" s="32"/>
    </row>
    <row r="45" spans="1:68" hidden="1" x14ac:dyDescent="0.3">
      <c r="A45" s="27" t="s">
        <v>459</v>
      </c>
      <c r="B45" s="28">
        <v>0</v>
      </c>
      <c r="C45" s="38">
        <f t="shared" si="0"/>
        <v>1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8">
        <v>0</v>
      </c>
      <c r="AE45" s="28">
        <v>0</v>
      </c>
      <c r="AF45" s="29">
        <v>0</v>
      </c>
      <c r="AG45" s="28">
        <v>0</v>
      </c>
      <c r="AH45" s="29">
        <v>0</v>
      </c>
      <c r="AI45" s="28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8">
        <v>0</v>
      </c>
      <c r="AT45" s="29">
        <v>0</v>
      </c>
      <c r="AU45" s="29">
        <v>0</v>
      </c>
      <c r="AV45" s="28">
        <v>0</v>
      </c>
      <c r="AW45" s="29">
        <v>0</v>
      </c>
      <c r="AX45" s="28">
        <v>0</v>
      </c>
      <c r="AY45" s="28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8">
        <v>0</v>
      </c>
      <c r="BO45" s="30">
        <v>1470</v>
      </c>
      <c r="BP45" s="30">
        <v>1470</v>
      </c>
    </row>
    <row r="46" spans="1:68" x14ac:dyDescent="0.3">
      <c r="A46" s="31"/>
      <c r="B46" s="28">
        <v>0</v>
      </c>
      <c r="C46" s="38">
        <f t="shared" si="0"/>
        <v>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32"/>
      <c r="V46" s="32"/>
      <c r="W46" s="32"/>
      <c r="X46" s="32"/>
      <c r="Y46" s="32"/>
      <c r="Z46" s="32"/>
      <c r="AA46" s="32"/>
      <c r="AB46" s="32"/>
      <c r="AC46" s="32"/>
      <c r="AD46" s="28">
        <v>0</v>
      </c>
      <c r="AE46" s="28">
        <v>0</v>
      </c>
      <c r="AF46" s="32"/>
      <c r="AG46" s="28">
        <v>0</v>
      </c>
      <c r="AH46" s="32"/>
      <c r="AI46" s="28">
        <v>0</v>
      </c>
      <c r="AJ46" s="32"/>
      <c r="AK46" s="32"/>
      <c r="AL46" s="32"/>
      <c r="AM46" s="32"/>
      <c r="AN46" s="32"/>
      <c r="AO46" s="32"/>
      <c r="AP46" s="32"/>
      <c r="AQ46" s="32"/>
      <c r="AR46" s="32"/>
      <c r="AS46" s="28">
        <v>0</v>
      </c>
      <c r="AT46" s="32"/>
      <c r="AU46" s="32"/>
      <c r="AV46" s="28">
        <v>0</v>
      </c>
      <c r="AW46" s="32"/>
      <c r="AX46" s="28">
        <v>0</v>
      </c>
      <c r="AY46" s="28">
        <v>0</v>
      </c>
      <c r="AZ46" s="32"/>
      <c r="BA46" s="32"/>
      <c r="BB46" s="32"/>
      <c r="BC46" s="32"/>
      <c r="BD46" s="32"/>
      <c r="BE46" s="32"/>
      <c r="BF46" s="32"/>
      <c r="BG46" s="32"/>
      <c r="BH46" s="28">
        <v>0</v>
      </c>
      <c r="BI46" s="28">
        <v>0</v>
      </c>
      <c r="BJ46" s="28">
        <v>0</v>
      </c>
      <c r="BK46" s="28">
        <v>0</v>
      </c>
      <c r="BL46" s="28">
        <v>0</v>
      </c>
      <c r="BM46" s="33">
        <v>1470</v>
      </c>
      <c r="BN46" s="28">
        <v>0</v>
      </c>
      <c r="BO46" s="34"/>
      <c r="BP46" s="34"/>
    </row>
    <row r="47" spans="1:68" hidden="1" x14ac:dyDescent="0.3">
      <c r="A47" s="27" t="s">
        <v>460</v>
      </c>
      <c r="B47" s="28">
        <v>0</v>
      </c>
      <c r="C47" s="38">
        <f t="shared" si="0"/>
        <v>1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1</v>
      </c>
      <c r="N47" s="29">
        <v>1</v>
      </c>
      <c r="O47" s="29">
        <v>600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8">
        <v>0</v>
      </c>
      <c r="AE47" s="28">
        <v>0</v>
      </c>
      <c r="AF47" s="29">
        <v>0</v>
      </c>
      <c r="AG47" s="28">
        <v>1</v>
      </c>
      <c r="AH47" s="30">
        <v>27465</v>
      </c>
      <c r="AI47" s="28">
        <v>0</v>
      </c>
      <c r="AJ47" s="29">
        <v>0</v>
      </c>
      <c r="AK47" s="29">
        <v>0</v>
      </c>
      <c r="AL47" s="29">
        <v>0</v>
      </c>
      <c r="AM47" s="29">
        <v>1</v>
      </c>
      <c r="AN47" s="30">
        <v>30000</v>
      </c>
      <c r="AO47" s="29">
        <v>0</v>
      </c>
      <c r="AP47" s="29">
        <v>0</v>
      </c>
      <c r="AQ47" s="29">
        <v>0</v>
      </c>
      <c r="AR47" s="29">
        <v>0</v>
      </c>
      <c r="AS47" s="28">
        <v>0</v>
      </c>
      <c r="AT47" s="29">
        <v>0</v>
      </c>
      <c r="AU47" s="29">
        <v>0</v>
      </c>
      <c r="AV47" s="28">
        <v>0</v>
      </c>
      <c r="AW47" s="29">
        <v>0</v>
      </c>
      <c r="AX47" s="28">
        <v>0</v>
      </c>
      <c r="AY47" s="28">
        <v>0</v>
      </c>
      <c r="AZ47" s="29">
        <v>0</v>
      </c>
      <c r="BA47" s="29">
        <v>0</v>
      </c>
      <c r="BB47" s="29">
        <v>0</v>
      </c>
      <c r="BC47" s="29">
        <v>0</v>
      </c>
      <c r="BD47" s="29">
        <v>0</v>
      </c>
      <c r="BE47" s="29">
        <v>0</v>
      </c>
      <c r="BF47" s="29">
        <v>0</v>
      </c>
      <c r="BG47" s="30">
        <v>57465</v>
      </c>
      <c r="BH47" s="28">
        <v>0</v>
      </c>
      <c r="BI47" s="28">
        <v>0</v>
      </c>
      <c r="BJ47" s="28">
        <v>0</v>
      </c>
      <c r="BK47" s="28">
        <v>8</v>
      </c>
      <c r="BL47" s="28">
        <v>0</v>
      </c>
      <c r="BM47" s="28">
        <v>0</v>
      </c>
      <c r="BN47" s="28">
        <v>5</v>
      </c>
      <c r="BO47" s="30">
        <v>13735</v>
      </c>
      <c r="BP47" s="30">
        <v>71800</v>
      </c>
    </row>
    <row r="48" spans="1:68" x14ac:dyDescent="0.3">
      <c r="A48" s="31"/>
      <c r="B48" s="28">
        <v>0</v>
      </c>
      <c r="C48" s="38">
        <f t="shared" si="0"/>
        <v>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32"/>
      <c r="V48" s="32"/>
      <c r="W48" s="32"/>
      <c r="X48" s="32"/>
      <c r="Y48" s="32"/>
      <c r="Z48" s="32"/>
      <c r="AA48" s="32"/>
      <c r="AB48" s="32"/>
      <c r="AC48" s="32"/>
      <c r="AD48" s="28">
        <v>0</v>
      </c>
      <c r="AE48" s="28">
        <v>0</v>
      </c>
      <c r="AF48" s="32"/>
      <c r="AG48" s="28">
        <v>80</v>
      </c>
      <c r="AH48" s="34"/>
      <c r="AI48" s="28">
        <v>0</v>
      </c>
      <c r="AJ48" s="32"/>
      <c r="AK48" s="32"/>
      <c r="AL48" s="32"/>
      <c r="AM48" s="32"/>
      <c r="AN48" s="34"/>
      <c r="AO48" s="32"/>
      <c r="AP48" s="32"/>
      <c r="AQ48" s="32"/>
      <c r="AR48" s="32"/>
      <c r="AS48" s="28">
        <v>0</v>
      </c>
      <c r="AT48" s="32"/>
      <c r="AU48" s="32"/>
      <c r="AV48" s="28">
        <v>0</v>
      </c>
      <c r="AW48" s="32"/>
      <c r="AX48" s="28">
        <v>0</v>
      </c>
      <c r="AY48" s="28">
        <v>0</v>
      </c>
      <c r="AZ48" s="32"/>
      <c r="BA48" s="32"/>
      <c r="BB48" s="32"/>
      <c r="BC48" s="32"/>
      <c r="BD48" s="32"/>
      <c r="BE48" s="32"/>
      <c r="BF48" s="32"/>
      <c r="BG48" s="34"/>
      <c r="BH48" s="28">
        <v>0</v>
      </c>
      <c r="BI48" s="28">
        <v>0</v>
      </c>
      <c r="BJ48" s="28">
        <v>0</v>
      </c>
      <c r="BK48" s="33">
        <v>13735</v>
      </c>
      <c r="BL48" s="28">
        <v>0</v>
      </c>
      <c r="BM48" s="28">
        <v>0</v>
      </c>
      <c r="BN48" s="28">
        <v>0</v>
      </c>
      <c r="BO48" s="34"/>
      <c r="BP48" s="34"/>
    </row>
    <row r="49" spans="1:68" hidden="1" x14ac:dyDescent="0.3">
      <c r="A49" s="27" t="s">
        <v>461</v>
      </c>
      <c r="B49" s="28">
        <v>0</v>
      </c>
      <c r="C49" s="38">
        <f t="shared" si="0"/>
        <v>1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3</v>
      </c>
      <c r="N49" s="29">
        <v>3</v>
      </c>
      <c r="O49" s="30">
        <v>1800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13</v>
      </c>
      <c r="AC49" s="29">
        <v>13</v>
      </c>
      <c r="AD49" s="28">
        <v>0</v>
      </c>
      <c r="AE49" s="28">
        <v>0</v>
      </c>
      <c r="AF49" s="29">
        <v>0</v>
      </c>
      <c r="AG49" s="28">
        <v>0</v>
      </c>
      <c r="AH49" s="29">
        <v>0</v>
      </c>
      <c r="AI49" s="28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8">
        <v>0</v>
      </c>
      <c r="AT49" s="29">
        <v>0</v>
      </c>
      <c r="AU49" s="29">
        <v>0</v>
      </c>
      <c r="AV49" s="28">
        <v>0</v>
      </c>
      <c r="AW49" s="29">
        <v>0</v>
      </c>
      <c r="AX49" s="28">
        <v>0</v>
      </c>
      <c r="AY49" s="28">
        <v>0</v>
      </c>
      <c r="AZ49" s="29">
        <v>0</v>
      </c>
      <c r="BA49" s="29">
        <v>0</v>
      </c>
      <c r="BB49" s="29">
        <v>0</v>
      </c>
      <c r="BC49" s="29">
        <v>0</v>
      </c>
      <c r="BD49" s="29">
        <v>0</v>
      </c>
      <c r="BE49" s="29">
        <v>0</v>
      </c>
      <c r="BF49" s="29">
        <v>0</v>
      </c>
      <c r="BG49" s="29">
        <v>0</v>
      </c>
      <c r="BH49" s="28">
        <v>0</v>
      </c>
      <c r="BI49" s="28">
        <v>0</v>
      </c>
      <c r="BJ49" s="28">
        <v>0</v>
      </c>
      <c r="BK49" s="28">
        <v>10</v>
      </c>
      <c r="BL49" s="28">
        <v>0</v>
      </c>
      <c r="BM49" s="28">
        <v>0</v>
      </c>
      <c r="BN49" s="28">
        <v>1</v>
      </c>
      <c r="BO49" s="30">
        <v>8637</v>
      </c>
      <c r="BP49" s="30">
        <v>10437</v>
      </c>
    </row>
    <row r="50" spans="1:68" x14ac:dyDescent="0.3">
      <c r="A50" s="31"/>
      <c r="B50" s="28">
        <v>0</v>
      </c>
      <c r="C50" s="38">
        <f t="shared" si="0"/>
        <v>0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4"/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32"/>
      <c r="V50" s="32"/>
      <c r="W50" s="32"/>
      <c r="X50" s="32"/>
      <c r="Y50" s="32"/>
      <c r="Z50" s="32"/>
      <c r="AA50" s="32"/>
      <c r="AB50" s="32"/>
      <c r="AC50" s="32"/>
      <c r="AD50" s="28">
        <v>0</v>
      </c>
      <c r="AE50" s="28">
        <v>0</v>
      </c>
      <c r="AF50" s="32"/>
      <c r="AG50" s="28">
        <v>0</v>
      </c>
      <c r="AH50" s="32"/>
      <c r="AI50" s="28">
        <v>0</v>
      </c>
      <c r="AJ50" s="32"/>
      <c r="AK50" s="32"/>
      <c r="AL50" s="32"/>
      <c r="AM50" s="32"/>
      <c r="AN50" s="32"/>
      <c r="AO50" s="32"/>
      <c r="AP50" s="32"/>
      <c r="AQ50" s="32"/>
      <c r="AR50" s="32"/>
      <c r="AS50" s="28">
        <v>0</v>
      </c>
      <c r="AT50" s="32"/>
      <c r="AU50" s="32"/>
      <c r="AV50" s="28">
        <v>0</v>
      </c>
      <c r="AW50" s="32"/>
      <c r="AX50" s="28">
        <v>0</v>
      </c>
      <c r="AY50" s="28">
        <v>0</v>
      </c>
      <c r="AZ50" s="32"/>
      <c r="BA50" s="32"/>
      <c r="BB50" s="32"/>
      <c r="BC50" s="32"/>
      <c r="BD50" s="32"/>
      <c r="BE50" s="32"/>
      <c r="BF50" s="32"/>
      <c r="BG50" s="32"/>
      <c r="BH50" s="28">
        <v>0</v>
      </c>
      <c r="BI50" s="28">
        <v>0</v>
      </c>
      <c r="BJ50" s="28">
        <v>0</v>
      </c>
      <c r="BK50" s="33">
        <v>7868</v>
      </c>
      <c r="BL50" s="28">
        <v>0</v>
      </c>
      <c r="BM50" s="28">
        <v>769</v>
      </c>
      <c r="BN50" s="28">
        <v>0</v>
      </c>
      <c r="BO50" s="34"/>
      <c r="BP50" s="34"/>
    </row>
    <row r="51" spans="1:68" hidden="1" x14ac:dyDescent="0.3">
      <c r="A51" s="27" t="s">
        <v>462</v>
      </c>
      <c r="B51" s="28">
        <v>0</v>
      </c>
      <c r="C51" s="38">
        <f t="shared" si="0"/>
        <v>1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9">
        <v>0</v>
      </c>
      <c r="V51" s="29">
        <v>0</v>
      </c>
      <c r="W51" s="29">
        <v>0</v>
      </c>
      <c r="X51" s="29">
        <v>0</v>
      </c>
      <c r="Y51" s="29">
        <v>26</v>
      </c>
      <c r="Z51" s="29">
        <v>0</v>
      </c>
      <c r="AA51" s="29">
        <v>0</v>
      </c>
      <c r="AB51" s="29">
        <v>2</v>
      </c>
      <c r="AC51" s="29">
        <v>2</v>
      </c>
      <c r="AD51" s="28">
        <v>0</v>
      </c>
      <c r="AE51" s="28">
        <v>0</v>
      </c>
      <c r="AF51" s="29">
        <v>0</v>
      </c>
      <c r="AG51" s="28">
        <v>0</v>
      </c>
      <c r="AH51" s="29">
        <v>0</v>
      </c>
      <c r="AI51" s="28">
        <v>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0</v>
      </c>
      <c r="AQ51" s="29">
        <v>0</v>
      </c>
      <c r="AR51" s="29">
        <v>0</v>
      </c>
      <c r="AS51" s="28">
        <v>0</v>
      </c>
      <c r="AT51" s="29">
        <v>0</v>
      </c>
      <c r="AU51" s="29">
        <v>0</v>
      </c>
      <c r="AV51" s="28">
        <v>0</v>
      </c>
      <c r="AW51" s="29">
        <v>0</v>
      </c>
      <c r="AX51" s="28">
        <v>0</v>
      </c>
      <c r="AY51" s="28">
        <v>0</v>
      </c>
      <c r="AZ51" s="29">
        <v>0</v>
      </c>
      <c r="BA51" s="29">
        <v>0</v>
      </c>
      <c r="BB51" s="29">
        <v>0</v>
      </c>
      <c r="BC51" s="29">
        <v>0</v>
      </c>
      <c r="BD51" s="29">
        <v>0</v>
      </c>
      <c r="BE51" s="29">
        <v>0</v>
      </c>
      <c r="BF51" s="29">
        <v>0</v>
      </c>
      <c r="BG51" s="29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9">
        <v>0</v>
      </c>
      <c r="BP51" s="29">
        <v>26</v>
      </c>
    </row>
    <row r="52" spans="1:68" x14ac:dyDescent="0.3">
      <c r="A52" s="31"/>
      <c r="B52" s="28">
        <v>0</v>
      </c>
      <c r="C52" s="38">
        <f t="shared" si="0"/>
        <v>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32"/>
      <c r="V52" s="32"/>
      <c r="W52" s="32"/>
      <c r="X52" s="32"/>
      <c r="Y52" s="32"/>
      <c r="Z52" s="32"/>
      <c r="AA52" s="32"/>
      <c r="AB52" s="32"/>
      <c r="AC52" s="32"/>
      <c r="AD52" s="28">
        <v>0</v>
      </c>
      <c r="AE52" s="28">
        <v>0</v>
      </c>
      <c r="AF52" s="32"/>
      <c r="AG52" s="28">
        <v>0</v>
      </c>
      <c r="AH52" s="32"/>
      <c r="AI52" s="28">
        <v>0</v>
      </c>
      <c r="AJ52" s="32"/>
      <c r="AK52" s="32"/>
      <c r="AL52" s="32"/>
      <c r="AM52" s="32"/>
      <c r="AN52" s="32"/>
      <c r="AO52" s="32"/>
      <c r="AP52" s="32"/>
      <c r="AQ52" s="32"/>
      <c r="AR52" s="32"/>
      <c r="AS52" s="28">
        <v>0</v>
      </c>
      <c r="AT52" s="32"/>
      <c r="AU52" s="32"/>
      <c r="AV52" s="28">
        <v>0</v>
      </c>
      <c r="AW52" s="32"/>
      <c r="AX52" s="28">
        <v>0</v>
      </c>
      <c r="AY52" s="28">
        <v>0</v>
      </c>
      <c r="AZ52" s="32"/>
      <c r="BA52" s="32"/>
      <c r="BB52" s="32"/>
      <c r="BC52" s="32"/>
      <c r="BD52" s="32"/>
      <c r="BE52" s="32"/>
      <c r="BF52" s="32"/>
      <c r="BG52" s="32"/>
      <c r="BH52" s="28">
        <v>0</v>
      </c>
      <c r="BI52" s="28">
        <v>0</v>
      </c>
      <c r="BJ52" s="28">
        <v>0</v>
      </c>
      <c r="BK52" s="28">
        <v>0</v>
      </c>
      <c r="BL52" s="28">
        <v>0</v>
      </c>
      <c r="BM52" s="28">
        <v>0</v>
      </c>
      <c r="BN52" s="28">
        <v>0</v>
      </c>
      <c r="BO52" s="32"/>
      <c r="BP52" s="32"/>
    </row>
    <row r="53" spans="1:68" hidden="1" x14ac:dyDescent="0.3">
      <c r="A53" s="27" t="s">
        <v>463</v>
      </c>
      <c r="B53" s="28">
        <v>0</v>
      </c>
      <c r="C53" s="38">
        <f t="shared" si="0"/>
        <v>1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1</v>
      </c>
      <c r="AC53" s="29">
        <v>1</v>
      </c>
      <c r="AD53" s="28">
        <v>0</v>
      </c>
      <c r="AE53" s="28">
        <v>0</v>
      </c>
      <c r="AF53" s="29">
        <v>0</v>
      </c>
      <c r="AG53" s="28">
        <v>0</v>
      </c>
      <c r="AH53" s="29">
        <v>0</v>
      </c>
      <c r="AI53" s="28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8">
        <v>0</v>
      </c>
      <c r="AT53" s="29">
        <v>0</v>
      </c>
      <c r="AU53" s="29">
        <v>0</v>
      </c>
      <c r="AV53" s="28">
        <v>0</v>
      </c>
      <c r="AW53" s="29">
        <v>0</v>
      </c>
      <c r="AX53" s="28">
        <v>0</v>
      </c>
      <c r="AY53" s="28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8">
        <v>0</v>
      </c>
      <c r="BI53" s="28">
        <v>0</v>
      </c>
      <c r="BJ53" s="28">
        <v>0</v>
      </c>
      <c r="BK53" s="28">
        <v>0</v>
      </c>
      <c r="BL53" s="28">
        <v>0</v>
      </c>
      <c r="BM53" s="28">
        <v>0</v>
      </c>
      <c r="BN53" s="28">
        <v>0</v>
      </c>
      <c r="BO53" s="29">
        <v>0</v>
      </c>
      <c r="BP53" s="29">
        <v>0</v>
      </c>
    </row>
    <row r="54" spans="1:68" x14ac:dyDescent="0.3">
      <c r="A54" s="31"/>
      <c r="B54" s="28">
        <v>0</v>
      </c>
      <c r="C54" s="38">
        <f t="shared" si="0"/>
        <v>0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32"/>
      <c r="V54" s="32"/>
      <c r="W54" s="32"/>
      <c r="X54" s="32"/>
      <c r="Y54" s="32"/>
      <c r="Z54" s="32"/>
      <c r="AA54" s="32"/>
      <c r="AB54" s="32"/>
      <c r="AC54" s="32"/>
      <c r="AD54" s="28">
        <v>0</v>
      </c>
      <c r="AE54" s="28">
        <v>0</v>
      </c>
      <c r="AF54" s="32"/>
      <c r="AG54" s="28">
        <v>0</v>
      </c>
      <c r="AH54" s="32"/>
      <c r="AI54" s="28">
        <v>0</v>
      </c>
      <c r="AJ54" s="32"/>
      <c r="AK54" s="32"/>
      <c r="AL54" s="32"/>
      <c r="AM54" s="32"/>
      <c r="AN54" s="32"/>
      <c r="AO54" s="32"/>
      <c r="AP54" s="32"/>
      <c r="AQ54" s="32"/>
      <c r="AR54" s="32"/>
      <c r="AS54" s="28">
        <v>0</v>
      </c>
      <c r="AT54" s="32"/>
      <c r="AU54" s="32"/>
      <c r="AV54" s="28">
        <v>0</v>
      </c>
      <c r="AW54" s="32"/>
      <c r="AX54" s="28">
        <v>0</v>
      </c>
      <c r="AY54" s="28">
        <v>0</v>
      </c>
      <c r="AZ54" s="32"/>
      <c r="BA54" s="32"/>
      <c r="BB54" s="32"/>
      <c r="BC54" s="32"/>
      <c r="BD54" s="32"/>
      <c r="BE54" s="32"/>
      <c r="BF54" s="32"/>
      <c r="BG54" s="32"/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32"/>
      <c r="BP54" s="32"/>
    </row>
    <row r="55" spans="1:68" hidden="1" x14ac:dyDescent="0.3">
      <c r="A55" s="27" t="s">
        <v>464</v>
      </c>
      <c r="B55" s="28">
        <v>0</v>
      </c>
      <c r="C55" s="38">
        <f t="shared" si="0"/>
        <v>1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1</v>
      </c>
      <c r="AC55" s="29">
        <v>1</v>
      </c>
      <c r="AD55" s="28">
        <v>0</v>
      </c>
      <c r="AE55" s="28">
        <v>0</v>
      </c>
      <c r="AF55" s="29">
        <v>0</v>
      </c>
      <c r="AG55" s="28">
        <v>0</v>
      </c>
      <c r="AH55" s="29">
        <v>0</v>
      </c>
      <c r="AI55" s="28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8">
        <v>0</v>
      </c>
      <c r="AT55" s="29">
        <v>0</v>
      </c>
      <c r="AU55" s="29">
        <v>0</v>
      </c>
      <c r="AV55" s="28">
        <v>0</v>
      </c>
      <c r="AW55" s="29">
        <v>0</v>
      </c>
      <c r="AX55" s="28">
        <v>0</v>
      </c>
      <c r="AY55" s="28">
        <v>0</v>
      </c>
      <c r="AZ55" s="29">
        <v>0</v>
      </c>
      <c r="BA55" s="29">
        <v>0</v>
      </c>
      <c r="BB55" s="29">
        <v>0</v>
      </c>
      <c r="BC55" s="29">
        <v>0</v>
      </c>
      <c r="BD55" s="29">
        <v>0</v>
      </c>
      <c r="BE55" s="29">
        <v>0</v>
      </c>
      <c r="BF55" s="29">
        <v>0</v>
      </c>
      <c r="BG55" s="29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9">
        <v>0</v>
      </c>
      <c r="BP55" s="29">
        <v>0</v>
      </c>
    </row>
    <row r="56" spans="1:68" x14ac:dyDescent="0.3">
      <c r="A56" s="31"/>
      <c r="B56" s="28">
        <v>0</v>
      </c>
      <c r="C56" s="38">
        <f t="shared" si="0"/>
        <v>0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32"/>
      <c r="V56" s="32"/>
      <c r="W56" s="32"/>
      <c r="X56" s="32"/>
      <c r="Y56" s="32"/>
      <c r="Z56" s="32"/>
      <c r="AA56" s="32"/>
      <c r="AB56" s="32"/>
      <c r="AC56" s="32"/>
      <c r="AD56" s="28">
        <v>0</v>
      </c>
      <c r="AE56" s="28">
        <v>0</v>
      </c>
      <c r="AF56" s="32"/>
      <c r="AG56" s="28">
        <v>0</v>
      </c>
      <c r="AH56" s="32"/>
      <c r="AI56" s="28">
        <v>0</v>
      </c>
      <c r="AJ56" s="32"/>
      <c r="AK56" s="32"/>
      <c r="AL56" s="32"/>
      <c r="AM56" s="32"/>
      <c r="AN56" s="32"/>
      <c r="AO56" s="32"/>
      <c r="AP56" s="32"/>
      <c r="AQ56" s="32"/>
      <c r="AR56" s="32"/>
      <c r="AS56" s="28">
        <v>0</v>
      </c>
      <c r="AT56" s="32"/>
      <c r="AU56" s="32"/>
      <c r="AV56" s="28">
        <v>0</v>
      </c>
      <c r="AW56" s="32"/>
      <c r="AX56" s="28">
        <v>0</v>
      </c>
      <c r="AY56" s="28">
        <v>0</v>
      </c>
      <c r="AZ56" s="32"/>
      <c r="BA56" s="32"/>
      <c r="BB56" s="32"/>
      <c r="BC56" s="32"/>
      <c r="BD56" s="32"/>
      <c r="BE56" s="32"/>
      <c r="BF56" s="32"/>
      <c r="BG56" s="32"/>
      <c r="BH56" s="28">
        <v>0</v>
      </c>
      <c r="BI56" s="28">
        <v>0</v>
      </c>
      <c r="BJ56" s="28">
        <v>0</v>
      </c>
      <c r="BK56" s="28">
        <v>0</v>
      </c>
      <c r="BL56" s="28">
        <v>0</v>
      </c>
      <c r="BM56" s="28">
        <v>0</v>
      </c>
      <c r="BN56" s="28">
        <v>0</v>
      </c>
      <c r="BO56" s="32"/>
      <c r="BP56" s="32"/>
    </row>
    <row r="57" spans="1:68" hidden="1" x14ac:dyDescent="0.3">
      <c r="A57" s="27" t="s">
        <v>465</v>
      </c>
      <c r="B57" s="28">
        <v>0</v>
      </c>
      <c r="C57" s="38">
        <f t="shared" si="0"/>
        <v>1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9">
        <v>0</v>
      </c>
      <c r="V57" s="29">
        <v>0</v>
      </c>
      <c r="W57" s="29">
        <v>0</v>
      </c>
      <c r="X57" s="29">
        <v>0</v>
      </c>
      <c r="Y57" s="29">
        <v>26</v>
      </c>
      <c r="Z57" s="29">
        <v>0</v>
      </c>
      <c r="AA57" s="29">
        <v>0</v>
      </c>
      <c r="AB57" s="29">
        <v>0</v>
      </c>
      <c r="AC57" s="29">
        <v>0</v>
      </c>
      <c r="AD57" s="28">
        <v>0</v>
      </c>
      <c r="AE57" s="28">
        <v>0</v>
      </c>
      <c r="AF57" s="29">
        <v>0</v>
      </c>
      <c r="AG57" s="28">
        <v>0</v>
      </c>
      <c r="AH57" s="29">
        <v>0</v>
      </c>
      <c r="AI57" s="28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8">
        <v>0</v>
      </c>
      <c r="AT57" s="29">
        <v>0</v>
      </c>
      <c r="AU57" s="29">
        <v>0</v>
      </c>
      <c r="AV57" s="28">
        <v>0</v>
      </c>
      <c r="AW57" s="29">
        <v>0</v>
      </c>
      <c r="AX57" s="28">
        <v>0</v>
      </c>
      <c r="AY57" s="28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8">
        <v>0</v>
      </c>
      <c r="BI57" s="28">
        <v>0</v>
      </c>
      <c r="BJ57" s="28">
        <v>0</v>
      </c>
      <c r="BK57" s="28">
        <v>0</v>
      </c>
      <c r="BL57" s="28">
        <v>0</v>
      </c>
      <c r="BM57" s="28">
        <v>0</v>
      </c>
      <c r="BN57" s="28">
        <v>0</v>
      </c>
      <c r="BO57" s="29">
        <v>0</v>
      </c>
      <c r="BP57" s="29">
        <v>26</v>
      </c>
    </row>
    <row r="58" spans="1:68" x14ac:dyDescent="0.3">
      <c r="A58" s="31"/>
      <c r="B58" s="28">
        <v>0</v>
      </c>
      <c r="C58" s="38">
        <f t="shared" si="0"/>
        <v>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32"/>
      <c r="V58" s="32"/>
      <c r="W58" s="32"/>
      <c r="X58" s="32"/>
      <c r="Y58" s="32"/>
      <c r="Z58" s="32"/>
      <c r="AA58" s="32"/>
      <c r="AB58" s="32"/>
      <c r="AC58" s="32"/>
      <c r="AD58" s="28">
        <v>0</v>
      </c>
      <c r="AE58" s="28">
        <v>0</v>
      </c>
      <c r="AF58" s="32"/>
      <c r="AG58" s="28">
        <v>0</v>
      </c>
      <c r="AH58" s="32"/>
      <c r="AI58" s="28">
        <v>0</v>
      </c>
      <c r="AJ58" s="32"/>
      <c r="AK58" s="32"/>
      <c r="AL58" s="32"/>
      <c r="AM58" s="32"/>
      <c r="AN58" s="32"/>
      <c r="AO58" s="32"/>
      <c r="AP58" s="32"/>
      <c r="AQ58" s="32"/>
      <c r="AR58" s="32"/>
      <c r="AS58" s="28">
        <v>0</v>
      </c>
      <c r="AT58" s="32"/>
      <c r="AU58" s="32"/>
      <c r="AV58" s="28">
        <v>0</v>
      </c>
      <c r="AW58" s="32"/>
      <c r="AX58" s="28">
        <v>0</v>
      </c>
      <c r="AY58" s="28">
        <v>0</v>
      </c>
      <c r="AZ58" s="32"/>
      <c r="BA58" s="32"/>
      <c r="BB58" s="32"/>
      <c r="BC58" s="32"/>
      <c r="BD58" s="32"/>
      <c r="BE58" s="32"/>
      <c r="BF58" s="32"/>
      <c r="BG58" s="32"/>
      <c r="BH58" s="28">
        <v>0</v>
      </c>
      <c r="BI58" s="28">
        <v>0</v>
      </c>
      <c r="BJ58" s="28">
        <v>0</v>
      </c>
      <c r="BK58" s="28">
        <v>0</v>
      </c>
      <c r="BL58" s="28">
        <v>0</v>
      </c>
      <c r="BM58" s="28">
        <v>0</v>
      </c>
      <c r="BN58" s="28">
        <v>0</v>
      </c>
      <c r="BO58" s="32"/>
      <c r="BP58" s="32"/>
    </row>
    <row r="59" spans="1:68" hidden="1" x14ac:dyDescent="0.3">
      <c r="A59" s="27" t="s">
        <v>466</v>
      </c>
      <c r="B59" s="28">
        <v>0</v>
      </c>
      <c r="C59" s="38">
        <f t="shared" si="0"/>
        <v>1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1</v>
      </c>
      <c r="N59" s="29">
        <v>1</v>
      </c>
      <c r="O59" s="29">
        <v>600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9">
        <v>0</v>
      </c>
      <c r="V59" s="29">
        <v>0</v>
      </c>
      <c r="W59" s="29">
        <v>0</v>
      </c>
      <c r="X59" s="29">
        <v>0</v>
      </c>
      <c r="Y59" s="30">
        <v>2651</v>
      </c>
      <c r="Z59" s="29">
        <v>0</v>
      </c>
      <c r="AA59" s="29">
        <v>0</v>
      </c>
      <c r="AB59" s="29">
        <v>10</v>
      </c>
      <c r="AC59" s="29">
        <v>10</v>
      </c>
      <c r="AD59" s="28">
        <v>0</v>
      </c>
      <c r="AE59" s="28">
        <v>0</v>
      </c>
      <c r="AF59" s="29">
        <v>0</v>
      </c>
      <c r="AG59" s="28">
        <v>0</v>
      </c>
      <c r="AH59" s="29">
        <v>0</v>
      </c>
      <c r="AI59" s="28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8">
        <v>0</v>
      </c>
      <c r="AT59" s="29">
        <v>0</v>
      </c>
      <c r="AU59" s="29">
        <v>0</v>
      </c>
      <c r="AV59" s="28">
        <v>0</v>
      </c>
      <c r="AW59" s="29">
        <v>0</v>
      </c>
      <c r="AX59" s="28">
        <v>0</v>
      </c>
      <c r="AY59" s="28">
        <v>0</v>
      </c>
      <c r="AZ59" s="29">
        <v>0</v>
      </c>
      <c r="BA59" s="29">
        <v>0</v>
      </c>
      <c r="BB59" s="29">
        <v>0</v>
      </c>
      <c r="BC59" s="29">
        <v>0</v>
      </c>
      <c r="BD59" s="29">
        <v>0</v>
      </c>
      <c r="BE59" s="29">
        <v>0</v>
      </c>
      <c r="BF59" s="29">
        <v>0</v>
      </c>
      <c r="BG59" s="29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9">
        <v>0</v>
      </c>
      <c r="BP59" s="30">
        <v>3251</v>
      </c>
    </row>
    <row r="60" spans="1:68" x14ac:dyDescent="0.3">
      <c r="A60" s="31"/>
      <c r="B60" s="28">
        <v>0</v>
      </c>
      <c r="C60" s="38">
        <f t="shared" si="0"/>
        <v>0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32"/>
      <c r="V60" s="32"/>
      <c r="W60" s="32"/>
      <c r="X60" s="32"/>
      <c r="Y60" s="34"/>
      <c r="Z60" s="32"/>
      <c r="AA60" s="32"/>
      <c r="AB60" s="32"/>
      <c r="AC60" s="32"/>
      <c r="AD60" s="28">
        <v>0</v>
      </c>
      <c r="AE60" s="28">
        <v>0</v>
      </c>
      <c r="AF60" s="32"/>
      <c r="AG60" s="28">
        <v>0</v>
      </c>
      <c r="AH60" s="32"/>
      <c r="AI60" s="28">
        <v>0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28">
        <v>0</v>
      </c>
      <c r="AT60" s="32"/>
      <c r="AU60" s="32"/>
      <c r="AV60" s="28">
        <v>0</v>
      </c>
      <c r="AW60" s="32"/>
      <c r="AX60" s="28">
        <v>0</v>
      </c>
      <c r="AY60" s="28">
        <v>0</v>
      </c>
      <c r="AZ60" s="32"/>
      <c r="BA60" s="32"/>
      <c r="BB60" s="32"/>
      <c r="BC60" s="32"/>
      <c r="BD60" s="32"/>
      <c r="BE60" s="32"/>
      <c r="BF60" s="32"/>
      <c r="BG60" s="32"/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32"/>
      <c r="BP60" s="34"/>
    </row>
    <row r="61" spans="1:68" hidden="1" x14ac:dyDescent="0.3">
      <c r="A61" s="27" t="s">
        <v>467</v>
      </c>
      <c r="B61" s="28">
        <v>0</v>
      </c>
      <c r="C61" s="38">
        <f t="shared" si="0"/>
        <v>1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9">
        <v>0</v>
      </c>
      <c r="V61" s="29">
        <v>0</v>
      </c>
      <c r="W61" s="29">
        <v>0</v>
      </c>
      <c r="X61" s="29">
        <v>0</v>
      </c>
      <c r="Y61" s="30">
        <v>2651</v>
      </c>
      <c r="Z61" s="29">
        <v>0</v>
      </c>
      <c r="AA61" s="29">
        <v>0</v>
      </c>
      <c r="AB61" s="29">
        <v>0</v>
      </c>
      <c r="AC61" s="29">
        <v>0</v>
      </c>
      <c r="AD61" s="28">
        <v>0</v>
      </c>
      <c r="AE61" s="28">
        <v>0</v>
      </c>
      <c r="AF61" s="29">
        <v>0</v>
      </c>
      <c r="AG61" s="28">
        <v>0</v>
      </c>
      <c r="AH61" s="29">
        <v>0</v>
      </c>
      <c r="AI61" s="28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8">
        <v>0</v>
      </c>
      <c r="AT61" s="29">
        <v>0</v>
      </c>
      <c r="AU61" s="29">
        <v>0</v>
      </c>
      <c r="AV61" s="28">
        <v>0</v>
      </c>
      <c r="AW61" s="29">
        <v>0</v>
      </c>
      <c r="AX61" s="28">
        <v>0</v>
      </c>
      <c r="AY61" s="28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29">
        <v>0</v>
      </c>
      <c r="BP61" s="30">
        <v>2651</v>
      </c>
    </row>
    <row r="62" spans="1:68" x14ac:dyDescent="0.3">
      <c r="A62" s="31"/>
      <c r="B62" s="28">
        <v>0</v>
      </c>
      <c r="C62" s="38">
        <f t="shared" si="0"/>
        <v>0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32"/>
      <c r="V62" s="32"/>
      <c r="W62" s="32"/>
      <c r="X62" s="32"/>
      <c r="Y62" s="34"/>
      <c r="Z62" s="32"/>
      <c r="AA62" s="32"/>
      <c r="AB62" s="32"/>
      <c r="AC62" s="32"/>
      <c r="AD62" s="28">
        <v>0</v>
      </c>
      <c r="AE62" s="28">
        <v>0</v>
      </c>
      <c r="AF62" s="32"/>
      <c r="AG62" s="28">
        <v>0</v>
      </c>
      <c r="AH62" s="32"/>
      <c r="AI62" s="28">
        <v>0</v>
      </c>
      <c r="AJ62" s="32"/>
      <c r="AK62" s="32"/>
      <c r="AL62" s="32"/>
      <c r="AM62" s="32"/>
      <c r="AN62" s="32"/>
      <c r="AO62" s="32"/>
      <c r="AP62" s="32"/>
      <c r="AQ62" s="32"/>
      <c r="AR62" s="32"/>
      <c r="AS62" s="28">
        <v>0</v>
      </c>
      <c r="AT62" s="32"/>
      <c r="AU62" s="32"/>
      <c r="AV62" s="28">
        <v>0</v>
      </c>
      <c r="AW62" s="32"/>
      <c r="AX62" s="28">
        <v>0</v>
      </c>
      <c r="AY62" s="28">
        <v>0</v>
      </c>
      <c r="AZ62" s="32"/>
      <c r="BA62" s="32"/>
      <c r="BB62" s="32"/>
      <c r="BC62" s="32"/>
      <c r="BD62" s="32"/>
      <c r="BE62" s="32"/>
      <c r="BF62" s="32"/>
      <c r="BG62" s="32"/>
      <c r="BH62" s="28">
        <v>0</v>
      </c>
      <c r="BI62" s="28">
        <v>0</v>
      </c>
      <c r="BJ62" s="28">
        <v>0</v>
      </c>
      <c r="BK62" s="28">
        <v>0</v>
      </c>
      <c r="BL62" s="28">
        <v>0</v>
      </c>
      <c r="BM62" s="28">
        <v>0</v>
      </c>
      <c r="BN62" s="28">
        <v>0</v>
      </c>
      <c r="BO62" s="32"/>
      <c r="BP62" s="34"/>
    </row>
    <row r="63" spans="1:68" hidden="1" x14ac:dyDescent="0.3">
      <c r="A63" s="27" t="s">
        <v>468</v>
      </c>
      <c r="B63" s="28">
        <v>0</v>
      </c>
      <c r="C63" s="38">
        <f t="shared" si="0"/>
        <v>1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1</v>
      </c>
      <c r="N63" s="29">
        <v>1</v>
      </c>
      <c r="O63" s="29">
        <v>600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9</v>
      </c>
      <c r="AC63" s="29">
        <v>9</v>
      </c>
      <c r="AD63" s="28">
        <v>0</v>
      </c>
      <c r="AE63" s="28">
        <v>0</v>
      </c>
      <c r="AF63" s="29">
        <v>0</v>
      </c>
      <c r="AG63" s="28">
        <v>0</v>
      </c>
      <c r="AH63" s="29">
        <v>0</v>
      </c>
      <c r="AI63" s="28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9">
        <v>0</v>
      </c>
      <c r="AQ63" s="29">
        <v>0</v>
      </c>
      <c r="AR63" s="29">
        <v>0</v>
      </c>
      <c r="AS63" s="28">
        <v>0</v>
      </c>
      <c r="AT63" s="29">
        <v>0</v>
      </c>
      <c r="AU63" s="29">
        <v>0</v>
      </c>
      <c r="AV63" s="28">
        <v>0</v>
      </c>
      <c r="AW63" s="29">
        <v>0</v>
      </c>
      <c r="AX63" s="28">
        <v>0</v>
      </c>
      <c r="AY63" s="28">
        <v>0</v>
      </c>
      <c r="AZ63" s="29">
        <v>0</v>
      </c>
      <c r="BA63" s="29">
        <v>0</v>
      </c>
      <c r="BB63" s="29">
        <v>0</v>
      </c>
      <c r="BC63" s="29">
        <v>0</v>
      </c>
      <c r="BD63" s="29">
        <v>0</v>
      </c>
      <c r="BE63" s="29">
        <v>0</v>
      </c>
      <c r="BF63" s="29">
        <v>0</v>
      </c>
      <c r="BG63" s="29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9">
        <v>0</v>
      </c>
      <c r="BP63" s="29">
        <v>600</v>
      </c>
    </row>
    <row r="64" spans="1:68" x14ac:dyDescent="0.3">
      <c r="A64" s="31"/>
      <c r="B64" s="28">
        <v>0</v>
      </c>
      <c r="C64" s="38">
        <f t="shared" si="0"/>
        <v>0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32"/>
      <c r="V64" s="32"/>
      <c r="W64" s="32"/>
      <c r="X64" s="32"/>
      <c r="Y64" s="32"/>
      <c r="Z64" s="32"/>
      <c r="AA64" s="32"/>
      <c r="AB64" s="32"/>
      <c r="AC64" s="32"/>
      <c r="AD64" s="28">
        <v>0</v>
      </c>
      <c r="AE64" s="28">
        <v>0</v>
      </c>
      <c r="AF64" s="32"/>
      <c r="AG64" s="28">
        <v>0</v>
      </c>
      <c r="AH64" s="32"/>
      <c r="AI64" s="28">
        <v>0</v>
      </c>
      <c r="AJ64" s="32"/>
      <c r="AK64" s="32"/>
      <c r="AL64" s="32"/>
      <c r="AM64" s="32"/>
      <c r="AN64" s="32"/>
      <c r="AO64" s="32"/>
      <c r="AP64" s="32"/>
      <c r="AQ64" s="32"/>
      <c r="AR64" s="32"/>
      <c r="AS64" s="28">
        <v>0</v>
      </c>
      <c r="AT64" s="32"/>
      <c r="AU64" s="32"/>
      <c r="AV64" s="28">
        <v>0</v>
      </c>
      <c r="AW64" s="32"/>
      <c r="AX64" s="28">
        <v>0</v>
      </c>
      <c r="AY64" s="28">
        <v>0</v>
      </c>
      <c r="AZ64" s="32"/>
      <c r="BA64" s="32"/>
      <c r="BB64" s="32"/>
      <c r="BC64" s="32"/>
      <c r="BD64" s="32"/>
      <c r="BE64" s="32"/>
      <c r="BF64" s="32"/>
      <c r="BG64" s="32"/>
      <c r="BH64" s="28">
        <v>0</v>
      </c>
      <c r="BI64" s="28">
        <v>0</v>
      </c>
      <c r="BJ64" s="28">
        <v>0</v>
      </c>
      <c r="BK64" s="28">
        <v>0</v>
      </c>
      <c r="BL64" s="28">
        <v>0</v>
      </c>
      <c r="BM64" s="28">
        <v>0</v>
      </c>
      <c r="BN64" s="28">
        <v>0</v>
      </c>
      <c r="BO64" s="32"/>
      <c r="BP64" s="32"/>
    </row>
    <row r="65" spans="1:68" hidden="1" x14ac:dyDescent="0.3">
      <c r="A65" s="27" t="s">
        <v>469</v>
      </c>
      <c r="B65" s="28">
        <v>0</v>
      </c>
      <c r="C65" s="38">
        <f t="shared" si="0"/>
        <v>1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11</v>
      </c>
      <c r="N65" s="29">
        <v>11</v>
      </c>
      <c r="O65" s="30">
        <v>6600</v>
      </c>
      <c r="P65" s="28">
        <v>0</v>
      </c>
      <c r="Q65" s="28">
        <v>1</v>
      </c>
      <c r="R65" s="28">
        <v>0</v>
      </c>
      <c r="S65" s="28">
        <v>0</v>
      </c>
      <c r="T65" s="28">
        <v>1</v>
      </c>
      <c r="U65" s="30">
        <v>1680</v>
      </c>
      <c r="V65" s="29">
        <v>0</v>
      </c>
      <c r="W65" s="29">
        <v>0</v>
      </c>
      <c r="X65" s="29">
        <v>0</v>
      </c>
      <c r="Y65" s="30">
        <v>1709</v>
      </c>
      <c r="Z65" s="29">
        <v>0</v>
      </c>
      <c r="AA65" s="29">
        <v>0</v>
      </c>
      <c r="AB65" s="29">
        <v>7</v>
      </c>
      <c r="AC65" s="29">
        <v>7</v>
      </c>
      <c r="AD65" s="28">
        <v>9</v>
      </c>
      <c r="AE65" s="28">
        <v>0</v>
      </c>
      <c r="AF65" s="30">
        <v>522656</v>
      </c>
      <c r="AG65" s="28">
        <v>11</v>
      </c>
      <c r="AH65" s="30">
        <v>635392</v>
      </c>
      <c r="AI65" s="28">
        <v>27</v>
      </c>
      <c r="AJ65" s="30">
        <v>291725</v>
      </c>
      <c r="AK65" s="29">
        <v>0</v>
      </c>
      <c r="AL65" s="29">
        <v>0</v>
      </c>
      <c r="AM65" s="29">
        <v>0</v>
      </c>
      <c r="AN65" s="29">
        <v>0</v>
      </c>
      <c r="AO65" s="29">
        <v>1</v>
      </c>
      <c r="AP65" s="30">
        <v>54061</v>
      </c>
      <c r="AQ65" s="29">
        <v>0</v>
      </c>
      <c r="AR65" s="29">
        <v>0</v>
      </c>
      <c r="AS65" s="28">
        <v>0</v>
      </c>
      <c r="AT65" s="29">
        <v>0</v>
      </c>
      <c r="AU65" s="29">
        <v>4</v>
      </c>
      <c r="AV65" s="28">
        <v>0</v>
      </c>
      <c r="AW65" s="30">
        <v>92667</v>
      </c>
      <c r="AX65" s="28">
        <v>0</v>
      </c>
      <c r="AY65" s="28">
        <v>0</v>
      </c>
      <c r="AZ65" s="29">
        <v>0</v>
      </c>
      <c r="BA65" s="29">
        <v>0</v>
      </c>
      <c r="BB65" s="29">
        <v>0</v>
      </c>
      <c r="BC65" s="29">
        <v>25</v>
      </c>
      <c r="BD65" s="30">
        <v>391508</v>
      </c>
      <c r="BE65" s="29">
        <v>64</v>
      </c>
      <c r="BF65" s="30">
        <v>153889</v>
      </c>
      <c r="BG65" s="30">
        <v>2141898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2</v>
      </c>
      <c r="BO65" s="29">
        <v>0</v>
      </c>
      <c r="BP65" s="30">
        <v>2151887</v>
      </c>
    </row>
    <row r="66" spans="1:68" x14ac:dyDescent="0.3">
      <c r="A66" s="31"/>
      <c r="B66" s="28">
        <v>0</v>
      </c>
      <c r="C66" s="38">
        <f t="shared" si="0"/>
        <v>0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4"/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34"/>
      <c r="V66" s="32"/>
      <c r="W66" s="32"/>
      <c r="X66" s="32"/>
      <c r="Y66" s="34"/>
      <c r="Z66" s="32"/>
      <c r="AA66" s="32"/>
      <c r="AB66" s="32"/>
      <c r="AC66" s="32"/>
      <c r="AD66" s="28">
        <v>511</v>
      </c>
      <c r="AE66" s="28">
        <v>0</v>
      </c>
      <c r="AF66" s="34"/>
      <c r="AG66" s="28">
        <v>458</v>
      </c>
      <c r="AH66" s="34"/>
      <c r="AI66" s="28">
        <v>439</v>
      </c>
      <c r="AJ66" s="34"/>
      <c r="AK66" s="32"/>
      <c r="AL66" s="32"/>
      <c r="AM66" s="32"/>
      <c r="AN66" s="32"/>
      <c r="AO66" s="32"/>
      <c r="AP66" s="34"/>
      <c r="AQ66" s="32"/>
      <c r="AR66" s="32"/>
      <c r="AS66" s="28">
        <v>0</v>
      </c>
      <c r="AT66" s="32"/>
      <c r="AU66" s="32"/>
      <c r="AV66" s="28">
        <v>0</v>
      </c>
      <c r="AW66" s="34"/>
      <c r="AX66" s="28">
        <v>0</v>
      </c>
      <c r="AY66" s="28">
        <v>0</v>
      </c>
      <c r="AZ66" s="32"/>
      <c r="BA66" s="32"/>
      <c r="BB66" s="32"/>
      <c r="BC66" s="32"/>
      <c r="BD66" s="34"/>
      <c r="BE66" s="32"/>
      <c r="BF66" s="34"/>
      <c r="BG66" s="34"/>
      <c r="BH66" s="28">
        <v>0</v>
      </c>
      <c r="BI66" s="28">
        <v>0</v>
      </c>
      <c r="BJ66" s="28">
        <v>0</v>
      </c>
      <c r="BK66" s="28">
        <v>0</v>
      </c>
      <c r="BL66" s="28">
        <v>0</v>
      </c>
      <c r="BM66" s="28">
        <v>0</v>
      </c>
      <c r="BN66" s="28">
        <v>0</v>
      </c>
      <c r="BO66" s="32"/>
      <c r="BP66" s="34"/>
    </row>
    <row r="67" spans="1:68" hidden="1" x14ac:dyDescent="0.3">
      <c r="A67" s="27" t="s">
        <v>470</v>
      </c>
      <c r="B67" s="28">
        <v>0</v>
      </c>
      <c r="C67" s="38">
        <f t="shared" si="0"/>
        <v>1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8">
        <v>0</v>
      </c>
      <c r="Q67" s="28">
        <v>1</v>
      </c>
      <c r="R67" s="28">
        <v>0</v>
      </c>
      <c r="S67" s="28">
        <v>0</v>
      </c>
      <c r="T67" s="28">
        <v>1</v>
      </c>
      <c r="U67" s="30">
        <v>1680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8">
        <v>0</v>
      </c>
      <c r="AE67" s="28">
        <v>0</v>
      </c>
      <c r="AF67" s="29">
        <v>0</v>
      </c>
      <c r="AG67" s="28">
        <v>0</v>
      </c>
      <c r="AH67" s="29">
        <v>0</v>
      </c>
      <c r="AI67" s="28">
        <v>1</v>
      </c>
      <c r="AJ67" s="30">
        <v>3402</v>
      </c>
      <c r="AK67" s="29">
        <v>0</v>
      </c>
      <c r="AL67" s="29">
        <v>0</v>
      </c>
      <c r="AM67" s="29">
        <v>0</v>
      </c>
      <c r="AN67" s="29">
        <v>0</v>
      </c>
      <c r="AO67" s="29">
        <v>0</v>
      </c>
      <c r="AP67" s="29">
        <v>0</v>
      </c>
      <c r="AQ67" s="29">
        <v>0</v>
      </c>
      <c r="AR67" s="29">
        <v>0</v>
      </c>
      <c r="AS67" s="28">
        <v>0</v>
      </c>
      <c r="AT67" s="29">
        <v>0</v>
      </c>
      <c r="AU67" s="29">
        <v>0</v>
      </c>
      <c r="AV67" s="28">
        <v>0</v>
      </c>
      <c r="AW67" s="29">
        <v>0</v>
      </c>
      <c r="AX67" s="28">
        <v>0</v>
      </c>
      <c r="AY67" s="28">
        <v>0</v>
      </c>
      <c r="AZ67" s="2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0</v>
      </c>
      <c r="BF67" s="29">
        <v>0</v>
      </c>
      <c r="BG67" s="30">
        <v>3402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9">
        <v>0</v>
      </c>
      <c r="BP67" s="30">
        <v>5082</v>
      </c>
    </row>
    <row r="68" spans="1:68" x14ac:dyDescent="0.3">
      <c r="A68" s="31"/>
      <c r="B68" s="28">
        <v>0</v>
      </c>
      <c r="C68" s="38">
        <f t="shared" si="0"/>
        <v>0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34"/>
      <c r="V68" s="32"/>
      <c r="W68" s="32"/>
      <c r="X68" s="32"/>
      <c r="Y68" s="32"/>
      <c r="Z68" s="32"/>
      <c r="AA68" s="32"/>
      <c r="AB68" s="32"/>
      <c r="AC68" s="32"/>
      <c r="AD68" s="28">
        <v>0</v>
      </c>
      <c r="AE68" s="28">
        <v>0</v>
      </c>
      <c r="AF68" s="32"/>
      <c r="AG68" s="28">
        <v>0</v>
      </c>
      <c r="AH68" s="32"/>
      <c r="AI68" s="28">
        <v>15</v>
      </c>
      <c r="AJ68" s="34"/>
      <c r="AK68" s="32"/>
      <c r="AL68" s="32"/>
      <c r="AM68" s="32"/>
      <c r="AN68" s="32"/>
      <c r="AO68" s="32"/>
      <c r="AP68" s="32"/>
      <c r="AQ68" s="32"/>
      <c r="AR68" s="32"/>
      <c r="AS68" s="28">
        <v>0</v>
      </c>
      <c r="AT68" s="32"/>
      <c r="AU68" s="32"/>
      <c r="AV68" s="28">
        <v>0</v>
      </c>
      <c r="AW68" s="32"/>
      <c r="AX68" s="28">
        <v>0</v>
      </c>
      <c r="AY68" s="28">
        <v>0</v>
      </c>
      <c r="AZ68" s="32"/>
      <c r="BA68" s="32"/>
      <c r="BB68" s="32"/>
      <c r="BC68" s="32"/>
      <c r="BD68" s="32"/>
      <c r="BE68" s="32"/>
      <c r="BF68" s="32"/>
      <c r="BG68" s="34"/>
      <c r="BH68" s="28">
        <v>0</v>
      </c>
      <c r="BI68" s="28">
        <v>0</v>
      </c>
      <c r="BJ68" s="28">
        <v>0</v>
      </c>
      <c r="BK68" s="28">
        <v>0</v>
      </c>
      <c r="BL68" s="28">
        <v>0</v>
      </c>
      <c r="BM68" s="28">
        <v>0</v>
      </c>
      <c r="BN68" s="28">
        <v>0</v>
      </c>
      <c r="BO68" s="32"/>
      <c r="BP68" s="34"/>
    </row>
    <row r="69" spans="1:68" hidden="1" x14ac:dyDescent="0.3">
      <c r="A69" s="27" t="s">
        <v>471</v>
      </c>
      <c r="B69" s="28">
        <v>0</v>
      </c>
      <c r="C69" s="38">
        <f t="shared" si="0"/>
        <v>1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8">
        <v>0</v>
      </c>
      <c r="AE69" s="28">
        <v>0</v>
      </c>
      <c r="AF69" s="29">
        <v>0</v>
      </c>
      <c r="AG69" s="28">
        <v>0</v>
      </c>
      <c r="AH69" s="29">
        <v>0</v>
      </c>
      <c r="AI69" s="28">
        <v>1</v>
      </c>
      <c r="AJ69" s="30">
        <v>18750</v>
      </c>
      <c r="AK69" s="29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8">
        <v>0</v>
      </c>
      <c r="AT69" s="29">
        <v>0</v>
      </c>
      <c r="AU69" s="29">
        <v>0</v>
      </c>
      <c r="AV69" s="28">
        <v>0</v>
      </c>
      <c r="AW69" s="29">
        <v>0</v>
      </c>
      <c r="AX69" s="28">
        <v>0</v>
      </c>
      <c r="AY69" s="28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1</v>
      </c>
      <c r="BF69" s="30">
        <v>18000</v>
      </c>
      <c r="BG69" s="30">
        <v>36750</v>
      </c>
      <c r="BH69" s="28">
        <v>0</v>
      </c>
      <c r="BI69" s="28">
        <v>0</v>
      </c>
      <c r="BJ69" s="28">
        <v>0</v>
      </c>
      <c r="BK69" s="28">
        <v>0</v>
      </c>
      <c r="BL69" s="28">
        <v>0</v>
      </c>
      <c r="BM69" s="28">
        <v>0</v>
      </c>
      <c r="BN69" s="28">
        <v>0</v>
      </c>
      <c r="BO69" s="29">
        <v>0</v>
      </c>
      <c r="BP69" s="30">
        <v>36750</v>
      </c>
    </row>
    <row r="70" spans="1:68" x14ac:dyDescent="0.3">
      <c r="A70" s="31"/>
      <c r="B70" s="28">
        <v>0</v>
      </c>
      <c r="C70" s="38">
        <f t="shared" ref="C70:C88" si="1">MOD(ROW(), 2)</f>
        <v>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32"/>
      <c r="V70" s="32"/>
      <c r="W70" s="32"/>
      <c r="X70" s="32"/>
      <c r="Y70" s="32"/>
      <c r="Z70" s="32"/>
      <c r="AA70" s="32"/>
      <c r="AB70" s="32"/>
      <c r="AC70" s="32"/>
      <c r="AD70" s="28">
        <v>0</v>
      </c>
      <c r="AE70" s="28">
        <v>0</v>
      </c>
      <c r="AF70" s="32"/>
      <c r="AG70" s="28">
        <v>0</v>
      </c>
      <c r="AH70" s="32"/>
      <c r="AI70" s="28">
        <v>10</v>
      </c>
      <c r="AJ70" s="34"/>
      <c r="AK70" s="32"/>
      <c r="AL70" s="32"/>
      <c r="AM70" s="32"/>
      <c r="AN70" s="32"/>
      <c r="AO70" s="32"/>
      <c r="AP70" s="32"/>
      <c r="AQ70" s="32"/>
      <c r="AR70" s="32"/>
      <c r="AS70" s="28">
        <v>0</v>
      </c>
      <c r="AT70" s="32"/>
      <c r="AU70" s="32"/>
      <c r="AV70" s="28">
        <v>0</v>
      </c>
      <c r="AW70" s="32"/>
      <c r="AX70" s="28">
        <v>0</v>
      </c>
      <c r="AY70" s="28">
        <v>0</v>
      </c>
      <c r="AZ70" s="32"/>
      <c r="BA70" s="32"/>
      <c r="BB70" s="32"/>
      <c r="BC70" s="32"/>
      <c r="BD70" s="32"/>
      <c r="BE70" s="32"/>
      <c r="BF70" s="34"/>
      <c r="BG70" s="34"/>
      <c r="BH70" s="28">
        <v>0</v>
      </c>
      <c r="BI70" s="28">
        <v>0</v>
      </c>
      <c r="BJ70" s="28">
        <v>0</v>
      </c>
      <c r="BK70" s="28">
        <v>0</v>
      </c>
      <c r="BL70" s="28">
        <v>0</v>
      </c>
      <c r="BM70" s="28">
        <v>0</v>
      </c>
      <c r="BN70" s="28">
        <v>0</v>
      </c>
      <c r="BO70" s="32"/>
      <c r="BP70" s="34"/>
    </row>
    <row r="71" spans="1:68" hidden="1" x14ac:dyDescent="0.3">
      <c r="A71" s="27" t="s">
        <v>472</v>
      </c>
      <c r="B71" s="28">
        <v>0</v>
      </c>
      <c r="C71" s="38">
        <f t="shared" si="1"/>
        <v>1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9">
        <v>0</v>
      </c>
      <c r="V71" s="29">
        <v>0</v>
      </c>
      <c r="W71" s="29">
        <v>0</v>
      </c>
      <c r="X71" s="29">
        <v>0</v>
      </c>
      <c r="Y71" s="30">
        <v>1060</v>
      </c>
      <c r="Z71" s="29">
        <v>0</v>
      </c>
      <c r="AA71" s="29">
        <v>0</v>
      </c>
      <c r="AB71" s="29">
        <v>3</v>
      </c>
      <c r="AC71" s="29">
        <v>3</v>
      </c>
      <c r="AD71" s="28">
        <v>0</v>
      </c>
      <c r="AE71" s="28">
        <v>0</v>
      </c>
      <c r="AF71" s="29">
        <v>0</v>
      </c>
      <c r="AG71" s="28">
        <v>0</v>
      </c>
      <c r="AH71" s="29">
        <v>0</v>
      </c>
      <c r="AI71" s="28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9">
        <v>0</v>
      </c>
      <c r="AQ71" s="29">
        <v>0</v>
      </c>
      <c r="AR71" s="29">
        <v>0</v>
      </c>
      <c r="AS71" s="28">
        <v>0</v>
      </c>
      <c r="AT71" s="29">
        <v>0</v>
      </c>
      <c r="AU71" s="29">
        <v>0</v>
      </c>
      <c r="AV71" s="28">
        <v>0</v>
      </c>
      <c r="AW71" s="29">
        <v>0</v>
      </c>
      <c r="AX71" s="28">
        <v>0</v>
      </c>
      <c r="AY71" s="28">
        <v>0</v>
      </c>
      <c r="AZ71" s="29">
        <v>0</v>
      </c>
      <c r="BA71" s="29">
        <v>0</v>
      </c>
      <c r="BB71" s="29">
        <v>0</v>
      </c>
      <c r="BC71" s="29">
        <v>0</v>
      </c>
      <c r="BD71" s="29">
        <v>0</v>
      </c>
      <c r="BE71" s="29">
        <v>0</v>
      </c>
      <c r="BF71" s="29">
        <v>0</v>
      </c>
      <c r="BG71" s="29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2</v>
      </c>
      <c r="BO71" s="29">
        <v>0</v>
      </c>
      <c r="BP71" s="30">
        <v>1060</v>
      </c>
    </row>
    <row r="72" spans="1:68" x14ac:dyDescent="0.3">
      <c r="A72" s="31"/>
      <c r="B72" s="28">
        <v>0</v>
      </c>
      <c r="C72" s="38">
        <f t="shared" si="1"/>
        <v>0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32"/>
      <c r="V72" s="32"/>
      <c r="W72" s="32"/>
      <c r="X72" s="32"/>
      <c r="Y72" s="34"/>
      <c r="Z72" s="32"/>
      <c r="AA72" s="32"/>
      <c r="AB72" s="32"/>
      <c r="AC72" s="32"/>
      <c r="AD72" s="28">
        <v>0</v>
      </c>
      <c r="AE72" s="28">
        <v>0</v>
      </c>
      <c r="AF72" s="32"/>
      <c r="AG72" s="28">
        <v>0</v>
      </c>
      <c r="AH72" s="32"/>
      <c r="AI72" s="28">
        <v>0</v>
      </c>
      <c r="AJ72" s="32"/>
      <c r="AK72" s="32"/>
      <c r="AL72" s="32"/>
      <c r="AM72" s="32"/>
      <c r="AN72" s="32"/>
      <c r="AO72" s="32"/>
      <c r="AP72" s="32"/>
      <c r="AQ72" s="32"/>
      <c r="AR72" s="32"/>
      <c r="AS72" s="28">
        <v>0</v>
      </c>
      <c r="AT72" s="32"/>
      <c r="AU72" s="32"/>
      <c r="AV72" s="28">
        <v>0</v>
      </c>
      <c r="AW72" s="32"/>
      <c r="AX72" s="28">
        <v>0</v>
      </c>
      <c r="AY72" s="28">
        <v>0</v>
      </c>
      <c r="AZ72" s="32"/>
      <c r="BA72" s="32"/>
      <c r="BB72" s="32"/>
      <c r="BC72" s="32"/>
      <c r="BD72" s="32"/>
      <c r="BE72" s="32"/>
      <c r="BF72" s="32"/>
      <c r="BG72" s="32"/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32"/>
      <c r="BP72" s="34"/>
    </row>
    <row r="73" spans="1:68" hidden="1" x14ac:dyDescent="0.3">
      <c r="A73" s="27" t="s">
        <v>473</v>
      </c>
      <c r="B73" s="28">
        <v>0</v>
      </c>
      <c r="C73" s="38">
        <f t="shared" si="1"/>
        <v>1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1</v>
      </c>
      <c r="N73" s="29">
        <v>1</v>
      </c>
      <c r="O73" s="29">
        <v>600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8">
        <v>0</v>
      </c>
      <c r="AE73" s="28">
        <v>0</v>
      </c>
      <c r="AF73" s="29">
        <v>0</v>
      </c>
      <c r="AG73" s="28">
        <v>0</v>
      </c>
      <c r="AH73" s="29">
        <v>0</v>
      </c>
      <c r="AI73" s="28">
        <v>0</v>
      </c>
      <c r="AJ73" s="29">
        <v>0</v>
      </c>
      <c r="AK73" s="29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8">
        <v>0</v>
      </c>
      <c r="AT73" s="29">
        <v>0</v>
      </c>
      <c r="AU73" s="29">
        <v>0</v>
      </c>
      <c r="AV73" s="28">
        <v>0</v>
      </c>
      <c r="AW73" s="29">
        <v>0</v>
      </c>
      <c r="AX73" s="28">
        <v>0</v>
      </c>
      <c r="AY73" s="28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8">
        <v>0</v>
      </c>
      <c r="BI73" s="28">
        <v>0</v>
      </c>
      <c r="BJ73" s="28">
        <v>0</v>
      </c>
      <c r="BK73" s="28">
        <v>0</v>
      </c>
      <c r="BL73" s="28">
        <v>0</v>
      </c>
      <c r="BM73" s="28">
        <v>0</v>
      </c>
      <c r="BN73" s="28">
        <v>0</v>
      </c>
      <c r="BO73" s="29">
        <v>0</v>
      </c>
      <c r="BP73" s="29">
        <v>600</v>
      </c>
    </row>
    <row r="74" spans="1:68" x14ac:dyDescent="0.3">
      <c r="A74" s="31"/>
      <c r="B74" s="28">
        <v>0</v>
      </c>
      <c r="C74" s="38">
        <f t="shared" si="1"/>
        <v>0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32"/>
      <c r="V74" s="32"/>
      <c r="W74" s="32"/>
      <c r="X74" s="32"/>
      <c r="Y74" s="32"/>
      <c r="Z74" s="32"/>
      <c r="AA74" s="32"/>
      <c r="AB74" s="32"/>
      <c r="AC74" s="32"/>
      <c r="AD74" s="28">
        <v>0</v>
      </c>
      <c r="AE74" s="28">
        <v>0</v>
      </c>
      <c r="AF74" s="32"/>
      <c r="AG74" s="28">
        <v>0</v>
      </c>
      <c r="AH74" s="32"/>
      <c r="AI74" s="28">
        <v>0</v>
      </c>
      <c r="AJ74" s="32"/>
      <c r="AK74" s="32"/>
      <c r="AL74" s="32"/>
      <c r="AM74" s="32"/>
      <c r="AN74" s="32"/>
      <c r="AO74" s="32"/>
      <c r="AP74" s="32"/>
      <c r="AQ74" s="32"/>
      <c r="AR74" s="32"/>
      <c r="AS74" s="28">
        <v>0</v>
      </c>
      <c r="AT74" s="32"/>
      <c r="AU74" s="32"/>
      <c r="AV74" s="28">
        <v>0</v>
      </c>
      <c r="AW74" s="32"/>
      <c r="AX74" s="28">
        <v>0</v>
      </c>
      <c r="AY74" s="28">
        <v>0</v>
      </c>
      <c r="AZ74" s="32"/>
      <c r="BA74" s="32"/>
      <c r="BB74" s="32"/>
      <c r="BC74" s="32"/>
      <c r="BD74" s="32"/>
      <c r="BE74" s="32"/>
      <c r="BF74" s="32"/>
      <c r="BG74" s="32"/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32"/>
      <c r="BP74" s="32"/>
    </row>
    <row r="75" spans="1:68" hidden="1" x14ac:dyDescent="0.3">
      <c r="A75" s="27" t="s">
        <v>474</v>
      </c>
      <c r="B75" s="28">
        <v>0</v>
      </c>
      <c r="C75" s="38">
        <f t="shared" si="1"/>
        <v>1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10</v>
      </c>
      <c r="N75" s="29">
        <v>10</v>
      </c>
      <c r="O75" s="30">
        <v>6000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8">
        <v>6</v>
      </c>
      <c r="AE75" s="28">
        <v>0</v>
      </c>
      <c r="AF75" s="30">
        <v>383206</v>
      </c>
      <c r="AG75" s="28">
        <v>0</v>
      </c>
      <c r="AH75" s="29">
        <v>0</v>
      </c>
      <c r="AI75" s="28">
        <v>5</v>
      </c>
      <c r="AJ75" s="30">
        <v>10095</v>
      </c>
      <c r="AK75" s="29">
        <v>0</v>
      </c>
      <c r="AL75" s="29">
        <v>0</v>
      </c>
      <c r="AM75" s="29">
        <v>0</v>
      </c>
      <c r="AN75" s="29">
        <v>0</v>
      </c>
      <c r="AO75" s="29">
        <v>1</v>
      </c>
      <c r="AP75" s="30">
        <v>54061</v>
      </c>
      <c r="AQ75" s="29">
        <v>0</v>
      </c>
      <c r="AR75" s="29">
        <v>0</v>
      </c>
      <c r="AS75" s="28">
        <v>0</v>
      </c>
      <c r="AT75" s="29">
        <v>0</v>
      </c>
      <c r="AU75" s="29">
        <v>0</v>
      </c>
      <c r="AV75" s="28">
        <v>0</v>
      </c>
      <c r="AW75" s="29">
        <v>0</v>
      </c>
      <c r="AX75" s="28">
        <v>0</v>
      </c>
      <c r="AY75" s="28">
        <v>0</v>
      </c>
      <c r="AZ75" s="29">
        <v>0</v>
      </c>
      <c r="BA75" s="29">
        <v>0</v>
      </c>
      <c r="BB75" s="29">
        <v>0</v>
      </c>
      <c r="BC75" s="29">
        <v>0</v>
      </c>
      <c r="BD75" s="29">
        <v>0</v>
      </c>
      <c r="BE75" s="29">
        <v>58</v>
      </c>
      <c r="BF75" s="30">
        <v>28238</v>
      </c>
      <c r="BG75" s="30">
        <v>475600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9">
        <v>0</v>
      </c>
      <c r="BP75" s="30">
        <v>481600</v>
      </c>
    </row>
    <row r="76" spans="1:68" x14ac:dyDescent="0.3">
      <c r="A76" s="31"/>
      <c r="B76" s="28">
        <v>0</v>
      </c>
      <c r="C76" s="38">
        <f t="shared" si="1"/>
        <v>0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4"/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32"/>
      <c r="V76" s="32"/>
      <c r="W76" s="32"/>
      <c r="X76" s="32"/>
      <c r="Y76" s="32"/>
      <c r="Z76" s="32"/>
      <c r="AA76" s="32"/>
      <c r="AB76" s="32"/>
      <c r="AC76" s="32"/>
      <c r="AD76" s="28">
        <v>260</v>
      </c>
      <c r="AE76" s="28">
        <v>0</v>
      </c>
      <c r="AF76" s="34"/>
      <c r="AG76" s="28">
        <v>0</v>
      </c>
      <c r="AH76" s="32"/>
      <c r="AI76" s="28">
        <v>55</v>
      </c>
      <c r="AJ76" s="34"/>
      <c r="AK76" s="32"/>
      <c r="AL76" s="32"/>
      <c r="AM76" s="32"/>
      <c r="AN76" s="32"/>
      <c r="AO76" s="32"/>
      <c r="AP76" s="34"/>
      <c r="AQ76" s="32"/>
      <c r="AR76" s="32"/>
      <c r="AS76" s="28">
        <v>0</v>
      </c>
      <c r="AT76" s="32"/>
      <c r="AU76" s="32"/>
      <c r="AV76" s="28">
        <v>0</v>
      </c>
      <c r="AW76" s="32"/>
      <c r="AX76" s="28">
        <v>0</v>
      </c>
      <c r="AY76" s="28">
        <v>0</v>
      </c>
      <c r="AZ76" s="32"/>
      <c r="BA76" s="32"/>
      <c r="BB76" s="32"/>
      <c r="BC76" s="32"/>
      <c r="BD76" s="32"/>
      <c r="BE76" s="32"/>
      <c r="BF76" s="34"/>
      <c r="BG76" s="34"/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32"/>
      <c r="BP76" s="34"/>
    </row>
    <row r="77" spans="1:68" hidden="1" x14ac:dyDescent="0.3">
      <c r="A77" s="27" t="s">
        <v>475</v>
      </c>
      <c r="B77" s="28">
        <v>0</v>
      </c>
      <c r="C77" s="38">
        <f t="shared" si="1"/>
        <v>1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8">
        <v>0</v>
      </c>
      <c r="AE77" s="28">
        <v>0</v>
      </c>
      <c r="AF77" s="29">
        <v>0</v>
      </c>
      <c r="AG77" s="28">
        <v>0</v>
      </c>
      <c r="AH77" s="29">
        <v>0</v>
      </c>
      <c r="AI77" s="28">
        <v>0</v>
      </c>
      <c r="AJ77" s="29">
        <v>0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8">
        <v>0</v>
      </c>
      <c r="AT77" s="29">
        <v>0</v>
      </c>
      <c r="AU77" s="29">
        <v>0</v>
      </c>
      <c r="AV77" s="28">
        <v>0</v>
      </c>
      <c r="AW77" s="29">
        <v>0</v>
      </c>
      <c r="AX77" s="28">
        <v>0</v>
      </c>
      <c r="AY77" s="28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0</v>
      </c>
      <c r="BH77" s="28">
        <v>0</v>
      </c>
      <c r="BI77" s="28">
        <v>0</v>
      </c>
      <c r="BJ77" s="28">
        <v>0</v>
      </c>
      <c r="BK77" s="28">
        <v>0</v>
      </c>
      <c r="BL77" s="28">
        <v>0</v>
      </c>
      <c r="BM77" s="28">
        <v>0</v>
      </c>
      <c r="BN77" s="28">
        <v>0</v>
      </c>
      <c r="BO77" s="29">
        <v>0</v>
      </c>
      <c r="BP77" s="29">
        <v>0</v>
      </c>
    </row>
    <row r="78" spans="1:68" x14ac:dyDescent="0.3">
      <c r="A78" s="31"/>
      <c r="B78" s="28">
        <v>0</v>
      </c>
      <c r="C78" s="38">
        <f t="shared" si="1"/>
        <v>0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32"/>
      <c r="V78" s="32"/>
      <c r="W78" s="32"/>
      <c r="X78" s="32"/>
      <c r="Y78" s="32"/>
      <c r="Z78" s="32"/>
      <c r="AA78" s="32"/>
      <c r="AB78" s="32"/>
      <c r="AC78" s="32"/>
      <c r="AD78" s="28">
        <v>0</v>
      </c>
      <c r="AE78" s="28">
        <v>0</v>
      </c>
      <c r="AF78" s="32"/>
      <c r="AG78" s="28">
        <v>0</v>
      </c>
      <c r="AH78" s="32"/>
      <c r="AI78" s="28">
        <v>0</v>
      </c>
      <c r="AJ78" s="32"/>
      <c r="AK78" s="32"/>
      <c r="AL78" s="32"/>
      <c r="AM78" s="32"/>
      <c r="AN78" s="32"/>
      <c r="AO78" s="32"/>
      <c r="AP78" s="32"/>
      <c r="AQ78" s="32"/>
      <c r="AR78" s="32"/>
      <c r="AS78" s="28">
        <v>0</v>
      </c>
      <c r="AT78" s="32"/>
      <c r="AU78" s="32"/>
      <c r="AV78" s="28">
        <v>0</v>
      </c>
      <c r="AW78" s="32"/>
      <c r="AX78" s="28">
        <v>0</v>
      </c>
      <c r="AY78" s="28">
        <v>0</v>
      </c>
      <c r="AZ78" s="32"/>
      <c r="BA78" s="32"/>
      <c r="BB78" s="32"/>
      <c r="BC78" s="32"/>
      <c r="BD78" s="32"/>
      <c r="BE78" s="32"/>
      <c r="BF78" s="32"/>
      <c r="BG78" s="32"/>
      <c r="BH78" s="28">
        <v>0</v>
      </c>
      <c r="BI78" s="28">
        <v>0</v>
      </c>
      <c r="BJ78" s="28">
        <v>0</v>
      </c>
      <c r="BK78" s="28">
        <v>0</v>
      </c>
      <c r="BL78" s="28">
        <v>0</v>
      </c>
      <c r="BM78" s="28">
        <v>0</v>
      </c>
      <c r="BN78" s="28">
        <v>0</v>
      </c>
      <c r="BO78" s="32"/>
      <c r="BP78" s="32"/>
    </row>
    <row r="79" spans="1:68" hidden="1" x14ac:dyDescent="0.3">
      <c r="A79" s="27" t="s">
        <v>476</v>
      </c>
      <c r="B79" s="28">
        <v>0</v>
      </c>
      <c r="C79" s="38">
        <f t="shared" si="1"/>
        <v>1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9">
        <v>0</v>
      </c>
      <c r="V79" s="29">
        <v>0</v>
      </c>
      <c r="W79" s="29">
        <v>0</v>
      </c>
      <c r="X79" s="29">
        <v>0</v>
      </c>
      <c r="Y79" s="29">
        <v>450</v>
      </c>
      <c r="Z79" s="29">
        <v>0</v>
      </c>
      <c r="AA79" s="29">
        <v>0</v>
      </c>
      <c r="AB79" s="29">
        <v>1</v>
      </c>
      <c r="AC79" s="29">
        <v>1</v>
      </c>
      <c r="AD79" s="28">
        <v>0</v>
      </c>
      <c r="AE79" s="28">
        <v>0</v>
      </c>
      <c r="AF79" s="29">
        <v>0</v>
      </c>
      <c r="AG79" s="28">
        <v>0</v>
      </c>
      <c r="AH79" s="29">
        <v>0</v>
      </c>
      <c r="AI79" s="28">
        <v>0</v>
      </c>
      <c r="AJ79" s="29">
        <v>0</v>
      </c>
      <c r="AK79" s="29">
        <v>0</v>
      </c>
      <c r="AL79" s="29">
        <v>0</v>
      </c>
      <c r="AM79" s="29">
        <v>0</v>
      </c>
      <c r="AN79" s="29">
        <v>0</v>
      </c>
      <c r="AO79" s="29">
        <v>0</v>
      </c>
      <c r="AP79" s="29">
        <v>0</v>
      </c>
      <c r="AQ79" s="29">
        <v>0</v>
      </c>
      <c r="AR79" s="29">
        <v>0</v>
      </c>
      <c r="AS79" s="28">
        <v>0</v>
      </c>
      <c r="AT79" s="29">
        <v>0</v>
      </c>
      <c r="AU79" s="29">
        <v>0</v>
      </c>
      <c r="AV79" s="28">
        <v>0</v>
      </c>
      <c r="AW79" s="29">
        <v>0</v>
      </c>
      <c r="AX79" s="28">
        <v>0</v>
      </c>
      <c r="AY79" s="28">
        <v>0</v>
      </c>
      <c r="AZ79" s="29">
        <v>0</v>
      </c>
      <c r="BA79" s="29">
        <v>0</v>
      </c>
      <c r="BB79" s="29">
        <v>0</v>
      </c>
      <c r="BC79" s="29">
        <v>0</v>
      </c>
      <c r="BD79" s="29">
        <v>0</v>
      </c>
      <c r="BE79" s="29">
        <v>0</v>
      </c>
      <c r="BF79" s="29">
        <v>0</v>
      </c>
      <c r="BG79" s="29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9">
        <v>0</v>
      </c>
      <c r="BP79" s="29">
        <v>450</v>
      </c>
    </row>
    <row r="80" spans="1:68" x14ac:dyDescent="0.3">
      <c r="A80" s="31"/>
      <c r="B80" s="28">
        <v>0</v>
      </c>
      <c r="C80" s="38">
        <f t="shared" si="1"/>
        <v>0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32"/>
      <c r="V80" s="32"/>
      <c r="W80" s="32"/>
      <c r="X80" s="32"/>
      <c r="Y80" s="32"/>
      <c r="Z80" s="32"/>
      <c r="AA80" s="32"/>
      <c r="AB80" s="32"/>
      <c r="AC80" s="32"/>
      <c r="AD80" s="28">
        <v>0</v>
      </c>
      <c r="AE80" s="28">
        <v>0</v>
      </c>
      <c r="AF80" s="32"/>
      <c r="AG80" s="28">
        <v>0</v>
      </c>
      <c r="AH80" s="32"/>
      <c r="AI80" s="28">
        <v>0</v>
      </c>
      <c r="AJ80" s="32"/>
      <c r="AK80" s="32"/>
      <c r="AL80" s="32"/>
      <c r="AM80" s="32"/>
      <c r="AN80" s="32"/>
      <c r="AO80" s="32"/>
      <c r="AP80" s="32"/>
      <c r="AQ80" s="32"/>
      <c r="AR80" s="32"/>
      <c r="AS80" s="28">
        <v>0</v>
      </c>
      <c r="AT80" s="32"/>
      <c r="AU80" s="32"/>
      <c r="AV80" s="28">
        <v>0</v>
      </c>
      <c r="AW80" s="32"/>
      <c r="AX80" s="28">
        <v>0</v>
      </c>
      <c r="AY80" s="28">
        <v>0</v>
      </c>
      <c r="AZ80" s="32"/>
      <c r="BA80" s="32"/>
      <c r="BB80" s="32"/>
      <c r="BC80" s="32"/>
      <c r="BD80" s="32"/>
      <c r="BE80" s="32"/>
      <c r="BF80" s="32"/>
      <c r="BG80" s="32"/>
      <c r="BH80" s="28">
        <v>0</v>
      </c>
      <c r="BI80" s="28">
        <v>0</v>
      </c>
      <c r="BJ80" s="28">
        <v>0</v>
      </c>
      <c r="BK80" s="28">
        <v>0</v>
      </c>
      <c r="BL80" s="28">
        <v>0</v>
      </c>
      <c r="BM80" s="28">
        <v>0</v>
      </c>
      <c r="BN80" s="28">
        <v>0</v>
      </c>
      <c r="BO80" s="32"/>
      <c r="BP80" s="32"/>
    </row>
    <row r="81" spans="1:68" hidden="1" x14ac:dyDescent="0.3">
      <c r="A81" s="27" t="s">
        <v>477</v>
      </c>
      <c r="B81" s="28">
        <v>0</v>
      </c>
      <c r="C81" s="38">
        <f t="shared" si="1"/>
        <v>1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8">
        <v>2</v>
      </c>
      <c r="AE81" s="28">
        <v>0</v>
      </c>
      <c r="AF81" s="30">
        <v>35005</v>
      </c>
      <c r="AG81" s="28">
        <v>3</v>
      </c>
      <c r="AH81" s="30">
        <v>72333</v>
      </c>
      <c r="AI81" s="28">
        <v>7</v>
      </c>
      <c r="AJ81" s="30">
        <v>47466</v>
      </c>
      <c r="AK81" s="29">
        <v>0</v>
      </c>
      <c r="AL81" s="29">
        <v>0</v>
      </c>
      <c r="AM81" s="29">
        <v>0</v>
      </c>
      <c r="AN81" s="29">
        <v>0</v>
      </c>
      <c r="AO81" s="29">
        <v>0</v>
      </c>
      <c r="AP81" s="29">
        <v>0</v>
      </c>
      <c r="AQ81" s="29">
        <v>0</v>
      </c>
      <c r="AR81" s="29">
        <v>0</v>
      </c>
      <c r="AS81" s="28">
        <v>0</v>
      </c>
      <c r="AT81" s="29">
        <v>0</v>
      </c>
      <c r="AU81" s="29">
        <v>2</v>
      </c>
      <c r="AV81" s="28">
        <v>0</v>
      </c>
      <c r="AW81" s="30">
        <v>30233</v>
      </c>
      <c r="AX81" s="28">
        <v>0</v>
      </c>
      <c r="AY81" s="28">
        <v>0</v>
      </c>
      <c r="AZ81" s="29">
        <v>0</v>
      </c>
      <c r="BA81" s="29">
        <v>0</v>
      </c>
      <c r="BB81" s="29">
        <v>0</v>
      </c>
      <c r="BC81" s="29">
        <v>10</v>
      </c>
      <c r="BD81" s="30">
        <v>110635</v>
      </c>
      <c r="BE81" s="29">
        <v>3</v>
      </c>
      <c r="BF81" s="30">
        <v>69547</v>
      </c>
      <c r="BG81" s="30">
        <v>365219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9">
        <v>0</v>
      </c>
      <c r="BP81" s="30">
        <v>365219</v>
      </c>
    </row>
    <row r="82" spans="1:68" x14ac:dyDescent="0.3">
      <c r="A82" s="31"/>
      <c r="B82" s="28">
        <v>0</v>
      </c>
      <c r="C82" s="38">
        <f t="shared" si="1"/>
        <v>0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32"/>
      <c r="V82" s="32"/>
      <c r="W82" s="32"/>
      <c r="X82" s="32"/>
      <c r="Y82" s="32"/>
      <c r="Z82" s="32"/>
      <c r="AA82" s="32"/>
      <c r="AB82" s="32"/>
      <c r="AC82" s="32"/>
      <c r="AD82" s="28">
        <v>101</v>
      </c>
      <c r="AE82" s="28">
        <v>0</v>
      </c>
      <c r="AF82" s="34"/>
      <c r="AG82" s="28">
        <v>63</v>
      </c>
      <c r="AH82" s="34"/>
      <c r="AI82" s="28">
        <v>79</v>
      </c>
      <c r="AJ82" s="34"/>
      <c r="AK82" s="32"/>
      <c r="AL82" s="32"/>
      <c r="AM82" s="32"/>
      <c r="AN82" s="32"/>
      <c r="AO82" s="32"/>
      <c r="AP82" s="32"/>
      <c r="AQ82" s="32"/>
      <c r="AR82" s="32"/>
      <c r="AS82" s="28">
        <v>0</v>
      </c>
      <c r="AT82" s="32"/>
      <c r="AU82" s="32"/>
      <c r="AV82" s="28">
        <v>0</v>
      </c>
      <c r="AW82" s="34"/>
      <c r="AX82" s="28">
        <v>0</v>
      </c>
      <c r="AY82" s="28">
        <v>0</v>
      </c>
      <c r="AZ82" s="32"/>
      <c r="BA82" s="32"/>
      <c r="BB82" s="32"/>
      <c r="BC82" s="32"/>
      <c r="BD82" s="34"/>
      <c r="BE82" s="32"/>
      <c r="BF82" s="34"/>
      <c r="BG82" s="34"/>
      <c r="BH82" s="28">
        <v>0</v>
      </c>
      <c r="BI82" s="28">
        <v>0</v>
      </c>
      <c r="BJ82" s="28">
        <v>0</v>
      </c>
      <c r="BK82" s="28">
        <v>0</v>
      </c>
      <c r="BL82" s="28">
        <v>0</v>
      </c>
      <c r="BM82" s="28">
        <v>0</v>
      </c>
      <c r="BN82" s="28">
        <v>0</v>
      </c>
      <c r="BO82" s="32"/>
      <c r="BP82" s="34"/>
    </row>
    <row r="83" spans="1:68" hidden="1" x14ac:dyDescent="0.3">
      <c r="A83" s="27" t="s">
        <v>478</v>
      </c>
      <c r="B83" s="28">
        <v>0</v>
      </c>
      <c r="C83" s="38">
        <f t="shared" si="1"/>
        <v>1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9">
        <v>0</v>
      </c>
      <c r="V83" s="29">
        <v>0</v>
      </c>
      <c r="W83" s="29">
        <v>0</v>
      </c>
      <c r="X83" s="29">
        <v>0</v>
      </c>
      <c r="Y83" s="29">
        <v>199</v>
      </c>
      <c r="Z83" s="29">
        <v>0</v>
      </c>
      <c r="AA83" s="29">
        <v>0</v>
      </c>
      <c r="AB83" s="29">
        <v>0</v>
      </c>
      <c r="AC83" s="29">
        <v>0</v>
      </c>
      <c r="AD83" s="28">
        <v>1</v>
      </c>
      <c r="AE83" s="28">
        <v>0</v>
      </c>
      <c r="AF83" s="30">
        <v>104445</v>
      </c>
      <c r="AG83" s="28">
        <v>6</v>
      </c>
      <c r="AH83" s="30">
        <v>499310</v>
      </c>
      <c r="AI83" s="28">
        <v>10</v>
      </c>
      <c r="AJ83" s="30">
        <v>120841</v>
      </c>
      <c r="AK83" s="29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8">
        <v>0</v>
      </c>
      <c r="AT83" s="29">
        <v>0</v>
      </c>
      <c r="AU83" s="29">
        <v>0</v>
      </c>
      <c r="AV83" s="28">
        <v>0</v>
      </c>
      <c r="AW83" s="29">
        <v>0</v>
      </c>
      <c r="AX83" s="28">
        <v>0</v>
      </c>
      <c r="AY83" s="28">
        <v>0</v>
      </c>
      <c r="AZ83" s="29">
        <v>0</v>
      </c>
      <c r="BA83" s="29">
        <v>0</v>
      </c>
      <c r="BB83" s="29">
        <v>0</v>
      </c>
      <c r="BC83" s="29">
        <v>11</v>
      </c>
      <c r="BD83" s="30">
        <v>178527</v>
      </c>
      <c r="BE83" s="29">
        <v>1</v>
      </c>
      <c r="BF83" s="29">
        <v>219</v>
      </c>
      <c r="BG83" s="30">
        <v>903342</v>
      </c>
      <c r="BH83" s="28">
        <v>0</v>
      </c>
      <c r="BI83" s="28">
        <v>0</v>
      </c>
      <c r="BJ83" s="28">
        <v>0</v>
      </c>
      <c r="BK83" s="28">
        <v>0</v>
      </c>
      <c r="BL83" s="28">
        <v>0</v>
      </c>
      <c r="BM83" s="28">
        <v>0</v>
      </c>
      <c r="BN83" s="28">
        <v>0</v>
      </c>
      <c r="BO83" s="29">
        <v>0</v>
      </c>
      <c r="BP83" s="30">
        <v>903541</v>
      </c>
    </row>
    <row r="84" spans="1:68" x14ac:dyDescent="0.3">
      <c r="A84" s="31"/>
      <c r="B84" s="28">
        <v>0</v>
      </c>
      <c r="C84" s="38">
        <f t="shared" si="1"/>
        <v>0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32"/>
      <c r="V84" s="32"/>
      <c r="W84" s="32"/>
      <c r="X84" s="32"/>
      <c r="Y84" s="32"/>
      <c r="Z84" s="32"/>
      <c r="AA84" s="32"/>
      <c r="AB84" s="32"/>
      <c r="AC84" s="32"/>
      <c r="AD84" s="28">
        <v>150</v>
      </c>
      <c r="AE84" s="28">
        <v>0</v>
      </c>
      <c r="AF84" s="34"/>
      <c r="AG84" s="28">
        <v>315</v>
      </c>
      <c r="AH84" s="34"/>
      <c r="AI84" s="28">
        <v>150</v>
      </c>
      <c r="AJ84" s="34"/>
      <c r="AK84" s="32"/>
      <c r="AL84" s="32"/>
      <c r="AM84" s="32"/>
      <c r="AN84" s="32"/>
      <c r="AO84" s="32"/>
      <c r="AP84" s="32"/>
      <c r="AQ84" s="32"/>
      <c r="AR84" s="32"/>
      <c r="AS84" s="28">
        <v>0</v>
      </c>
      <c r="AT84" s="32"/>
      <c r="AU84" s="32"/>
      <c r="AV84" s="28">
        <v>0</v>
      </c>
      <c r="AW84" s="32"/>
      <c r="AX84" s="28">
        <v>0</v>
      </c>
      <c r="AY84" s="28">
        <v>0</v>
      </c>
      <c r="AZ84" s="32"/>
      <c r="BA84" s="32"/>
      <c r="BB84" s="32"/>
      <c r="BC84" s="32"/>
      <c r="BD84" s="34"/>
      <c r="BE84" s="32"/>
      <c r="BF84" s="32"/>
      <c r="BG84" s="34"/>
      <c r="BH84" s="28">
        <v>0</v>
      </c>
      <c r="BI84" s="28">
        <v>0</v>
      </c>
      <c r="BJ84" s="28">
        <v>0</v>
      </c>
      <c r="BK84" s="28">
        <v>0</v>
      </c>
      <c r="BL84" s="28">
        <v>0</v>
      </c>
      <c r="BM84" s="28">
        <v>0</v>
      </c>
      <c r="BN84" s="28">
        <v>0</v>
      </c>
      <c r="BO84" s="32"/>
      <c r="BP84" s="34"/>
    </row>
    <row r="85" spans="1:68" hidden="1" x14ac:dyDescent="0.3">
      <c r="A85" s="27" t="s">
        <v>479</v>
      </c>
      <c r="B85" s="28">
        <v>0</v>
      </c>
      <c r="C85" s="38">
        <f t="shared" si="1"/>
        <v>1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8">
        <v>0</v>
      </c>
      <c r="AE85" s="28">
        <v>0</v>
      </c>
      <c r="AF85" s="29">
        <v>0</v>
      </c>
      <c r="AG85" s="28">
        <v>2</v>
      </c>
      <c r="AH85" s="30">
        <v>63749</v>
      </c>
      <c r="AI85" s="28">
        <v>3</v>
      </c>
      <c r="AJ85" s="30">
        <v>91171</v>
      </c>
      <c r="AK85" s="29">
        <v>0</v>
      </c>
      <c r="AL85" s="29">
        <v>0</v>
      </c>
      <c r="AM85" s="29">
        <v>0</v>
      </c>
      <c r="AN85" s="29">
        <v>0</v>
      </c>
      <c r="AO85" s="29">
        <v>0</v>
      </c>
      <c r="AP85" s="29">
        <v>0</v>
      </c>
      <c r="AQ85" s="29">
        <v>0</v>
      </c>
      <c r="AR85" s="29">
        <v>0</v>
      </c>
      <c r="AS85" s="28">
        <v>0</v>
      </c>
      <c r="AT85" s="29">
        <v>0</v>
      </c>
      <c r="AU85" s="29">
        <v>2</v>
      </c>
      <c r="AV85" s="28">
        <v>0</v>
      </c>
      <c r="AW85" s="30">
        <v>62434</v>
      </c>
      <c r="AX85" s="28">
        <v>0</v>
      </c>
      <c r="AY85" s="28">
        <v>0</v>
      </c>
      <c r="AZ85" s="29">
        <v>0</v>
      </c>
      <c r="BA85" s="29">
        <v>0</v>
      </c>
      <c r="BB85" s="29">
        <v>0</v>
      </c>
      <c r="BC85" s="29">
        <v>4</v>
      </c>
      <c r="BD85" s="30">
        <v>102346</v>
      </c>
      <c r="BE85" s="29">
        <v>1</v>
      </c>
      <c r="BF85" s="30">
        <v>37885</v>
      </c>
      <c r="BG85" s="30">
        <v>357585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>
        <v>0</v>
      </c>
      <c r="BO85" s="29">
        <v>0</v>
      </c>
      <c r="BP85" s="30">
        <v>357585</v>
      </c>
    </row>
    <row r="86" spans="1:68" x14ac:dyDescent="0.3">
      <c r="A86" s="31"/>
      <c r="B86" s="28">
        <v>0</v>
      </c>
      <c r="C86" s="38">
        <f t="shared" si="1"/>
        <v>0</v>
      </c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32"/>
      <c r="V86" s="32"/>
      <c r="W86" s="32"/>
      <c r="X86" s="32"/>
      <c r="Y86" s="32"/>
      <c r="Z86" s="32"/>
      <c r="AA86" s="32"/>
      <c r="AB86" s="32"/>
      <c r="AC86" s="32"/>
      <c r="AD86" s="28">
        <v>0</v>
      </c>
      <c r="AE86" s="28">
        <v>0</v>
      </c>
      <c r="AF86" s="32"/>
      <c r="AG86" s="28">
        <v>80</v>
      </c>
      <c r="AH86" s="34"/>
      <c r="AI86" s="28">
        <v>130</v>
      </c>
      <c r="AJ86" s="34"/>
      <c r="AK86" s="32"/>
      <c r="AL86" s="32"/>
      <c r="AM86" s="32"/>
      <c r="AN86" s="32"/>
      <c r="AO86" s="32"/>
      <c r="AP86" s="32"/>
      <c r="AQ86" s="32"/>
      <c r="AR86" s="32"/>
      <c r="AS86" s="28">
        <v>0</v>
      </c>
      <c r="AT86" s="32"/>
      <c r="AU86" s="32"/>
      <c r="AV86" s="28">
        <v>0</v>
      </c>
      <c r="AW86" s="34"/>
      <c r="AX86" s="28">
        <v>0</v>
      </c>
      <c r="AY86" s="28">
        <v>0</v>
      </c>
      <c r="AZ86" s="32"/>
      <c r="BA86" s="32"/>
      <c r="BB86" s="32"/>
      <c r="BC86" s="32"/>
      <c r="BD86" s="34"/>
      <c r="BE86" s="32"/>
      <c r="BF86" s="34"/>
      <c r="BG86" s="34"/>
      <c r="BH86" s="28">
        <v>0</v>
      </c>
      <c r="BI86" s="28">
        <v>0</v>
      </c>
      <c r="BJ86" s="28">
        <v>0</v>
      </c>
      <c r="BK86" s="28">
        <v>0</v>
      </c>
      <c r="BL86" s="28">
        <v>0</v>
      </c>
      <c r="BM86" s="28">
        <v>0</v>
      </c>
      <c r="BN86" s="28">
        <v>0</v>
      </c>
      <c r="BO86" s="32"/>
      <c r="BP86" s="34"/>
    </row>
    <row r="87" spans="1:68" hidden="1" x14ac:dyDescent="0.3">
      <c r="A87" s="27" t="s">
        <v>480</v>
      </c>
      <c r="B87" s="28">
        <v>0</v>
      </c>
      <c r="C87" s="38">
        <f t="shared" si="1"/>
        <v>1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1</v>
      </c>
      <c r="AC87" s="29">
        <v>1</v>
      </c>
      <c r="AD87" s="28">
        <v>0</v>
      </c>
      <c r="AE87" s="28">
        <v>0</v>
      </c>
      <c r="AF87" s="29">
        <v>0</v>
      </c>
      <c r="AG87" s="28">
        <v>0</v>
      </c>
      <c r="AH87" s="29">
        <v>0</v>
      </c>
      <c r="AI87" s="28">
        <v>0</v>
      </c>
      <c r="AJ87" s="29">
        <v>0</v>
      </c>
      <c r="AK87" s="29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8">
        <v>0</v>
      </c>
      <c r="AT87" s="29">
        <v>0</v>
      </c>
      <c r="AU87" s="29">
        <v>0</v>
      </c>
      <c r="AV87" s="28">
        <v>0</v>
      </c>
      <c r="AW87" s="29">
        <v>0</v>
      </c>
      <c r="AX87" s="28">
        <v>0</v>
      </c>
      <c r="AY87" s="28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0</v>
      </c>
      <c r="BH87" s="28">
        <v>0</v>
      </c>
      <c r="BI87" s="28">
        <v>0</v>
      </c>
      <c r="BJ87" s="28">
        <v>0</v>
      </c>
      <c r="BK87" s="28">
        <v>0</v>
      </c>
      <c r="BL87" s="28">
        <v>0</v>
      </c>
      <c r="BM87" s="28">
        <v>0</v>
      </c>
      <c r="BN87" s="28">
        <v>0</v>
      </c>
      <c r="BO87" s="29">
        <v>0</v>
      </c>
      <c r="BP87" s="29">
        <v>0</v>
      </c>
    </row>
    <row r="88" spans="1:68" x14ac:dyDescent="0.3">
      <c r="A88" s="31"/>
      <c r="B88" s="28">
        <v>0</v>
      </c>
      <c r="C88" s="38">
        <f t="shared" si="1"/>
        <v>0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32"/>
      <c r="V88" s="32"/>
      <c r="W88" s="32"/>
      <c r="X88" s="32"/>
      <c r="Y88" s="32"/>
      <c r="Z88" s="32"/>
      <c r="AA88" s="32"/>
      <c r="AB88" s="32"/>
      <c r="AC88" s="32"/>
      <c r="AD88" s="28">
        <v>0</v>
      </c>
      <c r="AE88" s="28">
        <v>0</v>
      </c>
      <c r="AF88" s="32"/>
      <c r="AG88" s="28">
        <v>0</v>
      </c>
      <c r="AH88" s="32"/>
      <c r="AI88" s="28">
        <v>0</v>
      </c>
      <c r="AJ88" s="32"/>
      <c r="AK88" s="32"/>
      <c r="AL88" s="32"/>
      <c r="AM88" s="32"/>
      <c r="AN88" s="32"/>
      <c r="AO88" s="32"/>
      <c r="AP88" s="32"/>
      <c r="AQ88" s="32"/>
      <c r="AR88" s="32"/>
      <c r="AS88" s="28">
        <v>0</v>
      </c>
      <c r="AT88" s="32"/>
      <c r="AU88" s="32"/>
      <c r="AV88" s="28">
        <v>0</v>
      </c>
      <c r="AW88" s="32"/>
      <c r="AX88" s="28">
        <v>0</v>
      </c>
      <c r="AY88" s="28">
        <v>0</v>
      </c>
      <c r="AZ88" s="32"/>
      <c r="BA88" s="32"/>
      <c r="BB88" s="32"/>
      <c r="BC88" s="32"/>
      <c r="BD88" s="32"/>
      <c r="BE88" s="32"/>
      <c r="BF88" s="32"/>
      <c r="BG88" s="32"/>
      <c r="BH88" s="28">
        <v>0</v>
      </c>
      <c r="BI88" s="28">
        <v>0</v>
      </c>
      <c r="BJ88" s="28">
        <v>0</v>
      </c>
      <c r="BK88" s="28">
        <v>0</v>
      </c>
      <c r="BL88" s="28">
        <v>0</v>
      </c>
      <c r="BM88" s="28">
        <v>0</v>
      </c>
      <c r="BN88" s="28">
        <v>0</v>
      </c>
      <c r="BO88" s="32"/>
      <c r="BP88" s="32"/>
    </row>
  </sheetData>
  <autoFilter ref="C4:C88" xr:uid="{02210794-0F1B-4075-BDDC-931C50CA43F4}">
    <filterColumn colId="0">
      <filters>
        <filter val="0"/>
      </filters>
    </filterColumn>
  </autoFilter>
  <mergeCells count="1987">
    <mergeCell ref="BE87:BE88"/>
    <mergeCell ref="BF87:BF88"/>
    <mergeCell ref="BG87:BG88"/>
    <mergeCell ref="BO87:BO88"/>
    <mergeCell ref="BP87:BP88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95"/>
  <sheetViews>
    <sheetView tabSelected="1" topLeftCell="A38" zoomScaleNormal="100" workbookViewId="0">
      <selection activeCell="B8" sqref="B8"/>
    </sheetView>
  </sheetViews>
  <sheetFormatPr defaultRowHeight="16.5" x14ac:dyDescent="0.3"/>
  <cols>
    <col min="1" max="1" width="10.625" style="6" bestFit="1" customWidth="1"/>
    <col min="2" max="2" width="29.25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6">
        <v>1412</v>
      </c>
      <c r="B1" s="16"/>
      <c r="C1" s="16" t="s">
        <v>88</v>
      </c>
      <c r="D1" s="16"/>
      <c r="E1" s="16" t="s">
        <v>89</v>
      </c>
      <c r="F1" s="16"/>
      <c r="G1" s="16"/>
      <c r="H1" s="16"/>
      <c r="I1" s="16" t="s">
        <v>90</v>
      </c>
      <c r="J1" s="16"/>
      <c r="K1" s="16"/>
      <c r="L1" s="16" t="s">
        <v>91</v>
      </c>
      <c r="M1" s="16"/>
      <c r="N1" s="16"/>
      <c r="O1" s="16"/>
      <c r="P1" s="16"/>
      <c r="Q1" s="16" t="s">
        <v>92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350</v>
      </c>
      <c r="AC1" s="16"/>
      <c r="AD1" s="16"/>
      <c r="AE1" s="16"/>
      <c r="AF1" s="16" t="s">
        <v>93</v>
      </c>
      <c r="AG1" s="16"/>
      <c r="AH1" s="16"/>
      <c r="AI1" s="16"/>
      <c r="AJ1" s="15" t="s">
        <v>96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4" t="s">
        <v>94</v>
      </c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5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39" t="s">
        <v>439</v>
      </c>
      <c r="C3" s="28">
        <v>0</v>
      </c>
      <c r="D3" s="28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1</v>
      </c>
      <c r="O3" s="40">
        <v>1</v>
      </c>
      <c r="P3" s="40">
        <v>600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1</v>
      </c>
      <c r="AI3" s="40">
        <v>1</v>
      </c>
      <c r="AJ3" s="28">
        <v>0</v>
      </c>
      <c r="AK3" s="28">
        <v>0</v>
      </c>
      <c r="AL3" s="28">
        <v>0</v>
      </c>
      <c r="AM3" s="28">
        <v>0</v>
      </c>
      <c r="AN3" s="40">
        <v>0</v>
      </c>
      <c r="AO3" s="28">
        <v>0</v>
      </c>
      <c r="AP3" s="28">
        <v>0</v>
      </c>
      <c r="AQ3" s="40">
        <v>0</v>
      </c>
      <c r="AR3" s="28">
        <v>0</v>
      </c>
      <c r="AS3" s="28">
        <v>0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28">
        <v>0</v>
      </c>
      <c r="BD3" s="28">
        <v>0</v>
      </c>
      <c r="BE3" s="40">
        <v>0</v>
      </c>
      <c r="BF3" s="40">
        <v>0</v>
      </c>
      <c r="BG3" s="28">
        <v>0</v>
      </c>
      <c r="BH3" s="28">
        <v>0</v>
      </c>
      <c r="BI3" s="40">
        <v>0</v>
      </c>
      <c r="BJ3" s="28">
        <v>0</v>
      </c>
      <c r="BK3" s="28">
        <v>0</v>
      </c>
      <c r="BL3" s="28">
        <v>0</v>
      </c>
      <c r="BM3" s="28">
        <v>0</v>
      </c>
      <c r="BN3" s="40">
        <v>0</v>
      </c>
      <c r="BO3" s="40">
        <v>0</v>
      </c>
      <c r="BP3" s="40">
        <v>0</v>
      </c>
      <c r="BQ3" s="40">
        <v>0</v>
      </c>
      <c r="BR3" s="40">
        <v>0</v>
      </c>
      <c r="BS3" s="40">
        <v>0</v>
      </c>
      <c r="BT3" s="40">
        <v>0</v>
      </c>
      <c r="BU3" s="40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33">
        <v>1429</v>
      </c>
      <c r="CH3" s="28">
        <v>0</v>
      </c>
      <c r="CI3" s="28">
        <v>0</v>
      </c>
      <c r="CJ3" s="41">
        <v>1429</v>
      </c>
      <c r="CK3" s="41">
        <v>2029</v>
      </c>
    </row>
    <row r="4" spans="1:89" ht="15" customHeight="1" x14ac:dyDescent="0.3">
      <c r="A4" s="3">
        <v>21120</v>
      </c>
      <c r="B4" s="39" t="s">
        <v>481</v>
      </c>
      <c r="C4" s="28">
        <v>0</v>
      </c>
      <c r="D4" s="28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1</v>
      </c>
      <c r="AI4" s="40">
        <v>1</v>
      </c>
      <c r="AJ4" s="28">
        <v>0</v>
      </c>
      <c r="AK4" s="28">
        <v>0</v>
      </c>
      <c r="AL4" s="28">
        <v>0</v>
      </c>
      <c r="AM4" s="28">
        <v>0</v>
      </c>
      <c r="AN4" s="40">
        <v>0</v>
      </c>
      <c r="AO4" s="28">
        <v>0</v>
      </c>
      <c r="AP4" s="28">
        <v>0</v>
      </c>
      <c r="AQ4" s="40">
        <v>0</v>
      </c>
      <c r="AR4" s="28">
        <v>0</v>
      </c>
      <c r="AS4" s="28">
        <v>0</v>
      </c>
      <c r="AT4" s="40">
        <v>0</v>
      </c>
      <c r="AU4" s="40">
        <v>0</v>
      </c>
      <c r="AV4" s="40">
        <v>0</v>
      </c>
      <c r="AW4" s="40">
        <v>0</v>
      </c>
      <c r="AX4" s="40">
        <v>0</v>
      </c>
      <c r="AY4" s="40">
        <v>0</v>
      </c>
      <c r="AZ4" s="40">
        <v>0</v>
      </c>
      <c r="BA4" s="40">
        <v>0</v>
      </c>
      <c r="BB4" s="40">
        <v>0</v>
      </c>
      <c r="BC4" s="28">
        <v>0</v>
      </c>
      <c r="BD4" s="28">
        <v>0</v>
      </c>
      <c r="BE4" s="40">
        <v>0</v>
      </c>
      <c r="BF4" s="40">
        <v>0</v>
      </c>
      <c r="BG4" s="28">
        <v>0</v>
      </c>
      <c r="BH4" s="28">
        <v>0</v>
      </c>
      <c r="BI4" s="40">
        <v>0</v>
      </c>
      <c r="BJ4" s="28">
        <v>0</v>
      </c>
      <c r="BK4" s="28">
        <v>0</v>
      </c>
      <c r="BL4" s="28">
        <v>0</v>
      </c>
      <c r="BM4" s="28">
        <v>0</v>
      </c>
      <c r="BN4" s="40">
        <v>0</v>
      </c>
      <c r="BO4" s="40">
        <v>0</v>
      </c>
      <c r="BP4" s="40">
        <v>0</v>
      </c>
      <c r="BQ4" s="40">
        <v>0</v>
      </c>
      <c r="BR4" s="40">
        <v>0</v>
      </c>
      <c r="BS4" s="40">
        <v>0</v>
      </c>
      <c r="BT4" s="40">
        <v>0</v>
      </c>
      <c r="BU4" s="40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33">
        <v>1429</v>
      </c>
      <c r="CH4" s="28">
        <v>0</v>
      </c>
      <c r="CI4" s="28">
        <v>0</v>
      </c>
      <c r="CJ4" s="41">
        <v>1429</v>
      </c>
      <c r="CK4" s="41">
        <v>1429</v>
      </c>
    </row>
    <row r="5" spans="1:89" ht="15" customHeight="1" x14ac:dyDescent="0.3">
      <c r="A5" s="3">
        <v>21130</v>
      </c>
      <c r="B5" s="39" t="s">
        <v>482</v>
      </c>
      <c r="C5" s="28">
        <v>0</v>
      </c>
      <c r="D5" s="28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1</v>
      </c>
      <c r="O5" s="40">
        <v>1</v>
      </c>
      <c r="P5" s="40">
        <v>600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28">
        <v>0</v>
      </c>
      <c r="AK5" s="28">
        <v>0</v>
      </c>
      <c r="AL5" s="28">
        <v>0</v>
      </c>
      <c r="AM5" s="28">
        <v>0</v>
      </c>
      <c r="AN5" s="40">
        <v>0</v>
      </c>
      <c r="AO5" s="28">
        <v>0</v>
      </c>
      <c r="AP5" s="28">
        <v>0</v>
      </c>
      <c r="AQ5" s="40">
        <v>0</v>
      </c>
      <c r="AR5" s="28">
        <v>0</v>
      </c>
      <c r="AS5" s="28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0</v>
      </c>
      <c r="BB5" s="40">
        <v>0</v>
      </c>
      <c r="BC5" s="28">
        <v>0</v>
      </c>
      <c r="BD5" s="28">
        <v>0</v>
      </c>
      <c r="BE5" s="40">
        <v>0</v>
      </c>
      <c r="BF5" s="40">
        <v>0</v>
      </c>
      <c r="BG5" s="28">
        <v>0</v>
      </c>
      <c r="BH5" s="28">
        <v>0</v>
      </c>
      <c r="BI5" s="40">
        <v>0</v>
      </c>
      <c r="BJ5" s="28">
        <v>0</v>
      </c>
      <c r="BK5" s="28">
        <v>0</v>
      </c>
      <c r="BL5" s="28">
        <v>0</v>
      </c>
      <c r="BM5" s="28">
        <v>0</v>
      </c>
      <c r="BN5" s="40">
        <v>0</v>
      </c>
      <c r="BO5" s="40">
        <v>0</v>
      </c>
      <c r="BP5" s="40">
        <v>0</v>
      </c>
      <c r="BQ5" s="40">
        <v>0</v>
      </c>
      <c r="BR5" s="40">
        <v>0</v>
      </c>
      <c r="BS5" s="40">
        <v>0</v>
      </c>
      <c r="BT5" s="40">
        <v>0</v>
      </c>
      <c r="BU5" s="40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40">
        <v>0</v>
      </c>
      <c r="CK5" s="40">
        <v>600</v>
      </c>
    </row>
    <row r="6" spans="1:89" ht="15" customHeight="1" x14ac:dyDescent="0.3">
      <c r="A6" s="3">
        <v>23</v>
      </c>
      <c r="B6" s="39" t="s">
        <v>442</v>
      </c>
      <c r="C6" s="28">
        <v>0</v>
      </c>
      <c r="D6" s="28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1</v>
      </c>
      <c r="N6" s="40">
        <v>0</v>
      </c>
      <c r="O6" s="40">
        <v>1</v>
      </c>
      <c r="P6" s="41">
        <v>15000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28">
        <v>0</v>
      </c>
      <c r="AK6" s="28">
        <v>0</v>
      </c>
      <c r="AL6" s="28">
        <v>0</v>
      </c>
      <c r="AM6" s="28">
        <v>0</v>
      </c>
      <c r="AN6" s="40">
        <v>0</v>
      </c>
      <c r="AO6" s="28">
        <v>0</v>
      </c>
      <c r="AP6" s="28">
        <v>0</v>
      </c>
      <c r="AQ6" s="40">
        <v>0</v>
      </c>
      <c r="AR6" s="28">
        <v>0</v>
      </c>
      <c r="AS6" s="28">
        <v>0</v>
      </c>
      <c r="AT6" s="40">
        <v>0</v>
      </c>
      <c r="AU6" s="40">
        <v>0</v>
      </c>
      <c r="AV6" s="40">
        <v>0</v>
      </c>
      <c r="AW6" s="40">
        <v>0</v>
      </c>
      <c r="AX6" s="40">
        <v>0</v>
      </c>
      <c r="AY6" s="40">
        <v>0</v>
      </c>
      <c r="AZ6" s="40">
        <v>0</v>
      </c>
      <c r="BA6" s="40">
        <v>0</v>
      </c>
      <c r="BB6" s="40">
        <v>0</v>
      </c>
      <c r="BC6" s="28">
        <v>0</v>
      </c>
      <c r="BD6" s="28">
        <v>0</v>
      </c>
      <c r="BE6" s="40">
        <v>0</v>
      </c>
      <c r="BF6" s="40">
        <v>0</v>
      </c>
      <c r="BG6" s="28">
        <v>0</v>
      </c>
      <c r="BH6" s="28">
        <v>0</v>
      </c>
      <c r="BI6" s="40">
        <v>0</v>
      </c>
      <c r="BJ6" s="28">
        <v>0</v>
      </c>
      <c r="BK6" s="28">
        <v>0</v>
      </c>
      <c r="BL6" s="28">
        <v>0</v>
      </c>
      <c r="BM6" s="28">
        <v>0</v>
      </c>
      <c r="BN6" s="40">
        <v>0</v>
      </c>
      <c r="BO6" s="40">
        <v>0</v>
      </c>
      <c r="BP6" s="40">
        <v>0</v>
      </c>
      <c r="BQ6" s="40">
        <v>0</v>
      </c>
      <c r="BR6" s="40">
        <v>0</v>
      </c>
      <c r="BS6" s="40">
        <v>0</v>
      </c>
      <c r="BT6" s="40">
        <v>0</v>
      </c>
      <c r="BU6" s="40">
        <v>0</v>
      </c>
      <c r="BV6" s="28">
        <v>0</v>
      </c>
      <c r="BW6" s="28">
        <v>0</v>
      </c>
      <c r="BX6" s="28">
        <v>0</v>
      </c>
      <c r="BY6" s="28">
        <v>0</v>
      </c>
      <c r="BZ6" s="28">
        <v>0</v>
      </c>
      <c r="CA6" s="28">
        <v>0</v>
      </c>
      <c r="CB6" s="28">
        <v>0</v>
      </c>
      <c r="CC6" s="28">
        <v>0</v>
      </c>
      <c r="CD6" s="28">
        <v>0</v>
      </c>
      <c r="CE6" s="28">
        <v>0</v>
      </c>
      <c r="CF6" s="28">
        <v>0</v>
      </c>
      <c r="CG6" s="28">
        <v>0</v>
      </c>
      <c r="CH6" s="28">
        <v>0</v>
      </c>
      <c r="CI6" s="28">
        <v>0</v>
      </c>
      <c r="CJ6" s="40">
        <v>0</v>
      </c>
      <c r="CK6" s="41">
        <v>15000</v>
      </c>
    </row>
    <row r="7" spans="1:89" ht="15" customHeight="1" x14ac:dyDescent="0.3">
      <c r="A7" s="3">
        <v>23060</v>
      </c>
      <c r="B7" s="39" t="s">
        <v>483</v>
      </c>
      <c r="C7" s="28">
        <v>0</v>
      </c>
      <c r="D7" s="28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1</v>
      </c>
      <c r="N7" s="40">
        <v>0</v>
      </c>
      <c r="O7" s="40">
        <v>1</v>
      </c>
      <c r="P7" s="41">
        <v>15000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28">
        <v>0</v>
      </c>
      <c r="AK7" s="28">
        <v>0</v>
      </c>
      <c r="AL7" s="28">
        <v>0</v>
      </c>
      <c r="AM7" s="28">
        <v>0</v>
      </c>
      <c r="AN7" s="40">
        <v>0</v>
      </c>
      <c r="AO7" s="28">
        <v>0</v>
      </c>
      <c r="AP7" s="28">
        <v>0</v>
      </c>
      <c r="AQ7" s="40">
        <v>0</v>
      </c>
      <c r="AR7" s="28">
        <v>0</v>
      </c>
      <c r="AS7" s="28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AZ7" s="40">
        <v>0</v>
      </c>
      <c r="BA7" s="40">
        <v>0</v>
      </c>
      <c r="BB7" s="40">
        <v>0</v>
      </c>
      <c r="BC7" s="28">
        <v>0</v>
      </c>
      <c r="BD7" s="28">
        <v>0</v>
      </c>
      <c r="BE7" s="40">
        <v>0</v>
      </c>
      <c r="BF7" s="40">
        <v>0</v>
      </c>
      <c r="BG7" s="28">
        <v>0</v>
      </c>
      <c r="BH7" s="28">
        <v>0</v>
      </c>
      <c r="BI7" s="40">
        <v>0</v>
      </c>
      <c r="BJ7" s="28">
        <v>0</v>
      </c>
      <c r="BK7" s="28">
        <v>0</v>
      </c>
      <c r="BL7" s="28">
        <v>0</v>
      </c>
      <c r="BM7" s="28">
        <v>0</v>
      </c>
      <c r="BN7" s="40">
        <v>0</v>
      </c>
      <c r="BO7" s="40">
        <v>0</v>
      </c>
      <c r="BP7" s="40">
        <v>0</v>
      </c>
      <c r="BQ7" s="40">
        <v>0</v>
      </c>
      <c r="BR7" s="40">
        <v>0</v>
      </c>
      <c r="BS7" s="40">
        <v>0</v>
      </c>
      <c r="BT7" s="40">
        <v>0</v>
      </c>
      <c r="BU7" s="40">
        <v>0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40">
        <v>0</v>
      </c>
      <c r="CK7" s="41">
        <v>15000</v>
      </c>
    </row>
    <row r="8" spans="1:89" ht="15" customHeight="1" x14ac:dyDescent="0.3">
      <c r="A8" s="3">
        <v>35</v>
      </c>
      <c r="B8" s="39" t="s">
        <v>444</v>
      </c>
      <c r="C8" s="28">
        <v>0</v>
      </c>
      <c r="D8" s="28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40">
        <v>0</v>
      </c>
      <c r="AB8" s="40">
        <v>0</v>
      </c>
      <c r="AC8" s="40">
        <v>0</v>
      </c>
      <c r="AD8" s="40">
        <v>0</v>
      </c>
      <c r="AE8" s="40">
        <v>87</v>
      </c>
      <c r="AF8" s="40">
        <v>0</v>
      </c>
      <c r="AG8" s="40">
        <v>0</v>
      </c>
      <c r="AH8" s="40">
        <v>133</v>
      </c>
      <c r="AI8" s="40">
        <v>133</v>
      </c>
      <c r="AJ8" s="28">
        <v>0</v>
      </c>
      <c r="AK8" s="28">
        <v>0</v>
      </c>
      <c r="AL8" s="28">
        <v>0</v>
      </c>
      <c r="AM8" s="28">
        <v>0</v>
      </c>
      <c r="AN8" s="40">
        <v>0</v>
      </c>
      <c r="AO8" s="28">
        <v>0</v>
      </c>
      <c r="AP8" s="28">
        <v>0</v>
      </c>
      <c r="AQ8" s="40">
        <v>0</v>
      </c>
      <c r="AR8" s="28">
        <v>0</v>
      </c>
      <c r="AS8" s="28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AZ8" s="40">
        <v>0</v>
      </c>
      <c r="BA8" s="40">
        <v>0</v>
      </c>
      <c r="BB8" s="40">
        <v>0</v>
      </c>
      <c r="BC8" s="28">
        <v>0</v>
      </c>
      <c r="BD8" s="28">
        <v>0</v>
      </c>
      <c r="BE8" s="40">
        <v>0</v>
      </c>
      <c r="BF8" s="40">
        <v>0</v>
      </c>
      <c r="BG8" s="28">
        <v>0</v>
      </c>
      <c r="BH8" s="28">
        <v>0</v>
      </c>
      <c r="BI8" s="40">
        <v>0</v>
      </c>
      <c r="BJ8" s="28">
        <v>0</v>
      </c>
      <c r="BK8" s="28">
        <v>0</v>
      </c>
      <c r="BL8" s="28">
        <v>0</v>
      </c>
      <c r="BM8" s="28">
        <v>0</v>
      </c>
      <c r="BN8" s="40">
        <v>0</v>
      </c>
      <c r="BO8" s="40">
        <v>0</v>
      </c>
      <c r="BP8" s="40">
        <v>0</v>
      </c>
      <c r="BQ8" s="40">
        <v>0</v>
      </c>
      <c r="BR8" s="40">
        <v>0</v>
      </c>
      <c r="BS8" s="40">
        <v>0</v>
      </c>
      <c r="BT8" s="40">
        <v>0</v>
      </c>
      <c r="BU8" s="40">
        <v>0</v>
      </c>
      <c r="BV8" s="28">
        <v>0</v>
      </c>
      <c r="BW8" s="28">
        <v>0</v>
      </c>
      <c r="BX8" s="28">
        <v>6</v>
      </c>
      <c r="BY8" s="28">
        <v>0</v>
      </c>
      <c r="BZ8" s="28">
        <v>3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33">
        <v>4520</v>
      </c>
      <c r="CH8" s="28">
        <v>16</v>
      </c>
      <c r="CI8" s="33">
        <v>8727</v>
      </c>
      <c r="CJ8" s="41">
        <v>13247</v>
      </c>
      <c r="CK8" s="41">
        <v>13334</v>
      </c>
    </row>
    <row r="9" spans="1:89" ht="15" customHeight="1" x14ac:dyDescent="0.3">
      <c r="A9" s="3">
        <v>35340</v>
      </c>
      <c r="B9" s="39" t="s">
        <v>484</v>
      </c>
      <c r="C9" s="28">
        <v>0</v>
      </c>
      <c r="D9" s="28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40">
        <v>0</v>
      </c>
      <c r="AB9" s="40">
        <v>0</v>
      </c>
      <c r="AC9" s="40">
        <v>0</v>
      </c>
      <c r="AD9" s="40">
        <v>0</v>
      </c>
      <c r="AE9" s="40">
        <v>87</v>
      </c>
      <c r="AF9" s="40">
        <v>0</v>
      </c>
      <c r="AG9" s="40">
        <v>0</v>
      </c>
      <c r="AH9" s="40">
        <v>133</v>
      </c>
      <c r="AI9" s="40">
        <v>133</v>
      </c>
      <c r="AJ9" s="28">
        <v>0</v>
      </c>
      <c r="AK9" s="28">
        <v>0</v>
      </c>
      <c r="AL9" s="28">
        <v>0</v>
      </c>
      <c r="AM9" s="28">
        <v>0</v>
      </c>
      <c r="AN9" s="40">
        <v>0</v>
      </c>
      <c r="AO9" s="28">
        <v>0</v>
      </c>
      <c r="AP9" s="28">
        <v>0</v>
      </c>
      <c r="AQ9" s="40">
        <v>0</v>
      </c>
      <c r="AR9" s="28">
        <v>0</v>
      </c>
      <c r="AS9" s="28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28">
        <v>0</v>
      </c>
      <c r="BD9" s="28">
        <v>0</v>
      </c>
      <c r="BE9" s="40">
        <v>0</v>
      </c>
      <c r="BF9" s="40">
        <v>0</v>
      </c>
      <c r="BG9" s="28">
        <v>0</v>
      </c>
      <c r="BH9" s="28">
        <v>0</v>
      </c>
      <c r="BI9" s="40">
        <v>0</v>
      </c>
      <c r="BJ9" s="28">
        <v>0</v>
      </c>
      <c r="BK9" s="28">
        <v>0</v>
      </c>
      <c r="BL9" s="28">
        <v>0</v>
      </c>
      <c r="BM9" s="28">
        <v>0</v>
      </c>
      <c r="BN9" s="40">
        <v>0</v>
      </c>
      <c r="BO9" s="40">
        <v>0</v>
      </c>
      <c r="BP9" s="40">
        <v>0</v>
      </c>
      <c r="BQ9" s="40">
        <v>0</v>
      </c>
      <c r="BR9" s="40">
        <v>0</v>
      </c>
      <c r="BS9" s="40">
        <v>0</v>
      </c>
      <c r="BT9" s="40">
        <v>0</v>
      </c>
      <c r="BU9" s="40">
        <v>0</v>
      </c>
      <c r="BV9" s="28">
        <v>0</v>
      </c>
      <c r="BW9" s="28">
        <v>0</v>
      </c>
      <c r="BX9" s="28">
        <v>6</v>
      </c>
      <c r="BY9" s="28">
        <v>0</v>
      </c>
      <c r="BZ9" s="28">
        <v>3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33">
        <v>4520</v>
      </c>
      <c r="CH9" s="28">
        <v>16</v>
      </c>
      <c r="CI9" s="33">
        <v>8727</v>
      </c>
      <c r="CJ9" s="41">
        <v>13247</v>
      </c>
      <c r="CK9" s="41">
        <v>13334</v>
      </c>
    </row>
    <row r="10" spans="1:89" ht="15" customHeight="1" x14ac:dyDescent="0.3">
      <c r="A10" s="3">
        <v>36</v>
      </c>
      <c r="B10" s="39" t="s">
        <v>446</v>
      </c>
      <c r="C10" s="28">
        <v>11</v>
      </c>
      <c r="D10" s="28">
        <v>24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2</v>
      </c>
      <c r="M10" s="40">
        <v>1</v>
      </c>
      <c r="N10" s="40">
        <v>14</v>
      </c>
      <c r="O10" s="40">
        <v>17</v>
      </c>
      <c r="P10" s="41">
        <v>83400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40">
        <v>0</v>
      </c>
      <c r="AB10" s="40">
        <v>0</v>
      </c>
      <c r="AC10" s="40">
        <v>0</v>
      </c>
      <c r="AD10" s="40">
        <v>0</v>
      </c>
      <c r="AE10" s="41">
        <v>12408</v>
      </c>
      <c r="AF10" s="40">
        <v>0</v>
      </c>
      <c r="AG10" s="40">
        <v>0</v>
      </c>
      <c r="AH10" s="41">
        <v>5297</v>
      </c>
      <c r="AI10" s="41">
        <v>5297</v>
      </c>
      <c r="AJ10" s="28">
        <v>14</v>
      </c>
      <c r="AK10" s="28">
        <v>286</v>
      </c>
      <c r="AL10" s="28">
        <v>0</v>
      </c>
      <c r="AM10" s="28">
        <v>0</v>
      </c>
      <c r="AN10" s="41">
        <v>219154</v>
      </c>
      <c r="AO10" s="28">
        <v>8</v>
      </c>
      <c r="AP10" s="28">
        <v>244</v>
      </c>
      <c r="AQ10" s="41">
        <v>359035</v>
      </c>
      <c r="AR10" s="28">
        <v>14</v>
      </c>
      <c r="AS10" s="28">
        <v>598</v>
      </c>
      <c r="AT10" s="41">
        <v>595122</v>
      </c>
      <c r="AU10" s="40">
        <v>0</v>
      </c>
      <c r="AV10" s="40">
        <v>0</v>
      </c>
      <c r="AW10" s="40">
        <v>1</v>
      </c>
      <c r="AX10" s="41">
        <v>30000</v>
      </c>
      <c r="AY10" s="40">
        <v>0</v>
      </c>
      <c r="AZ10" s="40">
        <v>0</v>
      </c>
      <c r="BA10" s="40">
        <v>0</v>
      </c>
      <c r="BB10" s="40">
        <v>0</v>
      </c>
      <c r="BC10" s="28">
        <v>0</v>
      </c>
      <c r="BD10" s="28">
        <v>0</v>
      </c>
      <c r="BE10" s="40">
        <v>0</v>
      </c>
      <c r="BF10" s="40">
        <v>4</v>
      </c>
      <c r="BG10" s="28">
        <v>0</v>
      </c>
      <c r="BH10" s="28">
        <v>0</v>
      </c>
      <c r="BI10" s="41">
        <v>55790</v>
      </c>
      <c r="BJ10" s="28">
        <v>1</v>
      </c>
      <c r="BK10" s="28">
        <v>0</v>
      </c>
      <c r="BL10" s="28">
        <v>0</v>
      </c>
      <c r="BM10" s="28">
        <v>0</v>
      </c>
      <c r="BN10" s="41">
        <v>5453</v>
      </c>
      <c r="BO10" s="40">
        <v>0</v>
      </c>
      <c r="BP10" s="40">
        <v>0</v>
      </c>
      <c r="BQ10" s="40">
        <v>39</v>
      </c>
      <c r="BR10" s="41">
        <v>320143</v>
      </c>
      <c r="BS10" s="40">
        <v>9</v>
      </c>
      <c r="BT10" s="41">
        <v>77606</v>
      </c>
      <c r="BU10" s="41">
        <v>1662303</v>
      </c>
      <c r="BV10" s="28">
        <v>0</v>
      </c>
      <c r="BW10" s="28">
        <v>0</v>
      </c>
      <c r="BX10" s="33">
        <v>3094</v>
      </c>
      <c r="BY10" s="28">
        <v>0</v>
      </c>
      <c r="BZ10" s="28">
        <v>5</v>
      </c>
      <c r="CA10" s="33">
        <v>124373</v>
      </c>
      <c r="CB10" s="28">
        <v>35</v>
      </c>
      <c r="CC10" s="33">
        <v>836239</v>
      </c>
      <c r="CD10" s="28">
        <v>0</v>
      </c>
      <c r="CE10" s="28">
        <v>0</v>
      </c>
      <c r="CF10" s="28">
        <v>0</v>
      </c>
      <c r="CG10" s="33">
        <v>101565</v>
      </c>
      <c r="CH10" s="28">
        <v>223</v>
      </c>
      <c r="CI10" s="33">
        <v>68356</v>
      </c>
      <c r="CJ10" s="41">
        <v>1130533</v>
      </c>
      <c r="CK10" s="41">
        <v>2888644</v>
      </c>
    </row>
    <row r="11" spans="1:89" ht="15" customHeight="1" x14ac:dyDescent="0.3">
      <c r="A11" s="3">
        <v>36020</v>
      </c>
      <c r="B11" s="39" t="s">
        <v>485</v>
      </c>
      <c r="C11" s="28">
        <v>0</v>
      </c>
      <c r="D11" s="28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28">
        <v>0</v>
      </c>
      <c r="AK11" s="28">
        <v>0</v>
      </c>
      <c r="AL11" s="28">
        <v>0</v>
      </c>
      <c r="AM11" s="28">
        <v>0</v>
      </c>
      <c r="AN11" s="40">
        <v>0</v>
      </c>
      <c r="AO11" s="28">
        <v>0</v>
      </c>
      <c r="AP11" s="28">
        <v>0</v>
      </c>
      <c r="AQ11" s="40">
        <v>0</v>
      </c>
      <c r="AR11" s="28">
        <v>0</v>
      </c>
      <c r="AS11" s="28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28">
        <v>0</v>
      </c>
      <c r="BD11" s="28">
        <v>0</v>
      </c>
      <c r="BE11" s="40">
        <v>0</v>
      </c>
      <c r="BF11" s="40">
        <v>0</v>
      </c>
      <c r="BG11" s="28">
        <v>0</v>
      </c>
      <c r="BH11" s="28">
        <v>0</v>
      </c>
      <c r="BI11" s="40">
        <v>0</v>
      </c>
      <c r="BJ11" s="28">
        <v>0</v>
      </c>
      <c r="BK11" s="28">
        <v>0</v>
      </c>
      <c r="BL11" s="28">
        <v>0</v>
      </c>
      <c r="BM11" s="28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0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40">
        <v>0</v>
      </c>
      <c r="CK11" s="40">
        <v>0</v>
      </c>
    </row>
    <row r="12" spans="1:89" ht="15" customHeight="1" x14ac:dyDescent="0.3">
      <c r="A12" s="3">
        <v>36030</v>
      </c>
      <c r="B12" s="39" t="s">
        <v>486</v>
      </c>
      <c r="C12" s="28">
        <v>0</v>
      </c>
      <c r="D12" s="28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40">
        <v>0</v>
      </c>
      <c r="AB12" s="40">
        <v>0</v>
      </c>
      <c r="AC12" s="40">
        <v>0</v>
      </c>
      <c r="AD12" s="40">
        <v>0</v>
      </c>
      <c r="AE12" s="41">
        <v>4831</v>
      </c>
      <c r="AF12" s="40">
        <v>0</v>
      </c>
      <c r="AG12" s="40">
        <v>0</v>
      </c>
      <c r="AH12" s="40">
        <v>157</v>
      </c>
      <c r="AI12" s="40">
        <v>157</v>
      </c>
      <c r="AJ12" s="28">
        <v>9</v>
      </c>
      <c r="AK12" s="28">
        <v>161</v>
      </c>
      <c r="AL12" s="28">
        <v>0</v>
      </c>
      <c r="AM12" s="28">
        <v>0</v>
      </c>
      <c r="AN12" s="41">
        <v>89819</v>
      </c>
      <c r="AO12" s="28">
        <v>4</v>
      </c>
      <c r="AP12" s="28">
        <v>117</v>
      </c>
      <c r="AQ12" s="41">
        <v>169302</v>
      </c>
      <c r="AR12" s="28">
        <v>5</v>
      </c>
      <c r="AS12" s="28">
        <v>97</v>
      </c>
      <c r="AT12" s="41">
        <v>71851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28">
        <v>0</v>
      </c>
      <c r="BD12" s="28">
        <v>0</v>
      </c>
      <c r="BE12" s="40">
        <v>0</v>
      </c>
      <c r="BF12" s="40">
        <v>4</v>
      </c>
      <c r="BG12" s="28">
        <v>0</v>
      </c>
      <c r="BH12" s="28">
        <v>0</v>
      </c>
      <c r="BI12" s="41">
        <v>21217</v>
      </c>
      <c r="BJ12" s="28">
        <v>1</v>
      </c>
      <c r="BK12" s="28">
        <v>0</v>
      </c>
      <c r="BL12" s="28">
        <v>0</v>
      </c>
      <c r="BM12" s="28">
        <v>0</v>
      </c>
      <c r="BN12" s="41">
        <v>5453</v>
      </c>
      <c r="BO12" s="40">
        <v>0</v>
      </c>
      <c r="BP12" s="40">
        <v>0</v>
      </c>
      <c r="BQ12" s="40">
        <v>32</v>
      </c>
      <c r="BR12" s="41">
        <v>222002</v>
      </c>
      <c r="BS12" s="40">
        <v>8</v>
      </c>
      <c r="BT12" s="41">
        <v>47151</v>
      </c>
      <c r="BU12" s="41">
        <v>626795</v>
      </c>
      <c r="BV12" s="28">
        <v>0</v>
      </c>
      <c r="BW12" s="28">
        <v>0</v>
      </c>
      <c r="BX12" s="28">
        <v>0</v>
      </c>
      <c r="BY12" s="28">
        <v>0</v>
      </c>
      <c r="BZ12" s="28">
        <v>1</v>
      </c>
      <c r="CA12" s="33">
        <v>22082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33">
        <v>8763</v>
      </c>
      <c r="CH12" s="28">
        <v>6</v>
      </c>
      <c r="CI12" s="33">
        <v>9126</v>
      </c>
      <c r="CJ12" s="41">
        <v>39971</v>
      </c>
      <c r="CK12" s="41">
        <v>671597</v>
      </c>
    </row>
    <row r="13" spans="1:89" ht="15" customHeight="1" x14ac:dyDescent="0.3">
      <c r="A13" s="3">
        <v>36040</v>
      </c>
      <c r="B13" s="39" t="s">
        <v>487</v>
      </c>
      <c r="C13" s="28">
        <v>1</v>
      </c>
      <c r="D13" s="28">
        <v>1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1</v>
      </c>
      <c r="M13" s="40">
        <v>0</v>
      </c>
      <c r="N13" s="40">
        <v>0</v>
      </c>
      <c r="O13" s="40">
        <v>1</v>
      </c>
      <c r="P13" s="41">
        <v>30000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685</v>
      </c>
      <c r="AI13" s="40">
        <v>685</v>
      </c>
      <c r="AJ13" s="28">
        <v>0</v>
      </c>
      <c r="AK13" s="28">
        <v>0</v>
      </c>
      <c r="AL13" s="28">
        <v>0</v>
      </c>
      <c r="AM13" s="28">
        <v>0</v>
      </c>
      <c r="AN13" s="40">
        <v>0</v>
      </c>
      <c r="AO13" s="28">
        <v>0</v>
      </c>
      <c r="AP13" s="28">
        <v>0</v>
      </c>
      <c r="AQ13" s="40">
        <v>0</v>
      </c>
      <c r="AR13" s="28">
        <v>0</v>
      </c>
      <c r="AS13" s="28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28">
        <v>0</v>
      </c>
      <c r="BD13" s="28">
        <v>0</v>
      </c>
      <c r="BE13" s="40">
        <v>0</v>
      </c>
      <c r="BF13" s="40">
        <v>0</v>
      </c>
      <c r="BG13" s="28">
        <v>0</v>
      </c>
      <c r="BH13" s="28">
        <v>0</v>
      </c>
      <c r="BI13" s="40">
        <v>0</v>
      </c>
      <c r="BJ13" s="28">
        <v>0</v>
      </c>
      <c r="BK13" s="28">
        <v>0</v>
      </c>
      <c r="BL13" s="28">
        <v>0</v>
      </c>
      <c r="BM13" s="28">
        <v>0</v>
      </c>
      <c r="BN13" s="40">
        <v>0</v>
      </c>
      <c r="BO13" s="40">
        <v>0</v>
      </c>
      <c r="BP13" s="40">
        <v>0</v>
      </c>
      <c r="BQ13" s="40">
        <v>0</v>
      </c>
      <c r="BR13" s="40">
        <v>0</v>
      </c>
      <c r="BS13" s="40">
        <v>0</v>
      </c>
      <c r="BT13" s="40">
        <v>0</v>
      </c>
      <c r="BU13" s="40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33">
        <v>47675</v>
      </c>
      <c r="CH13" s="28">
        <v>53</v>
      </c>
      <c r="CI13" s="28">
        <v>0</v>
      </c>
      <c r="CJ13" s="41">
        <v>47675</v>
      </c>
      <c r="CK13" s="41">
        <v>77675</v>
      </c>
    </row>
    <row r="14" spans="1:89" ht="15" customHeight="1" x14ac:dyDescent="0.3">
      <c r="A14" s="3">
        <v>36060</v>
      </c>
      <c r="B14" s="39" t="s">
        <v>488</v>
      </c>
      <c r="C14" s="28">
        <v>0</v>
      </c>
      <c r="D14" s="28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40">
        <v>0</v>
      </c>
      <c r="AB14" s="40">
        <v>0</v>
      </c>
      <c r="AC14" s="40">
        <v>0</v>
      </c>
      <c r="AD14" s="40">
        <v>0</v>
      </c>
      <c r="AE14" s="41">
        <v>1406</v>
      </c>
      <c r="AF14" s="40">
        <v>0</v>
      </c>
      <c r="AG14" s="40">
        <v>0</v>
      </c>
      <c r="AH14" s="40">
        <v>0</v>
      </c>
      <c r="AI14" s="40">
        <v>0</v>
      </c>
      <c r="AJ14" s="28">
        <v>2</v>
      </c>
      <c r="AK14" s="28">
        <v>55</v>
      </c>
      <c r="AL14" s="28">
        <v>0</v>
      </c>
      <c r="AM14" s="28">
        <v>0</v>
      </c>
      <c r="AN14" s="41">
        <v>60253</v>
      </c>
      <c r="AO14" s="28">
        <v>3</v>
      </c>
      <c r="AP14" s="28">
        <v>47</v>
      </c>
      <c r="AQ14" s="41">
        <v>162268</v>
      </c>
      <c r="AR14" s="28">
        <v>9</v>
      </c>
      <c r="AS14" s="28">
        <v>501</v>
      </c>
      <c r="AT14" s="41">
        <v>523271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28">
        <v>0</v>
      </c>
      <c r="BD14" s="28">
        <v>0</v>
      </c>
      <c r="BE14" s="40">
        <v>0</v>
      </c>
      <c r="BF14" s="40">
        <v>0</v>
      </c>
      <c r="BG14" s="28">
        <v>0</v>
      </c>
      <c r="BH14" s="28">
        <v>0</v>
      </c>
      <c r="BI14" s="41">
        <v>34573</v>
      </c>
      <c r="BJ14" s="28">
        <v>0</v>
      </c>
      <c r="BK14" s="28">
        <v>0</v>
      </c>
      <c r="BL14" s="28">
        <v>0</v>
      </c>
      <c r="BM14" s="28">
        <v>0</v>
      </c>
      <c r="BN14" s="40">
        <v>0</v>
      </c>
      <c r="BO14" s="40">
        <v>0</v>
      </c>
      <c r="BP14" s="40">
        <v>0</v>
      </c>
      <c r="BQ14" s="40">
        <v>7</v>
      </c>
      <c r="BR14" s="41">
        <v>98141</v>
      </c>
      <c r="BS14" s="40">
        <v>1</v>
      </c>
      <c r="BT14" s="41">
        <v>30455</v>
      </c>
      <c r="BU14" s="41">
        <v>908961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40">
        <v>0</v>
      </c>
      <c r="CK14" s="41">
        <v>910367</v>
      </c>
    </row>
    <row r="15" spans="1:89" ht="15" customHeight="1" x14ac:dyDescent="0.3">
      <c r="A15" s="3">
        <v>36330</v>
      </c>
      <c r="B15" s="39" t="s">
        <v>489</v>
      </c>
      <c r="C15" s="28">
        <v>0</v>
      </c>
      <c r="D15" s="28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530</v>
      </c>
      <c r="AF15" s="40">
        <v>0</v>
      </c>
      <c r="AG15" s="40">
        <v>0</v>
      </c>
      <c r="AH15" s="40">
        <v>27</v>
      </c>
      <c r="AI15" s="40">
        <v>27</v>
      </c>
      <c r="AJ15" s="28">
        <v>1</v>
      </c>
      <c r="AK15" s="28">
        <v>0</v>
      </c>
      <c r="AL15" s="28">
        <v>0</v>
      </c>
      <c r="AM15" s="28">
        <v>0</v>
      </c>
      <c r="AN15" s="41">
        <v>5260</v>
      </c>
      <c r="AO15" s="28">
        <v>0</v>
      </c>
      <c r="AP15" s="28">
        <v>0</v>
      </c>
      <c r="AQ15" s="40">
        <v>0</v>
      </c>
      <c r="AR15" s="28">
        <v>0</v>
      </c>
      <c r="AS15" s="28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28">
        <v>0</v>
      </c>
      <c r="BD15" s="28">
        <v>0</v>
      </c>
      <c r="BE15" s="40">
        <v>0</v>
      </c>
      <c r="BF15" s="40">
        <v>0</v>
      </c>
      <c r="BG15" s="28">
        <v>0</v>
      </c>
      <c r="BH15" s="28">
        <v>0</v>
      </c>
      <c r="BI15" s="40">
        <v>0</v>
      </c>
      <c r="BJ15" s="28">
        <v>0</v>
      </c>
      <c r="BK15" s="28">
        <v>0</v>
      </c>
      <c r="BL15" s="28">
        <v>0</v>
      </c>
      <c r="BM15" s="28">
        <v>0</v>
      </c>
      <c r="BN15" s="40">
        <v>0</v>
      </c>
      <c r="BO15" s="40">
        <v>0</v>
      </c>
      <c r="BP15" s="40">
        <v>0</v>
      </c>
      <c r="BQ15" s="40">
        <v>0</v>
      </c>
      <c r="BR15" s="40">
        <v>0</v>
      </c>
      <c r="BS15" s="40">
        <v>0</v>
      </c>
      <c r="BT15" s="40">
        <v>0</v>
      </c>
      <c r="BU15" s="41">
        <v>5260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1</v>
      </c>
      <c r="CI15" s="28">
        <v>0</v>
      </c>
      <c r="CJ15" s="40">
        <v>0</v>
      </c>
      <c r="CK15" s="41">
        <v>5790</v>
      </c>
    </row>
    <row r="16" spans="1:89" ht="15" customHeight="1" x14ac:dyDescent="0.3">
      <c r="A16" s="3">
        <v>36350</v>
      </c>
      <c r="B16" s="39" t="s">
        <v>490</v>
      </c>
      <c r="C16" s="28">
        <v>0</v>
      </c>
      <c r="D16" s="28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1</v>
      </c>
      <c r="N16" s="40">
        <v>1</v>
      </c>
      <c r="O16" s="40">
        <v>2</v>
      </c>
      <c r="P16" s="41">
        <v>15600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40">
        <v>0</v>
      </c>
      <c r="AB16" s="40">
        <v>0</v>
      </c>
      <c r="AC16" s="40">
        <v>0</v>
      </c>
      <c r="AD16" s="40">
        <v>0</v>
      </c>
      <c r="AE16" s="41">
        <v>1329</v>
      </c>
      <c r="AF16" s="40">
        <v>0</v>
      </c>
      <c r="AG16" s="40">
        <v>0</v>
      </c>
      <c r="AH16" s="41">
        <v>3740</v>
      </c>
      <c r="AI16" s="41">
        <v>3740</v>
      </c>
      <c r="AJ16" s="28">
        <v>0</v>
      </c>
      <c r="AK16" s="28">
        <v>0</v>
      </c>
      <c r="AL16" s="28">
        <v>0</v>
      </c>
      <c r="AM16" s="28">
        <v>0</v>
      </c>
      <c r="AN16" s="40">
        <v>0</v>
      </c>
      <c r="AO16" s="28">
        <v>0</v>
      </c>
      <c r="AP16" s="28">
        <v>0</v>
      </c>
      <c r="AQ16" s="40">
        <v>0</v>
      </c>
      <c r="AR16" s="28">
        <v>0</v>
      </c>
      <c r="AS16" s="28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28">
        <v>0</v>
      </c>
      <c r="BD16" s="28">
        <v>0</v>
      </c>
      <c r="BE16" s="40">
        <v>0</v>
      </c>
      <c r="BF16" s="40">
        <v>0</v>
      </c>
      <c r="BG16" s="28">
        <v>0</v>
      </c>
      <c r="BH16" s="28">
        <v>0</v>
      </c>
      <c r="BI16" s="40">
        <v>0</v>
      </c>
      <c r="BJ16" s="28">
        <v>0</v>
      </c>
      <c r="BK16" s="28">
        <v>0</v>
      </c>
      <c r="BL16" s="28">
        <v>0</v>
      </c>
      <c r="BM16" s="28">
        <v>0</v>
      </c>
      <c r="BN16" s="40">
        <v>0</v>
      </c>
      <c r="BO16" s="40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2</v>
      </c>
      <c r="CA16" s="33">
        <v>35937</v>
      </c>
      <c r="CB16" s="28">
        <v>4</v>
      </c>
      <c r="CC16" s="33">
        <v>111856</v>
      </c>
      <c r="CD16" s="28">
        <v>0</v>
      </c>
      <c r="CE16" s="28">
        <v>0</v>
      </c>
      <c r="CF16" s="28">
        <v>0</v>
      </c>
      <c r="CG16" s="28">
        <v>0</v>
      </c>
      <c r="CH16" s="28">
        <v>7</v>
      </c>
      <c r="CI16" s="33">
        <v>12029</v>
      </c>
      <c r="CJ16" s="41">
        <v>159822</v>
      </c>
      <c r="CK16" s="41">
        <v>176751</v>
      </c>
    </row>
    <row r="17" spans="1:89" ht="15" customHeight="1" x14ac:dyDescent="0.3">
      <c r="A17" s="3">
        <v>36360</v>
      </c>
      <c r="B17" s="39" t="s">
        <v>491</v>
      </c>
      <c r="C17" s="28">
        <v>9</v>
      </c>
      <c r="D17" s="28">
        <v>19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9</v>
      </c>
      <c r="O17" s="40">
        <v>9</v>
      </c>
      <c r="P17" s="41">
        <v>5400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40">
        <v>0</v>
      </c>
      <c r="AB17" s="40">
        <v>0</v>
      </c>
      <c r="AC17" s="40">
        <v>0</v>
      </c>
      <c r="AD17" s="40">
        <v>0</v>
      </c>
      <c r="AE17" s="41">
        <v>4312</v>
      </c>
      <c r="AF17" s="40">
        <v>0</v>
      </c>
      <c r="AG17" s="40">
        <v>0</v>
      </c>
      <c r="AH17" s="40">
        <v>131</v>
      </c>
      <c r="AI17" s="40">
        <v>131</v>
      </c>
      <c r="AJ17" s="28">
        <v>0</v>
      </c>
      <c r="AK17" s="28">
        <v>0</v>
      </c>
      <c r="AL17" s="28">
        <v>0</v>
      </c>
      <c r="AM17" s="28">
        <v>0</v>
      </c>
      <c r="AN17" s="40">
        <v>0</v>
      </c>
      <c r="AO17" s="28">
        <v>0</v>
      </c>
      <c r="AP17" s="28">
        <v>0</v>
      </c>
      <c r="AQ17" s="40">
        <v>0</v>
      </c>
      <c r="AR17" s="28">
        <v>0</v>
      </c>
      <c r="AS17" s="28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28">
        <v>0</v>
      </c>
      <c r="BD17" s="28">
        <v>0</v>
      </c>
      <c r="BE17" s="40">
        <v>0</v>
      </c>
      <c r="BF17" s="40">
        <v>0</v>
      </c>
      <c r="BG17" s="28">
        <v>0</v>
      </c>
      <c r="BH17" s="28">
        <v>0</v>
      </c>
      <c r="BI17" s="40">
        <v>0</v>
      </c>
      <c r="BJ17" s="28">
        <v>0</v>
      </c>
      <c r="BK17" s="28">
        <v>0</v>
      </c>
      <c r="BL17" s="28">
        <v>0</v>
      </c>
      <c r="BM17" s="28">
        <v>0</v>
      </c>
      <c r="BN17" s="40">
        <v>0</v>
      </c>
      <c r="BO17" s="40">
        <v>0</v>
      </c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28">
        <v>0</v>
      </c>
      <c r="BW17" s="28">
        <v>0</v>
      </c>
      <c r="BX17" s="33">
        <v>1094</v>
      </c>
      <c r="BY17" s="28">
        <v>0</v>
      </c>
      <c r="BZ17" s="28">
        <v>1</v>
      </c>
      <c r="CA17" s="28">
        <v>784</v>
      </c>
      <c r="CB17" s="28">
        <v>13</v>
      </c>
      <c r="CC17" s="33">
        <v>702780</v>
      </c>
      <c r="CD17" s="28">
        <v>0</v>
      </c>
      <c r="CE17" s="28">
        <v>0</v>
      </c>
      <c r="CF17" s="28">
        <v>0</v>
      </c>
      <c r="CG17" s="28">
        <v>0</v>
      </c>
      <c r="CH17" s="28">
        <v>17</v>
      </c>
      <c r="CI17" s="33">
        <v>2124</v>
      </c>
      <c r="CJ17" s="41">
        <v>705688</v>
      </c>
      <c r="CK17" s="41">
        <v>715400</v>
      </c>
    </row>
    <row r="18" spans="1:89" ht="15" customHeight="1" x14ac:dyDescent="0.3">
      <c r="A18" s="3">
        <v>36370</v>
      </c>
      <c r="B18" s="39" t="s">
        <v>492</v>
      </c>
      <c r="C18" s="28">
        <v>0</v>
      </c>
      <c r="D18" s="28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43</v>
      </c>
      <c r="AI18" s="40">
        <v>43</v>
      </c>
      <c r="AJ18" s="28">
        <v>1</v>
      </c>
      <c r="AK18" s="28">
        <v>20</v>
      </c>
      <c r="AL18" s="28">
        <v>0</v>
      </c>
      <c r="AM18" s="28">
        <v>0</v>
      </c>
      <c r="AN18" s="41">
        <v>3885</v>
      </c>
      <c r="AO18" s="28">
        <v>0</v>
      </c>
      <c r="AP18" s="28">
        <v>0</v>
      </c>
      <c r="AQ18" s="40">
        <v>0</v>
      </c>
      <c r="AR18" s="28">
        <v>0</v>
      </c>
      <c r="AS18" s="28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28">
        <v>0</v>
      </c>
      <c r="BD18" s="28">
        <v>0</v>
      </c>
      <c r="BE18" s="40">
        <v>0</v>
      </c>
      <c r="BF18" s="40">
        <v>0</v>
      </c>
      <c r="BG18" s="28">
        <v>0</v>
      </c>
      <c r="BH18" s="28">
        <v>0</v>
      </c>
      <c r="BI18" s="40">
        <v>0</v>
      </c>
      <c r="BJ18" s="28">
        <v>0</v>
      </c>
      <c r="BK18" s="28">
        <v>0</v>
      </c>
      <c r="BL18" s="28">
        <v>0</v>
      </c>
      <c r="BM18" s="28">
        <v>0</v>
      </c>
      <c r="BN18" s="40">
        <v>0</v>
      </c>
      <c r="BO18" s="40">
        <v>0</v>
      </c>
      <c r="BP18" s="40">
        <v>0</v>
      </c>
      <c r="BQ18" s="40">
        <v>0</v>
      </c>
      <c r="BR18" s="40">
        <v>0</v>
      </c>
      <c r="BS18" s="40">
        <v>0</v>
      </c>
      <c r="BT18" s="40">
        <v>0</v>
      </c>
      <c r="BU18" s="41">
        <v>3885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1</v>
      </c>
      <c r="CI18" s="28">
        <v>0</v>
      </c>
      <c r="CJ18" s="40">
        <v>0</v>
      </c>
      <c r="CK18" s="41">
        <v>3885</v>
      </c>
    </row>
    <row r="19" spans="1:89" ht="15" customHeight="1" x14ac:dyDescent="0.3">
      <c r="A19" s="3">
        <v>36380</v>
      </c>
      <c r="B19" s="39" t="s">
        <v>493</v>
      </c>
      <c r="C19" s="28">
        <v>0</v>
      </c>
      <c r="D19" s="28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28">
        <v>1</v>
      </c>
      <c r="AK19" s="28">
        <v>50</v>
      </c>
      <c r="AL19" s="28">
        <v>0</v>
      </c>
      <c r="AM19" s="28">
        <v>0</v>
      </c>
      <c r="AN19" s="41">
        <v>59937</v>
      </c>
      <c r="AO19" s="28">
        <v>0</v>
      </c>
      <c r="AP19" s="28">
        <v>0</v>
      </c>
      <c r="AQ19" s="40">
        <v>0</v>
      </c>
      <c r="AR19" s="28">
        <v>0</v>
      </c>
      <c r="AS19" s="28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28">
        <v>0</v>
      </c>
      <c r="BD19" s="28">
        <v>0</v>
      </c>
      <c r="BE19" s="40">
        <v>0</v>
      </c>
      <c r="BF19" s="40">
        <v>0</v>
      </c>
      <c r="BG19" s="28">
        <v>0</v>
      </c>
      <c r="BH19" s="28">
        <v>0</v>
      </c>
      <c r="BI19" s="40">
        <v>0</v>
      </c>
      <c r="BJ19" s="28">
        <v>0</v>
      </c>
      <c r="BK19" s="28">
        <v>0</v>
      </c>
      <c r="BL19" s="28">
        <v>0</v>
      </c>
      <c r="BM19" s="28">
        <v>0</v>
      </c>
      <c r="BN19" s="40">
        <v>0</v>
      </c>
      <c r="BO19" s="40">
        <v>0</v>
      </c>
      <c r="BP19" s="40">
        <v>0</v>
      </c>
      <c r="BQ19" s="40">
        <v>0</v>
      </c>
      <c r="BR19" s="40">
        <v>0</v>
      </c>
      <c r="BS19" s="40">
        <v>0</v>
      </c>
      <c r="BT19" s="40">
        <v>0</v>
      </c>
      <c r="BU19" s="41">
        <v>59937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40">
        <v>0</v>
      </c>
      <c r="CK19" s="41">
        <v>59937</v>
      </c>
    </row>
    <row r="20" spans="1:89" ht="15" customHeight="1" x14ac:dyDescent="0.3">
      <c r="A20" s="3">
        <v>36390</v>
      </c>
      <c r="B20" s="39" t="s">
        <v>494</v>
      </c>
      <c r="C20" s="28">
        <v>0</v>
      </c>
      <c r="D20" s="28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62</v>
      </c>
      <c r="AI20" s="40">
        <v>62</v>
      </c>
      <c r="AJ20" s="28">
        <v>0</v>
      </c>
      <c r="AK20" s="28">
        <v>0</v>
      </c>
      <c r="AL20" s="28">
        <v>0</v>
      </c>
      <c r="AM20" s="28">
        <v>0</v>
      </c>
      <c r="AN20" s="40">
        <v>0</v>
      </c>
      <c r="AO20" s="28">
        <v>0</v>
      </c>
      <c r="AP20" s="28">
        <v>0</v>
      </c>
      <c r="AQ20" s="40">
        <v>0</v>
      </c>
      <c r="AR20" s="28">
        <v>0</v>
      </c>
      <c r="AS20" s="28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28">
        <v>0</v>
      </c>
      <c r="BD20" s="28">
        <v>0</v>
      </c>
      <c r="BE20" s="40">
        <v>0</v>
      </c>
      <c r="BF20" s="40">
        <v>0</v>
      </c>
      <c r="BG20" s="28">
        <v>0</v>
      </c>
      <c r="BH20" s="28">
        <v>0</v>
      </c>
      <c r="BI20" s="40">
        <v>0</v>
      </c>
      <c r="BJ20" s="28">
        <v>0</v>
      </c>
      <c r="BK20" s="28">
        <v>0</v>
      </c>
      <c r="BL20" s="28">
        <v>0</v>
      </c>
      <c r="BM20" s="28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28">
        <v>0</v>
      </c>
      <c r="BW20" s="28">
        <v>0</v>
      </c>
      <c r="BX20" s="33">
        <v>2000</v>
      </c>
      <c r="BY20" s="28">
        <v>0</v>
      </c>
      <c r="BZ20" s="28">
        <v>1</v>
      </c>
      <c r="CA20" s="33">
        <v>65570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6</v>
      </c>
      <c r="CI20" s="33">
        <v>31729</v>
      </c>
      <c r="CJ20" s="41">
        <v>97299</v>
      </c>
      <c r="CK20" s="41">
        <v>97299</v>
      </c>
    </row>
    <row r="21" spans="1:89" ht="15" customHeight="1" x14ac:dyDescent="0.3">
      <c r="A21" s="3">
        <v>36400</v>
      </c>
      <c r="B21" s="39" t="s">
        <v>495</v>
      </c>
      <c r="C21" s="28">
        <v>1</v>
      </c>
      <c r="D21" s="28">
        <v>4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1</v>
      </c>
      <c r="M21" s="40">
        <v>0</v>
      </c>
      <c r="N21" s="40">
        <v>0</v>
      </c>
      <c r="O21" s="40">
        <v>1</v>
      </c>
      <c r="P21" s="41">
        <v>30000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26</v>
      </c>
      <c r="AI21" s="40">
        <v>26</v>
      </c>
      <c r="AJ21" s="28">
        <v>0</v>
      </c>
      <c r="AK21" s="28">
        <v>0</v>
      </c>
      <c r="AL21" s="28">
        <v>0</v>
      </c>
      <c r="AM21" s="28">
        <v>0</v>
      </c>
      <c r="AN21" s="40">
        <v>0</v>
      </c>
      <c r="AO21" s="28">
        <v>0</v>
      </c>
      <c r="AP21" s="28">
        <v>0</v>
      </c>
      <c r="AQ21" s="40">
        <v>0</v>
      </c>
      <c r="AR21" s="28">
        <v>0</v>
      </c>
      <c r="AS21" s="28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28">
        <v>0</v>
      </c>
      <c r="BD21" s="28">
        <v>0</v>
      </c>
      <c r="BE21" s="40">
        <v>0</v>
      </c>
      <c r="BF21" s="40">
        <v>0</v>
      </c>
      <c r="BG21" s="28">
        <v>0</v>
      </c>
      <c r="BH21" s="28">
        <v>0</v>
      </c>
      <c r="BI21" s="40">
        <v>0</v>
      </c>
      <c r="BJ21" s="28">
        <v>0</v>
      </c>
      <c r="BK21" s="28">
        <v>0</v>
      </c>
      <c r="BL21" s="28">
        <v>0</v>
      </c>
      <c r="BM21" s="28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33">
        <v>42888</v>
      </c>
      <c r="CH21" s="28">
        <v>2</v>
      </c>
      <c r="CI21" s="33">
        <v>13348</v>
      </c>
      <c r="CJ21" s="41">
        <v>56236</v>
      </c>
      <c r="CK21" s="41">
        <v>86236</v>
      </c>
    </row>
    <row r="22" spans="1:89" ht="15" customHeight="1" x14ac:dyDescent="0.3">
      <c r="A22" s="3">
        <v>36410</v>
      </c>
      <c r="B22" s="39" t="s">
        <v>496</v>
      </c>
      <c r="C22" s="28">
        <v>0</v>
      </c>
      <c r="D22" s="28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407</v>
      </c>
      <c r="AI22" s="40">
        <v>407</v>
      </c>
      <c r="AJ22" s="28">
        <v>0</v>
      </c>
      <c r="AK22" s="28">
        <v>0</v>
      </c>
      <c r="AL22" s="28">
        <v>0</v>
      </c>
      <c r="AM22" s="28">
        <v>0</v>
      </c>
      <c r="AN22" s="40">
        <v>0</v>
      </c>
      <c r="AO22" s="28">
        <v>0</v>
      </c>
      <c r="AP22" s="28">
        <v>0</v>
      </c>
      <c r="AQ22" s="40">
        <v>0</v>
      </c>
      <c r="AR22" s="28">
        <v>0</v>
      </c>
      <c r="AS22" s="28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28">
        <v>0</v>
      </c>
      <c r="BD22" s="28">
        <v>0</v>
      </c>
      <c r="BE22" s="40">
        <v>0</v>
      </c>
      <c r="BF22" s="40">
        <v>0</v>
      </c>
      <c r="BG22" s="28">
        <v>0</v>
      </c>
      <c r="BH22" s="28">
        <v>0</v>
      </c>
      <c r="BI22" s="40">
        <v>0</v>
      </c>
      <c r="BJ22" s="28">
        <v>0</v>
      </c>
      <c r="BK22" s="28">
        <v>0</v>
      </c>
      <c r="BL22" s="28">
        <v>0</v>
      </c>
      <c r="BM22" s="28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124</v>
      </c>
      <c r="CI22" s="28">
        <v>0</v>
      </c>
      <c r="CJ22" s="40">
        <v>0</v>
      </c>
      <c r="CK22" s="40">
        <v>0</v>
      </c>
    </row>
    <row r="23" spans="1:89" ht="15" customHeight="1" x14ac:dyDescent="0.3">
      <c r="A23" s="3">
        <v>36420</v>
      </c>
      <c r="B23" s="39" t="s">
        <v>497</v>
      </c>
      <c r="C23" s="28">
        <v>0</v>
      </c>
      <c r="D23" s="28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0</v>
      </c>
      <c r="AH23" s="40">
        <v>0</v>
      </c>
      <c r="AI23" s="40">
        <v>0</v>
      </c>
      <c r="AJ23" s="28">
        <v>0</v>
      </c>
      <c r="AK23" s="28">
        <v>0</v>
      </c>
      <c r="AL23" s="28">
        <v>0</v>
      </c>
      <c r="AM23" s="28">
        <v>0</v>
      </c>
      <c r="AN23" s="40">
        <v>0</v>
      </c>
      <c r="AO23" s="28">
        <v>0</v>
      </c>
      <c r="AP23" s="28">
        <v>0</v>
      </c>
      <c r="AQ23" s="40">
        <v>0</v>
      </c>
      <c r="AR23" s="28">
        <v>0</v>
      </c>
      <c r="AS23" s="28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28">
        <v>0</v>
      </c>
      <c r="BD23" s="28">
        <v>0</v>
      </c>
      <c r="BE23" s="40">
        <v>0</v>
      </c>
      <c r="BF23" s="40">
        <v>0</v>
      </c>
      <c r="BG23" s="28">
        <v>0</v>
      </c>
      <c r="BH23" s="28">
        <v>0</v>
      </c>
      <c r="BI23" s="40">
        <v>0</v>
      </c>
      <c r="BJ23" s="28">
        <v>0</v>
      </c>
      <c r="BK23" s="28">
        <v>0</v>
      </c>
      <c r="BL23" s="28">
        <v>0</v>
      </c>
      <c r="BM23" s="28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33">
        <v>1470</v>
      </c>
      <c r="CH23" s="28">
        <v>0</v>
      </c>
      <c r="CI23" s="28">
        <v>0</v>
      </c>
      <c r="CJ23" s="41">
        <v>1470</v>
      </c>
      <c r="CK23" s="41">
        <v>1470</v>
      </c>
    </row>
    <row r="24" spans="1:89" ht="15" customHeight="1" x14ac:dyDescent="0.3">
      <c r="A24" s="3">
        <v>36460</v>
      </c>
      <c r="B24" s="39" t="s">
        <v>498</v>
      </c>
      <c r="C24" s="28">
        <v>0</v>
      </c>
      <c r="D24" s="28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1</v>
      </c>
      <c r="O24" s="40">
        <v>1</v>
      </c>
      <c r="P24" s="40">
        <v>600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28">
        <v>0</v>
      </c>
      <c r="AK24" s="28">
        <v>0</v>
      </c>
      <c r="AL24" s="28">
        <v>0</v>
      </c>
      <c r="AM24" s="28">
        <v>0</v>
      </c>
      <c r="AN24" s="40">
        <v>0</v>
      </c>
      <c r="AO24" s="28">
        <v>1</v>
      </c>
      <c r="AP24" s="28">
        <v>80</v>
      </c>
      <c r="AQ24" s="41">
        <v>27465</v>
      </c>
      <c r="AR24" s="28">
        <v>0</v>
      </c>
      <c r="AS24" s="28">
        <v>0</v>
      </c>
      <c r="AT24" s="40">
        <v>0</v>
      </c>
      <c r="AU24" s="40">
        <v>0</v>
      </c>
      <c r="AV24" s="40">
        <v>0</v>
      </c>
      <c r="AW24" s="40">
        <v>1</v>
      </c>
      <c r="AX24" s="41">
        <v>30000</v>
      </c>
      <c r="AY24" s="40">
        <v>0</v>
      </c>
      <c r="AZ24" s="40">
        <v>0</v>
      </c>
      <c r="BA24" s="40">
        <v>0</v>
      </c>
      <c r="BB24" s="40">
        <v>0</v>
      </c>
      <c r="BC24" s="28">
        <v>0</v>
      </c>
      <c r="BD24" s="28">
        <v>0</v>
      </c>
      <c r="BE24" s="40">
        <v>0</v>
      </c>
      <c r="BF24" s="40">
        <v>0</v>
      </c>
      <c r="BG24" s="28">
        <v>0</v>
      </c>
      <c r="BH24" s="28">
        <v>0</v>
      </c>
      <c r="BI24" s="40">
        <v>0</v>
      </c>
      <c r="BJ24" s="28">
        <v>0</v>
      </c>
      <c r="BK24" s="28">
        <v>0</v>
      </c>
      <c r="BL24" s="28">
        <v>0</v>
      </c>
      <c r="BM24" s="28">
        <v>0</v>
      </c>
      <c r="BN24" s="40">
        <v>0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1">
        <v>57465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8</v>
      </c>
      <c r="CC24" s="33">
        <v>13735</v>
      </c>
      <c r="CD24" s="28">
        <v>0</v>
      </c>
      <c r="CE24" s="28">
        <v>0</v>
      </c>
      <c r="CF24" s="28">
        <v>0</v>
      </c>
      <c r="CG24" s="28">
        <v>0</v>
      </c>
      <c r="CH24" s="28">
        <v>5</v>
      </c>
      <c r="CI24" s="28">
        <v>0</v>
      </c>
      <c r="CJ24" s="41">
        <v>13735</v>
      </c>
      <c r="CK24" s="41">
        <v>71800</v>
      </c>
    </row>
    <row r="25" spans="1:89" ht="15" customHeight="1" x14ac:dyDescent="0.3">
      <c r="A25" s="3">
        <v>36470</v>
      </c>
      <c r="B25" s="39" t="s">
        <v>499</v>
      </c>
      <c r="C25" s="28">
        <v>0</v>
      </c>
      <c r="D25" s="28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3</v>
      </c>
      <c r="O25" s="40">
        <v>3</v>
      </c>
      <c r="P25" s="41">
        <v>1800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13</v>
      </c>
      <c r="AI25" s="40">
        <v>13</v>
      </c>
      <c r="AJ25" s="28">
        <v>0</v>
      </c>
      <c r="AK25" s="28">
        <v>0</v>
      </c>
      <c r="AL25" s="28">
        <v>0</v>
      </c>
      <c r="AM25" s="28">
        <v>0</v>
      </c>
      <c r="AN25" s="40">
        <v>0</v>
      </c>
      <c r="AO25" s="28">
        <v>0</v>
      </c>
      <c r="AP25" s="28">
        <v>0</v>
      </c>
      <c r="AQ25" s="40">
        <v>0</v>
      </c>
      <c r="AR25" s="28">
        <v>0</v>
      </c>
      <c r="AS25" s="28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28">
        <v>0</v>
      </c>
      <c r="BD25" s="28">
        <v>0</v>
      </c>
      <c r="BE25" s="40">
        <v>0</v>
      </c>
      <c r="BF25" s="40">
        <v>0</v>
      </c>
      <c r="BG25" s="28">
        <v>0</v>
      </c>
      <c r="BH25" s="28">
        <v>0</v>
      </c>
      <c r="BI25" s="40">
        <v>0</v>
      </c>
      <c r="BJ25" s="28">
        <v>0</v>
      </c>
      <c r="BK25" s="28">
        <v>0</v>
      </c>
      <c r="BL25" s="28">
        <v>0</v>
      </c>
      <c r="BM25" s="28">
        <v>0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10</v>
      </c>
      <c r="CC25" s="33">
        <v>7868</v>
      </c>
      <c r="CD25" s="28">
        <v>0</v>
      </c>
      <c r="CE25" s="28">
        <v>0</v>
      </c>
      <c r="CF25" s="28">
        <v>0</v>
      </c>
      <c r="CG25" s="28">
        <v>769</v>
      </c>
      <c r="CH25" s="28">
        <v>1</v>
      </c>
      <c r="CI25" s="28">
        <v>0</v>
      </c>
      <c r="CJ25" s="41">
        <v>8637</v>
      </c>
      <c r="CK25" s="41">
        <v>10437</v>
      </c>
    </row>
    <row r="26" spans="1:89" ht="15" customHeight="1" x14ac:dyDescent="0.3">
      <c r="A26" s="3">
        <v>24</v>
      </c>
      <c r="B26" s="39" t="s">
        <v>462</v>
      </c>
      <c r="C26" s="28">
        <v>0</v>
      </c>
      <c r="D26" s="28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26</v>
      </c>
      <c r="AF26" s="40">
        <v>0</v>
      </c>
      <c r="AG26" s="40">
        <v>0</v>
      </c>
      <c r="AH26" s="40">
        <v>2</v>
      </c>
      <c r="AI26" s="40">
        <v>2</v>
      </c>
      <c r="AJ26" s="28">
        <v>0</v>
      </c>
      <c r="AK26" s="28">
        <v>0</v>
      </c>
      <c r="AL26" s="28">
        <v>0</v>
      </c>
      <c r="AM26" s="28">
        <v>0</v>
      </c>
      <c r="AN26" s="40">
        <v>0</v>
      </c>
      <c r="AO26" s="28">
        <v>0</v>
      </c>
      <c r="AP26" s="28">
        <v>0</v>
      </c>
      <c r="AQ26" s="40">
        <v>0</v>
      </c>
      <c r="AR26" s="28">
        <v>0</v>
      </c>
      <c r="AS26" s="28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28">
        <v>0</v>
      </c>
      <c r="BD26" s="28">
        <v>0</v>
      </c>
      <c r="BE26" s="40">
        <v>0</v>
      </c>
      <c r="BF26" s="40">
        <v>0</v>
      </c>
      <c r="BG26" s="28">
        <v>0</v>
      </c>
      <c r="BH26" s="28">
        <v>0</v>
      </c>
      <c r="BI26" s="40">
        <v>0</v>
      </c>
      <c r="BJ26" s="28">
        <v>0</v>
      </c>
      <c r="BK26" s="28">
        <v>0</v>
      </c>
      <c r="BL26" s="28">
        <v>0</v>
      </c>
      <c r="BM26" s="28">
        <v>0</v>
      </c>
      <c r="BN26" s="40">
        <v>0</v>
      </c>
      <c r="BO26" s="40">
        <v>0</v>
      </c>
      <c r="BP26" s="40">
        <v>0</v>
      </c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40">
        <v>0</v>
      </c>
      <c r="CK26" s="40">
        <v>26</v>
      </c>
    </row>
    <row r="27" spans="1:89" ht="15" customHeight="1" x14ac:dyDescent="0.3">
      <c r="A27" s="3">
        <v>24020</v>
      </c>
      <c r="B27" s="39" t="s">
        <v>500</v>
      </c>
      <c r="C27" s="28">
        <v>0</v>
      </c>
      <c r="D27" s="28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1</v>
      </c>
      <c r="AI27" s="40">
        <v>1</v>
      </c>
      <c r="AJ27" s="28">
        <v>0</v>
      </c>
      <c r="AK27" s="28">
        <v>0</v>
      </c>
      <c r="AL27" s="28">
        <v>0</v>
      </c>
      <c r="AM27" s="28">
        <v>0</v>
      </c>
      <c r="AN27" s="40">
        <v>0</v>
      </c>
      <c r="AO27" s="28">
        <v>0</v>
      </c>
      <c r="AP27" s="28">
        <v>0</v>
      </c>
      <c r="AQ27" s="40">
        <v>0</v>
      </c>
      <c r="AR27" s="28">
        <v>0</v>
      </c>
      <c r="AS27" s="28">
        <v>0</v>
      </c>
      <c r="AT27" s="40">
        <v>0</v>
      </c>
      <c r="AU27" s="40">
        <v>0</v>
      </c>
      <c r="AV27" s="40">
        <v>0</v>
      </c>
      <c r="AW27" s="40">
        <v>0</v>
      </c>
      <c r="AX27" s="40">
        <v>0</v>
      </c>
      <c r="AY27" s="40">
        <v>0</v>
      </c>
      <c r="AZ27" s="40">
        <v>0</v>
      </c>
      <c r="BA27" s="40">
        <v>0</v>
      </c>
      <c r="BB27" s="40">
        <v>0</v>
      </c>
      <c r="BC27" s="28">
        <v>0</v>
      </c>
      <c r="BD27" s="28">
        <v>0</v>
      </c>
      <c r="BE27" s="40">
        <v>0</v>
      </c>
      <c r="BF27" s="40">
        <v>0</v>
      </c>
      <c r="BG27" s="28">
        <v>0</v>
      </c>
      <c r="BH27" s="28">
        <v>0</v>
      </c>
      <c r="BI27" s="40">
        <v>0</v>
      </c>
      <c r="BJ27" s="28">
        <v>0</v>
      </c>
      <c r="BK27" s="28">
        <v>0</v>
      </c>
      <c r="BL27" s="28">
        <v>0</v>
      </c>
      <c r="BM27" s="28">
        <v>0</v>
      </c>
      <c r="BN27" s="40">
        <v>0</v>
      </c>
      <c r="BO27" s="40">
        <v>0</v>
      </c>
      <c r="BP27" s="40">
        <v>0</v>
      </c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40">
        <v>0</v>
      </c>
      <c r="CK27" s="40">
        <v>0</v>
      </c>
    </row>
    <row r="28" spans="1:89" ht="15" customHeight="1" x14ac:dyDescent="0.3">
      <c r="A28" s="3">
        <v>24030</v>
      </c>
      <c r="B28" s="39" t="s">
        <v>501</v>
      </c>
      <c r="C28" s="28">
        <v>0</v>
      </c>
      <c r="D28" s="28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1</v>
      </c>
      <c r="AI28" s="40">
        <v>1</v>
      </c>
      <c r="AJ28" s="28">
        <v>0</v>
      </c>
      <c r="AK28" s="28">
        <v>0</v>
      </c>
      <c r="AL28" s="28">
        <v>0</v>
      </c>
      <c r="AM28" s="28">
        <v>0</v>
      </c>
      <c r="AN28" s="40">
        <v>0</v>
      </c>
      <c r="AO28" s="28">
        <v>0</v>
      </c>
      <c r="AP28" s="28">
        <v>0</v>
      </c>
      <c r="AQ28" s="40">
        <v>0</v>
      </c>
      <c r="AR28" s="28">
        <v>0</v>
      </c>
      <c r="AS28" s="28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0</v>
      </c>
      <c r="BA28" s="40">
        <v>0</v>
      </c>
      <c r="BB28" s="40">
        <v>0</v>
      </c>
      <c r="BC28" s="28">
        <v>0</v>
      </c>
      <c r="BD28" s="28">
        <v>0</v>
      </c>
      <c r="BE28" s="40">
        <v>0</v>
      </c>
      <c r="BF28" s="40">
        <v>0</v>
      </c>
      <c r="BG28" s="28">
        <v>0</v>
      </c>
      <c r="BH28" s="28">
        <v>0</v>
      </c>
      <c r="BI28" s="40">
        <v>0</v>
      </c>
      <c r="BJ28" s="28">
        <v>0</v>
      </c>
      <c r="BK28" s="28">
        <v>0</v>
      </c>
      <c r="BL28" s="28">
        <v>0</v>
      </c>
      <c r="BM28" s="28">
        <v>0</v>
      </c>
      <c r="BN28" s="40">
        <v>0</v>
      </c>
      <c r="BO28" s="40">
        <v>0</v>
      </c>
      <c r="BP28" s="40">
        <v>0</v>
      </c>
      <c r="BQ28" s="40">
        <v>0</v>
      </c>
      <c r="BR28" s="40">
        <v>0</v>
      </c>
      <c r="BS28" s="40">
        <v>0</v>
      </c>
      <c r="BT28" s="40">
        <v>0</v>
      </c>
      <c r="BU28" s="40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40">
        <v>0</v>
      </c>
      <c r="CK28" s="40">
        <v>0</v>
      </c>
    </row>
    <row r="29" spans="1:89" ht="15" customHeight="1" x14ac:dyDescent="0.3">
      <c r="A29" s="3">
        <v>24050</v>
      </c>
      <c r="B29" s="39" t="s">
        <v>502</v>
      </c>
      <c r="C29" s="28">
        <v>0</v>
      </c>
      <c r="D29" s="28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26</v>
      </c>
      <c r="AF29" s="40">
        <v>0</v>
      </c>
      <c r="AG29" s="40">
        <v>0</v>
      </c>
      <c r="AH29" s="40">
        <v>0</v>
      </c>
      <c r="AI29" s="40">
        <v>0</v>
      </c>
      <c r="AJ29" s="28">
        <v>0</v>
      </c>
      <c r="AK29" s="28">
        <v>0</v>
      </c>
      <c r="AL29" s="28">
        <v>0</v>
      </c>
      <c r="AM29" s="28">
        <v>0</v>
      </c>
      <c r="AN29" s="40">
        <v>0</v>
      </c>
      <c r="AO29" s="28">
        <v>0</v>
      </c>
      <c r="AP29" s="28">
        <v>0</v>
      </c>
      <c r="AQ29" s="40">
        <v>0</v>
      </c>
      <c r="AR29" s="28">
        <v>0</v>
      </c>
      <c r="AS29" s="28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28">
        <v>0</v>
      </c>
      <c r="BD29" s="28">
        <v>0</v>
      </c>
      <c r="BE29" s="40">
        <v>0</v>
      </c>
      <c r="BF29" s="40">
        <v>0</v>
      </c>
      <c r="BG29" s="28">
        <v>0</v>
      </c>
      <c r="BH29" s="28">
        <v>0</v>
      </c>
      <c r="BI29" s="40">
        <v>0</v>
      </c>
      <c r="BJ29" s="28">
        <v>0</v>
      </c>
      <c r="BK29" s="28">
        <v>0</v>
      </c>
      <c r="BL29" s="28">
        <v>0</v>
      </c>
      <c r="BM29" s="28">
        <v>0</v>
      </c>
      <c r="BN29" s="40">
        <v>0</v>
      </c>
      <c r="BO29" s="40">
        <v>0</v>
      </c>
      <c r="BP29" s="40">
        <v>0</v>
      </c>
      <c r="BQ29" s="40">
        <v>0</v>
      </c>
      <c r="BR29" s="40">
        <v>0</v>
      </c>
      <c r="BS29" s="40">
        <v>0</v>
      </c>
      <c r="BT29" s="40">
        <v>0</v>
      </c>
      <c r="BU29" s="40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40">
        <v>0</v>
      </c>
      <c r="CK29" s="40">
        <v>26</v>
      </c>
    </row>
    <row r="30" spans="1:89" ht="15" customHeight="1" x14ac:dyDescent="0.3">
      <c r="A30" s="3">
        <v>39</v>
      </c>
      <c r="B30" s="39" t="s">
        <v>516</v>
      </c>
      <c r="C30" s="28">
        <v>0</v>
      </c>
      <c r="D30" s="28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1</v>
      </c>
      <c r="O30" s="40">
        <v>1</v>
      </c>
      <c r="P30" s="40">
        <v>600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40">
        <v>0</v>
      </c>
      <c r="AB30" s="40">
        <v>0</v>
      </c>
      <c r="AC30" s="40">
        <v>0</v>
      </c>
      <c r="AD30" s="40">
        <v>0</v>
      </c>
      <c r="AE30" s="41">
        <v>2651</v>
      </c>
      <c r="AF30" s="40">
        <v>0</v>
      </c>
      <c r="AG30" s="40">
        <v>0</v>
      </c>
      <c r="AH30" s="40">
        <v>10</v>
      </c>
      <c r="AI30" s="40">
        <v>10</v>
      </c>
      <c r="AJ30" s="28">
        <v>0</v>
      </c>
      <c r="AK30" s="28">
        <v>0</v>
      </c>
      <c r="AL30" s="28">
        <v>0</v>
      </c>
      <c r="AM30" s="28">
        <v>0</v>
      </c>
      <c r="AN30" s="40">
        <v>0</v>
      </c>
      <c r="AO30" s="28">
        <v>0</v>
      </c>
      <c r="AP30" s="28">
        <v>0</v>
      </c>
      <c r="AQ30" s="40">
        <v>0</v>
      </c>
      <c r="AR30" s="28">
        <v>0</v>
      </c>
      <c r="AS30" s="28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0</v>
      </c>
      <c r="BA30" s="40">
        <v>0</v>
      </c>
      <c r="BB30" s="40">
        <v>0</v>
      </c>
      <c r="BC30" s="28">
        <v>0</v>
      </c>
      <c r="BD30" s="28">
        <v>0</v>
      </c>
      <c r="BE30" s="40">
        <v>0</v>
      </c>
      <c r="BF30" s="40">
        <v>0</v>
      </c>
      <c r="BG30" s="28">
        <v>0</v>
      </c>
      <c r="BH30" s="28">
        <v>0</v>
      </c>
      <c r="BI30" s="40">
        <v>0</v>
      </c>
      <c r="BJ30" s="28">
        <v>0</v>
      </c>
      <c r="BK30" s="28">
        <v>0</v>
      </c>
      <c r="BL30" s="28">
        <v>0</v>
      </c>
      <c r="BM30" s="28">
        <v>0</v>
      </c>
      <c r="BN30" s="40">
        <v>0</v>
      </c>
      <c r="BO30" s="40">
        <v>0</v>
      </c>
      <c r="BP30" s="40">
        <v>0</v>
      </c>
      <c r="BQ30" s="40">
        <v>0</v>
      </c>
      <c r="BR30" s="40">
        <v>0</v>
      </c>
      <c r="BS30" s="40">
        <v>0</v>
      </c>
      <c r="BT30" s="40">
        <v>0</v>
      </c>
      <c r="BU30" s="40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40">
        <v>0</v>
      </c>
      <c r="CK30" s="41">
        <v>3251</v>
      </c>
    </row>
    <row r="31" spans="1:89" ht="15" customHeight="1" x14ac:dyDescent="0.3">
      <c r="A31" s="3">
        <v>39010</v>
      </c>
      <c r="B31" s="39" t="s">
        <v>503</v>
      </c>
      <c r="C31" s="28">
        <v>0</v>
      </c>
      <c r="D31" s="28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40">
        <v>0</v>
      </c>
      <c r="AB31" s="40">
        <v>0</v>
      </c>
      <c r="AC31" s="40">
        <v>0</v>
      </c>
      <c r="AD31" s="40">
        <v>0</v>
      </c>
      <c r="AE31" s="41">
        <v>2651</v>
      </c>
      <c r="AF31" s="40">
        <v>0</v>
      </c>
      <c r="AG31" s="40">
        <v>0</v>
      </c>
      <c r="AH31" s="40">
        <v>0</v>
      </c>
      <c r="AI31" s="40">
        <v>0</v>
      </c>
      <c r="AJ31" s="28">
        <v>0</v>
      </c>
      <c r="AK31" s="28">
        <v>0</v>
      </c>
      <c r="AL31" s="28">
        <v>0</v>
      </c>
      <c r="AM31" s="28">
        <v>0</v>
      </c>
      <c r="AN31" s="40">
        <v>0</v>
      </c>
      <c r="AO31" s="28">
        <v>0</v>
      </c>
      <c r="AP31" s="28">
        <v>0</v>
      </c>
      <c r="AQ31" s="40">
        <v>0</v>
      </c>
      <c r="AR31" s="28">
        <v>0</v>
      </c>
      <c r="AS31" s="28">
        <v>0</v>
      </c>
      <c r="AT31" s="40">
        <v>0</v>
      </c>
      <c r="AU31" s="40">
        <v>0</v>
      </c>
      <c r="AV31" s="40">
        <v>0</v>
      </c>
      <c r="AW31" s="40">
        <v>0</v>
      </c>
      <c r="AX31" s="40">
        <v>0</v>
      </c>
      <c r="AY31" s="40">
        <v>0</v>
      </c>
      <c r="AZ31" s="40">
        <v>0</v>
      </c>
      <c r="BA31" s="40">
        <v>0</v>
      </c>
      <c r="BB31" s="40">
        <v>0</v>
      </c>
      <c r="BC31" s="28">
        <v>0</v>
      </c>
      <c r="BD31" s="28">
        <v>0</v>
      </c>
      <c r="BE31" s="40">
        <v>0</v>
      </c>
      <c r="BF31" s="40">
        <v>0</v>
      </c>
      <c r="BG31" s="28">
        <v>0</v>
      </c>
      <c r="BH31" s="28">
        <v>0</v>
      </c>
      <c r="BI31" s="40">
        <v>0</v>
      </c>
      <c r="BJ31" s="28">
        <v>0</v>
      </c>
      <c r="BK31" s="28">
        <v>0</v>
      </c>
      <c r="BL31" s="28">
        <v>0</v>
      </c>
      <c r="BM31" s="28">
        <v>0</v>
      </c>
      <c r="BN31" s="40">
        <v>0</v>
      </c>
      <c r="BO31" s="40">
        <v>0</v>
      </c>
      <c r="BP31" s="40">
        <v>0</v>
      </c>
      <c r="BQ31" s="40">
        <v>0</v>
      </c>
      <c r="BR31" s="40">
        <v>0</v>
      </c>
      <c r="BS31" s="40">
        <v>0</v>
      </c>
      <c r="BT31" s="40">
        <v>0</v>
      </c>
      <c r="BU31" s="40">
        <v>0</v>
      </c>
      <c r="BV31" s="28">
        <v>0</v>
      </c>
      <c r="BW31" s="28">
        <v>0</v>
      </c>
      <c r="BX31" s="28">
        <v>0</v>
      </c>
      <c r="BY31" s="28">
        <v>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40">
        <v>0</v>
      </c>
      <c r="CK31" s="41">
        <v>2651</v>
      </c>
    </row>
    <row r="32" spans="1:89" ht="15" customHeight="1" x14ac:dyDescent="0.3">
      <c r="A32" s="3">
        <v>39020</v>
      </c>
      <c r="B32" s="39" t="s">
        <v>504</v>
      </c>
      <c r="C32" s="28">
        <v>0</v>
      </c>
      <c r="D32" s="28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1</v>
      </c>
      <c r="O32" s="40">
        <v>1</v>
      </c>
      <c r="P32" s="40">
        <v>600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40">
        <v>9</v>
      </c>
      <c r="AI32" s="40">
        <v>9</v>
      </c>
      <c r="AJ32" s="28">
        <v>0</v>
      </c>
      <c r="AK32" s="28">
        <v>0</v>
      </c>
      <c r="AL32" s="28">
        <v>0</v>
      </c>
      <c r="AM32" s="28">
        <v>0</v>
      </c>
      <c r="AN32" s="40">
        <v>0</v>
      </c>
      <c r="AO32" s="28">
        <v>0</v>
      </c>
      <c r="AP32" s="28">
        <v>0</v>
      </c>
      <c r="AQ32" s="40">
        <v>0</v>
      </c>
      <c r="AR32" s="28">
        <v>0</v>
      </c>
      <c r="AS32" s="28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AZ32" s="40">
        <v>0</v>
      </c>
      <c r="BA32" s="40">
        <v>0</v>
      </c>
      <c r="BB32" s="40">
        <v>0</v>
      </c>
      <c r="BC32" s="28">
        <v>0</v>
      </c>
      <c r="BD32" s="28">
        <v>0</v>
      </c>
      <c r="BE32" s="40">
        <v>0</v>
      </c>
      <c r="BF32" s="40">
        <v>0</v>
      </c>
      <c r="BG32" s="28">
        <v>0</v>
      </c>
      <c r="BH32" s="28">
        <v>0</v>
      </c>
      <c r="BI32" s="40">
        <v>0</v>
      </c>
      <c r="BJ32" s="28">
        <v>0</v>
      </c>
      <c r="BK32" s="28">
        <v>0</v>
      </c>
      <c r="BL32" s="28">
        <v>0</v>
      </c>
      <c r="BM32" s="28">
        <v>0</v>
      </c>
      <c r="BN32" s="40">
        <v>0</v>
      </c>
      <c r="BO32" s="40">
        <v>0</v>
      </c>
      <c r="BP32" s="40">
        <v>0</v>
      </c>
      <c r="BQ32" s="40">
        <v>0</v>
      </c>
      <c r="BR32" s="40">
        <v>0</v>
      </c>
      <c r="BS32" s="40">
        <v>0</v>
      </c>
      <c r="BT32" s="40">
        <v>0</v>
      </c>
      <c r="BU32" s="40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40">
        <v>0</v>
      </c>
      <c r="CK32" s="40">
        <v>600</v>
      </c>
    </row>
    <row r="33" spans="1:89" ht="15" customHeight="1" x14ac:dyDescent="0.3">
      <c r="A33" s="3">
        <v>38</v>
      </c>
      <c r="B33" s="39" t="s">
        <v>469</v>
      </c>
      <c r="C33" s="28">
        <v>0</v>
      </c>
      <c r="D33" s="28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11</v>
      </c>
      <c r="O33" s="40">
        <v>11</v>
      </c>
      <c r="P33" s="41">
        <v>6600</v>
      </c>
      <c r="Q33" s="28">
        <v>0</v>
      </c>
      <c r="R33" s="28">
        <v>0</v>
      </c>
      <c r="S33" s="28">
        <v>1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1</v>
      </c>
      <c r="Z33" s="28">
        <v>0</v>
      </c>
      <c r="AA33" s="41">
        <v>1680</v>
      </c>
      <c r="AB33" s="40">
        <v>0</v>
      </c>
      <c r="AC33" s="40">
        <v>0</v>
      </c>
      <c r="AD33" s="40">
        <v>0</v>
      </c>
      <c r="AE33" s="41">
        <v>1709</v>
      </c>
      <c r="AF33" s="40">
        <v>0</v>
      </c>
      <c r="AG33" s="40">
        <v>0</v>
      </c>
      <c r="AH33" s="40">
        <v>7</v>
      </c>
      <c r="AI33" s="40">
        <v>7</v>
      </c>
      <c r="AJ33" s="28">
        <v>9</v>
      </c>
      <c r="AK33" s="28">
        <v>511</v>
      </c>
      <c r="AL33" s="28">
        <v>0</v>
      </c>
      <c r="AM33" s="28">
        <v>0</v>
      </c>
      <c r="AN33" s="41">
        <v>522656</v>
      </c>
      <c r="AO33" s="28">
        <v>11</v>
      </c>
      <c r="AP33" s="28">
        <v>458</v>
      </c>
      <c r="AQ33" s="41">
        <v>635392</v>
      </c>
      <c r="AR33" s="28">
        <v>27</v>
      </c>
      <c r="AS33" s="28">
        <v>439</v>
      </c>
      <c r="AT33" s="41">
        <v>291725</v>
      </c>
      <c r="AU33" s="40">
        <v>0</v>
      </c>
      <c r="AV33" s="40">
        <v>0</v>
      </c>
      <c r="AW33" s="40">
        <v>0</v>
      </c>
      <c r="AX33" s="40">
        <v>0</v>
      </c>
      <c r="AY33" s="40">
        <v>1</v>
      </c>
      <c r="AZ33" s="41">
        <v>54061</v>
      </c>
      <c r="BA33" s="40">
        <v>0</v>
      </c>
      <c r="BB33" s="40">
        <v>0</v>
      </c>
      <c r="BC33" s="28">
        <v>0</v>
      </c>
      <c r="BD33" s="28">
        <v>0</v>
      </c>
      <c r="BE33" s="40">
        <v>0</v>
      </c>
      <c r="BF33" s="40">
        <v>4</v>
      </c>
      <c r="BG33" s="28">
        <v>0</v>
      </c>
      <c r="BH33" s="28">
        <v>0</v>
      </c>
      <c r="BI33" s="41">
        <v>92667</v>
      </c>
      <c r="BJ33" s="28">
        <v>0</v>
      </c>
      <c r="BK33" s="28">
        <v>0</v>
      </c>
      <c r="BL33" s="28">
        <v>0</v>
      </c>
      <c r="BM33" s="28">
        <v>0</v>
      </c>
      <c r="BN33" s="40">
        <v>0</v>
      </c>
      <c r="BO33" s="40">
        <v>0</v>
      </c>
      <c r="BP33" s="40">
        <v>0</v>
      </c>
      <c r="BQ33" s="40">
        <v>25</v>
      </c>
      <c r="BR33" s="41">
        <v>391508</v>
      </c>
      <c r="BS33" s="40">
        <v>64</v>
      </c>
      <c r="BT33" s="41">
        <v>153889</v>
      </c>
      <c r="BU33" s="41">
        <v>2141898</v>
      </c>
      <c r="BV33" s="28">
        <v>0</v>
      </c>
      <c r="BW33" s="28">
        <v>0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2</v>
      </c>
      <c r="CI33" s="28">
        <v>0</v>
      </c>
      <c r="CJ33" s="40">
        <v>0</v>
      </c>
      <c r="CK33" s="41">
        <v>2151887</v>
      </c>
    </row>
    <row r="34" spans="1:89" ht="15" customHeight="1" x14ac:dyDescent="0.3">
      <c r="A34" s="3">
        <v>38113</v>
      </c>
      <c r="B34" s="39" t="s">
        <v>505</v>
      </c>
      <c r="C34" s="28">
        <v>0</v>
      </c>
      <c r="D34" s="28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28">
        <v>0</v>
      </c>
      <c r="R34" s="28">
        <v>0</v>
      </c>
      <c r="S34" s="28">
        <v>1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1</v>
      </c>
      <c r="Z34" s="28">
        <v>0</v>
      </c>
      <c r="AA34" s="41">
        <v>1680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0">
        <v>0</v>
      </c>
      <c r="AJ34" s="28">
        <v>0</v>
      </c>
      <c r="AK34" s="28">
        <v>0</v>
      </c>
      <c r="AL34" s="28">
        <v>0</v>
      </c>
      <c r="AM34" s="28">
        <v>0</v>
      </c>
      <c r="AN34" s="40">
        <v>0</v>
      </c>
      <c r="AO34" s="28">
        <v>0</v>
      </c>
      <c r="AP34" s="28">
        <v>0</v>
      </c>
      <c r="AQ34" s="40">
        <v>0</v>
      </c>
      <c r="AR34" s="28">
        <v>1</v>
      </c>
      <c r="AS34" s="28">
        <v>15</v>
      </c>
      <c r="AT34" s="41">
        <v>3402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0</v>
      </c>
      <c r="BC34" s="28">
        <v>0</v>
      </c>
      <c r="BD34" s="28">
        <v>0</v>
      </c>
      <c r="BE34" s="40">
        <v>0</v>
      </c>
      <c r="BF34" s="40">
        <v>0</v>
      </c>
      <c r="BG34" s="28">
        <v>0</v>
      </c>
      <c r="BH34" s="28">
        <v>0</v>
      </c>
      <c r="BI34" s="40">
        <v>0</v>
      </c>
      <c r="BJ34" s="28">
        <v>0</v>
      </c>
      <c r="BK34" s="28">
        <v>0</v>
      </c>
      <c r="BL34" s="28">
        <v>0</v>
      </c>
      <c r="BM34" s="28">
        <v>0</v>
      </c>
      <c r="BN34" s="40">
        <v>0</v>
      </c>
      <c r="BO34" s="40">
        <v>0</v>
      </c>
      <c r="BP34" s="40">
        <v>0</v>
      </c>
      <c r="BQ34" s="40">
        <v>0</v>
      </c>
      <c r="BR34" s="40">
        <v>0</v>
      </c>
      <c r="BS34" s="40">
        <v>0</v>
      </c>
      <c r="BT34" s="40">
        <v>0</v>
      </c>
      <c r="BU34" s="41">
        <v>3402</v>
      </c>
      <c r="BV34" s="28">
        <v>0</v>
      </c>
      <c r="BW34" s="28">
        <v>0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40">
        <v>0</v>
      </c>
      <c r="CK34" s="41">
        <v>5082</v>
      </c>
    </row>
    <row r="35" spans="1:89" ht="15" customHeight="1" x14ac:dyDescent="0.3">
      <c r="A35" s="3">
        <v>38114</v>
      </c>
      <c r="B35" s="39" t="s">
        <v>506</v>
      </c>
      <c r="C35" s="28">
        <v>0</v>
      </c>
      <c r="D35" s="28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  <c r="AJ35" s="28">
        <v>0</v>
      </c>
      <c r="AK35" s="28">
        <v>0</v>
      </c>
      <c r="AL35" s="28">
        <v>0</v>
      </c>
      <c r="AM35" s="28">
        <v>0</v>
      </c>
      <c r="AN35" s="40">
        <v>0</v>
      </c>
      <c r="AO35" s="28">
        <v>0</v>
      </c>
      <c r="AP35" s="28">
        <v>0</v>
      </c>
      <c r="AQ35" s="40">
        <v>0</v>
      </c>
      <c r="AR35" s="28">
        <v>1</v>
      </c>
      <c r="AS35" s="28">
        <v>10</v>
      </c>
      <c r="AT35" s="41">
        <v>18750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0</v>
      </c>
      <c r="BA35" s="40">
        <v>0</v>
      </c>
      <c r="BB35" s="40">
        <v>0</v>
      </c>
      <c r="BC35" s="28">
        <v>0</v>
      </c>
      <c r="BD35" s="28">
        <v>0</v>
      </c>
      <c r="BE35" s="40">
        <v>0</v>
      </c>
      <c r="BF35" s="40">
        <v>0</v>
      </c>
      <c r="BG35" s="28">
        <v>0</v>
      </c>
      <c r="BH35" s="28">
        <v>0</v>
      </c>
      <c r="BI35" s="40">
        <v>0</v>
      </c>
      <c r="BJ35" s="28">
        <v>0</v>
      </c>
      <c r="BK35" s="28">
        <v>0</v>
      </c>
      <c r="BL35" s="28">
        <v>0</v>
      </c>
      <c r="BM35" s="28">
        <v>0</v>
      </c>
      <c r="BN35" s="40">
        <v>0</v>
      </c>
      <c r="BO35" s="40">
        <v>0</v>
      </c>
      <c r="BP35" s="40">
        <v>0</v>
      </c>
      <c r="BQ35" s="40">
        <v>0</v>
      </c>
      <c r="BR35" s="40">
        <v>0</v>
      </c>
      <c r="BS35" s="40">
        <v>1</v>
      </c>
      <c r="BT35" s="41">
        <v>18000</v>
      </c>
      <c r="BU35" s="41">
        <v>36750</v>
      </c>
      <c r="BV35" s="28">
        <v>0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40">
        <v>0</v>
      </c>
      <c r="CK35" s="41">
        <v>36750</v>
      </c>
    </row>
    <row r="36" spans="1:89" ht="15" customHeight="1" x14ac:dyDescent="0.3">
      <c r="A36" s="3">
        <v>38030</v>
      </c>
      <c r="B36" s="39" t="s">
        <v>507</v>
      </c>
      <c r="C36" s="28">
        <v>0</v>
      </c>
      <c r="D36" s="28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40">
        <v>0</v>
      </c>
      <c r="AB36" s="40">
        <v>0</v>
      </c>
      <c r="AC36" s="40">
        <v>0</v>
      </c>
      <c r="AD36" s="40">
        <v>0</v>
      </c>
      <c r="AE36" s="41">
        <v>1060</v>
      </c>
      <c r="AF36" s="40">
        <v>0</v>
      </c>
      <c r="AG36" s="40">
        <v>0</v>
      </c>
      <c r="AH36" s="40">
        <v>3</v>
      </c>
      <c r="AI36" s="40">
        <v>3</v>
      </c>
      <c r="AJ36" s="28">
        <v>0</v>
      </c>
      <c r="AK36" s="28">
        <v>0</v>
      </c>
      <c r="AL36" s="28">
        <v>0</v>
      </c>
      <c r="AM36" s="28">
        <v>0</v>
      </c>
      <c r="AN36" s="40">
        <v>0</v>
      </c>
      <c r="AO36" s="28">
        <v>0</v>
      </c>
      <c r="AP36" s="28">
        <v>0</v>
      </c>
      <c r="AQ36" s="40">
        <v>0</v>
      </c>
      <c r="AR36" s="28">
        <v>0</v>
      </c>
      <c r="AS36" s="28">
        <v>0</v>
      </c>
      <c r="AT36" s="40">
        <v>0</v>
      </c>
      <c r="AU36" s="40">
        <v>0</v>
      </c>
      <c r="AV36" s="40">
        <v>0</v>
      </c>
      <c r="AW36" s="40">
        <v>0</v>
      </c>
      <c r="AX36" s="40">
        <v>0</v>
      </c>
      <c r="AY36" s="40">
        <v>0</v>
      </c>
      <c r="AZ36" s="40">
        <v>0</v>
      </c>
      <c r="BA36" s="40">
        <v>0</v>
      </c>
      <c r="BB36" s="40">
        <v>0</v>
      </c>
      <c r="BC36" s="28">
        <v>0</v>
      </c>
      <c r="BD36" s="28">
        <v>0</v>
      </c>
      <c r="BE36" s="40">
        <v>0</v>
      </c>
      <c r="BF36" s="40">
        <v>0</v>
      </c>
      <c r="BG36" s="28">
        <v>0</v>
      </c>
      <c r="BH36" s="28">
        <v>0</v>
      </c>
      <c r="BI36" s="40">
        <v>0</v>
      </c>
      <c r="BJ36" s="28">
        <v>0</v>
      </c>
      <c r="BK36" s="28">
        <v>0</v>
      </c>
      <c r="BL36" s="28">
        <v>0</v>
      </c>
      <c r="BM36" s="28">
        <v>0</v>
      </c>
      <c r="BN36" s="40">
        <v>0</v>
      </c>
      <c r="BO36" s="40">
        <v>0</v>
      </c>
      <c r="BP36" s="40">
        <v>0</v>
      </c>
      <c r="BQ36" s="40">
        <v>0</v>
      </c>
      <c r="BR36" s="40">
        <v>0</v>
      </c>
      <c r="BS36" s="40">
        <v>0</v>
      </c>
      <c r="BT36" s="40">
        <v>0</v>
      </c>
      <c r="BU36" s="40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2</v>
      </c>
      <c r="CI36" s="28">
        <v>0</v>
      </c>
      <c r="CJ36" s="40">
        <v>0</v>
      </c>
      <c r="CK36" s="41">
        <v>1060</v>
      </c>
    </row>
    <row r="37" spans="1:89" ht="15" customHeight="1" x14ac:dyDescent="0.3">
      <c r="A37" s="3">
        <v>38070</v>
      </c>
      <c r="B37" s="39" t="s">
        <v>508</v>
      </c>
      <c r="C37" s="28">
        <v>0</v>
      </c>
      <c r="D37" s="28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1</v>
      </c>
      <c r="O37" s="40">
        <v>1</v>
      </c>
      <c r="P37" s="40">
        <v>600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40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28">
        <v>0</v>
      </c>
      <c r="AK37" s="28">
        <v>0</v>
      </c>
      <c r="AL37" s="28">
        <v>0</v>
      </c>
      <c r="AM37" s="28">
        <v>0</v>
      </c>
      <c r="AN37" s="40">
        <v>0</v>
      </c>
      <c r="AO37" s="28">
        <v>0</v>
      </c>
      <c r="AP37" s="28">
        <v>0</v>
      </c>
      <c r="AQ37" s="40">
        <v>0</v>
      </c>
      <c r="AR37" s="28">
        <v>0</v>
      </c>
      <c r="AS37" s="28">
        <v>0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</v>
      </c>
      <c r="BA37" s="40">
        <v>0</v>
      </c>
      <c r="BB37" s="40">
        <v>0</v>
      </c>
      <c r="BC37" s="28">
        <v>0</v>
      </c>
      <c r="BD37" s="28">
        <v>0</v>
      </c>
      <c r="BE37" s="40">
        <v>0</v>
      </c>
      <c r="BF37" s="40">
        <v>0</v>
      </c>
      <c r="BG37" s="28">
        <v>0</v>
      </c>
      <c r="BH37" s="28">
        <v>0</v>
      </c>
      <c r="BI37" s="40">
        <v>0</v>
      </c>
      <c r="BJ37" s="28">
        <v>0</v>
      </c>
      <c r="BK37" s="28">
        <v>0</v>
      </c>
      <c r="BL37" s="28">
        <v>0</v>
      </c>
      <c r="BM37" s="28">
        <v>0</v>
      </c>
      <c r="BN37" s="40">
        <v>0</v>
      </c>
      <c r="BO37" s="40">
        <v>0</v>
      </c>
      <c r="BP37" s="40">
        <v>0</v>
      </c>
      <c r="BQ37" s="40">
        <v>0</v>
      </c>
      <c r="BR37" s="40">
        <v>0</v>
      </c>
      <c r="BS37" s="40">
        <v>0</v>
      </c>
      <c r="BT37" s="40">
        <v>0</v>
      </c>
      <c r="BU37" s="40">
        <v>0</v>
      </c>
      <c r="BV37" s="28">
        <v>0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40">
        <v>0</v>
      </c>
      <c r="CK37" s="40">
        <v>600</v>
      </c>
    </row>
    <row r="38" spans="1:89" ht="15" customHeight="1" x14ac:dyDescent="0.3">
      <c r="A38" s="3">
        <v>38090</v>
      </c>
      <c r="B38" s="39" t="s">
        <v>509</v>
      </c>
      <c r="C38" s="28">
        <v>0</v>
      </c>
      <c r="D38" s="28">
        <v>0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10</v>
      </c>
      <c r="O38" s="40">
        <v>10</v>
      </c>
      <c r="P38" s="41">
        <v>6000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28">
        <v>6</v>
      </c>
      <c r="AK38" s="28">
        <v>260</v>
      </c>
      <c r="AL38" s="28">
        <v>0</v>
      </c>
      <c r="AM38" s="28">
        <v>0</v>
      </c>
      <c r="AN38" s="41">
        <v>383206</v>
      </c>
      <c r="AO38" s="28">
        <v>0</v>
      </c>
      <c r="AP38" s="28">
        <v>0</v>
      </c>
      <c r="AQ38" s="40">
        <v>0</v>
      </c>
      <c r="AR38" s="28">
        <v>5</v>
      </c>
      <c r="AS38" s="28">
        <v>55</v>
      </c>
      <c r="AT38" s="41">
        <v>10095</v>
      </c>
      <c r="AU38" s="40">
        <v>0</v>
      </c>
      <c r="AV38" s="40">
        <v>0</v>
      </c>
      <c r="AW38" s="40">
        <v>0</v>
      </c>
      <c r="AX38" s="40">
        <v>0</v>
      </c>
      <c r="AY38" s="40">
        <v>1</v>
      </c>
      <c r="AZ38" s="41">
        <v>54061</v>
      </c>
      <c r="BA38" s="40">
        <v>0</v>
      </c>
      <c r="BB38" s="40">
        <v>0</v>
      </c>
      <c r="BC38" s="28">
        <v>0</v>
      </c>
      <c r="BD38" s="28">
        <v>0</v>
      </c>
      <c r="BE38" s="40">
        <v>0</v>
      </c>
      <c r="BF38" s="40">
        <v>0</v>
      </c>
      <c r="BG38" s="28">
        <v>0</v>
      </c>
      <c r="BH38" s="28">
        <v>0</v>
      </c>
      <c r="BI38" s="40">
        <v>0</v>
      </c>
      <c r="BJ38" s="28">
        <v>0</v>
      </c>
      <c r="BK38" s="28">
        <v>0</v>
      </c>
      <c r="BL38" s="28">
        <v>0</v>
      </c>
      <c r="BM38" s="28">
        <v>0</v>
      </c>
      <c r="BN38" s="40">
        <v>0</v>
      </c>
      <c r="BO38" s="40">
        <v>0</v>
      </c>
      <c r="BP38" s="40">
        <v>0</v>
      </c>
      <c r="BQ38" s="40">
        <v>0</v>
      </c>
      <c r="BR38" s="40">
        <v>0</v>
      </c>
      <c r="BS38" s="40">
        <v>58</v>
      </c>
      <c r="BT38" s="41">
        <v>28238</v>
      </c>
      <c r="BU38" s="41">
        <v>475600</v>
      </c>
      <c r="BV38" s="28">
        <v>0</v>
      </c>
      <c r="BW38" s="28">
        <v>0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40">
        <v>0</v>
      </c>
      <c r="CK38" s="41">
        <v>481600</v>
      </c>
    </row>
    <row r="39" spans="1:89" ht="15" customHeight="1" x14ac:dyDescent="0.3">
      <c r="A39" s="3">
        <v>38330</v>
      </c>
      <c r="B39" s="39" t="s">
        <v>510</v>
      </c>
      <c r="C39" s="28">
        <v>0</v>
      </c>
      <c r="D39" s="28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28">
        <v>0</v>
      </c>
      <c r="AK39" s="28">
        <v>0</v>
      </c>
      <c r="AL39" s="28">
        <v>0</v>
      </c>
      <c r="AM39" s="28">
        <v>0</v>
      </c>
      <c r="AN39" s="40">
        <v>0</v>
      </c>
      <c r="AO39" s="28">
        <v>0</v>
      </c>
      <c r="AP39" s="28">
        <v>0</v>
      </c>
      <c r="AQ39" s="40">
        <v>0</v>
      </c>
      <c r="AR39" s="28">
        <v>0</v>
      </c>
      <c r="AS39" s="28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AZ39" s="40">
        <v>0</v>
      </c>
      <c r="BA39" s="40">
        <v>0</v>
      </c>
      <c r="BB39" s="40">
        <v>0</v>
      </c>
      <c r="BC39" s="28">
        <v>0</v>
      </c>
      <c r="BD39" s="28">
        <v>0</v>
      </c>
      <c r="BE39" s="40">
        <v>0</v>
      </c>
      <c r="BF39" s="40">
        <v>0</v>
      </c>
      <c r="BG39" s="28">
        <v>0</v>
      </c>
      <c r="BH39" s="28">
        <v>0</v>
      </c>
      <c r="BI39" s="40">
        <v>0</v>
      </c>
      <c r="BJ39" s="28">
        <v>0</v>
      </c>
      <c r="BK39" s="28">
        <v>0</v>
      </c>
      <c r="BL39" s="28">
        <v>0</v>
      </c>
      <c r="BM39" s="28">
        <v>0</v>
      </c>
      <c r="BN39" s="40">
        <v>0</v>
      </c>
      <c r="BO39" s="40">
        <v>0</v>
      </c>
      <c r="BP39" s="40">
        <v>0</v>
      </c>
      <c r="BQ39" s="40">
        <v>0</v>
      </c>
      <c r="BR39" s="40">
        <v>0</v>
      </c>
      <c r="BS39" s="40">
        <v>0</v>
      </c>
      <c r="BT39" s="40">
        <v>0</v>
      </c>
      <c r="BU39" s="40">
        <v>0</v>
      </c>
      <c r="BV39" s="28">
        <v>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40">
        <v>0</v>
      </c>
      <c r="CK39" s="40">
        <v>0</v>
      </c>
    </row>
    <row r="40" spans="1:89" ht="15" customHeight="1" x14ac:dyDescent="0.3">
      <c r="A40" s="3">
        <v>38340</v>
      </c>
      <c r="B40" s="39" t="s">
        <v>511</v>
      </c>
      <c r="C40" s="28">
        <v>0</v>
      </c>
      <c r="D40" s="28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40">
        <v>0</v>
      </c>
      <c r="AB40" s="40">
        <v>0</v>
      </c>
      <c r="AC40" s="40">
        <v>0</v>
      </c>
      <c r="AD40" s="40">
        <v>0</v>
      </c>
      <c r="AE40" s="40">
        <v>450</v>
      </c>
      <c r="AF40" s="40">
        <v>0</v>
      </c>
      <c r="AG40" s="40">
        <v>0</v>
      </c>
      <c r="AH40" s="40">
        <v>1</v>
      </c>
      <c r="AI40" s="40">
        <v>1</v>
      </c>
      <c r="AJ40" s="28">
        <v>0</v>
      </c>
      <c r="AK40" s="28">
        <v>0</v>
      </c>
      <c r="AL40" s="28">
        <v>0</v>
      </c>
      <c r="AM40" s="28">
        <v>0</v>
      </c>
      <c r="AN40" s="40">
        <v>0</v>
      </c>
      <c r="AO40" s="28">
        <v>0</v>
      </c>
      <c r="AP40" s="28">
        <v>0</v>
      </c>
      <c r="AQ40" s="40">
        <v>0</v>
      </c>
      <c r="AR40" s="28">
        <v>0</v>
      </c>
      <c r="AS40" s="28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</v>
      </c>
      <c r="AY40" s="40">
        <v>0</v>
      </c>
      <c r="AZ40" s="40">
        <v>0</v>
      </c>
      <c r="BA40" s="40">
        <v>0</v>
      </c>
      <c r="BB40" s="40">
        <v>0</v>
      </c>
      <c r="BC40" s="28">
        <v>0</v>
      </c>
      <c r="BD40" s="28">
        <v>0</v>
      </c>
      <c r="BE40" s="40">
        <v>0</v>
      </c>
      <c r="BF40" s="40">
        <v>0</v>
      </c>
      <c r="BG40" s="28">
        <v>0</v>
      </c>
      <c r="BH40" s="28">
        <v>0</v>
      </c>
      <c r="BI40" s="40">
        <v>0</v>
      </c>
      <c r="BJ40" s="28">
        <v>0</v>
      </c>
      <c r="BK40" s="28">
        <v>0</v>
      </c>
      <c r="BL40" s="28">
        <v>0</v>
      </c>
      <c r="BM40" s="28">
        <v>0</v>
      </c>
      <c r="BN40" s="40">
        <v>0</v>
      </c>
      <c r="BO40" s="40">
        <v>0</v>
      </c>
      <c r="BP40" s="40">
        <v>0</v>
      </c>
      <c r="BQ40" s="40">
        <v>0</v>
      </c>
      <c r="BR40" s="40">
        <v>0</v>
      </c>
      <c r="BS40" s="40">
        <v>0</v>
      </c>
      <c r="BT40" s="40">
        <v>0</v>
      </c>
      <c r="BU40" s="40">
        <v>0</v>
      </c>
      <c r="BV40" s="28">
        <v>0</v>
      </c>
      <c r="BW40" s="28">
        <v>0</v>
      </c>
      <c r="BX40" s="28">
        <v>0</v>
      </c>
      <c r="BY40" s="28">
        <v>0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40">
        <v>0</v>
      </c>
      <c r="CK40" s="40">
        <v>450</v>
      </c>
    </row>
    <row r="41" spans="1:89" ht="15" customHeight="1" x14ac:dyDescent="0.3">
      <c r="A41" s="3">
        <v>38350</v>
      </c>
      <c r="B41" s="39" t="s">
        <v>512</v>
      </c>
      <c r="C41" s="28">
        <v>0</v>
      </c>
      <c r="D41" s="28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40">
        <v>0</v>
      </c>
      <c r="AB41" s="40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28">
        <v>2</v>
      </c>
      <c r="AK41" s="28">
        <v>101</v>
      </c>
      <c r="AL41" s="28">
        <v>0</v>
      </c>
      <c r="AM41" s="28">
        <v>0</v>
      </c>
      <c r="AN41" s="41">
        <v>35005</v>
      </c>
      <c r="AO41" s="28">
        <v>3</v>
      </c>
      <c r="AP41" s="28">
        <v>63</v>
      </c>
      <c r="AQ41" s="41">
        <v>72333</v>
      </c>
      <c r="AR41" s="28">
        <v>7</v>
      </c>
      <c r="AS41" s="28">
        <v>79</v>
      </c>
      <c r="AT41" s="41">
        <v>47466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0</v>
      </c>
      <c r="BA41" s="40">
        <v>0</v>
      </c>
      <c r="BB41" s="40">
        <v>0</v>
      </c>
      <c r="BC41" s="28">
        <v>0</v>
      </c>
      <c r="BD41" s="28">
        <v>0</v>
      </c>
      <c r="BE41" s="40">
        <v>0</v>
      </c>
      <c r="BF41" s="40">
        <v>2</v>
      </c>
      <c r="BG41" s="28">
        <v>0</v>
      </c>
      <c r="BH41" s="28">
        <v>0</v>
      </c>
      <c r="BI41" s="41">
        <v>30233</v>
      </c>
      <c r="BJ41" s="28">
        <v>0</v>
      </c>
      <c r="BK41" s="28">
        <v>0</v>
      </c>
      <c r="BL41" s="28">
        <v>0</v>
      </c>
      <c r="BM41" s="28">
        <v>0</v>
      </c>
      <c r="BN41" s="40">
        <v>0</v>
      </c>
      <c r="BO41" s="40">
        <v>0</v>
      </c>
      <c r="BP41" s="40">
        <v>0</v>
      </c>
      <c r="BQ41" s="40">
        <v>10</v>
      </c>
      <c r="BR41" s="41">
        <v>110635</v>
      </c>
      <c r="BS41" s="40">
        <v>3</v>
      </c>
      <c r="BT41" s="41">
        <v>69547</v>
      </c>
      <c r="BU41" s="41">
        <v>365219</v>
      </c>
      <c r="BV41" s="28">
        <v>0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40">
        <v>0</v>
      </c>
      <c r="CK41" s="41">
        <v>365219</v>
      </c>
    </row>
    <row r="42" spans="1:89" ht="15" customHeight="1" x14ac:dyDescent="0.3">
      <c r="A42" s="3">
        <v>38360</v>
      </c>
      <c r="B42" s="39" t="s">
        <v>513</v>
      </c>
      <c r="C42" s="28">
        <v>0</v>
      </c>
      <c r="D42" s="28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199</v>
      </c>
      <c r="AF42" s="40">
        <v>0</v>
      </c>
      <c r="AG42" s="40">
        <v>0</v>
      </c>
      <c r="AH42" s="40">
        <v>0</v>
      </c>
      <c r="AI42" s="40">
        <v>0</v>
      </c>
      <c r="AJ42" s="28">
        <v>1</v>
      </c>
      <c r="AK42" s="28">
        <v>150</v>
      </c>
      <c r="AL42" s="28">
        <v>0</v>
      </c>
      <c r="AM42" s="28">
        <v>0</v>
      </c>
      <c r="AN42" s="41">
        <v>104445</v>
      </c>
      <c r="AO42" s="28">
        <v>6</v>
      </c>
      <c r="AP42" s="28">
        <v>315</v>
      </c>
      <c r="AQ42" s="41">
        <v>499310</v>
      </c>
      <c r="AR42" s="28">
        <v>10</v>
      </c>
      <c r="AS42" s="28">
        <v>150</v>
      </c>
      <c r="AT42" s="41">
        <v>120841</v>
      </c>
      <c r="AU42" s="40">
        <v>0</v>
      </c>
      <c r="AV42" s="40">
        <v>0</v>
      </c>
      <c r="AW42" s="40">
        <v>0</v>
      </c>
      <c r="AX42" s="40">
        <v>0</v>
      </c>
      <c r="AY42" s="40">
        <v>0</v>
      </c>
      <c r="AZ42" s="40">
        <v>0</v>
      </c>
      <c r="BA42" s="40">
        <v>0</v>
      </c>
      <c r="BB42" s="40">
        <v>0</v>
      </c>
      <c r="BC42" s="28">
        <v>0</v>
      </c>
      <c r="BD42" s="28">
        <v>0</v>
      </c>
      <c r="BE42" s="40">
        <v>0</v>
      </c>
      <c r="BF42" s="40">
        <v>0</v>
      </c>
      <c r="BG42" s="28">
        <v>0</v>
      </c>
      <c r="BH42" s="28">
        <v>0</v>
      </c>
      <c r="BI42" s="40">
        <v>0</v>
      </c>
      <c r="BJ42" s="28">
        <v>0</v>
      </c>
      <c r="BK42" s="28">
        <v>0</v>
      </c>
      <c r="BL42" s="28">
        <v>0</v>
      </c>
      <c r="BM42" s="28">
        <v>0</v>
      </c>
      <c r="BN42" s="40">
        <v>0</v>
      </c>
      <c r="BO42" s="40">
        <v>0</v>
      </c>
      <c r="BP42" s="40">
        <v>0</v>
      </c>
      <c r="BQ42" s="40">
        <v>11</v>
      </c>
      <c r="BR42" s="41">
        <v>178527</v>
      </c>
      <c r="BS42" s="40">
        <v>1</v>
      </c>
      <c r="BT42" s="40">
        <v>219</v>
      </c>
      <c r="BU42" s="41">
        <v>903342</v>
      </c>
      <c r="BV42" s="28">
        <v>0</v>
      </c>
      <c r="BW42" s="28">
        <v>0</v>
      </c>
      <c r="BX42" s="28">
        <v>0</v>
      </c>
      <c r="BY42" s="28">
        <v>0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40">
        <v>0</v>
      </c>
      <c r="CK42" s="41">
        <v>903541</v>
      </c>
    </row>
    <row r="43" spans="1:89" ht="15" customHeight="1" x14ac:dyDescent="0.3">
      <c r="A43" s="3">
        <v>38370</v>
      </c>
      <c r="B43" s="39" t="s">
        <v>514</v>
      </c>
      <c r="C43" s="28">
        <v>0</v>
      </c>
      <c r="D43" s="28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28">
        <v>0</v>
      </c>
      <c r="AK43" s="28">
        <v>0</v>
      </c>
      <c r="AL43" s="28">
        <v>0</v>
      </c>
      <c r="AM43" s="28">
        <v>0</v>
      </c>
      <c r="AN43" s="40">
        <v>0</v>
      </c>
      <c r="AO43" s="28">
        <v>2</v>
      </c>
      <c r="AP43" s="28">
        <v>80</v>
      </c>
      <c r="AQ43" s="41">
        <v>63749</v>
      </c>
      <c r="AR43" s="28">
        <v>3</v>
      </c>
      <c r="AS43" s="28">
        <v>130</v>
      </c>
      <c r="AT43" s="41">
        <v>91171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40">
        <v>0</v>
      </c>
      <c r="BC43" s="28">
        <v>0</v>
      </c>
      <c r="BD43" s="28">
        <v>0</v>
      </c>
      <c r="BE43" s="40">
        <v>0</v>
      </c>
      <c r="BF43" s="40">
        <v>2</v>
      </c>
      <c r="BG43" s="28">
        <v>0</v>
      </c>
      <c r="BH43" s="28">
        <v>0</v>
      </c>
      <c r="BI43" s="41">
        <v>62434</v>
      </c>
      <c r="BJ43" s="28">
        <v>0</v>
      </c>
      <c r="BK43" s="28">
        <v>0</v>
      </c>
      <c r="BL43" s="28">
        <v>0</v>
      </c>
      <c r="BM43" s="28">
        <v>0</v>
      </c>
      <c r="BN43" s="40">
        <v>0</v>
      </c>
      <c r="BO43" s="40">
        <v>0</v>
      </c>
      <c r="BP43" s="40">
        <v>0</v>
      </c>
      <c r="BQ43" s="40">
        <v>4</v>
      </c>
      <c r="BR43" s="41">
        <v>102346</v>
      </c>
      <c r="BS43" s="40">
        <v>1</v>
      </c>
      <c r="BT43" s="41">
        <v>37885</v>
      </c>
      <c r="BU43" s="41">
        <v>357585</v>
      </c>
      <c r="BV43" s="28">
        <v>0</v>
      </c>
      <c r="BW43" s="28">
        <v>0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40">
        <v>0</v>
      </c>
      <c r="CK43" s="41">
        <v>357585</v>
      </c>
    </row>
    <row r="44" spans="1:89" ht="15" customHeight="1" x14ac:dyDescent="0.3">
      <c r="A44" s="3">
        <v>38400</v>
      </c>
      <c r="B44" s="39" t="s">
        <v>515</v>
      </c>
      <c r="C44" s="28">
        <v>0</v>
      </c>
      <c r="D44" s="28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1</v>
      </c>
      <c r="AI44" s="40">
        <v>1</v>
      </c>
      <c r="AJ44" s="28">
        <v>0</v>
      </c>
      <c r="AK44" s="28">
        <v>0</v>
      </c>
      <c r="AL44" s="28">
        <v>0</v>
      </c>
      <c r="AM44" s="28">
        <v>0</v>
      </c>
      <c r="AN44" s="40">
        <v>0</v>
      </c>
      <c r="AO44" s="28">
        <v>0</v>
      </c>
      <c r="AP44" s="28">
        <v>0</v>
      </c>
      <c r="AQ44" s="40">
        <v>0</v>
      </c>
      <c r="AR44" s="28">
        <v>0</v>
      </c>
      <c r="AS44" s="28">
        <v>0</v>
      </c>
      <c r="AT44" s="40">
        <v>0</v>
      </c>
      <c r="AU44" s="40">
        <v>0</v>
      </c>
      <c r="AV44" s="40">
        <v>0</v>
      </c>
      <c r="AW44" s="40">
        <v>0</v>
      </c>
      <c r="AX44" s="40">
        <v>0</v>
      </c>
      <c r="AY44" s="40">
        <v>0</v>
      </c>
      <c r="AZ44" s="40">
        <v>0</v>
      </c>
      <c r="BA44" s="40">
        <v>0</v>
      </c>
      <c r="BB44" s="40">
        <v>0</v>
      </c>
      <c r="BC44" s="28">
        <v>0</v>
      </c>
      <c r="BD44" s="28">
        <v>0</v>
      </c>
      <c r="BE44" s="40">
        <v>0</v>
      </c>
      <c r="BF44" s="40">
        <v>0</v>
      </c>
      <c r="BG44" s="28">
        <v>0</v>
      </c>
      <c r="BH44" s="28">
        <v>0</v>
      </c>
      <c r="BI44" s="40">
        <v>0</v>
      </c>
      <c r="BJ44" s="28">
        <v>0</v>
      </c>
      <c r="BK44" s="28">
        <v>0</v>
      </c>
      <c r="BL44" s="28">
        <v>0</v>
      </c>
      <c r="BM44" s="28">
        <v>0</v>
      </c>
      <c r="BN44" s="40">
        <v>0</v>
      </c>
      <c r="BO44" s="40">
        <v>0</v>
      </c>
      <c r="BP44" s="40">
        <v>0</v>
      </c>
      <c r="BQ44" s="40">
        <v>0</v>
      </c>
      <c r="BR44" s="40">
        <v>0</v>
      </c>
      <c r="BS44" s="40">
        <v>0</v>
      </c>
      <c r="BT44" s="40">
        <v>0</v>
      </c>
      <c r="BU44" s="40">
        <v>0</v>
      </c>
      <c r="BV44" s="28">
        <v>0</v>
      </c>
      <c r="BW44" s="28">
        <v>0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40">
        <v>0</v>
      </c>
      <c r="CK44" s="40">
        <v>0</v>
      </c>
    </row>
    <row r="45" spans="1:89" ht="15" customHeight="1" x14ac:dyDescent="0.3">
      <c r="A45" s="3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89" ht="15" customHeight="1" x14ac:dyDescent="0.3">
      <c r="A46" s="3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89" ht="15" customHeight="1" x14ac:dyDescent="0.3">
      <c r="A47" s="3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89" ht="15" customHeight="1" x14ac:dyDescent="0.3">
      <c r="A48" s="3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ht="16.5" customHeight="1" x14ac:dyDescent="0.3">
      <c r="A49" s="3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ht="16.5" customHeight="1" x14ac:dyDescent="0.3">
      <c r="A50" s="3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ht="16.5" customHeight="1" x14ac:dyDescent="0.3">
      <c r="A51" s="3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16.5" customHeight="1" x14ac:dyDescent="0.3">
      <c r="A52" s="3"/>
      <c r="C52" s="9"/>
      <c r="D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35" x14ac:dyDescent="0.3">
      <c r="A53" s="3"/>
      <c r="C53" s="9"/>
      <c r="D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35" ht="16.5" customHeight="1" x14ac:dyDescent="0.3">
      <c r="A54" s="3"/>
      <c r="C54" s="9"/>
      <c r="D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35" ht="16.5" customHeight="1" x14ac:dyDescent="0.3">
      <c r="A55" s="3"/>
      <c r="C55" s="9"/>
      <c r="D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35" x14ac:dyDescent="0.3">
      <c r="A56" s="3"/>
      <c r="C56" s="9"/>
      <c r="D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35" x14ac:dyDescent="0.3">
      <c r="A57" s="3"/>
      <c r="C57" s="9"/>
      <c r="D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35" x14ac:dyDescent="0.3">
      <c r="A58" s="3"/>
      <c r="C58" s="9"/>
      <c r="D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35" x14ac:dyDescent="0.3">
      <c r="A59" s="3"/>
      <c r="C59" s="9"/>
      <c r="D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35" x14ac:dyDescent="0.3">
      <c r="A60" s="3"/>
      <c r="C60" s="9"/>
      <c r="D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35" x14ac:dyDescent="0.3">
      <c r="A61" s="3"/>
      <c r="C61" s="9"/>
      <c r="D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35" x14ac:dyDescent="0.3">
      <c r="A62" s="3"/>
      <c r="C62" s="9"/>
      <c r="D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35" x14ac:dyDescent="0.3">
      <c r="A63" s="3"/>
      <c r="C63" s="9"/>
      <c r="D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35" x14ac:dyDescent="0.3">
      <c r="A64" s="3"/>
      <c r="C64" s="9"/>
      <c r="D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 x14ac:dyDescent="0.3">
      <c r="A65" s="3"/>
      <c r="C65" s="9"/>
      <c r="D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3">
      <c r="A66" s="3"/>
      <c r="C66" s="9"/>
      <c r="D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 x14ac:dyDescent="0.3">
      <c r="A67" s="3"/>
      <c r="C67" s="9"/>
      <c r="D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3">
      <c r="A68" s="3"/>
      <c r="C68" s="9"/>
      <c r="D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3">
      <c r="A69" s="3"/>
      <c r="C69" s="9"/>
      <c r="D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3">
      <c r="A70" s="3"/>
      <c r="C70" s="9"/>
      <c r="D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3">
      <c r="A71" s="3"/>
      <c r="C71" s="9"/>
      <c r="D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3">
      <c r="A72" s="3"/>
      <c r="C72" s="9"/>
      <c r="D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3">
      <c r="A73" s="3"/>
      <c r="C73" s="9"/>
      <c r="D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3">
      <c r="A74" s="3"/>
      <c r="C74" s="9"/>
      <c r="D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 x14ac:dyDescent="0.3">
      <c r="A75" s="3"/>
      <c r="C75" s="9"/>
      <c r="D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3">
      <c r="A76" s="3"/>
      <c r="C76" s="9"/>
      <c r="D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 x14ac:dyDescent="0.3">
      <c r="A77" s="3"/>
      <c r="C77" s="9"/>
      <c r="D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3">
      <c r="A78" s="3"/>
      <c r="C78" s="9"/>
      <c r="D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3">
      <c r="A79" s="3"/>
      <c r="C79" s="9"/>
      <c r="D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3">
      <c r="A80" s="3"/>
      <c r="C80" s="9"/>
      <c r="D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3">
      <c r="A81" s="3"/>
      <c r="C81" s="9"/>
      <c r="D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3">
      <c r="A82" s="3"/>
      <c r="C82" s="9"/>
      <c r="D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3">
      <c r="A83" s="3"/>
      <c r="C83" s="9"/>
      <c r="D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3">
      <c r="A84" s="3"/>
      <c r="C84" s="9"/>
      <c r="D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3">
      <c r="A85" s="3"/>
      <c r="C85" s="9"/>
      <c r="D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3">
      <c r="A86" s="3"/>
      <c r="C86" s="9"/>
      <c r="D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3">
      <c r="A87" s="3"/>
      <c r="C87" s="9"/>
      <c r="D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3">
      <c r="A88" s="3"/>
      <c r="C88" s="9"/>
      <c r="D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3">
      <c r="A89" s="3"/>
      <c r="C89" s="9"/>
      <c r="D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3">
      <c r="A90" s="3"/>
      <c r="C90" s="9"/>
      <c r="D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3">
      <c r="A91" s="3"/>
      <c r="C91" s="9"/>
      <c r="D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3">
      <c r="A92" s="3"/>
      <c r="C92" s="9"/>
      <c r="D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3">
      <c r="A93" s="3"/>
      <c r="C93" s="9"/>
      <c r="D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5" spans="1:26" ht="16.5" customHeight="1" x14ac:dyDescent="0.3"/>
  </sheetData>
  <autoFilter ref="A2:CK44" xr:uid="{8CA9326C-671A-4211-A2DB-25BFD836C213}"/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11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12">
        <v>11</v>
      </c>
    </row>
    <row r="253" spans="1:2" x14ac:dyDescent="0.3">
      <c r="A253" s="3" t="s">
        <v>352</v>
      </c>
      <c r="B253" s="12">
        <v>21</v>
      </c>
    </row>
    <row r="254" spans="1:2" x14ac:dyDescent="0.3">
      <c r="A254" s="3" t="s">
        <v>353</v>
      </c>
      <c r="B254" s="12">
        <v>22</v>
      </c>
    </row>
    <row r="255" spans="1:2" x14ac:dyDescent="0.3">
      <c r="A255" s="3" t="s">
        <v>354</v>
      </c>
      <c r="B255" s="12">
        <v>23</v>
      </c>
    </row>
    <row r="256" spans="1:2" x14ac:dyDescent="0.3">
      <c r="A256" s="3" t="s">
        <v>355</v>
      </c>
      <c r="B256" s="12">
        <v>24</v>
      </c>
    </row>
    <row r="257" spans="1:2" x14ac:dyDescent="0.3">
      <c r="A257" s="3" t="s">
        <v>356</v>
      </c>
      <c r="B257" s="12">
        <v>25</v>
      </c>
    </row>
    <row r="258" spans="1:2" x14ac:dyDescent="0.3">
      <c r="A258" s="3" t="s">
        <v>357</v>
      </c>
      <c r="B258" s="12">
        <v>26</v>
      </c>
    </row>
    <row r="259" spans="1:2" x14ac:dyDescent="0.3">
      <c r="A259" s="3" t="s">
        <v>358</v>
      </c>
      <c r="B259" s="12">
        <v>29</v>
      </c>
    </row>
    <row r="260" spans="1:2" x14ac:dyDescent="0.3">
      <c r="A260" s="3" t="s">
        <v>359</v>
      </c>
      <c r="B260" s="12">
        <v>31</v>
      </c>
    </row>
    <row r="261" spans="1:2" x14ac:dyDescent="0.3">
      <c r="A261" s="3" t="s">
        <v>360</v>
      </c>
      <c r="B261" s="12">
        <v>32</v>
      </c>
    </row>
    <row r="262" spans="1:2" x14ac:dyDescent="0.3">
      <c r="A262" s="3" t="s">
        <v>361</v>
      </c>
      <c r="B262" s="12">
        <v>33</v>
      </c>
    </row>
    <row r="263" spans="1:2" x14ac:dyDescent="0.3">
      <c r="A263" s="3" t="s">
        <v>362</v>
      </c>
      <c r="B263" s="12">
        <v>34</v>
      </c>
    </row>
    <row r="264" spans="1:2" x14ac:dyDescent="0.3">
      <c r="A264" s="3" t="s">
        <v>363</v>
      </c>
      <c r="B264" s="12">
        <v>35</v>
      </c>
    </row>
    <row r="265" spans="1:2" x14ac:dyDescent="0.3">
      <c r="A265" s="13" t="s">
        <v>364</v>
      </c>
      <c r="B265" s="12">
        <v>36</v>
      </c>
    </row>
    <row r="266" spans="1:2" x14ac:dyDescent="0.3">
      <c r="A266" s="13" t="s">
        <v>365</v>
      </c>
      <c r="B266" s="12">
        <v>37</v>
      </c>
    </row>
    <row r="267" spans="1:2" x14ac:dyDescent="0.3">
      <c r="A267" s="13" t="s">
        <v>366</v>
      </c>
      <c r="B267" s="12">
        <v>38</v>
      </c>
    </row>
    <row r="268" spans="1:2" x14ac:dyDescent="0.3">
      <c r="A268" s="13" t="s">
        <v>367</v>
      </c>
      <c r="B268" s="12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2021-05-18T06:19:47Z</dcterms:modified>
</cp:coreProperties>
</file>