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9917\"/>
    </mc:Choice>
  </mc:AlternateContent>
  <xr:revisionPtr revIDLastSave="0" documentId="13_ncr:1_{7BF202FB-FEB4-4AB4-88F8-6F1CD418499A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rawdata!$C$4:$C$208</definedName>
    <definedName name="_xlnm._FilterDatabase" localSheetId="1" hidden="1">피해목록!$A$2:$CK$104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5" i="7"/>
</calcChain>
</file>

<file path=xl/sharedStrings.xml><?xml version="1.0" encoding="utf-8"?>
<sst xmlns="http://schemas.openxmlformats.org/spreadsheetml/2006/main" count="730" uniqueCount="626">
  <si>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</si>
  <si>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</si>
  <si>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</si>
  <si>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</si>
  <si>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</si>
  <si>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</si>
  <si>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</si>
  <si>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</si>
  <si>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</si>
  <si>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</si>
  <si>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</si>
  <si>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</si>
  <si>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</si>
  <si>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</si>
  <si>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</si>
  <si>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</si>
  <si>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</si>
  <si>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</si>
  <si>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</si>
  <si>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</si>
  <si>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</si>
  <si>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</si>
  <si>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</si>
  <si>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</si>
  <si>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</si>
  <si>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</si>
  <si>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</si>
  <si>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</si>
  <si>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</si>
  <si>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</si>
  <si>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</si>
  <si>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</si>
  <si>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</si>
  <si>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</si>
  <si>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</si>
  <si>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</si>
  <si>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</si>
  <si>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</si>
  <si>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</si>
  <si>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</si>
  <si>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</si>
  <si>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</si>
  <si>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</si>
  <si>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</si>
  <si>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</si>
  <si>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</si>
  <si>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</si>
  <si>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</si>
  <si>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</si>
  <si>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</si>
  <si>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</si>
  <si>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</si>
  <si>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</si>
  <si>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</si>
  <si>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</si>
  <si>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</si>
  <si>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</si>
  <si>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</si>
  <si>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</si>
  <si>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</si>
  <si>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</si>
  <si>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</si>
  <si>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</si>
  <si>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</si>
  <si>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</si>
  <si>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</si>
  <si>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</si>
  <si>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</si>
  <si>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</si>
  <si>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</si>
  <si>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</si>
  <si>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</si>
  <si>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</si>
  <si>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</si>
  <si>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</si>
  <si>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</si>
  <si>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</si>
  <si>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</si>
  <si>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</si>
  <si>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</si>
  <si>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</si>
  <si>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</si>
  <si>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</si>
  <si>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</si>
  <si>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</si>
  <si>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</si>
  <si>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</si>
  <si>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</si>
  <si>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</si>
  <si>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</si>
  <si>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</si>
  <si>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</si>
  <si>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</si>
  <si>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</si>
  <si>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</si>
  <si>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</si>
  <si>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</si>
  <si>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</si>
  <si>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</si>
  <si>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</si>
  <si>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</si>
  <si>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</si>
  <si>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</si>
  <si>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</si>
  <si>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</si>
  <si>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</si>
  <si>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</si>
  <si>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</si>
  <si>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</si>
  <si>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</si>
  <si>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</si>
  <si>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</si>
  <si>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</si>
  <si>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</si>
  <si>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</si>
  <si>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</si>
  <si>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</si>
  <si>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</si>
  <si>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</si>
  <si>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</si>
  <si>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</si>
  <si>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</si>
  <si>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</si>
  <si>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</si>
  <si>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</si>
  <si>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</si>
  <si>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</si>
  <si>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</si>
  <si>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</si>
  <si>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</si>
  <si>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</si>
  <si>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</si>
  <si>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</si>
  <si>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</si>
  <si>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</si>
  <si>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</si>
  <si>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</si>
  <si>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</si>
  <si>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</si>
  <si>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</si>
  <si>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</si>
  <si>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</si>
  <si>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</si>
  <si>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</si>
  <si>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</si>
  <si>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</si>
  <si>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</si>
  <si>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</si>
  <si>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</si>
  <si>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</si>
  <si>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</si>
  <si>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</si>
  <si>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</si>
  <si>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</si>
  <si>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</si>
  <si>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</si>
  <si>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</si>
  <si>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</si>
  <si>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</si>
  <si>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</si>
  <si>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</si>
  <si>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</si>
  <si>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</si>
  <si>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</si>
  <si>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</si>
  <si>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</si>
  <si>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</si>
  <si>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</si>
  <si>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</si>
  <si>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</si>
  <si>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</si>
  <si>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</si>
  <si>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</si>
  <si>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</si>
  <si>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</si>
  <si>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</si>
  <si>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</si>
  <si>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</si>
  <si>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</si>
  <si>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</si>
  <si>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</si>
  <si>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</si>
  <si>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</si>
  <si>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</si>
  <si>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</si>
  <si>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</si>
  <si>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</si>
  <si>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</si>
  <si>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</si>
  <si>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</si>
  <si>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</si>
  <si>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</si>
  <si>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</si>
  <si>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</si>
  <si>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</si>
  <si>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</si>
  <si>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</si>
  <si>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</si>
  <si>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</si>
  <si>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</si>
  <si>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</si>
  <si>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</si>
  <si>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</si>
  <si>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</si>
  <si>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</si>
  <si>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</si>
  <si>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</si>
  <si>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</si>
  <si>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</si>
  <si>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</si>
  <si>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</si>
  <si>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</si>
  <si>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</si>
  <si>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</si>
  <si>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</si>
  <si>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</si>
  <si>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</si>
  <si>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</si>
  <si>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</si>
  <si>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</si>
  <si>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</si>
  <si>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</si>
  <si>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</si>
  <si>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</si>
  <si>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</si>
  <si>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</si>
  <si>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</si>
  <si>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</si>
  <si>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</si>
  <si>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</si>
  <si>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</si>
  <si>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</si>
  <si>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</si>
  <si>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</si>
  <si>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</si>
  <si>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</si>
  <si>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</si>
  <si>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</si>
  <si>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</si>
  <si>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</si>
  <si>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</si>
  <si>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</si>
  <si>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</si>
  <si>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</si>
  <si>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</si>
  <si>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</si>
  <si>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</si>
  <si>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</si>
  <si>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</si>
  <si>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</si>
  <si>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</si>
  <si>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</si>
  <si>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</si>
  <si>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</si>
  <si>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</si>
  <si>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</si>
  <si>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</si>
  <si>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</si>
  <si>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</si>
  <si>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</si>
  <si>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</si>
  <si>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</si>
  <si>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</si>
  <si>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</si>
  <si>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</si>
  <si>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</si>
  <si>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</si>
  <si>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</si>
  <si>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</si>
  <si>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</si>
  <si>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</si>
  <si>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</si>
  <si>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</si>
  <si>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</si>
  <si>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</si>
  <si>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</si>
  <si>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</si>
  <si>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</si>
  <si>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</si>
  <si>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</si>
  <si>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</si>
  <si>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</si>
  <si>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</si>
  <si>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</si>
  <si>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</si>
  <si>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</si>
  <si>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</si>
  <si>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</si>
  <si>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</si>
  <si>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</si>
  <si>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</si>
  <si>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</si>
  <si>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</si>
  <si>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</si>
  <si>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</si>
  <si>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</si>
  <si>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</si>
  <si>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</si>
  <si>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</si>
  <si>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</si>
  <si>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</si>
  <si>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</si>
  <si>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</si>
  <si>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</si>
  <si>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</si>
  <si>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</si>
  <si>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</si>
  <si>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</si>
  <si>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</si>
  <si>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</si>
  <si>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</si>
  <si>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</si>
  <si>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</si>
  <si>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</si>
  <si>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</si>
  <si>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</si>
  <si>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</si>
  <si>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</si>
  <si>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</si>
  <si>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</si>
  <si>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</si>
  <si>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</si>
  <si>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</si>
  <si>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</si>
  <si>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</si>
  <si>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</si>
  <si>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</si>
  <si>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</si>
  <si>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</si>
  <si>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</si>
  <si>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</si>
  <si>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</si>
  <si>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</si>
  <si>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</si>
  <si>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</si>
  <si>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</si>
  <si>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</si>
  <si>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</si>
  <si>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</si>
  <si>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</si>
  <si>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</si>
  <si>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</si>
  <si>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</si>
  <si>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</si>
  <si>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</si>
  <si>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</si>
  <si>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</si>
  <si>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</si>
  <si>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</si>
  <si>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</si>
  <si>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</si>
  <si>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</si>
  <si>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</si>
  <si>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</si>
  <si>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</si>
  <si>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</si>
  <si>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</si>
  <si>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</si>
  <si>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</si>
  <si>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</si>
  <si>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</si>
  <si>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</si>
  <si>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</si>
  <si>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</si>
  <si>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</si>
  <si>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</si>
  <si>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</si>
  <si>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</si>
  <si>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</si>
  <si>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</si>
  <si>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</si>
  <si>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</si>
  <si>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</si>
  <si>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</si>
  <si>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</si>
  <si>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</si>
  <si>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</si>
  <si>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</si>
  <si>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</si>
  <si>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</si>
  <si>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</si>
  <si>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</si>
  <si>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</si>
  <si>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</si>
  <si>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</si>
  <si>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</si>
  <si>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</si>
  <si>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</si>
  <si>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</si>
  <si>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</si>
  <si>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</si>
  <si>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</si>
  <si>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</si>
  <si>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</si>
  <si>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</si>
  <si>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</si>
  <si>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</si>
  <si>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</si>
  <si>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</si>
  <si>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</si>
  <si>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</si>
  <si>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</si>
  <si>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</si>
  <si>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</si>
  <si>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</si>
  <si>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</si>
  <si>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</si>
  <si>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</si>
  <si>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</si>
  <si>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</si>
  <si>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</si>
  <si>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</si>
  <si>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</si>
  <si>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</si>
  <si>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</si>
  <si>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</si>
  <si>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</si>
  <si>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</si>
  <si>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</si>
  <si>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</si>
  <si>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</si>
  <si>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</si>
  <si>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</si>
  <si>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</si>
  <si>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</si>
  <si>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</si>
  <si>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</si>
  <si>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</si>
  <si>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</si>
  <si>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</si>
  <si>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</si>
  <si>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</si>
  <si>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</si>
  <si>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</si>
  <si>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</si>
  <si>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</si>
  <si>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</si>
  <si>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</si>
  <si>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</si>
  <si>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서울특별시 총계</t>
    <phoneticPr fontId="1" type="noConversion"/>
  </si>
  <si>
    <t>1999년 / 광진구</t>
  </si>
  <si>
    <t>1999년 / 성북구</t>
  </si>
  <si>
    <t>1999년 / 은평구</t>
  </si>
  <si>
    <t>1999년 / 서대문구</t>
  </si>
  <si>
    <t>1999년 / 관악구</t>
  </si>
  <si>
    <t>인천광역시 총계</t>
    <phoneticPr fontId="1" type="noConversion"/>
  </si>
  <si>
    <t>1999년 / 계양구</t>
  </si>
  <si>
    <t>1999년 / 강화군</t>
  </si>
  <si>
    <t>경상남도 총계</t>
    <phoneticPr fontId="1" type="noConversion"/>
  </si>
  <si>
    <t>1999년 / 창원시</t>
  </si>
  <si>
    <t>1999년 / 김해시</t>
  </si>
  <si>
    <t>1999년 / 밀양시</t>
  </si>
  <si>
    <t>1999년 / 거제시</t>
  </si>
  <si>
    <t>1999년 / 양산시</t>
  </si>
  <si>
    <t>1999년 / 의령군</t>
  </si>
  <si>
    <t>1999년 / 함안군</t>
  </si>
  <si>
    <t>1999년 / 창녕군</t>
  </si>
  <si>
    <t>1999년 / 고성군</t>
  </si>
  <si>
    <t>1999년 / 산청군</t>
  </si>
  <si>
    <t>1999년 / 합천군</t>
  </si>
  <si>
    <t>전라남도 총계</t>
    <phoneticPr fontId="1" type="noConversion"/>
  </si>
  <si>
    <t>1999년 / 목포시</t>
  </si>
  <si>
    <t>1999년 / 나주시</t>
  </si>
  <si>
    <t>1999년 / 담양군</t>
  </si>
  <si>
    <t>1999년 / 보성군</t>
  </si>
  <si>
    <t>1999년 / 화순군</t>
  </si>
  <si>
    <t>1999년 / 장흥군</t>
  </si>
  <si>
    <t>1999년 / 해남군</t>
  </si>
  <si>
    <t>1999년 / 영암군</t>
  </si>
  <si>
    <t>1999년 / 무안군</t>
  </si>
  <si>
    <t>1999년 / 함평군</t>
  </si>
  <si>
    <t>1999년 / 영광군</t>
  </si>
  <si>
    <t>1999년 / 장성군</t>
  </si>
  <si>
    <t>광주광역시 총계</t>
    <phoneticPr fontId="1" type="noConversion"/>
  </si>
  <si>
    <t>1999년 / 동구</t>
  </si>
  <si>
    <t>1999년 / 광산구</t>
  </si>
  <si>
    <t>경기도 총계</t>
    <phoneticPr fontId="1" type="noConversion"/>
  </si>
  <si>
    <t>1999년 / 성남시</t>
  </si>
  <si>
    <t>1999년 / 김포시</t>
  </si>
  <si>
    <t>1999년 / 여주군</t>
  </si>
  <si>
    <t>대구광역시 총계</t>
    <phoneticPr fontId="1" type="noConversion"/>
  </si>
  <si>
    <t>1999년 / 북구</t>
  </si>
  <si>
    <t>1999년 / 달성군</t>
  </si>
  <si>
    <t>충청남도 총계</t>
    <phoneticPr fontId="1" type="noConversion"/>
  </si>
  <si>
    <t>1999년 / 천안시</t>
  </si>
  <si>
    <t>1999년 / 아산시</t>
  </si>
  <si>
    <t>1999년 / 금산군</t>
  </si>
  <si>
    <t>1999년 / 부여군</t>
  </si>
  <si>
    <t>1999년 / 예산군</t>
  </si>
  <si>
    <t>1999년 / 당진군</t>
  </si>
  <si>
    <t>강원도 총계</t>
    <phoneticPr fontId="1" type="noConversion"/>
  </si>
  <si>
    <t>1999년 / 강릉시</t>
  </si>
  <si>
    <t>1999년 / 동해시</t>
  </si>
  <si>
    <t>1999년 / 속초시</t>
  </si>
  <si>
    <t>1999년 / 삼척시</t>
  </si>
  <si>
    <t>1999년 / 홍천군</t>
  </si>
  <si>
    <t>1999년 / 영월군</t>
  </si>
  <si>
    <t>1999년 / 양양군</t>
  </si>
  <si>
    <t>경상북도 총계</t>
    <phoneticPr fontId="1" type="noConversion"/>
  </si>
  <si>
    <t>1999년 / 포항시</t>
  </si>
  <si>
    <t>1999년 / 경주시</t>
  </si>
  <si>
    <t>1999년 / 김천시</t>
  </si>
  <si>
    <t>1999년 / 안동시</t>
  </si>
  <si>
    <t>1999년 / 구미시</t>
  </si>
  <si>
    <t>1999년 / 영주시</t>
  </si>
  <si>
    <t>1999년 / 영천시</t>
  </si>
  <si>
    <t>1999년 / 상주시</t>
  </si>
  <si>
    <t>1999년 / 문경시</t>
  </si>
  <si>
    <t>1999년 / 경산시</t>
  </si>
  <si>
    <t>1999년 / 군위군</t>
  </si>
  <si>
    <t>1999년 / 의성군</t>
  </si>
  <si>
    <t>1999년 / 청송군</t>
  </si>
  <si>
    <t>1999년 / 영양군</t>
  </si>
  <si>
    <t>1999년 / 영덕군</t>
  </si>
  <si>
    <t>1999년 / 청도군</t>
  </si>
  <si>
    <t>1999년 / 고령군</t>
  </si>
  <si>
    <t>1999년 / 성주군</t>
  </si>
  <si>
    <t>1999년 / 칠곡군</t>
  </si>
  <si>
    <t>1999년 / 예천군</t>
  </si>
  <si>
    <t>1999년 / 봉화군</t>
  </si>
  <si>
    <t>1999년 / 울진군</t>
  </si>
  <si>
    <t>1999년 / 울릉군</t>
  </si>
  <si>
    <t>울산광역시 총계</t>
    <phoneticPr fontId="1" type="noConversion"/>
  </si>
  <si>
    <t>1999년 / 울주군</t>
  </si>
  <si>
    <t>전라북도 총계</t>
    <phoneticPr fontId="1" type="noConversion"/>
  </si>
  <si>
    <t>1999년 / 전주시</t>
  </si>
  <si>
    <t>1999년 / 익산시</t>
  </si>
  <si>
    <t>1999년 / 정읍시</t>
  </si>
  <si>
    <t>1999년 / 완주군</t>
  </si>
  <si>
    <t>1999년 / 임실군</t>
  </si>
  <si>
    <t>1999년 / 순창군</t>
  </si>
  <si>
    <t>1999년 / 고창군</t>
  </si>
  <si>
    <t>1999년 / 부안군</t>
  </si>
  <si>
    <t>부산광역시 총계</t>
    <phoneticPr fontId="1" type="noConversion"/>
  </si>
  <si>
    <t>1999년 / 동래구</t>
  </si>
  <si>
    <t>1999년 / 강서구</t>
  </si>
  <si>
    <t>1999년 / 기장군</t>
  </si>
  <si>
    <t>제주특별자치도 총계</t>
    <phoneticPr fontId="1" type="noConversion"/>
  </si>
  <si>
    <t>1999년 / 제주시</t>
    <phoneticPr fontId="1" type="noConversion"/>
  </si>
  <si>
    <t>`</t>
    <phoneticPr fontId="1" type="noConversion"/>
  </si>
  <si>
    <t>광진구</t>
  </si>
  <si>
    <t>성북구</t>
  </si>
  <si>
    <t>은평구</t>
  </si>
  <si>
    <t>서대문구</t>
  </si>
  <si>
    <t>관악구</t>
  </si>
  <si>
    <t>계양구</t>
  </si>
  <si>
    <t>강화군</t>
  </si>
  <si>
    <t>창원시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</si>
  <si>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</si>
  <si>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</si>
  <si>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</si>
  <si>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</si>
  <si>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</si>
  <si>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</si>
  <si>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</si>
  <si>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고성군</t>
  </si>
  <si>
    <t>산청군</t>
  </si>
  <si>
    <t>합천군</t>
  </si>
  <si>
    <t>목포시</t>
  </si>
  <si>
    <t>나주시</t>
  </si>
  <si>
    <t>담양군</t>
  </si>
  <si>
    <t>보성군</t>
  </si>
  <si>
    <t>화순군</t>
  </si>
  <si>
    <t>장흥군</t>
  </si>
  <si>
    <t>해남군</t>
  </si>
  <si>
    <t>영암군</t>
  </si>
  <si>
    <t>무안군</t>
  </si>
  <si>
    <t>함평군</t>
  </si>
  <si>
    <t>영광군</t>
  </si>
  <si>
    <t>장성군</t>
  </si>
  <si>
    <t>동구</t>
  </si>
  <si>
    <t>광산구</t>
  </si>
  <si>
    <t>성남시</t>
  </si>
  <si>
    <t>김포시</t>
  </si>
  <si>
    <t>북구</t>
  </si>
  <si>
    <t>달성군</t>
  </si>
  <si>
    <t>천안시</t>
  </si>
  <si>
    <t>아산시</t>
  </si>
  <si>
    <t>금산군</t>
  </si>
  <si>
    <t>부여군</t>
  </si>
  <si>
    <t>예산군</t>
  </si>
  <si>
    <t>강릉시</t>
  </si>
  <si>
    <t>동해시</t>
  </si>
  <si>
    <t>속초시</t>
  </si>
  <si>
    <t>삼척시</t>
  </si>
  <si>
    <t>홍천군</t>
  </si>
  <si>
    <t>영월군</t>
  </si>
  <si>
    <t>양양군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</si>
  <si>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</si>
  <si>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</si>
  <si>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</si>
  <si>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</si>
  <si>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</si>
  <si>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</si>
  <si>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</si>
  <si>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</si>
  <si>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</si>
  <si>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</si>
  <si>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</si>
  <si>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</si>
  <si>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</si>
  <si>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</si>
  <si>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</si>
  <si>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</si>
  <si>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</si>
  <si>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</si>
  <si>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</si>
  <si>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</si>
  <si>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</si>
  <si>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</si>
  <si>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</si>
  <si>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울주군</t>
  </si>
  <si>
    <t>전주시</t>
  </si>
  <si>
    <t>익산시</t>
  </si>
  <si>
    <t>정읍시</t>
  </si>
  <si>
    <t>완주군</t>
  </si>
  <si>
    <t>임실군</t>
  </si>
  <si>
    <t>순창군</t>
  </si>
  <si>
    <t>고창군</t>
  </si>
  <si>
    <t>부안군</t>
  </si>
  <si>
    <t>동래구</t>
  </si>
  <si>
    <t>강서구</t>
  </si>
  <si>
    <t>기장군</t>
  </si>
  <si>
    <t>제주시</t>
  </si>
  <si>
    <t>여주시</t>
    <phoneticPr fontId="1" type="noConversion"/>
  </si>
  <si>
    <t>당진시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</si>
</sst>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16" xfId="0" applyFont="1" applyFill="1" applyBorder="1" applyAlignment="1">
      <alignment horizontal="center" vertical="center" wrapText="1"/>
    </xf>
    <xf numFmtId="0" fontId="3" fillId="35" borderId="17" xfId="0" applyFont="1" applyFill="1" applyBorder="1" applyAlignment="1">
      <alignment horizontal="center" vertical="center" wrapText="1"/>
    </xf>
    <xf numFmtId="0" fontId="3" fillId="35" borderId="18" xfId="0" applyFont="1" applyFill="1" applyBorder="1" applyAlignment="1">
      <alignment horizontal="center" vertical="center" wrapText="1"/>
    </xf>
    <xf numFmtId="0" fontId="2" fillId="35" borderId="19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5" borderId="21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right" vertical="center" wrapText="1"/>
    </xf>
    <xf numFmtId="3" fontId="3" fillId="3" borderId="20" xfId="0" applyNumberFormat="1" applyFont="1" applyFill="1" applyBorder="1" applyAlignment="1">
      <alignment horizontal="right" vertical="center" wrapText="1"/>
    </xf>
    <xf numFmtId="3" fontId="3" fillId="3" borderId="21" xfId="0" applyNumberFormat="1" applyFont="1" applyFill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5" borderId="22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dimension ref="A1:BP208"/>
  <sheetViews>
    <sheetView topLeftCell="AD186" workbookViewId="0">
      <selection activeCell="AW5" sqref="AW5:AW208"/>
    </sheetView>
  </sheetViews>
  <sheetFormatPr defaultRowHeight="16.5" x14ac:dyDescent="0.3"/>
  <sheetData>
    <row r="1" spans="1:68" x14ac:dyDescent="0.3">
      <c r="A1" s="14" t="s">
        <v>368</v>
      </c>
      <c r="B1" s="15" t="s">
        <v>369</v>
      </c>
      <c r="C1" s="33"/>
      <c r="D1" s="16" t="s">
        <v>370</v>
      </c>
      <c r="E1" s="17"/>
      <c r="F1" s="17"/>
      <c r="G1" s="18"/>
      <c r="H1" s="16" t="s">
        <v>371</v>
      </c>
      <c r="I1" s="17"/>
      <c r="J1" s="18"/>
      <c r="K1" s="16" t="s">
        <v>372</v>
      </c>
      <c r="L1" s="17"/>
      <c r="M1" s="17"/>
      <c r="N1" s="17"/>
      <c r="O1" s="18"/>
      <c r="P1" s="16" t="s">
        <v>373</v>
      </c>
      <c r="Q1" s="17"/>
      <c r="R1" s="17"/>
      <c r="S1" s="17"/>
      <c r="T1" s="17"/>
      <c r="U1" s="18"/>
      <c r="V1" s="16" t="s">
        <v>374</v>
      </c>
      <c r="W1" s="17"/>
      <c r="X1" s="17"/>
      <c r="Y1" s="18"/>
      <c r="Z1" s="16" t="s">
        <v>375</v>
      </c>
      <c r="AA1" s="17"/>
      <c r="AB1" s="17"/>
      <c r="AC1" s="18"/>
      <c r="AD1" s="16" t="s">
        <v>376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8"/>
      <c r="BH1" s="16" t="s">
        <v>377</v>
      </c>
      <c r="BI1" s="17"/>
      <c r="BJ1" s="17"/>
      <c r="BK1" s="17"/>
      <c r="BL1" s="17"/>
      <c r="BM1" s="17"/>
      <c r="BN1" s="17"/>
      <c r="BO1" s="18"/>
      <c r="BP1" s="15" t="s">
        <v>378</v>
      </c>
    </row>
    <row r="2" spans="1:68" x14ac:dyDescent="0.3">
      <c r="A2" s="19"/>
      <c r="B2" s="20"/>
      <c r="C2" s="34"/>
      <c r="D2" s="15" t="s">
        <v>379</v>
      </c>
      <c r="E2" s="15" t="s">
        <v>380</v>
      </c>
      <c r="F2" s="15" t="s">
        <v>381</v>
      </c>
      <c r="G2" s="15" t="s">
        <v>382</v>
      </c>
      <c r="H2" s="15" t="s">
        <v>374</v>
      </c>
      <c r="I2" s="15" t="s">
        <v>383</v>
      </c>
      <c r="J2" s="15" t="s">
        <v>382</v>
      </c>
      <c r="K2" s="16" t="s">
        <v>384</v>
      </c>
      <c r="L2" s="17"/>
      <c r="M2" s="18"/>
      <c r="N2" s="15" t="s">
        <v>382</v>
      </c>
      <c r="O2" s="15" t="s">
        <v>385</v>
      </c>
      <c r="P2" s="16" t="s">
        <v>386</v>
      </c>
      <c r="Q2" s="18"/>
      <c r="R2" s="16" t="s">
        <v>387</v>
      </c>
      <c r="S2" s="18"/>
      <c r="T2" s="15" t="s">
        <v>382</v>
      </c>
      <c r="U2" s="15" t="s">
        <v>385</v>
      </c>
      <c r="V2" s="15" t="s">
        <v>388</v>
      </c>
      <c r="W2" s="15" t="s">
        <v>389</v>
      </c>
      <c r="X2" s="15" t="s">
        <v>382</v>
      </c>
      <c r="Y2" s="15" t="s">
        <v>385</v>
      </c>
      <c r="Z2" s="15" t="s">
        <v>390</v>
      </c>
      <c r="AA2" s="15" t="s">
        <v>391</v>
      </c>
      <c r="AB2" s="15" t="s">
        <v>392</v>
      </c>
      <c r="AC2" s="15" t="s">
        <v>382</v>
      </c>
      <c r="AD2" s="16" t="s">
        <v>393</v>
      </c>
      <c r="AE2" s="17"/>
      <c r="AF2" s="18"/>
      <c r="AG2" s="16" t="s">
        <v>394</v>
      </c>
      <c r="AH2" s="18"/>
      <c r="AI2" s="16" t="s">
        <v>395</v>
      </c>
      <c r="AJ2" s="18"/>
      <c r="AK2" s="16" t="s">
        <v>396</v>
      </c>
      <c r="AL2" s="18"/>
      <c r="AM2" s="16" t="s">
        <v>397</v>
      </c>
      <c r="AN2" s="18"/>
      <c r="AO2" s="16" t="s">
        <v>398</v>
      </c>
      <c r="AP2" s="18"/>
      <c r="AQ2" s="16" t="s">
        <v>399</v>
      </c>
      <c r="AR2" s="18"/>
      <c r="AS2" s="16" t="s">
        <v>400</v>
      </c>
      <c r="AT2" s="18"/>
      <c r="AU2" s="16" t="s">
        <v>401</v>
      </c>
      <c r="AV2" s="17"/>
      <c r="AW2" s="18"/>
      <c r="AX2" s="16" t="s">
        <v>402</v>
      </c>
      <c r="AY2" s="17"/>
      <c r="AZ2" s="18"/>
      <c r="BA2" s="16" t="s">
        <v>403</v>
      </c>
      <c r="BB2" s="18"/>
      <c r="BC2" s="16" t="s">
        <v>404</v>
      </c>
      <c r="BD2" s="18"/>
      <c r="BE2" s="16" t="s">
        <v>392</v>
      </c>
      <c r="BF2" s="18"/>
      <c r="BG2" s="15" t="s">
        <v>405</v>
      </c>
      <c r="BH2" s="15" t="s">
        <v>406</v>
      </c>
      <c r="BI2" s="15" t="s">
        <v>407</v>
      </c>
      <c r="BJ2" s="15" t="s">
        <v>408</v>
      </c>
      <c r="BK2" s="15" t="s">
        <v>409</v>
      </c>
      <c r="BL2" s="15" t="s">
        <v>410</v>
      </c>
      <c r="BM2" s="15" t="s">
        <v>411</v>
      </c>
      <c r="BN2" s="15" t="s">
        <v>392</v>
      </c>
      <c r="BO2" s="15" t="s">
        <v>405</v>
      </c>
      <c r="BP2" s="20"/>
    </row>
    <row r="3" spans="1:68" x14ac:dyDescent="0.3">
      <c r="A3" s="19"/>
      <c r="B3" s="21"/>
      <c r="C3" s="35"/>
      <c r="D3" s="21"/>
      <c r="E3" s="21"/>
      <c r="F3" s="21"/>
      <c r="G3" s="21"/>
      <c r="H3" s="21"/>
      <c r="I3" s="21"/>
      <c r="J3" s="21"/>
      <c r="K3" s="22" t="s">
        <v>412</v>
      </c>
      <c r="L3" s="22" t="s">
        <v>413</v>
      </c>
      <c r="M3" s="22" t="s">
        <v>371</v>
      </c>
      <c r="N3" s="21"/>
      <c r="O3" s="21"/>
      <c r="P3" s="22" t="s">
        <v>414</v>
      </c>
      <c r="Q3" s="22" t="s">
        <v>413</v>
      </c>
      <c r="R3" s="22" t="s">
        <v>414</v>
      </c>
      <c r="S3" s="22" t="s">
        <v>413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2" t="s">
        <v>393</v>
      </c>
      <c r="AE3" s="22" t="s">
        <v>415</v>
      </c>
      <c r="AF3" s="22" t="s">
        <v>385</v>
      </c>
      <c r="AG3" s="22" t="s">
        <v>394</v>
      </c>
      <c r="AH3" s="22" t="s">
        <v>385</v>
      </c>
      <c r="AI3" s="22" t="s">
        <v>395</v>
      </c>
      <c r="AJ3" s="22" t="s">
        <v>385</v>
      </c>
      <c r="AK3" s="22" t="s">
        <v>416</v>
      </c>
      <c r="AL3" s="22" t="s">
        <v>385</v>
      </c>
      <c r="AM3" s="22" t="s">
        <v>417</v>
      </c>
      <c r="AN3" s="22" t="s">
        <v>385</v>
      </c>
      <c r="AO3" s="22" t="s">
        <v>418</v>
      </c>
      <c r="AP3" s="22" t="s">
        <v>385</v>
      </c>
      <c r="AQ3" s="22" t="s">
        <v>419</v>
      </c>
      <c r="AR3" s="22" t="s">
        <v>385</v>
      </c>
      <c r="AS3" s="22" t="s">
        <v>400</v>
      </c>
      <c r="AT3" s="22" t="s">
        <v>385</v>
      </c>
      <c r="AU3" s="22" t="s">
        <v>420</v>
      </c>
      <c r="AV3" s="22" t="s">
        <v>421</v>
      </c>
      <c r="AW3" s="22" t="s">
        <v>385</v>
      </c>
      <c r="AX3" s="22" t="s">
        <v>402</v>
      </c>
      <c r="AY3" s="22" t="s">
        <v>422</v>
      </c>
      <c r="AZ3" s="22" t="s">
        <v>385</v>
      </c>
      <c r="BA3" s="22" t="s">
        <v>423</v>
      </c>
      <c r="BB3" s="22" t="s">
        <v>385</v>
      </c>
      <c r="BC3" s="22" t="s">
        <v>424</v>
      </c>
      <c r="BD3" s="22" t="s">
        <v>385</v>
      </c>
      <c r="BE3" s="22" t="s">
        <v>392</v>
      </c>
      <c r="BF3" s="22" t="s">
        <v>385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x14ac:dyDescent="0.3">
      <c r="A4" s="23"/>
      <c r="B4" s="22" t="s">
        <v>425</v>
      </c>
      <c r="C4" s="22"/>
      <c r="D4" s="22" t="s">
        <v>426</v>
      </c>
      <c r="E4" s="22" t="s">
        <v>426</v>
      </c>
      <c r="F4" s="22" t="s">
        <v>426</v>
      </c>
      <c r="G4" s="22" t="s">
        <v>426</v>
      </c>
      <c r="H4" s="22" t="s">
        <v>427</v>
      </c>
      <c r="I4" s="22" t="s">
        <v>427</v>
      </c>
      <c r="J4" s="22" t="s">
        <v>427</v>
      </c>
      <c r="K4" s="22" t="s">
        <v>428</v>
      </c>
      <c r="L4" s="22" t="s">
        <v>428</v>
      </c>
      <c r="M4" s="22" t="s">
        <v>428</v>
      </c>
      <c r="N4" s="22" t="s">
        <v>428</v>
      </c>
      <c r="O4" s="22" t="s">
        <v>429</v>
      </c>
      <c r="P4" s="22" t="s">
        <v>430</v>
      </c>
      <c r="Q4" s="22" t="s">
        <v>430</v>
      </c>
      <c r="R4" s="22" t="s">
        <v>430</v>
      </c>
      <c r="S4" s="22" t="s">
        <v>430</v>
      </c>
      <c r="T4" s="22" t="s">
        <v>430</v>
      </c>
      <c r="U4" s="22" t="s">
        <v>429</v>
      </c>
      <c r="V4" s="22" t="s">
        <v>427</v>
      </c>
      <c r="W4" s="22" t="s">
        <v>427</v>
      </c>
      <c r="X4" s="22" t="s">
        <v>427</v>
      </c>
      <c r="Y4" s="22" t="s">
        <v>429</v>
      </c>
      <c r="Z4" s="22" t="s">
        <v>427</v>
      </c>
      <c r="AA4" s="22" t="s">
        <v>427</v>
      </c>
      <c r="AB4" s="22" t="s">
        <v>427</v>
      </c>
      <c r="AC4" s="22" t="s">
        <v>427</v>
      </c>
      <c r="AD4" s="22" t="s">
        <v>431</v>
      </c>
      <c r="AE4" s="22" t="s">
        <v>431</v>
      </c>
      <c r="AF4" s="22" t="s">
        <v>429</v>
      </c>
      <c r="AG4" s="22" t="s">
        <v>431</v>
      </c>
      <c r="AH4" s="22" t="s">
        <v>429</v>
      </c>
      <c r="AI4" s="22" t="s">
        <v>431</v>
      </c>
      <c r="AJ4" s="22" t="s">
        <v>429</v>
      </c>
      <c r="AK4" s="22" t="s">
        <v>432</v>
      </c>
      <c r="AL4" s="22" t="s">
        <v>429</v>
      </c>
      <c r="AM4" s="22" t="s">
        <v>432</v>
      </c>
      <c r="AN4" s="22" t="s">
        <v>429</v>
      </c>
      <c r="AO4" s="22" t="s">
        <v>432</v>
      </c>
      <c r="AP4" s="22" t="s">
        <v>429</v>
      </c>
      <c r="AQ4" s="22" t="s">
        <v>432</v>
      </c>
      <c r="AR4" s="22" t="s">
        <v>429</v>
      </c>
      <c r="AS4" s="22" t="s">
        <v>431</v>
      </c>
      <c r="AT4" s="22" t="s">
        <v>429</v>
      </c>
      <c r="AU4" s="22" t="s">
        <v>432</v>
      </c>
      <c r="AV4" s="22" t="s">
        <v>431</v>
      </c>
      <c r="AW4" s="22" t="s">
        <v>429</v>
      </c>
      <c r="AX4" s="22" t="s">
        <v>433</v>
      </c>
      <c r="AY4" s="22" t="s">
        <v>434</v>
      </c>
      <c r="AZ4" s="22" t="s">
        <v>429</v>
      </c>
      <c r="BA4" s="22" t="s">
        <v>432</v>
      </c>
      <c r="BB4" s="22" t="s">
        <v>429</v>
      </c>
      <c r="BC4" s="22" t="s">
        <v>432</v>
      </c>
      <c r="BD4" s="22" t="s">
        <v>429</v>
      </c>
      <c r="BE4" s="22" t="s">
        <v>432</v>
      </c>
      <c r="BF4" s="22" t="s">
        <v>429</v>
      </c>
      <c r="BG4" s="22" t="s">
        <v>429</v>
      </c>
      <c r="BH4" s="22" t="s">
        <v>435</v>
      </c>
      <c r="BI4" s="22" t="s">
        <v>436</v>
      </c>
      <c r="BJ4" s="22" t="s">
        <v>435</v>
      </c>
      <c r="BK4" s="22" t="s">
        <v>435</v>
      </c>
      <c r="BL4" s="22" t="s">
        <v>437</v>
      </c>
      <c r="BM4" s="22" t="s">
        <v>438</v>
      </c>
      <c r="BN4" s="22" t="s">
        <v>435</v>
      </c>
      <c r="BO4" s="22" t="s">
        <v>429</v>
      </c>
      <c r="BP4" s="22" t="s">
        <v>429</v>
      </c>
    </row>
    <row r="5" spans="1:68" x14ac:dyDescent="0.3">
      <c r="A5" s="24" t="s">
        <v>439</v>
      </c>
      <c r="B5" s="25">
        <v>1</v>
      </c>
      <c r="C5" s="36">
        <f>MOD(ROW(), 2)</f>
        <v>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2</v>
      </c>
      <c r="M5" s="26">
        <v>0</v>
      </c>
      <c r="N5" s="26">
        <v>2</v>
      </c>
      <c r="O5" s="27">
        <v>27000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5">
        <v>0</v>
      </c>
      <c r="AE5" s="25">
        <v>0</v>
      </c>
      <c r="AF5" s="26">
        <v>0</v>
      </c>
      <c r="AG5" s="25">
        <v>1</v>
      </c>
      <c r="AH5" s="27">
        <v>50000</v>
      </c>
      <c r="AI5" s="25">
        <v>0</v>
      </c>
      <c r="AJ5" s="26">
        <v>0</v>
      </c>
      <c r="AK5" s="26">
        <v>4</v>
      </c>
      <c r="AL5" s="27">
        <v>430000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5">
        <v>0</v>
      </c>
      <c r="AT5" s="26">
        <v>0</v>
      </c>
      <c r="AU5" s="26">
        <v>0</v>
      </c>
      <c r="AV5" s="25">
        <v>0</v>
      </c>
      <c r="AW5" s="26">
        <v>0</v>
      </c>
      <c r="AX5" s="25">
        <v>0</v>
      </c>
      <c r="AY5" s="25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1</v>
      </c>
      <c r="BF5" s="27">
        <v>54000</v>
      </c>
      <c r="BG5" s="27">
        <v>534000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6">
        <v>0</v>
      </c>
      <c r="BP5" s="27">
        <v>561000</v>
      </c>
    </row>
    <row r="6" spans="1:68" x14ac:dyDescent="0.3">
      <c r="A6" s="28"/>
      <c r="B6" s="25">
        <v>6</v>
      </c>
      <c r="C6" s="36">
        <f t="shared" ref="C6:C69" si="0">MOD(ROW(), 2)</f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  <c r="P6" s="25">
        <v>0</v>
      </c>
      <c r="Q6" s="25">
        <v>0</v>
      </c>
      <c r="R6" s="25">
        <v>0</v>
      </c>
      <c r="S6" s="25">
        <v>0</v>
      </c>
      <c r="T6" s="25" t="s">
        <v>539</v>
      </c>
      <c r="U6" s="29"/>
      <c r="V6" s="29"/>
      <c r="W6" s="29"/>
      <c r="X6" s="29"/>
      <c r="Y6" s="29"/>
      <c r="Z6" s="29"/>
      <c r="AA6" s="29"/>
      <c r="AB6" s="29"/>
      <c r="AC6" s="29"/>
      <c r="AD6" s="25">
        <v>0</v>
      </c>
      <c r="AE6" s="25">
        <v>0</v>
      </c>
      <c r="AF6" s="29"/>
      <c r="AG6" s="25">
        <v>10</v>
      </c>
      <c r="AH6" s="30"/>
      <c r="AI6" s="25">
        <v>0</v>
      </c>
      <c r="AJ6" s="29"/>
      <c r="AK6" s="29"/>
      <c r="AL6" s="30"/>
      <c r="AM6" s="29"/>
      <c r="AN6" s="29"/>
      <c r="AO6" s="29"/>
      <c r="AP6" s="29"/>
      <c r="AQ6" s="29"/>
      <c r="AR6" s="29"/>
      <c r="AS6" s="25">
        <v>0</v>
      </c>
      <c r="AT6" s="29"/>
      <c r="AU6" s="29"/>
      <c r="AV6" s="25">
        <v>0</v>
      </c>
      <c r="AW6" s="29"/>
      <c r="AX6" s="25">
        <v>0</v>
      </c>
      <c r="AY6" s="25">
        <v>0</v>
      </c>
      <c r="AZ6" s="29"/>
      <c r="BA6" s="29"/>
      <c r="BB6" s="29"/>
      <c r="BC6" s="29"/>
      <c r="BD6" s="29"/>
      <c r="BE6" s="29"/>
      <c r="BF6" s="30"/>
      <c r="BG6" s="30"/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9"/>
      <c r="BP6" s="30"/>
    </row>
    <row r="7" spans="1:68" x14ac:dyDescent="0.3">
      <c r="A7" s="24" t="s">
        <v>440</v>
      </c>
      <c r="B7" s="25">
        <v>1</v>
      </c>
      <c r="C7" s="36">
        <f t="shared" si="0"/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1</v>
      </c>
      <c r="M7" s="26">
        <v>0</v>
      </c>
      <c r="N7" s="26">
        <v>1</v>
      </c>
      <c r="O7" s="27">
        <v>13500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5">
        <v>0</v>
      </c>
      <c r="AE7" s="25">
        <v>0</v>
      </c>
      <c r="AF7" s="26">
        <v>0</v>
      </c>
      <c r="AG7" s="25">
        <v>0</v>
      </c>
      <c r="AH7" s="26">
        <v>0</v>
      </c>
      <c r="AI7" s="25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5">
        <v>0</v>
      </c>
      <c r="AT7" s="26">
        <v>0</v>
      </c>
      <c r="AU7" s="26">
        <v>0</v>
      </c>
      <c r="AV7" s="25">
        <v>0</v>
      </c>
      <c r="AW7" s="26">
        <v>0</v>
      </c>
      <c r="AX7" s="25">
        <v>0</v>
      </c>
      <c r="AY7" s="25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6">
        <v>0</v>
      </c>
      <c r="BP7" s="27">
        <v>13500</v>
      </c>
    </row>
    <row r="8" spans="1:68" x14ac:dyDescent="0.3">
      <c r="A8" s="28"/>
      <c r="B8" s="25">
        <v>6</v>
      </c>
      <c r="C8" s="36">
        <f t="shared" si="0"/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9"/>
      <c r="V8" s="29"/>
      <c r="W8" s="29"/>
      <c r="X8" s="29"/>
      <c r="Y8" s="29"/>
      <c r="Z8" s="29"/>
      <c r="AA8" s="29"/>
      <c r="AB8" s="29"/>
      <c r="AC8" s="29"/>
      <c r="AD8" s="25">
        <v>0</v>
      </c>
      <c r="AE8" s="25">
        <v>0</v>
      </c>
      <c r="AF8" s="29"/>
      <c r="AG8" s="25">
        <v>0</v>
      </c>
      <c r="AH8" s="29"/>
      <c r="AI8" s="25">
        <v>0</v>
      </c>
      <c r="AJ8" s="29"/>
      <c r="AK8" s="29"/>
      <c r="AL8" s="29"/>
      <c r="AM8" s="29"/>
      <c r="AN8" s="29"/>
      <c r="AO8" s="29"/>
      <c r="AP8" s="29"/>
      <c r="AQ8" s="29"/>
      <c r="AR8" s="29"/>
      <c r="AS8" s="25">
        <v>0</v>
      </c>
      <c r="AT8" s="29"/>
      <c r="AU8" s="29"/>
      <c r="AV8" s="25">
        <v>0</v>
      </c>
      <c r="AW8" s="29"/>
      <c r="AX8" s="25">
        <v>0</v>
      </c>
      <c r="AY8" s="25">
        <v>0</v>
      </c>
      <c r="AZ8" s="29"/>
      <c r="BA8" s="29"/>
      <c r="BB8" s="29"/>
      <c r="BC8" s="29"/>
      <c r="BD8" s="29"/>
      <c r="BE8" s="29"/>
      <c r="BF8" s="29"/>
      <c r="BG8" s="29"/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9"/>
      <c r="BP8" s="30"/>
    </row>
    <row r="9" spans="1:68" x14ac:dyDescent="0.3">
      <c r="A9" s="24" t="s">
        <v>441</v>
      </c>
      <c r="B9" s="25">
        <v>0</v>
      </c>
      <c r="C9" s="36">
        <f t="shared" si="0"/>
        <v>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5">
        <v>0</v>
      </c>
      <c r="AE9" s="25">
        <v>0</v>
      </c>
      <c r="AF9" s="26">
        <v>0</v>
      </c>
      <c r="AG9" s="25">
        <v>1</v>
      </c>
      <c r="AH9" s="27">
        <v>50000</v>
      </c>
      <c r="AI9" s="25">
        <v>0</v>
      </c>
      <c r="AJ9" s="26">
        <v>0</v>
      </c>
      <c r="AK9" s="26">
        <v>3</v>
      </c>
      <c r="AL9" s="27">
        <v>350000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5">
        <v>0</v>
      </c>
      <c r="AT9" s="26">
        <v>0</v>
      </c>
      <c r="AU9" s="26">
        <v>0</v>
      </c>
      <c r="AV9" s="25">
        <v>0</v>
      </c>
      <c r="AW9" s="26">
        <v>0</v>
      </c>
      <c r="AX9" s="25">
        <v>0</v>
      </c>
      <c r="AY9" s="25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7">
        <v>400000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6">
        <v>0</v>
      </c>
      <c r="BP9" s="27">
        <v>400000</v>
      </c>
    </row>
    <row r="10" spans="1:68" x14ac:dyDescent="0.3">
      <c r="A10" s="28"/>
      <c r="B10" s="25">
        <v>0</v>
      </c>
      <c r="C10" s="36">
        <f t="shared" si="0"/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9"/>
      <c r="V10" s="29"/>
      <c r="W10" s="29"/>
      <c r="X10" s="29"/>
      <c r="Y10" s="29"/>
      <c r="Z10" s="29"/>
      <c r="AA10" s="29"/>
      <c r="AB10" s="29"/>
      <c r="AC10" s="29"/>
      <c r="AD10" s="25">
        <v>0</v>
      </c>
      <c r="AE10" s="25">
        <v>0</v>
      </c>
      <c r="AF10" s="29"/>
      <c r="AG10" s="25">
        <v>10</v>
      </c>
      <c r="AH10" s="30"/>
      <c r="AI10" s="25">
        <v>0</v>
      </c>
      <c r="AJ10" s="29"/>
      <c r="AK10" s="29"/>
      <c r="AL10" s="30"/>
      <c r="AM10" s="29"/>
      <c r="AN10" s="29"/>
      <c r="AO10" s="29"/>
      <c r="AP10" s="29"/>
      <c r="AQ10" s="29"/>
      <c r="AR10" s="29"/>
      <c r="AS10" s="25">
        <v>0</v>
      </c>
      <c r="AT10" s="29"/>
      <c r="AU10" s="29"/>
      <c r="AV10" s="25">
        <v>0</v>
      </c>
      <c r="AW10" s="29"/>
      <c r="AX10" s="25">
        <v>0</v>
      </c>
      <c r="AY10" s="25">
        <v>0</v>
      </c>
      <c r="AZ10" s="29"/>
      <c r="BA10" s="29"/>
      <c r="BB10" s="29"/>
      <c r="BC10" s="29"/>
      <c r="BD10" s="29"/>
      <c r="BE10" s="29"/>
      <c r="BF10" s="29"/>
      <c r="BG10" s="30"/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9"/>
      <c r="BP10" s="30"/>
    </row>
    <row r="11" spans="1:68" x14ac:dyDescent="0.3">
      <c r="A11" s="24" t="s">
        <v>442</v>
      </c>
      <c r="B11" s="25">
        <v>0</v>
      </c>
      <c r="C11" s="36">
        <f t="shared" si="0"/>
        <v>1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5">
        <v>0</v>
      </c>
      <c r="AE11" s="25">
        <v>0</v>
      </c>
      <c r="AF11" s="26">
        <v>0</v>
      </c>
      <c r="AG11" s="25">
        <v>0</v>
      </c>
      <c r="AH11" s="26">
        <v>0</v>
      </c>
      <c r="AI11" s="25">
        <v>0</v>
      </c>
      <c r="AJ11" s="26">
        <v>0</v>
      </c>
      <c r="AK11" s="26">
        <v>1</v>
      </c>
      <c r="AL11" s="27">
        <v>80000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5">
        <v>0</v>
      </c>
      <c r="AT11" s="26">
        <v>0</v>
      </c>
      <c r="AU11" s="26">
        <v>0</v>
      </c>
      <c r="AV11" s="25">
        <v>0</v>
      </c>
      <c r="AW11" s="26">
        <v>0</v>
      </c>
      <c r="AX11" s="25">
        <v>0</v>
      </c>
      <c r="AY11" s="25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7">
        <v>80000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6">
        <v>0</v>
      </c>
      <c r="BP11" s="27">
        <v>80000</v>
      </c>
    </row>
    <row r="12" spans="1:68" x14ac:dyDescent="0.3">
      <c r="A12" s="28"/>
      <c r="B12" s="25">
        <v>0</v>
      </c>
      <c r="C12" s="36">
        <f t="shared" si="0"/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5">
        <v>0</v>
      </c>
      <c r="AE12" s="25">
        <v>0</v>
      </c>
      <c r="AF12" s="29"/>
      <c r="AG12" s="25">
        <v>0</v>
      </c>
      <c r="AH12" s="29"/>
      <c r="AI12" s="25">
        <v>0</v>
      </c>
      <c r="AJ12" s="29"/>
      <c r="AK12" s="29"/>
      <c r="AL12" s="30"/>
      <c r="AM12" s="29"/>
      <c r="AN12" s="29"/>
      <c r="AO12" s="29"/>
      <c r="AP12" s="29"/>
      <c r="AQ12" s="29"/>
      <c r="AR12" s="29"/>
      <c r="AS12" s="25">
        <v>0</v>
      </c>
      <c r="AT12" s="29"/>
      <c r="AU12" s="29"/>
      <c r="AV12" s="25">
        <v>0</v>
      </c>
      <c r="AW12" s="29"/>
      <c r="AX12" s="25">
        <v>0</v>
      </c>
      <c r="AY12" s="25">
        <v>0</v>
      </c>
      <c r="AZ12" s="29"/>
      <c r="BA12" s="29"/>
      <c r="BB12" s="29"/>
      <c r="BC12" s="29"/>
      <c r="BD12" s="29"/>
      <c r="BE12" s="29"/>
      <c r="BF12" s="29"/>
      <c r="BG12" s="30"/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9"/>
      <c r="BP12" s="30"/>
    </row>
    <row r="13" spans="1:68" x14ac:dyDescent="0.3">
      <c r="A13" s="24" t="s">
        <v>443</v>
      </c>
      <c r="B13" s="25">
        <v>0</v>
      </c>
      <c r="C13" s="36">
        <f t="shared" si="0"/>
        <v>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1</v>
      </c>
      <c r="M13" s="26">
        <v>0</v>
      </c>
      <c r="N13" s="26">
        <v>1</v>
      </c>
      <c r="O13" s="27">
        <v>13500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5">
        <v>0</v>
      </c>
      <c r="AE13" s="25">
        <v>0</v>
      </c>
      <c r="AF13" s="26">
        <v>0</v>
      </c>
      <c r="AG13" s="25">
        <v>0</v>
      </c>
      <c r="AH13" s="26">
        <v>0</v>
      </c>
      <c r="AI13" s="25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5">
        <v>0</v>
      </c>
      <c r="AT13" s="26">
        <v>0</v>
      </c>
      <c r="AU13" s="26">
        <v>0</v>
      </c>
      <c r="AV13" s="25">
        <v>0</v>
      </c>
      <c r="AW13" s="26">
        <v>0</v>
      </c>
      <c r="AX13" s="25">
        <v>0</v>
      </c>
      <c r="AY13" s="25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6">
        <v>0</v>
      </c>
      <c r="BP13" s="27">
        <v>13500</v>
      </c>
    </row>
    <row r="14" spans="1:68" x14ac:dyDescent="0.3">
      <c r="A14" s="28"/>
      <c r="B14" s="25">
        <v>0</v>
      </c>
      <c r="C14" s="36">
        <f t="shared" si="0"/>
        <v>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9"/>
      <c r="V14" s="29"/>
      <c r="W14" s="29"/>
      <c r="X14" s="29"/>
      <c r="Y14" s="29"/>
      <c r="Z14" s="29"/>
      <c r="AA14" s="29"/>
      <c r="AB14" s="29"/>
      <c r="AC14" s="29"/>
      <c r="AD14" s="25">
        <v>0</v>
      </c>
      <c r="AE14" s="25">
        <v>0</v>
      </c>
      <c r="AF14" s="29"/>
      <c r="AG14" s="25">
        <v>0</v>
      </c>
      <c r="AH14" s="29"/>
      <c r="AI14" s="25">
        <v>0</v>
      </c>
      <c r="AJ14" s="29"/>
      <c r="AK14" s="29"/>
      <c r="AL14" s="29"/>
      <c r="AM14" s="29"/>
      <c r="AN14" s="29"/>
      <c r="AO14" s="29"/>
      <c r="AP14" s="29"/>
      <c r="AQ14" s="29"/>
      <c r="AR14" s="29"/>
      <c r="AS14" s="25">
        <v>0</v>
      </c>
      <c r="AT14" s="29"/>
      <c r="AU14" s="29"/>
      <c r="AV14" s="25">
        <v>0</v>
      </c>
      <c r="AW14" s="29"/>
      <c r="AX14" s="25">
        <v>0</v>
      </c>
      <c r="AY14" s="25">
        <v>0</v>
      </c>
      <c r="AZ14" s="29"/>
      <c r="BA14" s="29"/>
      <c r="BB14" s="29"/>
      <c r="BC14" s="29"/>
      <c r="BD14" s="29"/>
      <c r="BE14" s="29"/>
      <c r="BF14" s="29"/>
      <c r="BG14" s="29"/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9"/>
      <c r="BP14" s="30"/>
    </row>
    <row r="15" spans="1:68" x14ac:dyDescent="0.3">
      <c r="A15" s="24" t="s">
        <v>444</v>
      </c>
      <c r="B15" s="25">
        <v>0</v>
      </c>
      <c r="C15" s="36">
        <f t="shared" si="0"/>
        <v>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5">
        <v>0</v>
      </c>
      <c r="AE15" s="25">
        <v>0</v>
      </c>
      <c r="AF15" s="26">
        <v>0</v>
      </c>
      <c r="AG15" s="25">
        <v>0</v>
      </c>
      <c r="AH15" s="26">
        <v>0</v>
      </c>
      <c r="AI15" s="25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5">
        <v>0</v>
      </c>
      <c r="AT15" s="26">
        <v>0</v>
      </c>
      <c r="AU15" s="26">
        <v>0</v>
      </c>
      <c r="AV15" s="25">
        <v>0</v>
      </c>
      <c r="AW15" s="26">
        <v>0</v>
      </c>
      <c r="AX15" s="25">
        <v>0</v>
      </c>
      <c r="AY15" s="25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1</v>
      </c>
      <c r="BF15" s="27">
        <v>54000</v>
      </c>
      <c r="BG15" s="27">
        <v>54000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6">
        <v>0</v>
      </c>
      <c r="BP15" s="27">
        <v>54000</v>
      </c>
    </row>
    <row r="16" spans="1:68" x14ac:dyDescent="0.3">
      <c r="A16" s="28"/>
      <c r="B16" s="25">
        <v>0</v>
      </c>
      <c r="C16" s="36">
        <f t="shared" si="0"/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9"/>
      <c r="V16" s="29"/>
      <c r="W16" s="29"/>
      <c r="X16" s="29"/>
      <c r="Y16" s="29"/>
      <c r="Z16" s="29"/>
      <c r="AA16" s="29"/>
      <c r="AB16" s="29"/>
      <c r="AC16" s="29"/>
      <c r="AD16" s="25">
        <v>0</v>
      </c>
      <c r="AE16" s="25">
        <v>0</v>
      </c>
      <c r="AF16" s="29"/>
      <c r="AG16" s="25">
        <v>0</v>
      </c>
      <c r="AH16" s="29"/>
      <c r="AI16" s="25">
        <v>0</v>
      </c>
      <c r="AJ16" s="29"/>
      <c r="AK16" s="29"/>
      <c r="AL16" s="29"/>
      <c r="AM16" s="29"/>
      <c r="AN16" s="29"/>
      <c r="AO16" s="29"/>
      <c r="AP16" s="29"/>
      <c r="AQ16" s="29"/>
      <c r="AR16" s="29"/>
      <c r="AS16" s="25">
        <v>0</v>
      </c>
      <c r="AT16" s="29"/>
      <c r="AU16" s="29"/>
      <c r="AV16" s="25">
        <v>0</v>
      </c>
      <c r="AW16" s="29"/>
      <c r="AX16" s="25">
        <v>0</v>
      </c>
      <c r="AY16" s="25">
        <v>0</v>
      </c>
      <c r="AZ16" s="29"/>
      <c r="BA16" s="29"/>
      <c r="BB16" s="29"/>
      <c r="BC16" s="29"/>
      <c r="BD16" s="29"/>
      <c r="BE16" s="29"/>
      <c r="BF16" s="30"/>
      <c r="BG16" s="30"/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9"/>
      <c r="BP16" s="30"/>
    </row>
    <row r="17" spans="1:68" x14ac:dyDescent="0.3">
      <c r="A17" s="24" t="s">
        <v>445</v>
      </c>
      <c r="B17" s="25">
        <v>0</v>
      </c>
      <c r="C17" s="36">
        <f t="shared" si="0"/>
        <v>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1</v>
      </c>
      <c r="N17" s="26">
        <v>1</v>
      </c>
      <c r="O17" s="26">
        <v>0</v>
      </c>
      <c r="P17" s="25">
        <v>2</v>
      </c>
      <c r="Q17" s="25">
        <v>0</v>
      </c>
      <c r="R17" s="25">
        <v>0</v>
      </c>
      <c r="S17" s="25">
        <v>0</v>
      </c>
      <c r="T17" s="25">
        <v>2</v>
      </c>
      <c r="U17" s="27">
        <v>10220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5">
        <v>0</v>
      </c>
      <c r="AE17" s="25">
        <v>0</v>
      </c>
      <c r="AF17" s="26">
        <v>0</v>
      </c>
      <c r="AG17" s="25">
        <v>0</v>
      </c>
      <c r="AH17" s="26">
        <v>0</v>
      </c>
      <c r="AI17" s="25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5">
        <v>0</v>
      </c>
      <c r="AT17" s="26">
        <v>0</v>
      </c>
      <c r="AU17" s="26">
        <v>0</v>
      </c>
      <c r="AV17" s="25">
        <v>0</v>
      </c>
      <c r="AW17" s="26">
        <v>0</v>
      </c>
      <c r="AX17" s="25">
        <v>0</v>
      </c>
      <c r="AY17" s="25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6">
        <v>0</v>
      </c>
      <c r="BP17" s="27">
        <v>10220</v>
      </c>
    </row>
    <row r="18" spans="1:68" x14ac:dyDescent="0.3">
      <c r="A18" s="28"/>
      <c r="B18" s="25">
        <v>0</v>
      </c>
      <c r="C18" s="36">
        <f t="shared" si="0"/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5">
        <v>9</v>
      </c>
      <c r="Q18" s="25">
        <v>0</v>
      </c>
      <c r="R18" s="25">
        <v>0</v>
      </c>
      <c r="S18" s="25">
        <v>0</v>
      </c>
      <c r="T18" s="25">
        <v>9</v>
      </c>
      <c r="U18" s="30"/>
      <c r="V18" s="29"/>
      <c r="W18" s="29"/>
      <c r="X18" s="29"/>
      <c r="Y18" s="29"/>
      <c r="Z18" s="29"/>
      <c r="AA18" s="29"/>
      <c r="AB18" s="29"/>
      <c r="AC18" s="29"/>
      <c r="AD18" s="25">
        <v>0</v>
      </c>
      <c r="AE18" s="25">
        <v>0</v>
      </c>
      <c r="AF18" s="29"/>
      <c r="AG18" s="25">
        <v>0</v>
      </c>
      <c r="AH18" s="29"/>
      <c r="AI18" s="25">
        <v>0</v>
      </c>
      <c r="AJ18" s="29"/>
      <c r="AK18" s="29"/>
      <c r="AL18" s="29"/>
      <c r="AM18" s="29"/>
      <c r="AN18" s="29"/>
      <c r="AO18" s="29"/>
      <c r="AP18" s="29"/>
      <c r="AQ18" s="29"/>
      <c r="AR18" s="29"/>
      <c r="AS18" s="25">
        <v>0</v>
      </c>
      <c r="AT18" s="29"/>
      <c r="AU18" s="29"/>
      <c r="AV18" s="25">
        <v>0</v>
      </c>
      <c r="AW18" s="29"/>
      <c r="AX18" s="25">
        <v>0</v>
      </c>
      <c r="AY18" s="25">
        <v>0</v>
      </c>
      <c r="AZ18" s="29"/>
      <c r="BA18" s="29"/>
      <c r="BB18" s="29"/>
      <c r="BC18" s="29"/>
      <c r="BD18" s="29"/>
      <c r="BE18" s="29"/>
      <c r="BF18" s="29"/>
      <c r="BG18" s="29"/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29"/>
      <c r="BP18" s="30"/>
    </row>
    <row r="19" spans="1:68" x14ac:dyDescent="0.3">
      <c r="A19" s="24" t="s">
        <v>446</v>
      </c>
      <c r="B19" s="25">
        <v>0</v>
      </c>
      <c r="C19" s="36">
        <f t="shared" si="0"/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1</v>
      </c>
      <c r="N19" s="26">
        <v>1</v>
      </c>
      <c r="O19" s="26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5">
        <v>0</v>
      </c>
      <c r="AE19" s="25">
        <v>0</v>
      </c>
      <c r="AF19" s="26">
        <v>0</v>
      </c>
      <c r="AG19" s="25">
        <v>0</v>
      </c>
      <c r="AH19" s="26">
        <v>0</v>
      </c>
      <c r="AI19" s="25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5">
        <v>0</v>
      </c>
      <c r="AT19" s="26">
        <v>0</v>
      </c>
      <c r="AU19" s="26">
        <v>0</v>
      </c>
      <c r="AV19" s="25">
        <v>0</v>
      </c>
      <c r="AW19" s="26">
        <v>0</v>
      </c>
      <c r="AX19" s="25">
        <v>0</v>
      </c>
      <c r="AY19" s="25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6">
        <v>0</v>
      </c>
      <c r="BP19" s="26">
        <v>0</v>
      </c>
    </row>
    <row r="20" spans="1:68" x14ac:dyDescent="0.3">
      <c r="A20" s="28"/>
      <c r="B20" s="25">
        <v>0</v>
      </c>
      <c r="C20" s="36">
        <f t="shared" si="0"/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9"/>
      <c r="V20" s="29"/>
      <c r="W20" s="29"/>
      <c r="X20" s="29"/>
      <c r="Y20" s="29"/>
      <c r="Z20" s="29"/>
      <c r="AA20" s="29"/>
      <c r="AB20" s="29"/>
      <c r="AC20" s="29"/>
      <c r="AD20" s="25">
        <v>0</v>
      </c>
      <c r="AE20" s="25">
        <v>0</v>
      </c>
      <c r="AF20" s="29"/>
      <c r="AG20" s="25">
        <v>0</v>
      </c>
      <c r="AH20" s="29"/>
      <c r="AI20" s="25">
        <v>0</v>
      </c>
      <c r="AJ20" s="29"/>
      <c r="AK20" s="29"/>
      <c r="AL20" s="29"/>
      <c r="AM20" s="29"/>
      <c r="AN20" s="29"/>
      <c r="AO20" s="29"/>
      <c r="AP20" s="29"/>
      <c r="AQ20" s="29"/>
      <c r="AR20" s="29"/>
      <c r="AS20" s="25">
        <v>0</v>
      </c>
      <c r="AT20" s="29"/>
      <c r="AU20" s="29"/>
      <c r="AV20" s="25">
        <v>0</v>
      </c>
      <c r="AW20" s="29"/>
      <c r="AX20" s="25">
        <v>0</v>
      </c>
      <c r="AY20" s="25">
        <v>0</v>
      </c>
      <c r="AZ20" s="29"/>
      <c r="BA20" s="29"/>
      <c r="BB20" s="29"/>
      <c r="BC20" s="29"/>
      <c r="BD20" s="29"/>
      <c r="BE20" s="29"/>
      <c r="BF20" s="29"/>
      <c r="BG20" s="29"/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9"/>
      <c r="BP20" s="29"/>
    </row>
    <row r="21" spans="1:68" x14ac:dyDescent="0.3">
      <c r="A21" s="24" t="s">
        <v>447</v>
      </c>
      <c r="B21" s="25">
        <v>0</v>
      </c>
      <c r="C21" s="36">
        <f t="shared" si="0"/>
        <v>1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5">
        <v>2</v>
      </c>
      <c r="Q21" s="25">
        <v>0</v>
      </c>
      <c r="R21" s="25">
        <v>0</v>
      </c>
      <c r="S21" s="25">
        <v>0</v>
      </c>
      <c r="T21" s="25">
        <v>2</v>
      </c>
      <c r="U21" s="27">
        <v>10220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5">
        <v>0</v>
      </c>
      <c r="AE21" s="25">
        <v>0</v>
      </c>
      <c r="AF21" s="26">
        <v>0</v>
      </c>
      <c r="AG21" s="25">
        <v>0</v>
      </c>
      <c r="AH21" s="26">
        <v>0</v>
      </c>
      <c r="AI21" s="25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5">
        <v>0</v>
      </c>
      <c r="AT21" s="26">
        <v>0</v>
      </c>
      <c r="AU21" s="26">
        <v>0</v>
      </c>
      <c r="AV21" s="25">
        <v>0</v>
      </c>
      <c r="AW21" s="26">
        <v>0</v>
      </c>
      <c r="AX21" s="25">
        <v>0</v>
      </c>
      <c r="AY21" s="25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6">
        <v>0</v>
      </c>
      <c r="BP21" s="27">
        <v>10220</v>
      </c>
    </row>
    <row r="22" spans="1:68" x14ac:dyDescent="0.3">
      <c r="A22" s="28"/>
      <c r="B22" s="25">
        <v>0</v>
      </c>
      <c r="C22" s="36">
        <f t="shared" si="0"/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5">
        <v>9</v>
      </c>
      <c r="Q22" s="25">
        <v>0</v>
      </c>
      <c r="R22" s="25">
        <v>0</v>
      </c>
      <c r="S22" s="25">
        <v>0</v>
      </c>
      <c r="T22" s="25">
        <v>9</v>
      </c>
      <c r="U22" s="30"/>
      <c r="V22" s="29"/>
      <c r="W22" s="29"/>
      <c r="X22" s="29"/>
      <c r="Y22" s="29"/>
      <c r="Z22" s="29"/>
      <c r="AA22" s="29"/>
      <c r="AB22" s="29"/>
      <c r="AC22" s="29"/>
      <c r="AD22" s="25">
        <v>0</v>
      </c>
      <c r="AE22" s="25">
        <v>0</v>
      </c>
      <c r="AF22" s="29"/>
      <c r="AG22" s="25">
        <v>0</v>
      </c>
      <c r="AH22" s="29"/>
      <c r="AI22" s="25">
        <v>0</v>
      </c>
      <c r="AJ22" s="29"/>
      <c r="AK22" s="29"/>
      <c r="AL22" s="29"/>
      <c r="AM22" s="29"/>
      <c r="AN22" s="29"/>
      <c r="AO22" s="29"/>
      <c r="AP22" s="29"/>
      <c r="AQ22" s="29"/>
      <c r="AR22" s="29"/>
      <c r="AS22" s="25">
        <v>0</v>
      </c>
      <c r="AT22" s="29"/>
      <c r="AU22" s="29"/>
      <c r="AV22" s="25">
        <v>0</v>
      </c>
      <c r="AW22" s="29"/>
      <c r="AX22" s="25">
        <v>0</v>
      </c>
      <c r="AY22" s="25">
        <v>0</v>
      </c>
      <c r="AZ22" s="29"/>
      <c r="BA22" s="29"/>
      <c r="BB22" s="29"/>
      <c r="BC22" s="29"/>
      <c r="BD22" s="29"/>
      <c r="BE22" s="29"/>
      <c r="BF22" s="29"/>
      <c r="BG22" s="29"/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9"/>
      <c r="BP22" s="30"/>
    </row>
    <row r="23" spans="1:68" x14ac:dyDescent="0.3">
      <c r="A23" s="24" t="s">
        <v>448</v>
      </c>
      <c r="B23" s="25">
        <v>146</v>
      </c>
      <c r="C23" s="36">
        <f t="shared" si="0"/>
        <v>1</v>
      </c>
      <c r="D23" s="26">
        <v>0</v>
      </c>
      <c r="E23" s="26">
        <v>0</v>
      </c>
      <c r="F23" s="26">
        <v>0</v>
      </c>
      <c r="G23" s="26">
        <v>0</v>
      </c>
      <c r="H23" s="27">
        <v>1454</v>
      </c>
      <c r="I23" s="26">
        <v>0</v>
      </c>
      <c r="J23" s="27">
        <v>1454</v>
      </c>
      <c r="K23" s="26">
        <v>3</v>
      </c>
      <c r="L23" s="26">
        <v>4</v>
      </c>
      <c r="M23" s="26">
        <v>181</v>
      </c>
      <c r="N23" s="26">
        <v>188</v>
      </c>
      <c r="O23" s="27">
        <v>135000</v>
      </c>
      <c r="P23" s="25">
        <v>1</v>
      </c>
      <c r="Q23" s="25">
        <v>0</v>
      </c>
      <c r="R23" s="25">
        <v>0</v>
      </c>
      <c r="S23" s="25">
        <v>0</v>
      </c>
      <c r="T23" s="25">
        <v>1</v>
      </c>
      <c r="U23" s="27">
        <v>3640</v>
      </c>
      <c r="V23" s="26">
        <v>22</v>
      </c>
      <c r="W23" s="26">
        <v>0</v>
      </c>
      <c r="X23" s="26">
        <v>22</v>
      </c>
      <c r="Y23" s="27">
        <v>216698</v>
      </c>
      <c r="Z23" s="26">
        <v>578</v>
      </c>
      <c r="AA23" s="26">
        <v>60</v>
      </c>
      <c r="AB23" s="26">
        <v>21</v>
      </c>
      <c r="AC23" s="26">
        <v>659</v>
      </c>
      <c r="AD23" s="25">
        <v>28</v>
      </c>
      <c r="AE23" s="25">
        <v>5</v>
      </c>
      <c r="AF23" s="27">
        <v>1845212</v>
      </c>
      <c r="AG23" s="25">
        <v>59</v>
      </c>
      <c r="AH23" s="27">
        <v>2674895</v>
      </c>
      <c r="AI23" s="25">
        <v>23</v>
      </c>
      <c r="AJ23" s="27">
        <v>591926</v>
      </c>
      <c r="AK23" s="26">
        <v>3</v>
      </c>
      <c r="AL23" s="27">
        <v>145382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5">
        <v>0</v>
      </c>
      <c r="AT23" s="26">
        <v>0</v>
      </c>
      <c r="AU23" s="26">
        <v>22</v>
      </c>
      <c r="AV23" s="25">
        <v>0</v>
      </c>
      <c r="AW23" s="27">
        <v>921488</v>
      </c>
      <c r="AX23" s="25">
        <v>5</v>
      </c>
      <c r="AY23" s="25">
        <v>2</v>
      </c>
      <c r="AZ23" s="27">
        <v>270029</v>
      </c>
      <c r="BA23" s="26">
        <v>0</v>
      </c>
      <c r="BB23" s="26">
        <v>0</v>
      </c>
      <c r="BC23" s="26">
        <v>17</v>
      </c>
      <c r="BD23" s="27">
        <v>328121</v>
      </c>
      <c r="BE23" s="26">
        <v>6</v>
      </c>
      <c r="BF23" s="27">
        <v>298101</v>
      </c>
      <c r="BG23" s="27">
        <v>7075154</v>
      </c>
      <c r="BH23" s="25">
        <v>0</v>
      </c>
      <c r="BI23" s="25">
        <v>949</v>
      </c>
      <c r="BJ23" s="25">
        <v>0</v>
      </c>
      <c r="BK23" s="25">
        <v>0</v>
      </c>
      <c r="BL23" s="25">
        <v>0</v>
      </c>
      <c r="BM23" s="25">
        <v>2</v>
      </c>
      <c r="BN23" s="25">
        <v>4</v>
      </c>
      <c r="BO23" s="27">
        <v>489489</v>
      </c>
      <c r="BP23" s="27">
        <v>7919981</v>
      </c>
    </row>
    <row r="24" spans="1:68" x14ac:dyDescent="0.3">
      <c r="A24" s="28"/>
      <c r="B24" s="25">
        <v>522</v>
      </c>
      <c r="C24" s="36">
        <f t="shared" si="0"/>
        <v>0</v>
      </c>
      <c r="D24" s="29"/>
      <c r="E24" s="29"/>
      <c r="F24" s="29"/>
      <c r="G24" s="29"/>
      <c r="H24" s="30"/>
      <c r="I24" s="29"/>
      <c r="J24" s="30"/>
      <c r="K24" s="29"/>
      <c r="L24" s="29"/>
      <c r="M24" s="29"/>
      <c r="N24" s="29"/>
      <c r="O24" s="30"/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30"/>
      <c r="V24" s="29"/>
      <c r="W24" s="29"/>
      <c r="X24" s="29"/>
      <c r="Y24" s="30"/>
      <c r="Z24" s="29"/>
      <c r="AA24" s="29"/>
      <c r="AB24" s="29"/>
      <c r="AC24" s="29"/>
      <c r="AD24" s="31">
        <v>7380</v>
      </c>
      <c r="AE24" s="25">
        <v>137</v>
      </c>
      <c r="AF24" s="30"/>
      <c r="AG24" s="31">
        <v>9473</v>
      </c>
      <c r="AH24" s="30"/>
      <c r="AI24" s="31">
        <v>3830</v>
      </c>
      <c r="AJ24" s="30"/>
      <c r="AK24" s="29"/>
      <c r="AL24" s="30"/>
      <c r="AM24" s="29"/>
      <c r="AN24" s="29"/>
      <c r="AO24" s="29"/>
      <c r="AP24" s="29"/>
      <c r="AQ24" s="29"/>
      <c r="AR24" s="29"/>
      <c r="AS24" s="25">
        <v>0</v>
      </c>
      <c r="AT24" s="29"/>
      <c r="AU24" s="29"/>
      <c r="AV24" s="25">
        <v>0</v>
      </c>
      <c r="AW24" s="30"/>
      <c r="AX24" s="25">
        <v>4</v>
      </c>
      <c r="AY24" s="31">
        <v>2000</v>
      </c>
      <c r="AZ24" s="30"/>
      <c r="BA24" s="29"/>
      <c r="BB24" s="29"/>
      <c r="BC24" s="29"/>
      <c r="BD24" s="30"/>
      <c r="BE24" s="29"/>
      <c r="BF24" s="30"/>
      <c r="BG24" s="30"/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31">
        <v>152489</v>
      </c>
      <c r="BN24" s="31">
        <v>337000</v>
      </c>
      <c r="BO24" s="30"/>
      <c r="BP24" s="30"/>
    </row>
    <row r="25" spans="1:68" x14ac:dyDescent="0.3">
      <c r="A25" s="24" t="s">
        <v>449</v>
      </c>
      <c r="B25" s="25">
        <v>0</v>
      </c>
      <c r="C25" s="36">
        <f t="shared" si="0"/>
        <v>1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1</v>
      </c>
      <c r="L25" s="26">
        <v>1</v>
      </c>
      <c r="M25" s="26">
        <v>1</v>
      </c>
      <c r="N25" s="26">
        <v>3</v>
      </c>
      <c r="O25" s="27">
        <v>40500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5">
        <v>0</v>
      </c>
      <c r="AE25" s="25">
        <v>0</v>
      </c>
      <c r="AF25" s="26">
        <v>0</v>
      </c>
      <c r="AG25" s="25">
        <v>2</v>
      </c>
      <c r="AH25" s="27">
        <v>397399</v>
      </c>
      <c r="AI25" s="25">
        <v>1</v>
      </c>
      <c r="AJ25" s="27">
        <v>133623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5">
        <v>0</v>
      </c>
      <c r="AT25" s="26">
        <v>0</v>
      </c>
      <c r="AU25" s="26">
        <v>0</v>
      </c>
      <c r="AV25" s="25">
        <v>0</v>
      </c>
      <c r="AW25" s="26">
        <v>0</v>
      </c>
      <c r="AX25" s="25">
        <v>0</v>
      </c>
      <c r="AY25" s="25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7">
        <v>531022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6">
        <v>0</v>
      </c>
      <c r="BP25" s="27">
        <v>571522</v>
      </c>
    </row>
    <row r="26" spans="1:68" x14ac:dyDescent="0.3">
      <c r="A26" s="28"/>
      <c r="B26" s="25">
        <v>0</v>
      </c>
      <c r="C26" s="36">
        <f t="shared" si="0"/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0"/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9"/>
      <c r="V26" s="29"/>
      <c r="W26" s="29"/>
      <c r="X26" s="29"/>
      <c r="Y26" s="29"/>
      <c r="Z26" s="29"/>
      <c r="AA26" s="29"/>
      <c r="AB26" s="29"/>
      <c r="AC26" s="29"/>
      <c r="AD26" s="25">
        <v>0</v>
      </c>
      <c r="AE26" s="25">
        <v>0</v>
      </c>
      <c r="AF26" s="29"/>
      <c r="AG26" s="25">
        <v>850</v>
      </c>
      <c r="AH26" s="30"/>
      <c r="AI26" s="25">
        <v>860</v>
      </c>
      <c r="AJ26" s="30"/>
      <c r="AK26" s="29"/>
      <c r="AL26" s="29"/>
      <c r="AM26" s="29"/>
      <c r="AN26" s="29"/>
      <c r="AO26" s="29"/>
      <c r="AP26" s="29"/>
      <c r="AQ26" s="29"/>
      <c r="AR26" s="29"/>
      <c r="AS26" s="25">
        <v>0</v>
      </c>
      <c r="AT26" s="29"/>
      <c r="AU26" s="29"/>
      <c r="AV26" s="25">
        <v>0</v>
      </c>
      <c r="AW26" s="29"/>
      <c r="AX26" s="25">
        <v>0</v>
      </c>
      <c r="AY26" s="25">
        <v>0</v>
      </c>
      <c r="AZ26" s="29"/>
      <c r="BA26" s="29"/>
      <c r="BB26" s="29"/>
      <c r="BC26" s="29"/>
      <c r="BD26" s="29"/>
      <c r="BE26" s="29"/>
      <c r="BF26" s="29"/>
      <c r="BG26" s="30"/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9"/>
      <c r="BP26" s="30"/>
    </row>
    <row r="27" spans="1:68" x14ac:dyDescent="0.3">
      <c r="A27" s="24" t="s">
        <v>450</v>
      </c>
      <c r="B27" s="25">
        <v>17</v>
      </c>
      <c r="C27" s="36">
        <f t="shared" si="0"/>
        <v>1</v>
      </c>
      <c r="D27" s="26">
        <v>0</v>
      </c>
      <c r="E27" s="26">
        <v>0</v>
      </c>
      <c r="F27" s="26">
        <v>0</v>
      </c>
      <c r="G27" s="26">
        <v>0</v>
      </c>
      <c r="H27" s="26">
        <v>118</v>
      </c>
      <c r="I27" s="26">
        <v>0</v>
      </c>
      <c r="J27" s="26">
        <v>118</v>
      </c>
      <c r="K27" s="26">
        <v>0</v>
      </c>
      <c r="L27" s="26">
        <v>0</v>
      </c>
      <c r="M27" s="26">
        <v>11</v>
      </c>
      <c r="N27" s="26">
        <v>11</v>
      </c>
      <c r="O27" s="26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87</v>
      </c>
      <c r="AA27" s="26">
        <v>30</v>
      </c>
      <c r="AB27" s="26">
        <v>0</v>
      </c>
      <c r="AC27" s="26">
        <v>118</v>
      </c>
      <c r="AD27" s="25">
        <v>0</v>
      </c>
      <c r="AE27" s="25">
        <v>0</v>
      </c>
      <c r="AF27" s="26">
        <v>0</v>
      </c>
      <c r="AG27" s="25">
        <v>4</v>
      </c>
      <c r="AH27" s="27">
        <v>28200</v>
      </c>
      <c r="AI27" s="25">
        <v>15</v>
      </c>
      <c r="AJ27" s="27">
        <v>145707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5">
        <v>0</v>
      </c>
      <c r="AT27" s="26">
        <v>0</v>
      </c>
      <c r="AU27" s="26">
        <v>1</v>
      </c>
      <c r="AV27" s="25">
        <v>0</v>
      </c>
      <c r="AW27" s="27">
        <v>56790</v>
      </c>
      <c r="AX27" s="25">
        <v>0</v>
      </c>
      <c r="AY27" s="25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7">
        <v>230697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6">
        <v>0</v>
      </c>
      <c r="BP27" s="27">
        <v>230697</v>
      </c>
    </row>
    <row r="28" spans="1:68" x14ac:dyDescent="0.3">
      <c r="A28" s="28"/>
      <c r="B28" s="25">
        <v>62</v>
      </c>
      <c r="C28" s="36">
        <f t="shared" si="0"/>
        <v>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9"/>
      <c r="V28" s="29"/>
      <c r="W28" s="29"/>
      <c r="X28" s="29"/>
      <c r="Y28" s="29"/>
      <c r="Z28" s="29"/>
      <c r="AA28" s="29"/>
      <c r="AB28" s="29"/>
      <c r="AC28" s="29"/>
      <c r="AD28" s="25">
        <v>0</v>
      </c>
      <c r="AE28" s="25">
        <v>0</v>
      </c>
      <c r="AF28" s="29"/>
      <c r="AG28" s="25">
        <v>260</v>
      </c>
      <c r="AH28" s="30"/>
      <c r="AI28" s="31">
        <v>1070</v>
      </c>
      <c r="AJ28" s="30"/>
      <c r="AK28" s="29"/>
      <c r="AL28" s="29"/>
      <c r="AM28" s="29"/>
      <c r="AN28" s="29"/>
      <c r="AO28" s="29"/>
      <c r="AP28" s="29"/>
      <c r="AQ28" s="29"/>
      <c r="AR28" s="29"/>
      <c r="AS28" s="25">
        <v>0</v>
      </c>
      <c r="AT28" s="29"/>
      <c r="AU28" s="29"/>
      <c r="AV28" s="25">
        <v>0</v>
      </c>
      <c r="AW28" s="30"/>
      <c r="AX28" s="25">
        <v>0</v>
      </c>
      <c r="AY28" s="25">
        <v>0</v>
      </c>
      <c r="AZ28" s="29"/>
      <c r="BA28" s="29"/>
      <c r="BB28" s="29"/>
      <c r="BC28" s="29"/>
      <c r="BD28" s="29"/>
      <c r="BE28" s="29"/>
      <c r="BF28" s="29"/>
      <c r="BG28" s="30"/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9"/>
      <c r="BP28" s="30"/>
    </row>
    <row r="29" spans="1:68" x14ac:dyDescent="0.3">
      <c r="A29" s="24" t="s">
        <v>451</v>
      </c>
      <c r="B29" s="25">
        <v>15</v>
      </c>
      <c r="C29" s="36">
        <f t="shared" si="0"/>
        <v>1</v>
      </c>
      <c r="D29" s="26">
        <v>0</v>
      </c>
      <c r="E29" s="26">
        <v>0</v>
      </c>
      <c r="F29" s="26">
        <v>0</v>
      </c>
      <c r="G29" s="26">
        <v>0</v>
      </c>
      <c r="H29" s="26">
        <v>117</v>
      </c>
      <c r="I29" s="26">
        <v>0</v>
      </c>
      <c r="J29" s="26">
        <v>117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6">
        <v>0</v>
      </c>
      <c r="V29" s="26">
        <v>0</v>
      </c>
      <c r="W29" s="26">
        <v>0</v>
      </c>
      <c r="X29" s="26">
        <v>0</v>
      </c>
      <c r="Y29" s="26">
        <v>587</v>
      </c>
      <c r="Z29" s="26">
        <v>25</v>
      </c>
      <c r="AA29" s="26">
        <v>10</v>
      </c>
      <c r="AB29" s="26">
        <v>0</v>
      </c>
      <c r="AC29" s="26">
        <v>35</v>
      </c>
      <c r="AD29" s="25">
        <v>9</v>
      </c>
      <c r="AE29" s="25">
        <v>5</v>
      </c>
      <c r="AF29" s="27">
        <v>603641</v>
      </c>
      <c r="AG29" s="25">
        <v>14</v>
      </c>
      <c r="AH29" s="27">
        <v>495582</v>
      </c>
      <c r="AI29" s="25">
        <v>5</v>
      </c>
      <c r="AJ29" s="27">
        <v>124468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5">
        <v>0</v>
      </c>
      <c r="AT29" s="26">
        <v>0</v>
      </c>
      <c r="AU29" s="26">
        <v>6</v>
      </c>
      <c r="AV29" s="25">
        <v>0</v>
      </c>
      <c r="AW29" s="27">
        <v>474310</v>
      </c>
      <c r="AX29" s="25">
        <v>4</v>
      </c>
      <c r="AY29" s="25">
        <v>0</v>
      </c>
      <c r="AZ29" s="27">
        <v>107573</v>
      </c>
      <c r="BA29" s="26">
        <v>0</v>
      </c>
      <c r="BB29" s="26">
        <v>0</v>
      </c>
      <c r="BC29" s="26">
        <v>13</v>
      </c>
      <c r="BD29" s="27">
        <v>288459</v>
      </c>
      <c r="BE29" s="26">
        <v>3</v>
      </c>
      <c r="BF29" s="27">
        <v>103245</v>
      </c>
      <c r="BG29" s="27">
        <v>2197278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6">
        <v>0</v>
      </c>
      <c r="BP29" s="27">
        <v>2197865</v>
      </c>
    </row>
    <row r="30" spans="1:68" x14ac:dyDescent="0.3">
      <c r="A30" s="28"/>
      <c r="B30" s="25">
        <v>46</v>
      </c>
      <c r="C30" s="36">
        <f t="shared" si="0"/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9"/>
      <c r="V30" s="29"/>
      <c r="W30" s="29"/>
      <c r="X30" s="29"/>
      <c r="Y30" s="29"/>
      <c r="Z30" s="29"/>
      <c r="AA30" s="29"/>
      <c r="AB30" s="29"/>
      <c r="AC30" s="29"/>
      <c r="AD30" s="31">
        <v>1850</v>
      </c>
      <c r="AE30" s="25">
        <v>137</v>
      </c>
      <c r="AF30" s="30"/>
      <c r="AG30" s="31">
        <v>2010</v>
      </c>
      <c r="AH30" s="30"/>
      <c r="AI30" s="31">
        <v>1000</v>
      </c>
      <c r="AJ30" s="30"/>
      <c r="AK30" s="29"/>
      <c r="AL30" s="29"/>
      <c r="AM30" s="29"/>
      <c r="AN30" s="29"/>
      <c r="AO30" s="29"/>
      <c r="AP30" s="29"/>
      <c r="AQ30" s="29"/>
      <c r="AR30" s="29"/>
      <c r="AS30" s="25">
        <v>0</v>
      </c>
      <c r="AT30" s="29"/>
      <c r="AU30" s="29"/>
      <c r="AV30" s="25">
        <v>0</v>
      </c>
      <c r="AW30" s="30"/>
      <c r="AX30" s="25">
        <v>4</v>
      </c>
      <c r="AY30" s="25">
        <v>0</v>
      </c>
      <c r="AZ30" s="30"/>
      <c r="BA30" s="29"/>
      <c r="BB30" s="29"/>
      <c r="BC30" s="29"/>
      <c r="BD30" s="30"/>
      <c r="BE30" s="29"/>
      <c r="BF30" s="30"/>
      <c r="BG30" s="30"/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9"/>
      <c r="BP30" s="30"/>
    </row>
    <row r="31" spans="1:68" x14ac:dyDescent="0.3">
      <c r="A31" s="24" t="s">
        <v>452</v>
      </c>
      <c r="B31" s="25">
        <v>0</v>
      </c>
      <c r="C31" s="36">
        <f t="shared" si="0"/>
        <v>1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1</v>
      </c>
      <c r="M31" s="26">
        <v>0</v>
      </c>
      <c r="N31" s="26">
        <v>1</v>
      </c>
      <c r="O31" s="27">
        <v>13500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5">
        <v>0</v>
      </c>
      <c r="AE31" s="25">
        <v>0</v>
      </c>
      <c r="AF31" s="26">
        <v>0</v>
      </c>
      <c r="AG31" s="25">
        <v>0</v>
      </c>
      <c r="AH31" s="26">
        <v>0</v>
      </c>
      <c r="AI31" s="25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5">
        <v>0</v>
      </c>
      <c r="AT31" s="26">
        <v>0</v>
      </c>
      <c r="AU31" s="26">
        <v>0</v>
      </c>
      <c r="AV31" s="25">
        <v>0</v>
      </c>
      <c r="AW31" s="26">
        <v>0</v>
      </c>
      <c r="AX31" s="25">
        <v>0</v>
      </c>
      <c r="AY31" s="25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6">
        <v>0</v>
      </c>
      <c r="BP31" s="27">
        <v>13500</v>
      </c>
    </row>
    <row r="32" spans="1:68" x14ac:dyDescent="0.3">
      <c r="A32" s="28"/>
      <c r="B32" s="25">
        <v>0</v>
      </c>
      <c r="C32" s="36">
        <f t="shared" si="0"/>
        <v>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9"/>
      <c r="V32" s="29"/>
      <c r="W32" s="29"/>
      <c r="X32" s="29"/>
      <c r="Y32" s="29"/>
      <c r="Z32" s="29"/>
      <c r="AA32" s="29"/>
      <c r="AB32" s="29"/>
      <c r="AC32" s="29"/>
      <c r="AD32" s="25">
        <v>0</v>
      </c>
      <c r="AE32" s="25">
        <v>0</v>
      </c>
      <c r="AF32" s="29"/>
      <c r="AG32" s="25">
        <v>0</v>
      </c>
      <c r="AH32" s="29"/>
      <c r="AI32" s="25">
        <v>0</v>
      </c>
      <c r="AJ32" s="29"/>
      <c r="AK32" s="29"/>
      <c r="AL32" s="29"/>
      <c r="AM32" s="29"/>
      <c r="AN32" s="29"/>
      <c r="AO32" s="29"/>
      <c r="AP32" s="29"/>
      <c r="AQ32" s="29"/>
      <c r="AR32" s="29"/>
      <c r="AS32" s="25">
        <v>0</v>
      </c>
      <c r="AT32" s="29"/>
      <c r="AU32" s="29"/>
      <c r="AV32" s="25">
        <v>0</v>
      </c>
      <c r="AW32" s="29"/>
      <c r="AX32" s="25">
        <v>0</v>
      </c>
      <c r="AY32" s="25">
        <v>0</v>
      </c>
      <c r="AZ32" s="29"/>
      <c r="BA32" s="29"/>
      <c r="BB32" s="29"/>
      <c r="BC32" s="29"/>
      <c r="BD32" s="29"/>
      <c r="BE32" s="29"/>
      <c r="BF32" s="29"/>
      <c r="BG32" s="29"/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9"/>
      <c r="BP32" s="30"/>
    </row>
    <row r="33" spans="1:68" x14ac:dyDescent="0.3">
      <c r="A33" s="24" t="s">
        <v>453</v>
      </c>
      <c r="B33" s="25">
        <v>10</v>
      </c>
      <c r="C33" s="36">
        <f t="shared" si="0"/>
        <v>1</v>
      </c>
      <c r="D33" s="26">
        <v>0</v>
      </c>
      <c r="E33" s="26">
        <v>0</v>
      </c>
      <c r="F33" s="26">
        <v>0</v>
      </c>
      <c r="G33" s="26">
        <v>0</v>
      </c>
      <c r="H33" s="26">
        <v>125</v>
      </c>
      <c r="I33" s="26">
        <v>0</v>
      </c>
      <c r="J33" s="26">
        <v>125</v>
      </c>
      <c r="K33" s="26">
        <v>0</v>
      </c>
      <c r="L33" s="26">
        <v>0</v>
      </c>
      <c r="M33" s="26">
        <v>25</v>
      </c>
      <c r="N33" s="26">
        <v>25</v>
      </c>
      <c r="O33" s="26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48</v>
      </c>
      <c r="AA33" s="26">
        <v>0</v>
      </c>
      <c r="AB33" s="26">
        <v>0</v>
      </c>
      <c r="AC33" s="26">
        <v>48</v>
      </c>
      <c r="AD33" s="25">
        <v>0</v>
      </c>
      <c r="AE33" s="25">
        <v>0</v>
      </c>
      <c r="AF33" s="26">
        <v>0</v>
      </c>
      <c r="AG33" s="25">
        <v>0</v>
      </c>
      <c r="AH33" s="26">
        <v>0</v>
      </c>
      <c r="AI33" s="25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5">
        <v>0</v>
      </c>
      <c r="AT33" s="26">
        <v>0</v>
      </c>
      <c r="AU33" s="26">
        <v>0</v>
      </c>
      <c r="AV33" s="25">
        <v>0</v>
      </c>
      <c r="AW33" s="26">
        <v>0</v>
      </c>
      <c r="AX33" s="25">
        <v>0</v>
      </c>
      <c r="AY33" s="25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6">
        <v>0</v>
      </c>
      <c r="BP33" s="26">
        <v>0</v>
      </c>
    </row>
    <row r="34" spans="1:68" x14ac:dyDescent="0.3">
      <c r="A34" s="28"/>
      <c r="B34" s="25">
        <v>39</v>
      </c>
      <c r="C34" s="36">
        <f t="shared" si="0"/>
        <v>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9"/>
      <c r="V34" s="29"/>
      <c r="W34" s="29"/>
      <c r="X34" s="29"/>
      <c r="Y34" s="29"/>
      <c r="Z34" s="29"/>
      <c r="AA34" s="29"/>
      <c r="AB34" s="29"/>
      <c r="AC34" s="29"/>
      <c r="AD34" s="25">
        <v>0</v>
      </c>
      <c r="AE34" s="25">
        <v>0</v>
      </c>
      <c r="AF34" s="29"/>
      <c r="AG34" s="25">
        <v>0</v>
      </c>
      <c r="AH34" s="29"/>
      <c r="AI34" s="25">
        <v>0</v>
      </c>
      <c r="AJ34" s="29"/>
      <c r="AK34" s="29"/>
      <c r="AL34" s="29"/>
      <c r="AM34" s="29"/>
      <c r="AN34" s="29"/>
      <c r="AO34" s="29"/>
      <c r="AP34" s="29"/>
      <c r="AQ34" s="29"/>
      <c r="AR34" s="29"/>
      <c r="AS34" s="25">
        <v>0</v>
      </c>
      <c r="AT34" s="29"/>
      <c r="AU34" s="29"/>
      <c r="AV34" s="25">
        <v>0</v>
      </c>
      <c r="AW34" s="29"/>
      <c r="AX34" s="25">
        <v>0</v>
      </c>
      <c r="AY34" s="25">
        <v>0</v>
      </c>
      <c r="AZ34" s="29"/>
      <c r="BA34" s="29"/>
      <c r="BB34" s="29"/>
      <c r="BC34" s="29"/>
      <c r="BD34" s="29"/>
      <c r="BE34" s="29"/>
      <c r="BF34" s="29"/>
      <c r="BG34" s="29"/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9"/>
      <c r="BP34" s="29"/>
    </row>
    <row r="35" spans="1:68" x14ac:dyDescent="0.3">
      <c r="A35" s="24" t="s">
        <v>454</v>
      </c>
      <c r="B35" s="25">
        <v>1</v>
      </c>
      <c r="C35" s="36">
        <f t="shared" si="0"/>
        <v>1</v>
      </c>
      <c r="D35" s="26">
        <v>0</v>
      </c>
      <c r="E35" s="26">
        <v>0</v>
      </c>
      <c r="F35" s="26">
        <v>0</v>
      </c>
      <c r="G35" s="26">
        <v>0</v>
      </c>
      <c r="H35" s="26">
        <v>183</v>
      </c>
      <c r="I35" s="26">
        <v>0</v>
      </c>
      <c r="J35" s="26">
        <v>183</v>
      </c>
      <c r="K35" s="26">
        <v>1</v>
      </c>
      <c r="L35" s="26">
        <v>1</v>
      </c>
      <c r="M35" s="26">
        <v>10</v>
      </c>
      <c r="N35" s="26">
        <v>12</v>
      </c>
      <c r="O35" s="27">
        <v>40500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9</v>
      </c>
      <c r="AA35" s="26">
        <v>0</v>
      </c>
      <c r="AB35" s="26">
        <v>21</v>
      </c>
      <c r="AC35" s="26">
        <v>30</v>
      </c>
      <c r="AD35" s="25">
        <v>1</v>
      </c>
      <c r="AE35" s="25">
        <v>0</v>
      </c>
      <c r="AF35" s="27">
        <v>80000</v>
      </c>
      <c r="AG35" s="25">
        <v>7</v>
      </c>
      <c r="AH35" s="27">
        <v>460512</v>
      </c>
      <c r="AI35" s="25">
        <v>1</v>
      </c>
      <c r="AJ35" s="27">
        <v>48000</v>
      </c>
      <c r="AK35" s="26">
        <v>2</v>
      </c>
      <c r="AL35" s="27">
        <v>90000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5">
        <v>0</v>
      </c>
      <c r="AT35" s="26">
        <v>0</v>
      </c>
      <c r="AU35" s="26">
        <v>4</v>
      </c>
      <c r="AV35" s="25">
        <v>0</v>
      </c>
      <c r="AW35" s="27">
        <v>238464</v>
      </c>
      <c r="AX35" s="25">
        <v>0</v>
      </c>
      <c r="AY35" s="25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7">
        <v>916976</v>
      </c>
      <c r="BH35" s="25">
        <v>0</v>
      </c>
      <c r="BI35" s="25">
        <v>870</v>
      </c>
      <c r="BJ35" s="25">
        <v>0</v>
      </c>
      <c r="BK35" s="25">
        <v>0</v>
      </c>
      <c r="BL35" s="25">
        <v>0</v>
      </c>
      <c r="BM35" s="25">
        <v>0</v>
      </c>
      <c r="BN35" s="25">
        <v>2</v>
      </c>
      <c r="BO35" s="27">
        <v>112000</v>
      </c>
      <c r="BP35" s="27">
        <v>1069476</v>
      </c>
    </row>
    <row r="36" spans="1:68" x14ac:dyDescent="0.3">
      <c r="A36" s="28"/>
      <c r="B36" s="25">
        <v>5</v>
      </c>
      <c r="C36" s="36">
        <f t="shared" si="0"/>
        <v>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30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9"/>
      <c r="V36" s="29"/>
      <c r="W36" s="29"/>
      <c r="X36" s="29"/>
      <c r="Y36" s="29"/>
      <c r="Z36" s="29"/>
      <c r="AA36" s="29"/>
      <c r="AB36" s="29"/>
      <c r="AC36" s="29"/>
      <c r="AD36" s="31">
        <v>1000</v>
      </c>
      <c r="AE36" s="25">
        <v>0</v>
      </c>
      <c r="AF36" s="30"/>
      <c r="AG36" s="31">
        <v>1343</v>
      </c>
      <c r="AH36" s="30"/>
      <c r="AI36" s="25">
        <v>200</v>
      </c>
      <c r="AJ36" s="30"/>
      <c r="AK36" s="29"/>
      <c r="AL36" s="30"/>
      <c r="AM36" s="29"/>
      <c r="AN36" s="29"/>
      <c r="AO36" s="29"/>
      <c r="AP36" s="29"/>
      <c r="AQ36" s="29"/>
      <c r="AR36" s="29"/>
      <c r="AS36" s="25">
        <v>0</v>
      </c>
      <c r="AT36" s="29"/>
      <c r="AU36" s="29"/>
      <c r="AV36" s="25">
        <v>0</v>
      </c>
      <c r="AW36" s="30"/>
      <c r="AX36" s="25">
        <v>0</v>
      </c>
      <c r="AY36" s="25">
        <v>0</v>
      </c>
      <c r="AZ36" s="29"/>
      <c r="BA36" s="29"/>
      <c r="BB36" s="29"/>
      <c r="BC36" s="29"/>
      <c r="BD36" s="29"/>
      <c r="BE36" s="29"/>
      <c r="BF36" s="29"/>
      <c r="BG36" s="30"/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31">
        <v>112000</v>
      </c>
      <c r="BO36" s="30"/>
      <c r="BP36" s="30"/>
    </row>
    <row r="37" spans="1:68" x14ac:dyDescent="0.3">
      <c r="A37" s="24" t="s">
        <v>455</v>
      </c>
      <c r="B37" s="25">
        <v>0</v>
      </c>
      <c r="C37" s="36">
        <f t="shared" si="0"/>
        <v>1</v>
      </c>
      <c r="D37" s="26">
        <v>0</v>
      </c>
      <c r="E37" s="26">
        <v>0</v>
      </c>
      <c r="F37" s="26">
        <v>0</v>
      </c>
      <c r="G37" s="26">
        <v>0</v>
      </c>
      <c r="H37" s="26">
        <v>47</v>
      </c>
      <c r="I37" s="26">
        <v>0</v>
      </c>
      <c r="J37" s="26">
        <v>47</v>
      </c>
      <c r="K37" s="26">
        <v>0</v>
      </c>
      <c r="L37" s="26">
        <v>0</v>
      </c>
      <c r="M37" s="26">
        <v>10</v>
      </c>
      <c r="N37" s="26">
        <v>10</v>
      </c>
      <c r="O37" s="26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3</v>
      </c>
      <c r="AA37" s="26">
        <v>0</v>
      </c>
      <c r="AB37" s="26">
        <v>0</v>
      </c>
      <c r="AC37" s="26">
        <v>3</v>
      </c>
      <c r="AD37" s="25">
        <v>1</v>
      </c>
      <c r="AE37" s="25">
        <v>0</v>
      </c>
      <c r="AF37" s="27">
        <v>74669</v>
      </c>
      <c r="AG37" s="25">
        <v>8</v>
      </c>
      <c r="AH37" s="27">
        <v>619821</v>
      </c>
      <c r="AI37" s="25">
        <v>1</v>
      </c>
      <c r="AJ37" s="27">
        <v>140128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5">
        <v>0</v>
      </c>
      <c r="AT37" s="26">
        <v>0</v>
      </c>
      <c r="AU37" s="26">
        <v>0</v>
      </c>
      <c r="AV37" s="25">
        <v>0</v>
      </c>
      <c r="AW37" s="26">
        <v>0</v>
      </c>
      <c r="AX37" s="25">
        <v>0</v>
      </c>
      <c r="AY37" s="25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7">
        <v>834618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2</v>
      </c>
      <c r="BO37" s="27">
        <v>225000</v>
      </c>
      <c r="BP37" s="27">
        <v>1059618</v>
      </c>
    </row>
    <row r="38" spans="1:68" x14ac:dyDescent="0.3">
      <c r="A38" s="28"/>
      <c r="B38" s="25">
        <v>0</v>
      </c>
      <c r="C38" s="36">
        <f t="shared" si="0"/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9"/>
      <c r="V38" s="29"/>
      <c r="W38" s="29"/>
      <c r="X38" s="29"/>
      <c r="Y38" s="29"/>
      <c r="Z38" s="29"/>
      <c r="AA38" s="29"/>
      <c r="AB38" s="29"/>
      <c r="AC38" s="29"/>
      <c r="AD38" s="25">
        <v>400</v>
      </c>
      <c r="AE38" s="25">
        <v>0</v>
      </c>
      <c r="AF38" s="30"/>
      <c r="AG38" s="31">
        <v>1450</v>
      </c>
      <c r="AH38" s="30"/>
      <c r="AI38" s="25">
        <v>700</v>
      </c>
      <c r="AJ38" s="30"/>
      <c r="AK38" s="29"/>
      <c r="AL38" s="29"/>
      <c r="AM38" s="29"/>
      <c r="AN38" s="29"/>
      <c r="AO38" s="29"/>
      <c r="AP38" s="29"/>
      <c r="AQ38" s="29"/>
      <c r="AR38" s="29"/>
      <c r="AS38" s="25">
        <v>0</v>
      </c>
      <c r="AT38" s="29"/>
      <c r="AU38" s="29"/>
      <c r="AV38" s="25">
        <v>0</v>
      </c>
      <c r="AW38" s="29"/>
      <c r="AX38" s="25">
        <v>0</v>
      </c>
      <c r="AY38" s="25">
        <v>0</v>
      </c>
      <c r="AZ38" s="29"/>
      <c r="BA38" s="29"/>
      <c r="BB38" s="29"/>
      <c r="BC38" s="29"/>
      <c r="BD38" s="29"/>
      <c r="BE38" s="29"/>
      <c r="BF38" s="29"/>
      <c r="BG38" s="30"/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31">
        <v>225000</v>
      </c>
      <c r="BO38" s="30"/>
      <c r="BP38" s="30"/>
    </row>
    <row r="39" spans="1:68" x14ac:dyDescent="0.3">
      <c r="A39" s="24" t="s">
        <v>456</v>
      </c>
      <c r="B39" s="25">
        <v>103</v>
      </c>
      <c r="C39" s="36">
        <f t="shared" si="0"/>
        <v>1</v>
      </c>
      <c r="D39" s="26">
        <v>0</v>
      </c>
      <c r="E39" s="26">
        <v>0</v>
      </c>
      <c r="F39" s="26">
        <v>0</v>
      </c>
      <c r="G39" s="26">
        <v>0</v>
      </c>
      <c r="H39" s="26">
        <v>754</v>
      </c>
      <c r="I39" s="26">
        <v>0</v>
      </c>
      <c r="J39" s="26">
        <v>754</v>
      </c>
      <c r="K39" s="26">
        <v>1</v>
      </c>
      <c r="L39" s="26">
        <v>1</v>
      </c>
      <c r="M39" s="26">
        <v>115</v>
      </c>
      <c r="N39" s="26">
        <v>117</v>
      </c>
      <c r="O39" s="27">
        <v>40500</v>
      </c>
      <c r="P39" s="25">
        <v>1</v>
      </c>
      <c r="Q39" s="25">
        <v>0</v>
      </c>
      <c r="R39" s="25">
        <v>0</v>
      </c>
      <c r="S39" s="25">
        <v>0</v>
      </c>
      <c r="T39" s="25">
        <v>1</v>
      </c>
      <c r="U39" s="27">
        <v>3640</v>
      </c>
      <c r="V39" s="26">
        <v>22</v>
      </c>
      <c r="W39" s="26">
        <v>0</v>
      </c>
      <c r="X39" s="26">
        <v>22</v>
      </c>
      <c r="Y39" s="27">
        <v>216111</v>
      </c>
      <c r="Z39" s="26">
        <v>400</v>
      </c>
      <c r="AA39" s="26">
        <v>19</v>
      </c>
      <c r="AB39" s="26">
        <v>0</v>
      </c>
      <c r="AC39" s="26">
        <v>419</v>
      </c>
      <c r="AD39" s="25">
        <v>11</v>
      </c>
      <c r="AE39" s="25">
        <v>0</v>
      </c>
      <c r="AF39" s="27">
        <v>593000</v>
      </c>
      <c r="AG39" s="25">
        <v>11</v>
      </c>
      <c r="AH39" s="27">
        <v>442000</v>
      </c>
      <c r="AI39" s="25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5">
        <v>0</v>
      </c>
      <c r="AT39" s="26">
        <v>0</v>
      </c>
      <c r="AU39" s="26">
        <v>9</v>
      </c>
      <c r="AV39" s="25">
        <v>0</v>
      </c>
      <c r="AW39" s="27">
        <v>133974</v>
      </c>
      <c r="AX39" s="25">
        <v>0</v>
      </c>
      <c r="AY39" s="25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7">
        <v>1168974</v>
      </c>
      <c r="BH39" s="25">
        <v>0</v>
      </c>
      <c r="BI39" s="25">
        <v>79</v>
      </c>
      <c r="BJ39" s="25">
        <v>0</v>
      </c>
      <c r="BK39" s="25">
        <v>0</v>
      </c>
      <c r="BL39" s="25">
        <v>0</v>
      </c>
      <c r="BM39" s="25">
        <v>2</v>
      </c>
      <c r="BN39" s="25">
        <v>0</v>
      </c>
      <c r="BO39" s="27">
        <v>152489</v>
      </c>
      <c r="BP39" s="27">
        <v>1581714</v>
      </c>
    </row>
    <row r="40" spans="1:68" x14ac:dyDescent="0.3">
      <c r="A40" s="28"/>
      <c r="B40" s="25">
        <v>370</v>
      </c>
      <c r="C40" s="36">
        <f t="shared" si="0"/>
        <v>0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30"/>
      <c r="V40" s="29"/>
      <c r="W40" s="29"/>
      <c r="X40" s="29"/>
      <c r="Y40" s="30"/>
      <c r="Z40" s="29"/>
      <c r="AA40" s="29"/>
      <c r="AB40" s="29"/>
      <c r="AC40" s="29"/>
      <c r="AD40" s="31">
        <v>3670</v>
      </c>
      <c r="AE40" s="25">
        <v>0</v>
      </c>
      <c r="AF40" s="30"/>
      <c r="AG40" s="31">
        <v>1710</v>
      </c>
      <c r="AH40" s="30"/>
      <c r="AI40" s="25">
        <v>0</v>
      </c>
      <c r="AJ40" s="29"/>
      <c r="AK40" s="29"/>
      <c r="AL40" s="29"/>
      <c r="AM40" s="29"/>
      <c r="AN40" s="29"/>
      <c r="AO40" s="29"/>
      <c r="AP40" s="29"/>
      <c r="AQ40" s="29"/>
      <c r="AR40" s="29"/>
      <c r="AS40" s="25">
        <v>0</v>
      </c>
      <c r="AT40" s="29"/>
      <c r="AU40" s="29"/>
      <c r="AV40" s="25">
        <v>0</v>
      </c>
      <c r="AW40" s="30"/>
      <c r="AX40" s="25">
        <v>0</v>
      </c>
      <c r="AY40" s="25">
        <v>0</v>
      </c>
      <c r="AZ40" s="29"/>
      <c r="BA40" s="29"/>
      <c r="BB40" s="29"/>
      <c r="BC40" s="29"/>
      <c r="BD40" s="29"/>
      <c r="BE40" s="29"/>
      <c r="BF40" s="29"/>
      <c r="BG40" s="30"/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31">
        <v>152489</v>
      </c>
      <c r="BN40" s="25">
        <v>0</v>
      </c>
      <c r="BO40" s="30"/>
      <c r="BP40" s="30"/>
    </row>
    <row r="41" spans="1:68" x14ac:dyDescent="0.3">
      <c r="A41" s="24" t="s">
        <v>457</v>
      </c>
      <c r="B41" s="25">
        <v>0</v>
      </c>
      <c r="C41" s="36">
        <f t="shared" si="0"/>
        <v>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5">
        <v>1</v>
      </c>
      <c r="AE41" s="25">
        <v>0</v>
      </c>
      <c r="AF41" s="27">
        <v>200000</v>
      </c>
      <c r="AG41" s="25">
        <v>0</v>
      </c>
      <c r="AH41" s="26">
        <v>0</v>
      </c>
      <c r="AI41" s="25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5">
        <v>0</v>
      </c>
      <c r="AT41" s="26">
        <v>0</v>
      </c>
      <c r="AU41" s="26">
        <v>0</v>
      </c>
      <c r="AV41" s="25">
        <v>0</v>
      </c>
      <c r="AW41" s="26">
        <v>0</v>
      </c>
      <c r="AX41" s="25">
        <v>0</v>
      </c>
      <c r="AY41" s="25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7">
        <v>200000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6">
        <v>0</v>
      </c>
      <c r="BP41" s="27">
        <v>200000</v>
      </c>
    </row>
    <row r="42" spans="1:68" x14ac:dyDescent="0.3">
      <c r="A42" s="28"/>
      <c r="B42" s="25">
        <v>0</v>
      </c>
      <c r="C42" s="36">
        <f t="shared" si="0"/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9"/>
      <c r="V42" s="29"/>
      <c r="W42" s="29"/>
      <c r="X42" s="29"/>
      <c r="Y42" s="29"/>
      <c r="Z42" s="29"/>
      <c r="AA42" s="29"/>
      <c r="AB42" s="29"/>
      <c r="AC42" s="29"/>
      <c r="AD42" s="25">
        <v>300</v>
      </c>
      <c r="AE42" s="25">
        <v>0</v>
      </c>
      <c r="AF42" s="30"/>
      <c r="AG42" s="25">
        <v>0</v>
      </c>
      <c r="AH42" s="29"/>
      <c r="AI42" s="25">
        <v>0</v>
      </c>
      <c r="AJ42" s="29"/>
      <c r="AK42" s="29"/>
      <c r="AL42" s="29"/>
      <c r="AM42" s="29"/>
      <c r="AN42" s="29"/>
      <c r="AO42" s="29"/>
      <c r="AP42" s="29"/>
      <c r="AQ42" s="29"/>
      <c r="AR42" s="29"/>
      <c r="AS42" s="25">
        <v>0</v>
      </c>
      <c r="AT42" s="29"/>
      <c r="AU42" s="29"/>
      <c r="AV42" s="25">
        <v>0</v>
      </c>
      <c r="AW42" s="29"/>
      <c r="AX42" s="25">
        <v>0</v>
      </c>
      <c r="AY42" s="25">
        <v>0</v>
      </c>
      <c r="AZ42" s="29"/>
      <c r="BA42" s="29"/>
      <c r="BB42" s="29"/>
      <c r="BC42" s="29"/>
      <c r="BD42" s="29"/>
      <c r="BE42" s="29"/>
      <c r="BF42" s="29"/>
      <c r="BG42" s="30"/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9"/>
      <c r="BP42" s="30"/>
    </row>
    <row r="43" spans="1:68" x14ac:dyDescent="0.3">
      <c r="A43" s="24" t="s">
        <v>458</v>
      </c>
      <c r="B43" s="25">
        <v>0</v>
      </c>
      <c r="C43" s="36">
        <f t="shared" si="0"/>
        <v>1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5">
        <v>0</v>
      </c>
      <c r="AE43" s="25">
        <v>0</v>
      </c>
      <c r="AF43" s="26">
        <v>0</v>
      </c>
      <c r="AG43" s="25">
        <v>0</v>
      </c>
      <c r="AH43" s="26">
        <v>0</v>
      </c>
      <c r="AI43" s="25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5">
        <v>0</v>
      </c>
      <c r="AT43" s="26">
        <v>0</v>
      </c>
      <c r="AU43" s="26">
        <v>0</v>
      </c>
      <c r="AV43" s="25">
        <v>0</v>
      </c>
      <c r="AW43" s="26">
        <v>0</v>
      </c>
      <c r="AX43" s="25">
        <v>0</v>
      </c>
      <c r="AY43" s="25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1</v>
      </c>
      <c r="BF43" s="27">
        <v>175000</v>
      </c>
      <c r="BG43" s="27">
        <v>175000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6">
        <v>0</v>
      </c>
      <c r="BP43" s="27">
        <v>175000</v>
      </c>
    </row>
    <row r="44" spans="1:68" x14ac:dyDescent="0.3">
      <c r="A44" s="28"/>
      <c r="B44" s="25">
        <v>0</v>
      </c>
      <c r="C44" s="36">
        <f t="shared" si="0"/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9"/>
      <c r="V44" s="29"/>
      <c r="W44" s="29"/>
      <c r="X44" s="29"/>
      <c r="Y44" s="29"/>
      <c r="Z44" s="29"/>
      <c r="AA44" s="29"/>
      <c r="AB44" s="29"/>
      <c r="AC44" s="29"/>
      <c r="AD44" s="25">
        <v>0</v>
      </c>
      <c r="AE44" s="25">
        <v>0</v>
      </c>
      <c r="AF44" s="29"/>
      <c r="AG44" s="25">
        <v>0</v>
      </c>
      <c r="AH44" s="29"/>
      <c r="AI44" s="25">
        <v>0</v>
      </c>
      <c r="AJ44" s="29"/>
      <c r="AK44" s="29"/>
      <c r="AL44" s="29"/>
      <c r="AM44" s="29"/>
      <c r="AN44" s="29"/>
      <c r="AO44" s="29"/>
      <c r="AP44" s="29"/>
      <c r="AQ44" s="29"/>
      <c r="AR44" s="29"/>
      <c r="AS44" s="25">
        <v>0</v>
      </c>
      <c r="AT44" s="29"/>
      <c r="AU44" s="29"/>
      <c r="AV44" s="25">
        <v>0</v>
      </c>
      <c r="AW44" s="29"/>
      <c r="AX44" s="25">
        <v>0</v>
      </c>
      <c r="AY44" s="25">
        <v>0</v>
      </c>
      <c r="AZ44" s="29"/>
      <c r="BA44" s="29"/>
      <c r="BB44" s="29"/>
      <c r="BC44" s="29"/>
      <c r="BD44" s="29"/>
      <c r="BE44" s="29"/>
      <c r="BF44" s="30"/>
      <c r="BG44" s="30"/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9"/>
      <c r="BP44" s="30"/>
    </row>
    <row r="45" spans="1:68" x14ac:dyDescent="0.3">
      <c r="A45" s="24" t="s">
        <v>459</v>
      </c>
      <c r="B45" s="25">
        <v>0</v>
      </c>
      <c r="C45" s="36">
        <f t="shared" si="0"/>
        <v>1</v>
      </c>
      <c r="D45" s="26">
        <v>0</v>
      </c>
      <c r="E45" s="26">
        <v>0</v>
      </c>
      <c r="F45" s="26">
        <v>0</v>
      </c>
      <c r="G45" s="26">
        <v>0</v>
      </c>
      <c r="H45" s="26">
        <v>107</v>
      </c>
      <c r="I45" s="26">
        <v>0</v>
      </c>
      <c r="J45" s="26">
        <v>107</v>
      </c>
      <c r="K45" s="26">
        <v>0</v>
      </c>
      <c r="L45" s="26">
        <v>0</v>
      </c>
      <c r="M45" s="26">
        <v>9</v>
      </c>
      <c r="N45" s="26">
        <v>9</v>
      </c>
      <c r="O45" s="26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4</v>
      </c>
      <c r="AA45" s="26">
        <v>0</v>
      </c>
      <c r="AB45" s="26">
        <v>0</v>
      </c>
      <c r="AC45" s="26">
        <v>4</v>
      </c>
      <c r="AD45" s="25">
        <v>5</v>
      </c>
      <c r="AE45" s="25">
        <v>0</v>
      </c>
      <c r="AF45" s="27">
        <v>293902</v>
      </c>
      <c r="AG45" s="25">
        <v>13</v>
      </c>
      <c r="AH45" s="27">
        <v>231381</v>
      </c>
      <c r="AI45" s="25">
        <v>0</v>
      </c>
      <c r="AJ45" s="26">
        <v>0</v>
      </c>
      <c r="AK45" s="26">
        <v>1</v>
      </c>
      <c r="AL45" s="27">
        <v>55382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5">
        <v>0</v>
      </c>
      <c r="AT45" s="26">
        <v>0</v>
      </c>
      <c r="AU45" s="26">
        <v>2</v>
      </c>
      <c r="AV45" s="25">
        <v>0</v>
      </c>
      <c r="AW45" s="27">
        <v>17950</v>
      </c>
      <c r="AX45" s="25">
        <v>1</v>
      </c>
      <c r="AY45" s="25">
        <v>2</v>
      </c>
      <c r="AZ45" s="27">
        <v>162456</v>
      </c>
      <c r="BA45" s="26">
        <v>0</v>
      </c>
      <c r="BB45" s="26">
        <v>0</v>
      </c>
      <c r="BC45" s="26">
        <v>4</v>
      </c>
      <c r="BD45" s="27">
        <v>39662</v>
      </c>
      <c r="BE45" s="26">
        <v>2</v>
      </c>
      <c r="BF45" s="27">
        <v>19856</v>
      </c>
      <c r="BG45" s="27">
        <v>820589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  <c r="BO45" s="26">
        <v>0</v>
      </c>
      <c r="BP45" s="27">
        <v>820589</v>
      </c>
    </row>
    <row r="46" spans="1:68" x14ac:dyDescent="0.3">
      <c r="A46" s="28"/>
      <c r="B46" s="25">
        <v>0</v>
      </c>
      <c r="C46" s="36">
        <f t="shared" si="0"/>
        <v>0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9"/>
      <c r="V46" s="29"/>
      <c r="W46" s="29"/>
      <c r="X46" s="29"/>
      <c r="Y46" s="29"/>
      <c r="Z46" s="29"/>
      <c r="AA46" s="29"/>
      <c r="AB46" s="29"/>
      <c r="AC46" s="29"/>
      <c r="AD46" s="25">
        <v>160</v>
      </c>
      <c r="AE46" s="25">
        <v>0</v>
      </c>
      <c r="AF46" s="30"/>
      <c r="AG46" s="31">
        <v>1850</v>
      </c>
      <c r="AH46" s="30"/>
      <c r="AI46" s="25">
        <v>0</v>
      </c>
      <c r="AJ46" s="29"/>
      <c r="AK46" s="29"/>
      <c r="AL46" s="30"/>
      <c r="AM46" s="29"/>
      <c r="AN46" s="29"/>
      <c r="AO46" s="29"/>
      <c r="AP46" s="29"/>
      <c r="AQ46" s="29"/>
      <c r="AR46" s="29"/>
      <c r="AS46" s="25">
        <v>0</v>
      </c>
      <c r="AT46" s="29"/>
      <c r="AU46" s="29"/>
      <c r="AV46" s="25">
        <v>0</v>
      </c>
      <c r="AW46" s="30"/>
      <c r="AX46" s="25">
        <v>0</v>
      </c>
      <c r="AY46" s="31">
        <v>2000</v>
      </c>
      <c r="AZ46" s="30"/>
      <c r="BA46" s="29"/>
      <c r="BB46" s="29"/>
      <c r="BC46" s="29"/>
      <c r="BD46" s="30"/>
      <c r="BE46" s="29"/>
      <c r="BF46" s="30"/>
      <c r="BG46" s="30"/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9"/>
      <c r="BP46" s="30"/>
    </row>
    <row r="47" spans="1:68" x14ac:dyDescent="0.3">
      <c r="A47" s="24" t="s">
        <v>460</v>
      </c>
      <c r="B47" s="25">
        <v>5</v>
      </c>
      <c r="C47" s="36">
        <f t="shared" si="0"/>
        <v>1</v>
      </c>
      <c r="D47" s="26">
        <v>0</v>
      </c>
      <c r="E47" s="26">
        <v>0</v>
      </c>
      <c r="F47" s="26">
        <v>0</v>
      </c>
      <c r="G47" s="26">
        <v>0</v>
      </c>
      <c r="H47" s="27">
        <v>1253</v>
      </c>
      <c r="I47" s="26">
        <v>106</v>
      </c>
      <c r="J47" s="27">
        <v>1359</v>
      </c>
      <c r="K47" s="26">
        <v>1</v>
      </c>
      <c r="L47" s="26">
        <v>5</v>
      </c>
      <c r="M47" s="26">
        <v>19</v>
      </c>
      <c r="N47" s="26">
        <v>25</v>
      </c>
      <c r="O47" s="27">
        <v>64810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6">
        <v>0</v>
      </c>
      <c r="V47" s="26">
        <v>0</v>
      </c>
      <c r="W47" s="26">
        <v>2</v>
      </c>
      <c r="X47" s="26">
        <v>2</v>
      </c>
      <c r="Y47" s="27">
        <v>16301</v>
      </c>
      <c r="Z47" s="26">
        <v>0</v>
      </c>
      <c r="AA47" s="26">
        <v>317</v>
      </c>
      <c r="AB47" s="26">
        <v>0</v>
      </c>
      <c r="AC47" s="26">
        <v>317</v>
      </c>
      <c r="AD47" s="25">
        <v>6</v>
      </c>
      <c r="AE47" s="25">
        <v>0</v>
      </c>
      <c r="AF47" s="27">
        <v>207561</v>
      </c>
      <c r="AG47" s="25">
        <v>1</v>
      </c>
      <c r="AH47" s="27">
        <v>15000</v>
      </c>
      <c r="AI47" s="25">
        <v>1</v>
      </c>
      <c r="AJ47" s="27">
        <v>9018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5">
        <v>1</v>
      </c>
      <c r="AT47" s="27">
        <v>58034</v>
      </c>
      <c r="AU47" s="26">
        <v>2</v>
      </c>
      <c r="AV47" s="25">
        <v>1</v>
      </c>
      <c r="AW47" s="27">
        <v>25319</v>
      </c>
      <c r="AX47" s="25">
        <v>0</v>
      </c>
      <c r="AY47" s="25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1</v>
      </c>
      <c r="BF47" s="27">
        <v>6554</v>
      </c>
      <c r="BG47" s="27">
        <v>321486</v>
      </c>
      <c r="BH47" s="25">
        <v>0</v>
      </c>
      <c r="BI47" s="25">
        <v>0</v>
      </c>
      <c r="BJ47" s="25">
        <v>0</v>
      </c>
      <c r="BK47" s="25">
        <v>2</v>
      </c>
      <c r="BL47" s="25">
        <v>0</v>
      </c>
      <c r="BM47" s="25">
        <v>0</v>
      </c>
      <c r="BN47" s="25">
        <v>1</v>
      </c>
      <c r="BO47" s="27">
        <v>21945</v>
      </c>
      <c r="BP47" s="27">
        <v>424542</v>
      </c>
    </row>
    <row r="48" spans="1:68" x14ac:dyDescent="0.3">
      <c r="A48" s="28"/>
      <c r="B48" s="25">
        <v>18</v>
      </c>
      <c r="C48" s="36">
        <f t="shared" si="0"/>
        <v>0</v>
      </c>
      <c r="D48" s="29"/>
      <c r="E48" s="29"/>
      <c r="F48" s="29"/>
      <c r="G48" s="29"/>
      <c r="H48" s="30"/>
      <c r="I48" s="29"/>
      <c r="J48" s="30"/>
      <c r="K48" s="29"/>
      <c r="L48" s="29"/>
      <c r="M48" s="29"/>
      <c r="N48" s="29"/>
      <c r="O48" s="30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9"/>
      <c r="V48" s="29"/>
      <c r="W48" s="29"/>
      <c r="X48" s="29"/>
      <c r="Y48" s="30"/>
      <c r="Z48" s="29"/>
      <c r="AA48" s="29"/>
      <c r="AB48" s="29"/>
      <c r="AC48" s="29"/>
      <c r="AD48" s="25">
        <v>268</v>
      </c>
      <c r="AE48" s="25">
        <v>0</v>
      </c>
      <c r="AF48" s="30"/>
      <c r="AG48" s="25">
        <v>60</v>
      </c>
      <c r="AH48" s="30"/>
      <c r="AI48" s="25">
        <v>100</v>
      </c>
      <c r="AJ48" s="30"/>
      <c r="AK48" s="29"/>
      <c r="AL48" s="29"/>
      <c r="AM48" s="29"/>
      <c r="AN48" s="29"/>
      <c r="AO48" s="29"/>
      <c r="AP48" s="29"/>
      <c r="AQ48" s="29"/>
      <c r="AR48" s="29"/>
      <c r="AS48" s="25">
        <v>50</v>
      </c>
      <c r="AT48" s="30"/>
      <c r="AU48" s="29"/>
      <c r="AV48" s="25">
        <v>0</v>
      </c>
      <c r="AW48" s="30"/>
      <c r="AX48" s="25">
        <v>0</v>
      </c>
      <c r="AY48" s="25">
        <v>0</v>
      </c>
      <c r="AZ48" s="29"/>
      <c r="BA48" s="29"/>
      <c r="BB48" s="29"/>
      <c r="BC48" s="29"/>
      <c r="BD48" s="29"/>
      <c r="BE48" s="29"/>
      <c r="BF48" s="30"/>
      <c r="BG48" s="30"/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31">
        <v>21945</v>
      </c>
      <c r="BO48" s="30"/>
      <c r="BP48" s="30"/>
    </row>
    <row r="49" spans="1:68" x14ac:dyDescent="0.3">
      <c r="A49" s="24" t="s">
        <v>461</v>
      </c>
      <c r="B49" s="25">
        <v>0</v>
      </c>
      <c r="C49" s="36">
        <f t="shared" si="0"/>
        <v>1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19</v>
      </c>
      <c r="N49" s="26">
        <v>19</v>
      </c>
      <c r="O49" s="26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5">
        <v>2</v>
      </c>
      <c r="AE49" s="25">
        <v>0</v>
      </c>
      <c r="AF49" s="27">
        <v>99000</v>
      </c>
      <c r="AG49" s="25">
        <v>0</v>
      </c>
      <c r="AH49" s="26">
        <v>0</v>
      </c>
      <c r="AI49" s="25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5">
        <v>0</v>
      </c>
      <c r="AT49" s="26">
        <v>0</v>
      </c>
      <c r="AU49" s="26">
        <v>0</v>
      </c>
      <c r="AV49" s="25">
        <v>0</v>
      </c>
      <c r="AW49" s="26">
        <v>0</v>
      </c>
      <c r="AX49" s="25">
        <v>0</v>
      </c>
      <c r="AY49" s="25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7">
        <v>99000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6">
        <v>0</v>
      </c>
      <c r="BP49" s="27">
        <v>99000</v>
      </c>
    </row>
    <row r="50" spans="1:68" x14ac:dyDescent="0.3">
      <c r="A50" s="28"/>
      <c r="B50" s="25">
        <v>0</v>
      </c>
      <c r="C50" s="36">
        <f t="shared" si="0"/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9"/>
      <c r="V50" s="29"/>
      <c r="W50" s="29"/>
      <c r="X50" s="29"/>
      <c r="Y50" s="29"/>
      <c r="Z50" s="29"/>
      <c r="AA50" s="29"/>
      <c r="AB50" s="29"/>
      <c r="AC50" s="29"/>
      <c r="AD50" s="25">
        <v>60</v>
      </c>
      <c r="AE50" s="25">
        <v>0</v>
      </c>
      <c r="AF50" s="30"/>
      <c r="AG50" s="25">
        <v>0</v>
      </c>
      <c r="AH50" s="29"/>
      <c r="AI50" s="25">
        <v>0</v>
      </c>
      <c r="AJ50" s="29"/>
      <c r="AK50" s="29"/>
      <c r="AL50" s="29"/>
      <c r="AM50" s="29"/>
      <c r="AN50" s="29"/>
      <c r="AO50" s="29"/>
      <c r="AP50" s="29"/>
      <c r="AQ50" s="29"/>
      <c r="AR50" s="29"/>
      <c r="AS50" s="25">
        <v>0</v>
      </c>
      <c r="AT50" s="29"/>
      <c r="AU50" s="29"/>
      <c r="AV50" s="25">
        <v>0</v>
      </c>
      <c r="AW50" s="29"/>
      <c r="AX50" s="25">
        <v>0</v>
      </c>
      <c r="AY50" s="25">
        <v>0</v>
      </c>
      <c r="AZ50" s="29"/>
      <c r="BA50" s="29"/>
      <c r="BB50" s="29"/>
      <c r="BC50" s="29"/>
      <c r="BD50" s="29"/>
      <c r="BE50" s="29"/>
      <c r="BF50" s="29"/>
      <c r="BG50" s="30"/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9"/>
      <c r="BP50" s="30"/>
    </row>
    <row r="51" spans="1:68" x14ac:dyDescent="0.3">
      <c r="A51" s="24" t="s">
        <v>462</v>
      </c>
      <c r="B51" s="25">
        <v>0</v>
      </c>
      <c r="C51" s="36">
        <f t="shared" si="0"/>
        <v>1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5">
        <v>2</v>
      </c>
      <c r="AE51" s="25">
        <v>0</v>
      </c>
      <c r="AF51" s="27">
        <v>75220</v>
      </c>
      <c r="AG51" s="25">
        <v>0</v>
      </c>
      <c r="AH51" s="26">
        <v>0</v>
      </c>
      <c r="AI51" s="25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5">
        <v>0</v>
      </c>
      <c r="AT51" s="26">
        <v>0</v>
      </c>
      <c r="AU51" s="26">
        <v>0</v>
      </c>
      <c r="AV51" s="25">
        <v>0</v>
      </c>
      <c r="AW51" s="26">
        <v>0</v>
      </c>
      <c r="AX51" s="25">
        <v>0</v>
      </c>
      <c r="AY51" s="25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7">
        <v>75220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6">
        <v>0</v>
      </c>
      <c r="BP51" s="27">
        <v>75220</v>
      </c>
    </row>
    <row r="52" spans="1:68" x14ac:dyDescent="0.3">
      <c r="A52" s="28"/>
      <c r="B52" s="25">
        <v>0</v>
      </c>
      <c r="C52" s="36">
        <f t="shared" si="0"/>
        <v>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9"/>
      <c r="V52" s="29"/>
      <c r="W52" s="29"/>
      <c r="X52" s="29"/>
      <c r="Y52" s="29"/>
      <c r="Z52" s="29"/>
      <c r="AA52" s="29"/>
      <c r="AB52" s="29"/>
      <c r="AC52" s="29"/>
      <c r="AD52" s="25">
        <v>153</v>
      </c>
      <c r="AE52" s="25">
        <v>0</v>
      </c>
      <c r="AF52" s="30"/>
      <c r="AG52" s="25">
        <v>0</v>
      </c>
      <c r="AH52" s="29"/>
      <c r="AI52" s="25">
        <v>0</v>
      </c>
      <c r="AJ52" s="29"/>
      <c r="AK52" s="29"/>
      <c r="AL52" s="29"/>
      <c r="AM52" s="29"/>
      <c r="AN52" s="29"/>
      <c r="AO52" s="29"/>
      <c r="AP52" s="29"/>
      <c r="AQ52" s="29"/>
      <c r="AR52" s="29"/>
      <c r="AS52" s="25">
        <v>0</v>
      </c>
      <c r="AT52" s="29"/>
      <c r="AU52" s="29"/>
      <c r="AV52" s="25">
        <v>0</v>
      </c>
      <c r="AW52" s="29"/>
      <c r="AX52" s="25">
        <v>0</v>
      </c>
      <c r="AY52" s="25">
        <v>0</v>
      </c>
      <c r="AZ52" s="29"/>
      <c r="BA52" s="29"/>
      <c r="BB52" s="29"/>
      <c r="BC52" s="29"/>
      <c r="BD52" s="29"/>
      <c r="BE52" s="29"/>
      <c r="BF52" s="29"/>
      <c r="BG52" s="30"/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>
        <v>0</v>
      </c>
      <c r="BN52" s="25">
        <v>0</v>
      </c>
      <c r="BO52" s="29"/>
      <c r="BP52" s="30"/>
    </row>
    <row r="53" spans="1:68" x14ac:dyDescent="0.3">
      <c r="A53" s="24" t="s">
        <v>463</v>
      </c>
      <c r="B53" s="25">
        <v>1</v>
      </c>
      <c r="C53" s="36">
        <f t="shared" si="0"/>
        <v>1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1</v>
      </c>
      <c r="M53" s="26">
        <v>0</v>
      </c>
      <c r="N53" s="26">
        <v>1</v>
      </c>
      <c r="O53" s="27">
        <v>2510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5">
        <v>0</v>
      </c>
      <c r="AE53" s="25">
        <v>0</v>
      </c>
      <c r="AF53" s="26">
        <v>0</v>
      </c>
      <c r="AG53" s="25">
        <v>0</v>
      </c>
      <c r="AH53" s="26">
        <v>0</v>
      </c>
      <c r="AI53" s="25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5">
        <v>0</v>
      </c>
      <c r="AT53" s="26">
        <v>0</v>
      </c>
      <c r="AU53" s="26">
        <v>0</v>
      </c>
      <c r="AV53" s="25">
        <v>0</v>
      </c>
      <c r="AW53" s="26">
        <v>0</v>
      </c>
      <c r="AX53" s="25">
        <v>0</v>
      </c>
      <c r="AY53" s="25">
        <v>0</v>
      </c>
      <c r="AZ53" s="26">
        <v>0</v>
      </c>
      <c r="BA53" s="26">
        <v>0</v>
      </c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6">
        <v>0</v>
      </c>
      <c r="BP53" s="27">
        <v>2510</v>
      </c>
    </row>
    <row r="54" spans="1:68" x14ac:dyDescent="0.3">
      <c r="A54" s="28"/>
      <c r="B54" s="25">
        <v>6</v>
      </c>
      <c r="C54" s="36">
        <f t="shared" si="0"/>
        <v>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30"/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9"/>
      <c r="V54" s="29"/>
      <c r="W54" s="29"/>
      <c r="X54" s="29"/>
      <c r="Y54" s="29"/>
      <c r="Z54" s="29"/>
      <c r="AA54" s="29"/>
      <c r="AB54" s="29"/>
      <c r="AC54" s="29"/>
      <c r="AD54" s="25">
        <v>0</v>
      </c>
      <c r="AE54" s="25">
        <v>0</v>
      </c>
      <c r="AF54" s="29"/>
      <c r="AG54" s="25">
        <v>0</v>
      </c>
      <c r="AH54" s="29"/>
      <c r="AI54" s="25">
        <v>0</v>
      </c>
      <c r="AJ54" s="29"/>
      <c r="AK54" s="29"/>
      <c r="AL54" s="29"/>
      <c r="AM54" s="29"/>
      <c r="AN54" s="29"/>
      <c r="AO54" s="29"/>
      <c r="AP54" s="29"/>
      <c r="AQ54" s="29"/>
      <c r="AR54" s="29"/>
      <c r="AS54" s="25">
        <v>0</v>
      </c>
      <c r="AT54" s="29"/>
      <c r="AU54" s="29"/>
      <c r="AV54" s="25">
        <v>0</v>
      </c>
      <c r="AW54" s="29"/>
      <c r="AX54" s="25">
        <v>0</v>
      </c>
      <c r="AY54" s="25">
        <v>0</v>
      </c>
      <c r="AZ54" s="29"/>
      <c r="BA54" s="29"/>
      <c r="BB54" s="29"/>
      <c r="BC54" s="29"/>
      <c r="BD54" s="29"/>
      <c r="BE54" s="29"/>
      <c r="BF54" s="29"/>
      <c r="BG54" s="29"/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5">
        <v>0</v>
      </c>
      <c r="BN54" s="25">
        <v>0</v>
      </c>
      <c r="BO54" s="29"/>
      <c r="BP54" s="30"/>
    </row>
    <row r="55" spans="1:68" x14ac:dyDescent="0.3">
      <c r="A55" s="24" t="s">
        <v>464</v>
      </c>
      <c r="B55" s="25">
        <v>2</v>
      </c>
      <c r="C55" s="36">
        <f t="shared" si="0"/>
        <v>1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2</v>
      </c>
      <c r="M55" s="26">
        <v>0</v>
      </c>
      <c r="N55" s="26">
        <v>2</v>
      </c>
      <c r="O55" s="27">
        <v>27000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5">
        <v>0</v>
      </c>
      <c r="AE55" s="25">
        <v>0</v>
      </c>
      <c r="AF55" s="26">
        <v>0</v>
      </c>
      <c r="AG55" s="25">
        <v>0</v>
      </c>
      <c r="AH55" s="26">
        <v>0</v>
      </c>
      <c r="AI55" s="25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5">
        <v>1</v>
      </c>
      <c r="AT55" s="27">
        <v>58034</v>
      </c>
      <c r="AU55" s="26">
        <v>0</v>
      </c>
      <c r="AV55" s="25">
        <v>0</v>
      </c>
      <c r="AW55" s="26">
        <v>0</v>
      </c>
      <c r="AX55" s="25">
        <v>0</v>
      </c>
      <c r="AY55" s="25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7">
        <v>58034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6">
        <v>0</v>
      </c>
      <c r="BP55" s="27">
        <v>85034</v>
      </c>
    </row>
    <row r="56" spans="1:68" x14ac:dyDescent="0.3">
      <c r="A56" s="28"/>
      <c r="B56" s="25">
        <v>4</v>
      </c>
      <c r="C56" s="36">
        <f t="shared" si="0"/>
        <v>0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9"/>
      <c r="V56" s="29"/>
      <c r="W56" s="29"/>
      <c r="X56" s="29"/>
      <c r="Y56" s="29"/>
      <c r="Z56" s="29"/>
      <c r="AA56" s="29"/>
      <c r="AB56" s="29"/>
      <c r="AC56" s="29"/>
      <c r="AD56" s="25">
        <v>0</v>
      </c>
      <c r="AE56" s="25">
        <v>0</v>
      </c>
      <c r="AF56" s="29"/>
      <c r="AG56" s="25">
        <v>0</v>
      </c>
      <c r="AH56" s="29"/>
      <c r="AI56" s="25">
        <v>0</v>
      </c>
      <c r="AJ56" s="29"/>
      <c r="AK56" s="29"/>
      <c r="AL56" s="29"/>
      <c r="AM56" s="29"/>
      <c r="AN56" s="29"/>
      <c r="AO56" s="29"/>
      <c r="AP56" s="29"/>
      <c r="AQ56" s="29"/>
      <c r="AR56" s="29"/>
      <c r="AS56" s="25">
        <v>50</v>
      </c>
      <c r="AT56" s="30"/>
      <c r="AU56" s="29"/>
      <c r="AV56" s="25">
        <v>0</v>
      </c>
      <c r="AW56" s="29"/>
      <c r="AX56" s="25">
        <v>0</v>
      </c>
      <c r="AY56" s="25">
        <v>0</v>
      </c>
      <c r="AZ56" s="29"/>
      <c r="BA56" s="29"/>
      <c r="BB56" s="29"/>
      <c r="BC56" s="29"/>
      <c r="BD56" s="29"/>
      <c r="BE56" s="29"/>
      <c r="BF56" s="29"/>
      <c r="BG56" s="30"/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9"/>
      <c r="BP56" s="30"/>
    </row>
    <row r="57" spans="1:68" x14ac:dyDescent="0.3">
      <c r="A57" s="24" t="s">
        <v>465</v>
      </c>
      <c r="B57" s="25">
        <v>1</v>
      </c>
      <c r="C57" s="36">
        <f t="shared" si="0"/>
        <v>1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</v>
      </c>
      <c r="L57" s="26">
        <v>0</v>
      </c>
      <c r="M57" s="26">
        <v>0</v>
      </c>
      <c r="N57" s="26">
        <v>1</v>
      </c>
      <c r="O57" s="27">
        <v>27000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5">
        <v>0</v>
      </c>
      <c r="AE57" s="25">
        <v>0</v>
      </c>
      <c r="AF57" s="26">
        <v>0</v>
      </c>
      <c r="AG57" s="25">
        <v>0</v>
      </c>
      <c r="AH57" s="26">
        <v>0</v>
      </c>
      <c r="AI57" s="25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5">
        <v>0</v>
      </c>
      <c r="AT57" s="26">
        <v>0</v>
      </c>
      <c r="AU57" s="26">
        <v>0</v>
      </c>
      <c r="AV57" s="25">
        <v>0</v>
      </c>
      <c r="AW57" s="26">
        <v>0</v>
      </c>
      <c r="AX57" s="25">
        <v>0</v>
      </c>
      <c r="AY57" s="25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6">
        <v>0</v>
      </c>
      <c r="BP57" s="27">
        <v>27000</v>
      </c>
    </row>
    <row r="58" spans="1:68" x14ac:dyDescent="0.3">
      <c r="A58" s="28"/>
      <c r="B58" s="25">
        <v>2</v>
      </c>
      <c r="C58" s="36">
        <f t="shared" si="0"/>
        <v>0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30"/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9"/>
      <c r="V58" s="29"/>
      <c r="W58" s="29"/>
      <c r="X58" s="29"/>
      <c r="Y58" s="29"/>
      <c r="Z58" s="29"/>
      <c r="AA58" s="29"/>
      <c r="AB58" s="29"/>
      <c r="AC58" s="29"/>
      <c r="AD58" s="25">
        <v>0</v>
      </c>
      <c r="AE58" s="25">
        <v>0</v>
      </c>
      <c r="AF58" s="29"/>
      <c r="AG58" s="25">
        <v>0</v>
      </c>
      <c r="AH58" s="29"/>
      <c r="AI58" s="25">
        <v>0</v>
      </c>
      <c r="AJ58" s="29"/>
      <c r="AK58" s="29"/>
      <c r="AL58" s="29"/>
      <c r="AM58" s="29"/>
      <c r="AN58" s="29"/>
      <c r="AO58" s="29"/>
      <c r="AP58" s="29"/>
      <c r="AQ58" s="29"/>
      <c r="AR58" s="29"/>
      <c r="AS58" s="25">
        <v>0</v>
      </c>
      <c r="AT58" s="29"/>
      <c r="AU58" s="29"/>
      <c r="AV58" s="25">
        <v>0</v>
      </c>
      <c r="AW58" s="29"/>
      <c r="AX58" s="25">
        <v>0</v>
      </c>
      <c r="AY58" s="25">
        <v>0</v>
      </c>
      <c r="AZ58" s="29"/>
      <c r="BA58" s="29"/>
      <c r="BB58" s="29"/>
      <c r="BC58" s="29"/>
      <c r="BD58" s="29"/>
      <c r="BE58" s="29"/>
      <c r="BF58" s="29"/>
      <c r="BG58" s="29"/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9"/>
      <c r="BP58" s="30"/>
    </row>
    <row r="59" spans="1:68" x14ac:dyDescent="0.3">
      <c r="A59" s="24" t="s">
        <v>466</v>
      </c>
      <c r="B59" s="25">
        <v>1</v>
      </c>
      <c r="C59" s="36">
        <f t="shared" si="0"/>
        <v>1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1</v>
      </c>
      <c r="M59" s="26">
        <v>0</v>
      </c>
      <c r="N59" s="26">
        <v>1</v>
      </c>
      <c r="O59" s="27">
        <v>2000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5">
        <v>0</v>
      </c>
      <c r="AE59" s="25">
        <v>0</v>
      </c>
      <c r="AF59" s="26">
        <v>0</v>
      </c>
      <c r="AG59" s="25">
        <v>0</v>
      </c>
      <c r="AH59" s="26">
        <v>0</v>
      </c>
      <c r="AI59" s="25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5">
        <v>0</v>
      </c>
      <c r="AT59" s="26">
        <v>0</v>
      </c>
      <c r="AU59" s="26">
        <v>0</v>
      </c>
      <c r="AV59" s="25">
        <v>0</v>
      </c>
      <c r="AW59" s="26">
        <v>0</v>
      </c>
      <c r="AX59" s="25">
        <v>0</v>
      </c>
      <c r="AY59" s="25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6">
        <v>0</v>
      </c>
      <c r="BP59" s="27">
        <v>2000</v>
      </c>
    </row>
    <row r="60" spans="1:68" x14ac:dyDescent="0.3">
      <c r="A60" s="28"/>
      <c r="B60" s="25">
        <v>6</v>
      </c>
      <c r="C60" s="36">
        <f t="shared" si="0"/>
        <v>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30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9"/>
      <c r="V60" s="29"/>
      <c r="W60" s="29"/>
      <c r="X60" s="29"/>
      <c r="Y60" s="29"/>
      <c r="Z60" s="29"/>
      <c r="AA60" s="29"/>
      <c r="AB60" s="29"/>
      <c r="AC60" s="29"/>
      <c r="AD60" s="25">
        <v>0</v>
      </c>
      <c r="AE60" s="25">
        <v>0</v>
      </c>
      <c r="AF60" s="29"/>
      <c r="AG60" s="25">
        <v>0</v>
      </c>
      <c r="AH60" s="29"/>
      <c r="AI60" s="25">
        <v>0</v>
      </c>
      <c r="AJ60" s="29"/>
      <c r="AK60" s="29"/>
      <c r="AL60" s="29"/>
      <c r="AM60" s="29"/>
      <c r="AN60" s="29"/>
      <c r="AO60" s="29"/>
      <c r="AP60" s="29"/>
      <c r="AQ60" s="29"/>
      <c r="AR60" s="29"/>
      <c r="AS60" s="25">
        <v>0</v>
      </c>
      <c r="AT60" s="29"/>
      <c r="AU60" s="29"/>
      <c r="AV60" s="25">
        <v>0</v>
      </c>
      <c r="AW60" s="29"/>
      <c r="AX60" s="25">
        <v>0</v>
      </c>
      <c r="AY60" s="25">
        <v>0</v>
      </c>
      <c r="AZ60" s="29"/>
      <c r="BA60" s="29"/>
      <c r="BB60" s="29"/>
      <c r="BC60" s="29"/>
      <c r="BD60" s="29"/>
      <c r="BE60" s="29"/>
      <c r="BF60" s="29"/>
      <c r="BG60" s="29"/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25">
        <v>0</v>
      </c>
      <c r="BO60" s="29"/>
      <c r="BP60" s="30"/>
    </row>
    <row r="61" spans="1:68" x14ac:dyDescent="0.3">
      <c r="A61" s="24" t="s">
        <v>467</v>
      </c>
      <c r="B61" s="25">
        <v>0</v>
      </c>
      <c r="C61" s="36">
        <f t="shared" si="0"/>
        <v>1</v>
      </c>
      <c r="D61" s="26">
        <v>0</v>
      </c>
      <c r="E61" s="26">
        <v>0</v>
      </c>
      <c r="F61" s="26">
        <v>0</v>
      </c>
      <c r="G61" s="26">
        <v>0</v>
      </c>
      <c r="H61" s="26">
        <v>51</v>
      </c>
      <c r="I61" s="26">
        <v>0</v>
      </c>
      <c r="J61" s="26">
        <v>51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6">
        <v>0</v>
      </c>
      <c r="V61" s="26">
        <v>0</v>
      </c>
      <c r="W61" s="26">
        <v>1</v>
      </c>
      <c r="X61" s="26">
        <v>1</v>
      </c>
      <c r="Y61" s="27">
        <v>8970</v>
      </c>
      <c r="Z61" s="26">
        <v>0</v>
      </c>
      <c r="AA61" s="26">
        <v>0</v>
      </c>
      <c r="AB61" s="26">
        <v>0</v>
      </c>
      <c r="AC61" s="26">
        <v>0</v>
      </c>
      <c r="AD61" s="25">
        <v>1</v>
      </c>
      <c r="AE61" s="25">
        <v>0</v>
      </c>
      <c r="AF61" s="27">
        <v>9249</v>
      </c>
      <c r="AG61" s="25">
        <v>0</v>
      </c>
      <c r="AH61" s="26">
        <v>0</v>
      </c>
      <c r="AI61" s="25">
        <v>1</v>
      </c>
      <c r="AJ61" s="27">
        <v>9018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5">
        <v>0</v>
      </c>
      <c r="AT61" s="26">
        <v>0</v>
      </c>
      <c r="AU61" s="26">
        <v>1</v>
      </c>
      <c r="AV61" s="25">
        <v>1</v>
      </c>
      <c r="AW61" s="27">
        <v>9823</v>
      </c>
      <c r="AX61" s="25">
        <v>0</v>
      </c>
      <c r="AY61" s="25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1</v>
      </c>
      <c r="BF61" s="27">
        <v>6554</v>
      </c>
      <c r="BG61" s="27">
        <v>34644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6">
        <v>0</v>
      </c>
      <c r="BP61" s="27">
        <v>43614</v>
      </c>
    </row>
    <row r="62" spans="1:68" x14ac:dyDescent="0.3">
      <c r="A62" s="28"/>
      <c r="B62" s="25">
        <v>0</v>
      </c>
      <c r="C62" s="36">
        <f t="shared" si="0"/>
        <v>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9"/>
      <c r="V62" s="29"/>
      <c r="W62" s="29"/>
      <c r="X62" s="29"/>
      <c r="Y62" s="30"/>
      <c r="Z62" s="29"/>
      <c r="AA62" s="29"/>
      <c r="AB62" s="29"/>
      <c r="AC62" s="29"/>
      <c r="AD62" s="25">
        <v>35</v>
      </c>
      <c r="AE62" s="25">
        <v>0</v>
      </c>
      <c r="AF62" s="30"/>
      <c r="AG62" s="25">
        <v>0</v>
      </c>
      <c r="AH62" s="29"/>
      <c r="AI62" s="25">
        <v>100</v>
      </c>
      <c r="AJ62" s="30"/>
      <c r="AK62" s="29"/>
      <c r="AL62" s="29"/>
      <c r="AM62" s="29"/>
      <c r="AN62" s="29"/>
      <c r="AO62" s="29"/>
      <c r="AP62" s="29"/>
      <c r="AQ62" s="29"/>
      <c r="AR62" s="29"/>
      <c r="AS62" s="25">
        <v>0</v>
      </c>
      <c r="AT62" s="29"/>
      <c r="AU62" s="29"/>
      <c r="AV62" s="25">
        <v>0</v>
      </c>
      <c r="AW62" s="30"/>
      <c r="AX62" s="25">
        <v>0</v>
      </c>
      <c r="AY62" s="25">
        <v>0</v>
      </c>
      <c r="AZ62" s="29"/>
      <c r="BA62" s="29"/>
      <c r="BB62" s="29"/>
      <c r="BC62" s="29"/>
      <c r="BD62" s="29"/>
      <c r="BE62" s="29"/>
      <c r="BF62" s="30"/>
      <c r="BG62" s="30"/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9"/>
      <c r="BP62" s="30"/>
    </row>
    <row r="63" spans="1:68" x14ac:dyDescent="0.3">
      <c r="A63" s="24" t="s">
        <v>468</v>
      </c>
      <c r="B63" s="25">
        <v>0</v>
      </c>
      <c r="C63" s="36">
        <f t="shared" si="0"/>
        <v>1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106</v>
      </c>
      <c r="J63" s="26">
        <v>106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5">
        <v>1</v>
      </c>
      <c r="AE63" s="25">
        <v>0</v>
      </c>
      <c r="AF63" s="27">
        <v>24092</v>
      </c>
      <c r="AG63" s="25">
        <v>1</v>
      </c>
      <c r="AH63" s="27">
        <v>15000</v>
      </c>
      <c r="AI63" s="25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5">
        <v>0</v>
      </c>
      <c r="AT63" s="26">
        <v>0</v>
      </c>
      <c r="AU63" s="26">
        <v>0</v>
      </c>
      <c r="AV63" s="25">
        <v>0</v>
      </c>
      <c r="AW63" s="26">
        <v>0</v>
      </c>
      <c r="AX63" s="25">
        <v>0</v>
      </c>
      <c r="AY63" s="25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7">
        <v>39092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0</v>
      </c>
      <c r="BO63" s="26">
        <v>0</v>
      </c>
      <c r="BP63" s="27">
        <v>39092</v>
      </c>
    </row>
    <row r="64" spans="1:68" x14ac:dyDescent="0.3">
      <c r="A64" s="28"/>
      <c r="B64" s="25">
        <v>0</v>
      </c>
      <c r="C64" s="36">
        <f t="shared" si="0"/>
        <v>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9"/>
      <c r="V64" s="29"/>
      <c r="W64" s="29"/>
      <c r="X64" s="29"/>
      <c r="Y64" s="29"/>
      <c r="Z64" s="29"/>
      <c r="AA64" s="29"/>
      <c r="AB64" s="29"/>
      <c r="AC64" s="29"/>
      <c r="AD64" s="25">
        <v>20</v>
      </c>
      <c r="AE64" s="25">
        <v>0</v>
      </c>
      <c r="AF64" s="30"/>
      <c r="AG64" s="25">
        <v>60</v>
      </c>
      <c r="AH64" s="30"/>
      <c r="AI64" s="25">
        <v>0</v>
      </c>
      <c r="AJ64" s="29"/>
      <c r="AK64" s="29"/>
      <c r="AL64" s="29"/>
      <c r="AM64" s="29"/>
      <c r="AN64" s="29"/>
      <c r="AO64" s="29"/>
      <c r="AP64" s="29"/>
      <c r="AQ64" s="29"/>
      <c r="AR64" s="29"/>
      <c r="AS64" s="25">
        <v>0</v>
      </c>
      <c r="AT64" s="29"/>
      <c r="AU64" s="29"/>
      <c r="AV64" s="25">
        <v>0</v>
      </c>
      <c r="AW64" s="29"/>
      <c r="AX64" s="25">
        <v>0</v>
      </c>
      <c r="AY64" s="25">
        <v>0</v>
      </c>
      <c r="AZ64" s="29"/>
      <c r="BA64" s="29"/>
      <c r="BB64" s="29"/>
      <c r="BC64" s="29"/>
      <c r="BD64" s="29"/>
      <c r="BE64" s="29"/>
      <c r="BF64" s="29"/>
      <c r="BG64" s="30"/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9"/>
      <c r="BP64" s="30"/>
    </row>
    <row r="65" spans="1:68" x14ac:dyDescent="0.3">
      <c r="A65" s="24" t="s">
        <v>469</v>
      </c>
      <c r="B65" s="25">
        <v>0</v>
      </c>
      <c r="C65" s="36">
        <f t="shared" si="0"/>
        <v>1</v>
      </c>
      <c r="D65" s="26">
        <v>0</v>
      </c>
      <c r="E65" s="26">
        <v>0</v>
      </c>
      <c r="F65" s="26">
        <v>0</v>
      </c>
      <c r="G65" s="26">
        <v>0</v>
      </c>
      <c r="H65" s="26">
        <v>320</v>
      </c>
      <c r="I65" s="26">
        <v>0</v>
      </c>
      <c r="J65" s="26">
        <v>320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5">
        <v>0</v>
      </c>
      <c r="AE65" s="25">
        <v>0</v>
      </c>
      <c r="AF65" s="26">
        <v>0</v>
      </c>
      <c r="AG65" s="25">
        <v>0</v>
      </c>
      <c r="AH65" s="26">
        <v>0</v>
      </c>
      <c r="AI65" s="25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5">
        <v>0</v>
      </c>
      <c r="AT65" s="26">
        <v>0</v>
      </c>
      <c r="AU65" s="26">
        <v>0</v>
      </c>
      <c r="AV65" s="25">
        <v>0</v>
      </c>
      <c r="AW65" s="26">
        <v>0</v>
      </c>
      <c r="AX65" s="25">
        <v>0</v>
      </c>
      <c r="AY65" s="25">
        <v>0</v>
      </c>
      <c r="AZ65" s="26">
        <v>0</v>
      </c>
      <c r="BA65" s="26">
        <v>0</v>
      </c>
      <c r="BB65" s="26">
        <v>0</v>
      </c>
      <c r="BC65" s="26">
        <v>0</v>
      </c>
      <c r="BD65" s="26">
        <v>0</v>
      </c>
      <c r="BE65" s="26">
        <v>0</v>
      </c>
      <c r="BF65" s="26">
        <v>0</v>
      </c>
      <c r="BG65" s="26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6">
        <v>0</v>
      </c>
      <c r="BP65" s="26">
        <v>0</v>
      </c>
    </row>
    <row r="66" spans="1:68" x14ac:dyDescent="0.3">
      <c r="A66" s="28"/>
      <c r="B66" s="25">
        <v>0</v>
      </c>
      <c r="C66" s="36">
        <f t="shared" si="0"/>
        <v>0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9"/>
      <c r="V66" s="29"/>
      <c r="W66" s="29"/>
      <c r="X66" s="29"/>
      <c r="Y66" s="29"/>
      <c r="Z66" s="29"/>
      <c r="AA66" s="29"/>
      <c r="AB66" s="29"/>
      <c r="AC66" s="29"/>
      <c r="AD66" s="25">
        <v>0</v>
      </c>
      <c r="AE66" s="25">
        <v>0</v>
      </c>
      <c r="AF66" s="29"/>
      <c r="AG66" s="25">
        <v>0</v>
      </c>
      <c r="AH66" s="29"/>
      <c r="AI66" s="25">
        <v>0</v>
      </c>
      <c r="AJ66" s="29"/>
      <c r="AK66" s="29"/>
      <c r="AL66" s="29"/>
      <c r="AM66" s="29"/>
      <c r="AN66" s="29"/>
      <c r="AO66" s="29"/>
      <c r="AP66" s="29"/>
      <c r="AQ66" s="29"/>
      <c r="AR66" s="29"/>
      <c r="AS66" s="25">
        <v>0</v>
      </c>
      <c r="AT66" s="29"/>
      <c r="AU66" s="29"/>
      <c r="AV66" s="25">
        <v>0</v>
      </c>
      <c r="AW66" s="29"/>
      <c r="AX66" s="25">
        <v>0</v>
      </c>
      <c r="AY66" s="25">
        <v>0</v>
      </c>
      <c r="AZ66" s="29"/>
      <c r="BA66" s="29"/>
      <c r="BB66" s="29"/>
      <c r="BC66" s="29"/>
      <c r="BD66" s="29"/>
      <c r="BE66" s="29"/>
      <c r="BF66" s="29"/>
      <c r="BG66" s="29"/>
      <c r="BH66" s="25">
        <v>0</v>
      </c>
      <c r="BI66" s="25">
        <v>0</v>
      </c>
      <c r="BJ66" s="25">
        <v>0</v>
      </c>
      <c r="BK66" s="25">
        <v>0</v>
      </c>
      <c r="BL66" s="25">
        <v>0</v>
      </c>
      <c r="BM66" s="25">
        <v>0</v>
      </c>
      <c r="BN66" s="25">
        <v>0</v>
      </c>
      <c r="BO66" s="29"/>
      <c r="BP66" s="29"/>
    </row>
    <row r="67" spans="1:68" x14ac:dyDescent="0.3">
      <c r="A67" s="24" t="s">
        <v>470</v>
      </c>
      <c r="B67" s="25">
        <v>0</v>
      </c>
      <c r="C67" s="36">
        <f t="shared" si="0"/>
        <v>1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5">
        <v>0</v>
      </c>
      <c r="AE67" s="25">
        <v>0</v>
      </c>
      <c r="AF67" s="26">
        <v>0</v>
      </c>
      <c r="AG67" s="25">
        <v>0</v>
      </c>
      <c r="AH67" s="26">
        <v>0</v>
      </c>
      <c r="AI67" s="25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5">
        <v>0</v>
      </c>
      <c r="AT67" s="26">
        <v>0</v>
      </c>
      <c r="AU67" s="26">
        <v>0</v>
      </c>
      <c r="AV67" s="25">
        <v>0</v>
      </c>
      <c r="AW67" s="26">
        <v>0</v>
      </c>
      <c r="AX67" s="25">
        <v>0</v>
      </c>
      <c r="AY67" s="25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2</v>
      </c>
      <c r="BL67" s="25">
        <v>0</v>
      </c>
      <c r="BM67" s="25">
        <v>0</v>
      </c>
      <c r="BN67" s="25">
        <v>0</v>
      </c>
      <c r="BO67" s="26">
        <v>0</v>
      </c>
      <c r="BP67" s="26">
        <v>0</v>
      </c>
    </row>
    <row r="68" spans="1:68" x14ac:dyDescent="0.3">
      <c r="A68" s="28"/>
      <c r="B68" s="25">
        <v>0</v>
      </c>
      <c r="C68" s="36">
        <f t="shared" si="0"/>
        <v>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9"/>
      <c r="V68" s="29"/>
      <c r="W68" s="29"/>
      <c r="X68" s="29"/>
      <c r="Y68" s="29"/>
      <c r="Z68" s="29"/>
      <c r="AA68" s="29"/>
      <c r="AB68" s="29"/>
      <c r="AC68" s="29"/>
      <c r="AD68" s="25">
        <v>0</v>
      </c>
      <c r="AE68" s="25">
        <v>0</v>
      </c>
      <c r="AF68" s="29"/>
      <c r="AG68" s="25">
        <v>0</v>
      </c>
      <c r="AH68" s="29"/>
      <c r="AI68" s="25">
        <v>0</v>
      </c>
      <c r="AJ68" s="29"/>
      <c r="AK68" s="29"/>
      <c r="AL68" s="29"/>
      <c r="AM68" s="29"/>
      <c r="AN68" s="29"/>
      <c r="AO68" s="29"/>
      <c r="AP68" s="29"/>
      <c r="AQ68" s="29"/>
      <c r="AR68" s="29"/>
      <c r="AS68" s="25">
        <v>0</v>
      </c>
      <c r="AT68" s="29"/>
      <c r="AU68" s="29"/>
      <c r="AV68" s="25">
        <v>0</v>
      </c>
      <c r="AW68" s="29"/>
      <c r="AX68" s="25">
        <v>0</v>
      </c>
      <c r="AY68" s="25">
        <v>0</v>
      </c>
      <c r="AZ68" s="29"/>
      <c r="BA68" s="29"/>
      <c r="BB68" s="29"/>
      <c r="BC68" s="29"/>
      <c r="BD68" s="29"/>
      <c r="BE68" s="29"/>
      <c r="BF68" s="29"/>
      <c r="BG68" s="29"/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9"/>
      <c r="BP68" s="29"/>
    </row>
    <row r="69" spans="1:68" x14ac:dyDescent="0.3">
      <c r="A69" s="24" t="s">
        <v>471</v>
      </c>
      <c r="B69" s="25">
        <v>0</v>
      </c>
      <c r="C69" s="36">
        <f t="shared" si="0"/>
        <v>1</v>
      </c>
      <c r="D69" s="26">
        <v>0</v>
      </c>
      <c r="E69" s="26">
        <v>0</v>
      </c>
      <c r="F69" s="26">
        <v>0</v>
      </c>
      <c r="G69" s="26">
        <v>0</v>
      </c>
      <c r="H69" s="26">
        <v>882</v>
      </c>
      <c r="I69" s="26">
        <v>0</v>
      </c>
      <c r="J69" s="26">
        <v>882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6">
        <v>0</v>
      </c>
      <c r="V69" s="26">
        <v>0</v>
      </c>
      <c r="W69" s="26">
        <v>0</v>
      </c>
      <c r="X69" s="26">
        <v>0</v>
      </c>
      <c r="Y69" s="27">
        <v>7331</v>
      </c>
      <c r="Z69" s="26">
        <v>0</v>
      </c>
      <c r="AA69" s="26">
        <v>317</v>
      </c>
      <c r="AB69" s="26">
        <v>0</v>
      </c>
      <c r="AC69" s="26">
        <v>317</v>
      </c>
      <c r="AD69" s="25">
        <v>0</v>
      </c>
      <c r="AE69" s="25">
        <v>0</v>
      </c>
      <c r="AF69" s="26">
        <v>0</v>
      </c>
      <c r="AG69" s="25">
        <v>0</v>
      </c>
      <c r="AH69" s="26">
        <v>0</v>
      </c>
      <c r="AI69" s="25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5">
        <v>0</v>
      </c>
      <c r="AT69" s="26">
        <v>0</v>
      </c>
      <c r="AU69" s="26">
        <v>1</v>
      </c>
      <c r="AV69" s="25">
        <v>0</v>
      </c>
      <c r="AW69" s="27">
        <v>15496</v>
      </c>
      <c r="AX69" s="25">
        <v>0</v>
      </c>
      <c r="AY69" s="25">
        <v>0</v>
      </c>
      <c r="AZ69" s="26">
        <v>0</v>
      </c>
      <c r="BA69" s="26">
        <v>0</v>
      </c>
      <c r="BB69" s="26">
        <v>0</v>
      </c>
      <c r="BC69" s="26">
        <v>0</v>
      </c>
      <c r="BD69" s="26">
        <v>0</v>
      </c>
      <c r="BE69" s="26">
        <v>0</v>
      </c>
      <c r="BF69" s="26">
        <v>0</v>
      </c>
      <c r="BG69" s="27">
        <v>15496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1</v>
      </c>
      <c r="BO69" s="27">
        <v>21945</v>
      </c>
      <c r="BP69" s="27">
        <v>44772</v>
      </c>
    </row>
    <row r="70" spans="1:68" x14ac:dyDescent="0.3">
      <c r="A70" s="28"/>
      <c r="B70" s="25">
        <v>0</v>
      </c>
      <c r="C70" s="36">
        <f t="shared" ref="C70:C133" si="1">MOD(ROW(), 2)</f>
        <v>0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9"/>
      <c r="V70" s="29"/>
      <c r="W70" s="29"/>
      <c r="X70" s="29"/>
      <c r="Y70" s="30"/>
      <c r="Z70" s="29"/>
      <c r="AA70" s="29"/>
      <c r="AB70" s="29"/>
      <c r="AC70" s="29"/>
      <c r="AD70" s="25">
        <v>0</v>
      </c>
      <c r="AE70" s="25">
        <v>0</v>
      </c>
      <c r="AF70" s="29"/>
      <c r="AG70" s="25">
        <v>0</v>
      </c>
      <c r="AH70" s="29"/>
      <c r="AI70" s="25">
        <v>0</v>
      </c>
      <c r="AJ70" s="29"/>
      <c r="AK70" s="29"/>
      <c r="AL70" s="29"/>
      <c r="AM70" s="29"/>
      <c r="AN70" s="29"/>
      <c r="AO70" s="29"/>
      <c r="AP70" s="29"/>
      <c r="AQ70" s="29"/>
      <c r="AR70" s="29"/>
      <c r="AS70" s="25">
        <v>0</v>
      </c>
      <c r="AT70" s="29"/>
      <c r="AU70" s="29"/>
      <c r="AV70" s="25">
        <v>0</v>
      </c>
      <c r="AW70" s="30"/>
      <c r="AX70" s="25">
        <v>0</v>
      </c>
      <c r="AY70" s="25">
        <v>0</v>
      </c>
      <c r="AZ70" s="29"/>
      <c r="BA70" s="29"/>
      <c r="BB70" s="29"/>
      <c r="BC70" s="29"/>
      <c r="BD70" s="29"/>
      <c r="BE70" s="29"/>
      <c r="BF70" s="29"/>
      <c r="BG70" s="30"/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31">
        <v>21945</v>
      </c>
      <c r="BO70" s="30"/>
      <c r="BP70" s="30"/>
    </row>
    <row r="71" spans="1:68" x14ac:dyDescent="0.3">
      <c r="A71" s="24" t="s">
        <v>472</v>
      </c>
      <c r="B71" s="25">
        <v>0</v>
      </c>
      <c r="C71" s="36">
        <f t="shared" si="1"/>
        <v>1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1</v>
      </c>
      <c r="M71" s="26">
        <v>0</v>
      </c>
      <c r="N71" s="26">
        <v>1</v>
      </c>
      <c r="O71" s="27">
        <v>6300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5">
        <v>0</v>
      </c>
      <c r="AE71" s="25">
        <v>0</v>
      </c>
      <c r="AF71" s="26">
        <v>0</v>
      </c>
      <c r="AG71" s="25">
        <v>0</v>
      </c>
      <c r="AH71" s="26">
        <v>0</v>
      </c>
      <c r="AI71" s="25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5">
        <v>0</v>
      </c>
      <c r="AT71" s="26">
        <v>0</v>
      </c>
      <c r="AU71" s="26">
        <v>0</v>
      </c>
      <c r="AV71" s="25">
        <v>0</v>
      </c>
      <c r="AW71" s="26">
        <v>0</v>
      </c>
      <c r="AX71" s="25">
        <v>0</v>
      </c>
      <c r="AY71" s="25">
        <v>0</v>
      </c>
      <c r="AZ71" s="26">
        <v>0</v>
      </c>
      <c r="BA71" s="26">
        <v>0</v>
      </c>
      <c r="BB71" s="26">
        <v>0</v>
      </c>
      <c r="BC71" s="26">
        <v>0</v>
      </c>
      <c r="BD71" s="26">
        <v>0</v>
      </c>
      <c r="BE71" s="26">
        <v>0</v>
      </c>
      <c r="BF71" s="26">
        <v>0</v>
      </c>
      <c r="BG71" s="26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6">
        <v>0</v>
      </c>
      <c r="BP71" s="27">
        <v>6300</v>
      </c>
    </row>
    <row r="72" spans="1:68" x14ac:dyDescent="0.3">
      <c r="A72" s="28"/>
      <c r="B72" s="25">
        <v>0</v>
      </c>
      <c r="C72" s="36">
        <f t="shared" si="1"/>
        <v>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9"/>
      <c r="V72" s="29"/>
      <c r="W72" s="29"/>
      <c r="X72" s="29"/>
      <c r="Y72" s="29"/>
      <c r="Z72" s="29"/>
      <c r="AA72" s="29"/>
      <c r="AB72" s="29"/>
      <c r="AC72" s="29"/>
      <c r="AD72" s="25">
        <v>0</v>
      </c>
      <c r="AE72" s="25">
        <v>0</v>
      </c>
      <c r="AF72" s="29"/>
      <c r="AG72" s="25">
        <v>0</v>
      </c>
      <c r="AH72" s="29"/>
      <c r="AI72" s="25">
        <v>0</v>
      </c>
      <c r="AJ72" s="29"/>
      <c r="AK72" s="29"/>
      <c r="AL72" s="29"/>
      <c r="AM72" s="29"/>
      <c r="AN72" s="29"/>
      <c r="AO72" s="29"/>
      <c r="AP72" s="29"/>
      <c r="AQ72" s="29"/>
      <c r="AR72" s="29"/>
      <c r="AS72" s="25">
        <v>0</v>
      </c>
      <c r="AT72" s="29"/>
      <c r="AU72" s="29"/>
      <c r="AV72" s="25">
        <v>0</v>
      </c>
      <c r="AW72" s="29"/>
      <c r="AX72" s="25">
        <v>0</v>
      </c>
      <c r="AY72" s="25">
        <v>0</v>
      </c>
      <c r="AZ72" s="29"/>
      <c r="BA72" s="29"/>
      <c r="BB72" s="29"/>
      <c r="BC72" s="29"/>
      <c r="BD72" s="29"/>
      <c r="BE72" s="29"/>
      <c r="BF72" s="29"/>
      <c r="BG72" s="29"/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0</v>
      </c>
      <c r="BN72" s="25">
        <v>0</v>
      </c>
      <c r="BO72" s="29"/>
      <c r="BP72" s="30"/>
    </row>
    <row r="73" spans="1:68" x14ac:dyDescent="0.3">
      <c r="A73" s="24" t="s">
        <v>473</v>
      </c>
      <c r="B73" s="25">
        <v>0</v>
      </c>
      <c r="C73" s="36">
        <f t="shared" si="1"/>
        <v>1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1</v>
      </c>
      <c r="M73" s="26">
        <v>1</v>
      </c>
      <c r="N73" s="26">
        <v>2</v>
      </c>
      <c r="O73" s="27">
        <v>13500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5">
        <v>0</v>
      </c>
      <c r="AE73" s="25">
        <v>0</v>
      </c>
      <c r="AF73" s="26">
        <v>0</v>
      </c>
      <c r="AG73" s="25">
        <v>2</v>
      </c>
      <c r="AH73" s="27">
        <v>311000</v>
      </c>
      <c r="AI73" s="25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5">
        <v>0</v>
      </c>
      <c r="AT73" s="26">
        <v>0</v>
      </c>
      <c r="AU73" s="26">
        <v>1</v>
      </c>
      <c r="AV73" s="25">
        <v>0</v>
      </c>
      <c r="AW73" s="27">
        <v>237000</v>
      </c>
      <c r="AX73" s="25">
        <v>0</v>
      </c>
      <c r="AY73" s="25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7">
        <v>548000</v>
      </c>
      <c r="BH73" s="25">
        <v>0</v>
      </c>
      <c r="BI73" s="25">
        <v>0</v>
      </c>
      <c r="BJ73" s="25">
        <v>0</v>
      </c>
      <c r="BK73" s="25">
        <v>0</v>
      </c>
      <c r="BL73" s="25">
        <v>0</v>
      </c>
      <c r="BM73" s="25">
        <v>0</v>
      </c>
      <c r="BN73" s="25">
        <v>0</v>
      </c>
      <c r="BO73" s="26">
        <v>0</v>
      </c>
      <c r="BP73" s="27">
        <v>561500</v>
      </c>
    </row>
    <row r="74" spans="1:68" x14ac:dyDescent="0.3">
      <c r="A74" s="28"/>
      <c r="B74" s="25">
        <v>0</v>
      </c>
      <c r="C74" s="36">
        <f t="shared" si="1"/>
        <v>0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30"/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9"/>
      <c r="V74" s="29"/>
      <c r="W74" s="29"/>
      <c r="X74" s="29"/>
      <c r="Y74" s="29"/>
      <c r="Z74" s="29"/>
      <c r="AA74" s="29"/>
      <c r="AB74" s="29"/>
      <c r="AC74" s="29"/>
      <c r="AD74" s="25">
        <v>0</v>
      </c>
      <c r="AE74" s="25">
        <v>0</v>
      </c>
      <c r="AF74" s="29"/>
      <c r="AG74" s="25">
        <v>510</v>
      </c>
      <c r="AH74" s="30"/>
      <c r="AI74" s="25">
        <v>0</v>
      </c>
      <c r="AJ74" s="29"/>
      <c r="AK74" s="29"/>
      <c r="AL74" s="29"/>
      <c r="AM74" s="29"/>
      <c r="AN74" s="29"/>
      <c r="AO74" s="29"/>
      <c r="AP74" s="29"/>
      <c r="AQ74" s="29"/>
      <c r="AR74" s="29"/>
      <c r="AS74" s="25">
        <v>0</v>
      </c>
      <c r="AT74" s="29"/>
      <c r="AU74" s="29"/>
      <c r="AV74" s="25">
        <v>0</v>
      </c>
      <c r="AW74" s="30"/>
      <c r="AX74" s="25">
        <v>0</v>
      </c>
      <c r="AY74" s="25">
        <v>0</v>
      </c>
      <c r="AZ74" s="29"/>
      <c r="BA74" s="29"/>
      <c r="BB74" s="29"/>
      <c r="BC74" s="29"/>
      <c r="BD74" s="29"/>
      <c r="BE74" s="29"/>
      <c r="BF74" s="29"/>
      <c r="BG74" s="30"/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25">
        <v>0</v>
      </c>
      <c r="BO74" s="29"/>
      <c r="BP74" s="30"/>
    </row>
    <row r="75" spans="1:68" x14ac:dyDescent="0.3">
      <c r="A75" s="24" t="s">
        <v>474</v>
      </c>
      <c r="B75" s="25">
        <v>0</v>
      </c>
      <c r="C75" s="36">
        <f t="shared" si="1"/>
        <v>1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1</v>
      </c>
      <c r="N75" s="26">
        <v>1</v>
      </c>
      <c r="O75" s="26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5">
        <v>0</v>
      </c>
      <c r="AE75" s="25">
        <v>0</v>
      </c>
      <c r="AF75" s="26">
        <v>0</v>
      </c>
      <c r="AG75" s="25">
        <v>1</v>
      </c>
      <c r="AH75" s="27">
        <v>11000</v>
      </c>
      <c r="AI75" s="25">
        <v>0</v>
      </c>
      <c r="AJ75" s="26">
        <v>0</v>
      </c>
      <c r="AK75" s="26">
        <v>0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5">
        <v>0</v>
      </c>
      <c r="AT75" s="26">
        <v>0</v>
      </c>
      <c r="AU75" s="26">
        <v>0</v>
      </c>
      <c r="AV75" s="25">
        <v>0</v>
      </c>
      <c r="AW75" s="26">
        <v>0</v>
      </c>
      <c r="AX75" s="25">
        <v>0</v>
      </c>
      <c r="AY75" s="25">
        <v>0</v>
      </c>
      <c r="AZ75" s="26">
        <v>0</v>
      </c>
      <c r="BA75" s="26">
        <v>0</v>
      </c>
      <c r="BB75" s="26">
        <v>0</v>
      </c>
      <c r="BC75" s="26">
        <v>0</v>
      </c>
      <c r="BD75" s="26">
        <v>0</v>
      </c>
      <c r="BE75" s="26">
        <v>0</v>
      </c>
      <c r="BF75" s="26">
        <v>0</v>
      </c>
      <c r="BG75" s="27">
        <v>11000</v>
      </c>
      <c r="BH75" s="25">
        <v>0</v>
      </c>
      <c r="BI75" s="25">
        <v>0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  <c r="BO75" s="26">
        <v>0</v>
      </c>
      <c r="BP75" s="27">
        <v>11000</v>
      </c>
    </row>
    <row r="76" spans="1:68" x14ac:dyDescent="0.3">
      <c r="A76" s="28"/>
      <c r="B76" s="25">
        <v>0</v>
      </c>
      <c r="C76" s="36">
        <f t="shared" si="1"/>
        <v>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9"/>
      <c r="V76" s="29"/>
      <c r="W76" s="29"/>
      <c r="X76" s="29"/>
      <c r="Y76" s="29"/>
      <c r="Z76" s="29"/>
      <c r="AA76" s="29"/>
      <c r="AB76" s="29"/>
      <c r="AC76" s="29"/>
      <c r="AD76" s="25">
        <v>0</v>
      </c>
      <c r="AE76" s="25">
        <v>0</v>
      </c>
      <c r="AF76" s="29"/>
      <c r="AG76" s="25">
        <v>30</v>
      </c>
      <c r="AH76" s="30"/>
      <c r="AI76" s="25">
        <v>0</v>
      </c>
      <c r="AJ76" s="29"/>
      <c r="AK76" s="29"/>
      <c r="AL76" s="29"/>
      <c r="AM76" s="29"/>
      <c r="AN76" s="29"/>
      <c r="AO76" s="29"/>
      <c r="AP76" s="29"/>
      <c r="AQ76" s="29"/>
      <c r="AR76" s="29"/>
      <c r="AS76" s="25">
        <v>0</v>
      </c>
      <c r="AT76" s="29"/>
      <c r="AU76" s="29"/>
      <c r="AV76" s="25">
        <v>0</v>
      </c>
      <c r="AW76" s="29"/>
      <c r="AX76" s="25">
        <v>0</v>
      </c>
      <c r="AY76" s="25">
        <v>0</v>
      </c>
      <c r="AZ76" s="29"/>
      <c r="BA76" s="29"/>
      <c r="BB76" s="29"/>
      <c r="BC76" s="29"/>
      <c r="BD76" s="29"/>
      <c r="BE76" s="29"/>
      <c r="BF76" s="29"/>
      <c r="BG76" s="30"/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25">
        <v>0</v>
      </c>
      <c r="BN76" s="25">
        <v>0</v>
      </c>
      <c r="BO76" s="29"/>
      <c r="BP76" s="30"/>
    </row>
    <row r="77" spans="1:68" x14ac:dyDescent="0.3">
      <c r="A77" s="24" t="s">
        <v>475</v>
      </c>
      <c r="B77" s="25">
        <v>0</v>
      </c>
      <c r="C77" s="36">
        <f t="shared" si="1"/>
        <v>1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1</v>
      </c>
      <c r="M77" s="26">
        <v>0</v>
      </c>
      <c r="N77" s="26">
        <v>1</v>
      </c>
      <c r="O77" s="27">
        <v>13500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5">
        <v>0</v>
      </c>
      <c r="AE77" s="25">
        <v>0</v>
      </c>
      <c r="AF77" s="26">
        <v>0</v>
      </c>
      <c r="AG77" s="25">
        <v>1</v>
      </c>
      <c r="AH77" s="27">
        <v>300000</v>
      </c>
      <c r="AI77" s="25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5">
        <v>0</v>
      </c>
      <c r="AT77" s="26">
        <v>0</v>
      </c>
      <c r="AU77" s="26">
        <v>1</v>
      </c>
      <c r="AV77" s="25">
        <v>0</v>
      </c>
      <c r="AW77" s="27">
        <v>237000</v>
      </c>
      <c r="AX77" s="25">
        <v>0</v>
      </c>
      <c r="AY77" s="25">
        <v>0</v>
      </c>
      <c r="AZ77" s="26">
        <v>0</v>
      </c>
      <c r="BA77" s="26">
        <v>0</v>
      </c>
      <c r="BB77" s="26">
        <v>0</v>
      </c>
      <c r="BC77" s="26">
        <v>0</v>
      </c>
      <c r="BD77" s="26">
        <v>0</v>
      </c>
      <c r="BE77" s="26">
        <v>0</v>
      </c>
      <c r="BF77" s="26">
        <v>0</v>
      </c>
      <c r="BG77" s="27">
        <v>537000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0</v>
      </c>
      <c r="BO77" s="26">
        <v>0</v>
      </c>
      <c r="BP77" s="27">
        <v>550500</v>
      </c>
    </row>
    <row r="78" spans="1:68" x14ac:dyDescent="0.3">
      <c r="A78" s="28"/>
      <c r="B78" s="25">
        <v>0</v>
      </c>
      <c r="C78" s="36">
        <f t="shared" si="1"/>
        <v>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30"/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9"/>
      <c r="V78" s="29"/>
      <c r="W78" s="29"/>
      <c r="X78" s="29"/>
      <c r="Y78" s="29"/>
      <c r="Z78" s="29"/>
      <c r="AA78" s="29"/>
      <c r="AB78" s="29"/>
      <c r="AC78" s="29"/>
      <c r="AD78" s="25">
        <v>0</v>
      </c>
      <c r="AE78" s="25">
        <v>0</v>
      </c>
      <c r="AF78" s="29"/>
      <c r="AG78" s="25">
        <v>480</v>
      </c>
      <c r="AH78" s="30"/>
      <c r="AI78" s="25">
        <v>0</v>
      </c>
      <c r="AJ78" s="29"/>
      <c r="AK78" s="29"/>
      <c r="AL78" s="29"/>
      <c r="AM78" s="29"/>
      <c r="AN78" s="29"/>
      <c r="AO78" s="29"/>
      <c r="AP78" s="29"/>
      <c r="AQ78" s="29"/>
      <c r="AR78" s="29"/>
      <c r="AS78" s="25">
        <v>0</v>
      </c>
      <c r="AT78" s="29"/>
      <c r="AU78" s="29"/>
      <c r="AV78" s="25">
        <v>0</v>
      </c>
      <c r="AW78" s="30"/>
      <c r="AX78" s="25">
        <v>0</v>
      </c>
      <c r="AY78" s="25">
        <v>0</v>
      </c>
      <c r="AZ78" s="29"/>
      <c r="BA78" s="29"/>
      <c r="BB78" s="29"/>
      <c r="BC78" s="29"/>
      <c r="BD78" s="29"/>
      <c r="BE78" s="29"/>
      <c r="BF78" s="29"/>
      <c r="BG78" s="30"/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5">
        <v>0</v>
      </c>
      <c r="BN78" s="25">
        <v>0</v>
      </c>
      <c r="BO78" s="29"/>
      <c r="BP78" s="30"/>
    </row>
    <row r="79" spans="1:68" x14ac:dyDescent="0.3">
      <c r="A79" s="24" t="s">
        <v>476</v>
      </c>
      <c r="B79" s="25">
        <v>0</v>
      </c>
      <c r="C79" s="36">
        <f t="shared" si="1"/>
        <v>1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1</v>
      </c>
      <c r="M79" s="26">
        <v>3</v>
      </c>
      <c r="N79" s="26">
        <v>4</v>
      </c>
      <c r="O79" s="27">
        <v>13500</v>
      </c>
      <c r="P79" s="25">
        <v>0</v>
      </c>
      <c r="Q79" s="25">
        <v>0</v>
      </c>
      <c r="R79" s="25">
        <v>1</v>
      </c>
      <c r="S79" s="25">
        <v>0</v>
      </c>
      <c r="T79" s="25">
        <v>1</v>
      </c>
      <c r="U79" s="27">
        <v>1881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5">
        <v>0</v>
      </c>
      <c r="AE79" s="25">
        <v>0</v>
      </c>
      <c r="AF79" s="26">
        <v>0</v>
      </c>
      <c r="AG79" s="25">
        <v>0</v>
      </c>
      <c r="AH79" s="26">
        <v>0</v>
      </c>
      <c r="AI79" s="25">
        <v>0</v>
      </c>
      <c r="AJ79" s="26">
        <v>0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26">
        <v>0</v>
      </c>
      <c r="AQ79" s="26">
        <v>0</v>
      </c>
      <c r="AR79" s="26">
        <v>0</v>
      </c>
      <c r="AS79" s="25">
        <v>0</v>
      </c>
      <c r="AT79" s="26">
        <v>0</v>
      </c>
      <c r="AU79" s="26">
        <v>0</v>
      </c>
      <c r="AV79" s="25">
        <v>0</v>
      </c>
      <c r="AW79" s="26">
        <v>0</v>
      </c>
      <c r="AX79" s="25">
        <v>0</v>
      </c>
      <c r="AY79" s="25">
        <v>0</v>
      </c>
      <c r="AZ79" s="26">
        <v>0</v>
      </c>
      <c r="BA79" s="26">
        <v>0</v>
      </c>
      <c r="BB79" s="26">
        <v>0</v>
      </c>
      <c r="BC79" s="26">
        <v>0</v>
      </c>
      <c r="BD79" s="26">
        <v>0</v>
      </c>
      <c r="BE79" s="26">
        <v>1</v>
      </c>
      <c r="BF79" s="27">
        <v>10000</v>
      </c>
      <c r="BG79" s="27">
        <v>10000</v>
      </c>
      <c r="BH79" s="25">
        <v>0</v>
      </c>
      <c r="BI79" s="25">
        <v>0</v>
      </c>
      <c r="BJ79" s="25">
        <v>0</v>
      </c>
      <c r="BK79" s="25">
        <v>0</v>
      </c>
      <c r="BL79" s="25">
        <v>0</v>
      </c>
      <c r="BM79" s="25">
        <v>0</v>
      </c>
      <c r="BN79" s="25">
        <v>0</v>
      </c>
      <c r="BO79" s="26">
        <v>0</v>
      </c>
      <c r="BP79" s="27">
        <v>25381</v>
      </c>
    </row>
    <row r="80" spans="1:68" x14ac:dyDescent="0.3">
      <c r="A80" s="28"/>
      <c r="B80" s="25">
        <v>0</v>
      </c>
      <c r="C80" s="36">
        <f t="shared" si="1"/>
        <v>0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30"/>
      <c r="P80" s="25">
        <v>0</v>
      </c>
      <c r="Q80" s="25">
        <v>0</v>
      </c>
      <c r="R80" s="25">
        <v>2</v>
      </c>
      <c r="S80" s="25">
        <v>0</v>
      </c>
      <c r="T80" s="25">
        <v>2</v>
      </c>
      <c r="U80" s="30"/>
      <c r="V80" s="29"/>
      <c r="W80" s="29"/>
      <c r="X80" s="29"/>
      <c r="Y80" s="29"/>
      <c r="Z80" s="29"/>
      <c r="AA80" s="29"/>
      <c r="AB80" s="29"/>
      <c r="AC80" s="29"/>
      <c r="AD80" s="25">
        <v>0</v>
      </c>
      <c r="AE80" s="25">
        <v>0</v>
      </c>
      <c r="AF80" s="29"/>
      <c r="AG80" s="25">
        <v>0</v>
      </c>
      <c r="AH80" s="29"/>
      <c r="AI80" s="25">
        <v>0</v>
      </c>
      <c r="AJ80" s="29"/>
      <c r="AK80" s="29"/>
      <c r="AL80" s="29"/>
      <c r="AM80" s="29"/>
      <c r="AN80" s="29"/>
      <c r="AO80" s="29"/>
      <c r="AP80" s="29"/>
      <c r="AQ80" s="29"/>
      <c r="AR80" s="29"/>
      <c r="AS80" s="25">
        <v>0</v>
      </c>
      <c r="AT80" s="29"/>
      <c r="AU80" s="29"/>
      <c r="AV80" s="25">
        <v>0</v>
      </c>
      <c r="AW80" s="29"/>
      <c r="AX80" s="25">
        <v>0</v>
      </c>
      <c r="AY80" s="25">
        <v>0</v>
      </c>
      <c r="AZ80" s="29"/>
      <c r="BA80" s="29"/>
      <c r="BB80" s="29"/>
      <c r="BC80" s="29"/>
      <c r="BD80" s="29"/>
      <c r="BE80" s="29"/>
      <c r="BF80" s="30"/>
      <c r="BG80" s="30"/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25">
        <v>0</v>
      </c>
      <c r="BN80" s="25">
        <v>0</v>
      </c>
      <c r="BO80" s="29"/>
      <c r="BP80" s="30"/>
    </row>
    <row r="81" spans="1:68" x14ac:dyDescent="0.3">
      <c r="A81" s="24" t="s">
        <v>477</v>
      </c>
      <c r="B81" s="25">
        <v>0</v>
      </c>
      <c r="C81" s="36">
        <f t="shared" si="1"/>
        <v>1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3</v>
      </c>
      <c r="N81" s="26">
        <v>3</v>
      </c>
      <c r="O81" s="26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5">
        <v>0</v>
      </c>
      <c r="AE81" s="25">
        <v>0</v>
      </c>
      <c r="AF81" s="26">
        <v>0</v>
      </c>
      <c r="AG81" s="25">
        <v>0</v>
      </c>
      <c r="AH81" s="26">
        <v>0</v>
      </c>
      <c r="AI81" s="25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5">
        <v>0</v>
      </c>
      <c r="AT81" s="26">
        <v>0</v>
      </c>
      <c r="AU81" s="26">
        <v>0</v>
      </c>
      <c r="AV81" s="25">
        <v>0</v>
      </c>
      <c r="AW81" s="26">
        <v>0</v>
      </c>
      <c r="AX81" s="25">
        <v>0</v>
      </c>
      <c r="AY81" s="25">
        <v>0</v>
      </c>
      <c r="AZ81" s="26">
        <v>0</v>
      </c>
      <c r="BA81" s="26">
        <v>0</v>
      </c>
      <c r="BB81" s="26">
        <v>0</v>
      </c>
      <c r="BC81" s="26">
        <v>0</v>
      </c>
      <c r="BD81" s="26">
        <v>0</v>
      </c>
      <c r="BE81" s="26">
        <v>0</v>
      </c>
      <c r="BF81" s="26">
        <v>0</v>
      </c>
      <c r="BG81" s="26">
        <v>0</v>
      </c>
      <c r="BH81" s="25">
        <v>0</v>
      </c>
      <c r="BI81" s="25">
        <v>0</v>
      </c>
      <c r="BJ81" s="25">
        <v>0</v>
      </c>
      <c r="BK81" s="25">
        <v>0</v>
      </c>
      <c r="BL81" s="25">
        <v>0</v>
      </c>
      <c r="BM81" s="25">
        <v>0</v>
      </c>
      <c r="BN81" s="25">
        <v>0</v>
      </c>
      <c r="BO81" s="26">
        <v>0</v>
      </c>
      <c r="BP81" s="26">
        <v>0</v>
      </c>
    </row>
    <row r="82" spans="1:68" x14ac:dyDescent="0.3">
      <c r="A82" s="28"/>
      <c r="B82" s="25">
        <v>0</v>
      </c>
      <c r="C82" s="36">
        <f t="shared" si="1"/>
        <v>0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9"/>
      <c r="V82" s="29"/>
      <c r="W82" s="29"/>
      <c r="X82" s="29"/>
      <c r="Y82" s="29"/>
      <c r="Z82" s="29"/>
      <c r="AA82" s="29"/>
      <c r="AB82" s="29"/>
      <c r="AC82" s="29"/>
      <c r="AD82" s="25">
        <v>0</v>
      </c>
      <c r="AE82" s="25">
        <v>0</v>
      </c>
      <c r="AF82" s="29"/>
      <c r="AG82" s="25">
        <v>0</v>
      </c>
      <c r="AH82" s="29"/>
      <c r="AI82" s="25">
        <v>0</v>
      </c>
      <c r="AJ82" s="29"/>
      <c r="AK82" s="29"/>
      <c r="AL82" s="29"/>
      <c r="AM82" s="29"/>
      <c r="AN82" s="29"/>
      <c r="AO82" s="29"/>
      <c r="AP82" s="29"/>
      <c r="AQ82" s="29"/>
      <c r="AR82" s="29"/>
      <c r="AS82" s="25">
        <v>0</v>
      </c>
      <c r="AT82" s="29"/>
      <c r="AU82" s="29"/>
      <c r="AV82" s="25">
        <v>0</v>
      </c>
      <c r="AW82" s="29"/>
      <c r="AX82" s="25">
        <v>0</v>
      </c>
      <c r="AY82" s="25">
        <v>0</v>
      </c>
      <c r="AZ82" s="29"/>
      <c r="BA82" s="29"/>
      <c r="BB82" s="29"/>
      <c r="BC82" s="29"/>
      <c r="BD82" s="29"/>
      <c r="BE82" s="29"/>
      <c r="BF82" s="29"/>
      <c r="BG82" s="29"/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25">
        <v>0</v>
      </c>
      <c r="BN82" s="25">
        <v>0</v>
      </c>
      <c r="BO82" s="29"/>
      <c r="BP82" s="29"/>
    </row>
    <row r="83" spans="1:68" x14ac:dyDescent="0.3">
      <c r="A83" s="24" t="s">
        <v>478</v>
      </c>
      <c r="B83" s="25">
        <v>0</v>
      </c>
      <c r="C83" s="36">
        <f t="shared" si="1"/>
        <v>1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5">
        <v>0</v>
      </c>
      <c r="Q83" s="25">
        <v>0</v>
      </c>
      <c r="R83" s="25">
        <v>1</v>
      </c>
      <c r="S83" s="25">
        <v>0</v>
      </c>
      <c r="T83" s="25">
        <v>1</v>
      </c>
      <c r="U83" s="27">
        <v>1881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5">
        <v>0</v>
      </c>
      <c r="AE83" s="25">
        <v>0</v>
      </c>
      <c r="AF83" s="26">
        <v>0</v>
      </c>
      <c r="AG83" s="25">
        <v>0</v>
      </c>
      <c r="AH83" s="26">
        <v>0</v>
      </c>
      <c r="AI83" s="25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5">
        <v>0</v>
      </c>
      <c r="AT83" s="26">
        <v>0</v>
      </c>
      <c r="AU83" s="26">
        <v>0</v>
      </c>
      <c r="AV83" s="25">
        <v>0</v>
      </c>
      <c r="AW83" s="26">
        <v>0</v>
      </c>
      <c r="AX83" s="25">
        <v>0</v>
      </c>
      <c r="AY83" s="25">
        <v>0</v>
      </c>
      <c r="AZ83" s="26">
        <v>0</v>
      </c>
      <c r="BA83" s="26">
        <v>0</v>
      </c>
      <c r="BB83" s="26">
        <v>0</v>
      </c>
      <c r="BC83" s="26">
        <v>0</v>
      </c>
      <c r="BD83" s="26">
        <v>0</v>
      </c>
      <c r="BE83" s="26">
        <v>1</v>
      </c>
      <c r="BF83" s="27">
        <v>10000</v>
      </c>
      <c r="BG83" s="27">
        <v>10000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0</v>
      </c>
      <c r="BN83" s="25">
        <v>0</v>
      </c>
      <c r="BO83" s="26">
        <v>0</v>
      </c>
      <c r="BP83" s="27">
        <v>11881</v>
      </c>
    </row>
    <row r="84" spans="1:68" x14ac:dyDescent="0.3">
      <c r="A84" s="28"/>
      <c r="B84" s="25">
        <v>0</v>
      </c>
      <c r="C84" s="36">
        <f t="shared" si="1"/>
        <v>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5">
        <v>0</v>
      </c>
      <c r="Q84" s="25">
        <v>0</v>
      </c>
      <c r="R84" s="25">
        <v>2</v>
      </c>
      <c r="S84" s="25">
        <v>0</v>
      </c>
      <c r="T84" s="25">
        <v>2</v>
      </c>
      <c r="U84" s="30"/>
      <c r="V84" s="29"/>
      <c r="W84" s="29"/>
      <c r="X84" s="29"/>
      <c r="Y84" s="29"/>
      <c r="Z84" s="29"/>
      <c r="AA84" s="29"/>
      <c r="AB84" s="29"/>
      <c r="AC84" s="29"/>
      <c r="AD84" s="25">
        <v>0</v>
      </c>
      <c r="AE84" s="25">
        <v>0</v>
      </c>
      <c r="AF84" s="29"/>
      <c r="AG84" s="25">
        <v>0</v>
      </c>
      <c r="AH84" s="29"/>
      <c r="AI84" s="25">
        <v>0</v>
      </c>
      <c r="AJ84" s="29"/>
      <c r="AK84" s="29"/>
      <c r="AL84" s="29"/>
      <c r="AM84" s="29"/>
      <c r="AN84" s="29"/>
      <c r="AO84" s="29"/>
      <c r="AP84" s="29"/>
      <c r="AQ84" s="29"/>
      <c r="AR84" s="29"/>
      <c r="AS84" s="25">
        <v>0</v>
      </c>
      <c r="AT84" s="29"/>
      <c r="AU84" s="29"/>
      <c r="AV84" s="25">
        <v>0</v>
      </c>
      <c r="AW84" s="29"/>
      <c r="AX84" s="25">
        <v>0</v>
      </c>
      <c r="AY84" s="25">
        <v>0</v>
      </c>
      <c r="AZ84" s="29"/>
      <c r="BA84" s="29"/>
      <c r="BB84" s="29"/>
      <c r="BC84" s="29"/>
      <c r="BD84" s="29"/>
      <c r="BE84" s="29"/>
      <c r="BF84" s="30"/>
      <c r="BG84" s="30"/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25">
        <v>0</v>
      </c>
      <c r="BN84" s="25">
        <v>0</v>
      </c>
      <c r="BO84" s="29"/>
      <c r="BP84" s="30"/>
    </row>
    <row r="85" spans="1:68" x14ac:dyDescent="0.3">
      <c r="A85" s="24" t="s">
        <v>479</v>
      </c>
      <c r="B85" s="25">
        <v>0</v>
      </c>
      <c r="C85" s="36">
        <f t="shared" si="1"/>
        <v>1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1</v>
      </c>
      <c r="M85" s="26">
        <v>0</v>
      </c>
      <c r="N85" s="26">
        <v>1</v>
      </c>
      <c r="O85" s="27">
        <v>13500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5">
        <v>0</v>
      </c>
      <c r="AE85" s="25">
        <v>0</v>
      </c>
      <c r="AF85" s="26">
        <v>0</v>
      </c>
      <c r="AG85" s="25">
        <v>0</v>
      </c>
      <c r="AH85" s="26">
        <v>0</v>
      </c>
      <c r="AI85" s="25">
        <v>0</v>
      </c>
      <c r="AJ85" s="26">
        <v>0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5">
        <v>0</v>
      </c>
      <c r="AT85" s="26">
        <v>0</v>
      </c>
      <c r="AU85" s="26">
        <v>0</v>
      </c>
      <c r="AV85" s="25">
        <v>0</v>
      </c>
      <c r="AW85" s="26">
        <v>0</v>
      </c>
      <c r="AX85" s="25">
        <v>0</v>
      </c>
      <c r="AY85" s="25">
        <v>0</v>
      </c>
      <c r="AZ85" s="26">
        <v>0</v>
      </c>
      <c r="BA85" s="26">
        <v>0</v>
      </c>
      <c r="BB85" s="26">
        <v>0</v>
      </c>
      <c r="BC85" s="26">
        <v>0</v>
      </c>
      <c r="BD85" s="26">
        <v>0</v>
      </c>
      <c r="BE85" s="26">
        <v>0</v>
      </c>
      <c r="BF85" s="26">
        <v>0</v>
      </c>
      <c r="BG85" s="26">
        <v>0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25">
        <v>0</v>
      </c>
      <c r="BN85" s="25">
        <v>0</v>
      </c>
      <c r="BO85" s="26">
        <v>0</v>
      </c>
      <c r="BP85" s="27">
        <v>13500</v>
      </c>
    </row>
    <row r="86" spans="1:68" x14ac:dyDescent="0.3">
      <c r="A86" s="28"/>
      <c r="B86" s="25">
        <v>0</v>
      </c>
      <c r="C86" s="36">
        <f t="shared" si="1"/>
        <v>0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30"/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9"/>
      <c r="V86" s="29"/>
      <c r="W86" s="29"/>
      <c r="X86" s="29"/>
      <c r="Y86" s="29"/>
      <c r="Z86" s="29"/>
      <c r="AA86" s="29"/>
      <c r="AB86" s="29"/>
      <c r="AC86" s="29"/>
      <c r="AD86" s="25">
        <v>0</v>
      </c>
      <c r="AE86" s="25">
        <v>0</v>
      </c>
      <c r="AF86" s="29"/>
      <c r="AG86" s="25">
        <v>0</v>
      </c>
      <c r="AH86" s="29"/>
      <c r="AI86" s="25">
        <v>0</v>
      </c>
      <c r="AJ86" s="29"/>
      <c r="AK86" s="29"/>
      <c r="AL86" s="29"/>
      <c r="AM86" s="29"/>
      <c r="AN86" s="29"/>
      <c r="AO86" s="29"/>
      <c r="AP86" s="29"/>
      <c r="AQ86" s="29"/>
      <c r="AR86" s="29"/>
      <c r="AS86" s="25">
        <v>0</v>
      </c>
      <c r="AT86" s="29"/>
      <c r="AU86" s="29"/>
      <c r="AV86" s="25">
        <v>0</v>
      </c>
      <c r="AW86" s="29"/>
      <c r="AX86" s="25">
        <v>0</v>
      </c>
      <c r="AY86" s="25">
        <v>0</v>
      </c>
      <c r="AZ86" s="29"/>
      <c r="BA86" s="29"/>
      <c r="BB86" s="29"/>
      <c r="BC86" s="29"/>
      <c r="BD86" s="29"/>
      <c r="BE86" s="29"/>
      <c r="BF86" s="29"/>
      <c r="BG86" s="29"/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9"/>
      <c r="BP86" s="30"/>
    </row>
    <row r="87" spans="1:68" x14ac:dyDescent="0.3">
      <c r="A87" s="24" t="s">
        <v>480</v>
      </c>
      <c r="B87" s="25">
        <v>0</v>
      </c>
      <c r="C87" s="36">
        <f t="shared" si="1"/>
        <v>1</v>
      </c>
      <c r="D87" s="26">
        <v>1</v>
      </c>
      <c r="E87" s="26">
        <v>0</v>
      </c>
      <c r="F87" s="26">
        <v>0</v>
      </c>
      <c r="G87" s="26">
        <v>1</v>
      </c>
      <c r="H87" s="26">
        <v>261</v>
      </c>
      <c r="I87" s="26">
        <v>0</v>
      </c>
      <c r="J87" s="26">
        <v>261</v>
      </c>
      <c r="K87" s="26">
        <v>0</v>
      </c>
      <c r="L87" s="26">
        <v>0</v>
      </c>
      <c r="M87" s="26">
        <v>46</v>
      </c>
      <c r="N87" s="26">
        <v>46</v>
      </c>
      <c r="O87" s="26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6">
        <v>0</v>
      </c>
      <c r="V87" s="26">
        <v>0</v>
      </c>
      <c r="W87" s="26">
        <v>1</v>
      </c>
      <c r="X87" s="26">
        <v>1</v>
      </c>
      <c r="Y87" s="26">
        <v>0</v>
      </c>
      <c r="Z87" s="26">
        <v>155</v>
      </c>
      <c r="AA87" s="26">
        <v>148</v>
      </c>
      <c r="AB87" s="26">
        <v>0</v>
      </c>
      <c r="AC87" s="26">
        <v>303</v>
      </c>
      <c r="AD87" s="25">
        <v>4</v>
      </c>
      <c r="AE87" s="25">
        <v>1</v>
      </c>
      <c r="AF87" s="27">
        <v>108860</v>
      </c>
      <c r="AG87" s="25">
        <v>24</v>
      </c>
      <c r="AH87" s="27">
        <v>709519</v>
      </c>
      <c r="AI87" s="25">
        <v>26</v>
      </c>
      <c r="AJ87" s="27">
        <v>943006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5">
        <v>0</v>
      </c>
      <c r="AT87" s="26">
        <v>0</v>
      </c>
      <c r="AU87" s="26">
        <v>3</v>
      </c>
      <c r="AV87" s="25">
        <v>0</v>
      </c>
      <c r="AW87" s="27">
        <v>153480</v>
      </c>
      <c r="AX87" s="25">
        <v>0</v>
      </c>
      <c r="AY87" s="25">
        <v>3</v>
      </c>
      <c r="AZ87" s="27">
        <v>51990</v>
      </c>
      <c r="BA87" s="26">
        <v>1</v>
      </c>
      <c r="BB87" s="27">
        <v>5500</v>
      </c>
      <c r="BC87" s="26">
        <v>0</v>
      </c>
      <c r="BD87" s="26">
        <v>0</v>
      </c>
      <c r="BE87" s="26">
        <v>4</v>
      </c>
      <c r="BF87" s="27">
        <v>30400</v>
      </c>
      <c r="BG87" s="27">
        <v>2002755</v>
      </c>
      <c r="BH87" s="25">
        <v>3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32</v>
      </c>
      <c r="BO87" s="27">
        <v>712844</v>
      </c>
      <c r="BP87" s="27">
        <v>2715599</v>
      </c>
    </row>
    <row r="88" spans="1:68" x14ac:dyDescent="0.3">
      <c r="A88" s="28"/>
      <c r="B88" s="25">
        <v>0</v>
      </c>
      <c r="C88" s="36">
        <f t="shared" si="1"/>
        <v>0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9"/>
      <c r="V88" s="29"/>
      <c r="W88" s="29"/>
      <c r="X88" s="29"/>
      <c r="Y88" s="29"/>
      <c r="Z88" s="29"/>
      <c r="AA88" s="29"/>
      <c r="AB88" s="29"/>
      <c r="AC88" s="29"/>
      <c r="AD88" s="25">
        <v>175</v>
      </c>
      <c r="AE88" s="25">
        <v>15</v>
      </c>
      <c r="AF88" s="30"/>
      <c r="AG88" s="31">
        <v>3772</v>
      </c>
      <c r="AH88" s="30"/>
      <c r="AI88" s="31">
        <v>3797</v>
      </c>
      <c r="AJ88" s="30"/>
      <c r="AK88" s="29"/>
      <c r="AL88" s="29"/>
      <c r="AM88" s="29"/>
      <c r="AN88" s="29"/>
      <c r="AO88" s="29"/>
      <c r="AP88" s="29"/>
      <c r="AQ88" s="29"/>
      <c r="AR88" s="29"/>
      <c r="AS88" s="25">
        <v>0</v>
      </c>
      <c r="AT88" s="29"/>
      <c r="AU88" s="29"/>
      <c r="AV88" s="25">
        <v>0</v>
      </c>
      <c r="AW88" s="30"/>
      <c r="AX88" s="25">
        <v>0</v>
      </c>
      <c r="AY88" s="25">
        <v>730</v>
      </c>
      <c r="AZ88" s="30"/>
      <c r="BA88" s="29"/>
      <c r="BB88" s="30"/>
      <c r="BC88" s="29"/>
      <c r="BD88" s="29"/>
      <c r="BE88" s="29"/>
      <c r="BF88" s="30"/>
      <c r="BG88" s="30"/>
      <c r="BH88" s="31">
        <v>10000</v>
      </c>
      <c r="BI88" s="25">
        <v>0</v>
      </c>
      <c r="BJ88" s="25">
        <v>0</v>
      </c>
      <c r="BK88" s="25">
        <v>0</v>
      </c>
      <c r="BL88" s="25">
        <v>0</v>
      </c>
      <c r="BM88" s="31">
        <v>3544</v>
      </c>
      <c r="BN88" s="31">
        <v>699300</v>
      </c>
      <c r="BO88" s="30"/>
      <c r="BP88" s="30"/>
    </row>
    <row r="89" spans="1:68" x14ac:dyDescent="0.3">
      <c r="A89" s="24" t="s">
        <v>474</v>
      </c>
      <c r="B89" s="25">
        <v>0</v>
      </c>
      <c r="C89" s="36">
        <f t="shared" si="1"/>
        <v>1</v>
      </c>
      <c r="D89" s="26">
        <v>1</v>
      </c>
      <c r="E89" s="26">
        <v>0</v>
      </c>
      <c r="F89" s="26">
        <v>0</v>
      </c>
      <c r="G89" s="26">
        <v>1</v>
      </c>
      <c r="H89" s="26">
        <v>28</v>
      </c>
      <c r="I89" s="26">
        <v>0</v>
      </c>
      <c r="J89" s="26">
        <v>28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27</v>
      </c>
      <c r="AA89" s="26">
        <v>1</v>
      </c>
      <c r="AB89" s="26">
        <v>0</v>
      </c>
      <c r="AC89" s="26">
        <v>28</v>
      </c>
      <c r="AD89" s="25">
        <v>0</v>
      </c>
      <c r="AE89" s="25">
        <v>0</v>
      </c>
      <c r="AF89" s="26">
        <v>0</v>
      </c>
      <c r="AG89" s="25">
        <v>10</v>
      </c>
      <c r="AH89" s="27">
        <v>379969</v>
      </c>
      <c r="AI89" s="25">
        <v>16</v>
      </c>
      <c r="AJ89" s="27">
        <v>661817</v>
      </c>
      <c r="AK89" s="26">
        <v>0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5">
        <v>0</v>
      </c>
      <c r="AT89" s="26">
        <v>0</v>
      </c>
      <c r="AU89" s="26">
        <v>0</v>
      </c>
      <c r="AV89" s="25">
        <v>0</v>
      </c>
      <c r="AW89" s="26">
        <v>0</v>
      </c>
      <c r="AX89" s="25">
        <v>0</v>
      </c>
      <c r="AY89" s="25">
        <v>0</v>
      </c>
      <c r="AZ89" s="26">
        <v>0</v>
      </c>
      <c r="BA89" s="26">
        <v>0</v>
      </c>
      <c r="BB89" s="26">
        <v>0</v>
      </c>
      <c r="BC89" s="26">
        <v>0</v>
      </c>
      <c r="BD89" s="26">
        <v>0</v>
      </c>
      <c r="BE89" s="26">
        <v>0</v>
      </c>
      <c r="BF89" s="26">
        <v>0</v>
      </c>
      <c r="BG89" s="27">
        <v>1041786</v>
      </c>
      <c r="BH89" s="25">
        <v>1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7">
        <v>2000</v>
      </c>
      <c r="BP89" s="27">
        <v>1043786</v>
      </c>
    </row>
    <row r="90" spans="1:68" x14ac:dyDescent="0.3">
      <c r="A90" s="28"/>
      <c r="B90" s="25">
        <v>0</v>
      </c>
      <c r="C90" s="36">
        <f t="shared" si="1"/>
        <v>0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9"/>
      <c r="V90" s="29"/>
      <c r="W90" s="29"/>
      <c r="X90" s="29"/>
      <c r="Y90" s="29"/>
      <c r="Z90" s="29"/>
      <c r="AA90" s="29"/>
      <c r="AB90" s="29"/>
      <c r="AC90" s="29"/>
      <c r="AD90" s="25">
        <v>0</v>
      </c>
      <c r="AE90" s="25">
        <v>0</v>
      </c>
      <c r="AF90" s="29"/>
      <c r="AG90" s="31">
        <v>1918</v>
      </c>
      <c r="AH90" s="30"/>
      <c r="AI90" s="31">
        <v>2632</v>
      </c>
      <c r="AJ90" s="30"/>
      <c r="AK90" s="29"/>
      <c r="AL90" s="29"/>
      <c r="AM90" s="29"/>
      <c r="AN90" s="29"/>
      <c r="AO90" s="29"/>
      <c r="AP90" s="29"/>
      <c r="AQ90" s="29"/>
      <c r="AR90" s="29"/>
      <c r="AS90" s="25">
        <v>0</v>
      </c>
      <c r="AT90" s="29"/>
      <c r="AU90" s="29"/>
      <c r="AV90" s="25">
        <v>0</v>
      </c>
      <c r="AW90" s="29"/>
      <c r="AX90" s="25">
        <v>0</v>
      </c>
      <c r="AY90" s="25">
        <v>0</v>
      </c>
      <c r="AZ90" s="29"/>
      <c r="BA90" s="29"/>
      <c r="BB90" s="29"/>
      <c r="BC90" s="29"/>
      <c r="BD90" s="29"/>
      <c r="BE90" s="29"/>
      <c r="BF90" s="29"/>
      <c r="BG90" s="30"/>
      <c r="BH90" s="31">
        <v>2000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30"/>
      <c r="BP90" s="30"/>
    </row>
    <row r="91" spans="1:68" x14ac:dyDescent="0.3">
      <c r="A91" s="24" t="s">
        <v>481</v>
      </c>
      <c r="B91" s="25">
        <v>0</v>
      </c>
      <c r="C91" s="36">
        <f t="shared" si="1"/>
        <v>1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41</v>
      </c>
      <c r="AA91" s="26">
        <v>0</v>
      </c>
      <c r="AB91" s="26">
        <v>0</v>
      </c>
      <c r="AC91" s="26">
        <v>42</v>
      </c>
      <c r="AD91" s="25">
        <v>0</v>
      </c>
      <c r="AE91" s="25">
        <v>0</v>
      </c>
      <c r="AF91" s="26">
        <v>0</v>
      </c>
      <c r="AG91" s="25">
        <v>0</v>
      </c>
      <c r="AH91" s="26">
        <v>0</v>
      </c>
      <c r="AI91" s="25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5">
        <v>0</v>
      </c>
      <c r="AT91" s="26">
        <v>0</v>
      </c>
      <c r="AU91" s="26">
        <v>0</v>
      </c>
      <c r="AV91" s="25">
        <v>0</v>
      </c>
      <c r="AW91" s="26">
        <v>0</v>
      </c>
      <c r="AX91" s="25">
        <v>0</v>
      </c>
      <c r="AY91" s="25">
        <v>0</v>
      </c>
      <c r="AZ91" s="26">
        <v>0</v>
      </c>
      <c r="BA91" s="26">
        <v>1</v>
      </c>
      <c r="BB91" s="27">
        <v>5500</v>
      </c>
      <c r="BC91" s="26">
        <v>0</v>
      </c>
      <c r="BD91" s="26">
        <v>0</v>
      </c>
      <c r="BE91" s="26">
        <v>0</v>
      </c>
      <c r="BF91" s="26">
        <v>0</v>
      </c>
      <c r="BG91" s="27">
        <v>5500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6">
        <v>0</v>
      </c>
      <c r="BP91" s="27">
        <v>5500</v>
      </c>
    </row>
    <row r="92" spans="1:68" x14ac:dyDescent="0.3">
      <c r="A92" s="28"/>
      <c r="B92" s="25">
        <v>0</v>
      </c>
      <c r="C92" s="36">
        <f t="shared" si="1"/>
        <v>0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9"/>
      <c r="V92" s="29"/>
      <c r="W92" s="29"/>
      <c r="X92" s="29"/>
      <c r="Y92" s="29"/>
      <c r="Z92" s="29"/>
      <c r="AA92" s="29"/>
      <c r="AB92" s="29"/>
      <c r="AC92" s="29"/>
      <c r="AD92" s="25">
        <v>0</v>
      </c>
      <c r="AE92" s="25">
        <v>0</v>
      </c>
      <c r="AF92" s="29"/>
      <c r="AG92" s="25">
        <v>0</v>
      </c>
      <c r="AH92" s="29"/>
      <c r="AI92" s="25">
        <v>0</v>
      </c>
      <c r="AJ92" s="29"/>
      <c r="AK92" s="29"/>
      <c r="AL92" s="29"/>
      <c r="AM92" s="29"/>
      <c r="AN92" s="29"/>
      <c r="AO92" s="29"/>
      <c r="AP92" s="29"/>
      <c r="AQ92" s="29"/>
      <c r="AR92" s="29"/>
      <c r="AS92" s="25">
        <v>0</v>
      </c>
      <c r="AT92" s="29"/>
      <c r="AU92" s="29"/>
      <c r="AV92" s="25">
        <v>0</v>
      </c>
      <c r="AW92" s="29"/>
      <c r="AX92" s="25">
        <v>0</v>
      </c>
      <c r="AY92" s="25">
        <v>0</v>
      </c>
      <c r="AZ92" s="29"/>
      <c r="BA92" s="29"/>
      <c r="BB92" s="30"/>
      <c r="BC92" s="29"/>
      <c r="BD92" s="29"/>
      <c r="BE92" s="29"/>
      <c r="BF92" s="29"/>
      <c r="BG92" s="30"/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5">
        <v>0</v>
      </c>
      <c r="BO92" s="29"/>
      <c r="BP92" s="30"/>
    </row>
    <row r="93" spans="1:68" x14ac:dyDescent="0.3">
      <c r="A93" s="24" t="s">
        <v>482</v>
      </c>
      <c r="B93" s="25">
        <v>0</v>
      </c>
      <c r="C93" s="36">
        <f t="shared" si="1"/>
        <v>1</v>
      </c>
      <c r="D93" s="26">
        <v>0</v>
      </c>
      <c r="E93" s="26">
        <v>0</v>
      </c>
      <c r="F93" s="26">
        <v>0</v>
      </c>
      <c r="G93" s="26">
        <v>0</v>
      </c>
      <c r="H93" s="26">
        <v>233</v>
      </c>
      <c r="I93" s="26">
        <v>0</v>
      </c>
      <c r="J93" s="26">
        <v>233</v>
      </c>
      <c r="K93" s="26">
        <v>0</v>
      </c>
      <c r="L93" s="26">
        <v>0</v>
      </c>
      <c r="M93" s="26">
        <v>46</v>
      </c>
      <c r="N93" s="26">
        <v>46</v>
      </c>
      <c r="O93" s="26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6">
        <v>0</v>
      </c>
      <c r="V93" s="26">
        <v>0</v>
      </c>
      <c r="W93" s="26">
        <v>1</v>
      </c>
      <c r="X93" s="26">
        <v>1</v>
      </c>
      <c r="Y93" s="26">
        <v>0</v>
      </c>
      <c r="Z93" s="26">
        <v>86</v>
      </c>
      <c r="AA93" s="26">
        <v>147</v>
      </c>
      <c r="AB93" s="26">
        <v>0</v>
      </c>
      <c r="AC93" s="26">
        <v>233</v>
      </c>
      <c r="AD93" s="25">
        <v>4</v>
      </c>
      <c r="AE93" s="25">
        <v>1</v>
      </c>
      <c r="AF93" s="27">
        <v>108860</v>
      </c>
      <c r="AG93" s="25">
        <v>14</v>
      </c>
      <c r="AH93" s="27">
        <v>329550</v>
      </c>
      <c r="AI93" s="25">
        <v>10</v>
      </c>
      <c r="AJ93" s="27">
        <v>281189</v>
      </c>
      <c r="AK93" s="26">
        <v>0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5">
        <v>0</v>
      </c>
      <c r="AT93" s="26">
        <v>0</v>
      </c>
      <c r="AU93" s="26">
        <v>3</v>
      </c>
      <c r="AV93" s="25">
        <v>0</v>
      </c>
      <c r="AW93" s="27">
        <v>153480</v>
      </c>
      <c r="AX93" s="25">
        <v>0</v>
      </c>
      <c r="AY93" s="25">
        <v>3</v>
      </c>
      <c r="AZ93" s="27">
        <v>51990</v>
      </c>
      <c r="BA93" s="26">
        <v>0</v>
      </c>
      <c r="BB93" s="26">
        <v>0</v>
      </c>
      <c r="BC93" s="26">
        <v>0</v>
      </c>
      <c r="BD93" s="26">
        <v>0</v>
      </c>
      <c r="BE93" s="26">
        <v>4</v>
      </c>
      <c r="BF93" s="27">
        <v>30400</v>
      </c>
      <c r="BG93" s="27">
        <v>955469</v>
      </c>
      <c r="BH93" s="25">
        <v>2</v>
      </c>
      <c r="BI93" s="25">
        <v>0</v>
      </c>
      <c r="BJ93" s="25">
        <v>0</v>
      </c>
      <c r="BK93" s="25">
        <v>0</v>
      </c>
      <c r="BL93" s="25">
        <v>0</v>
      </c>
      <c r="BM93" s="25">
        <v>0</v>
      </c>
      <c r="BN93" s="25">
        <v>32</v>
      </c>
      <c r="BO93" s="27">
        <v>710844</v>
      </c>
      <c r="BP93" s="27">
        <v>1666313</v>
      </c>
    </row>
    <row r="94" spans="1:68" x14ac:dyDescent="0.3">
      <c r="A94" s="28"/>
      <c r="B94" s="25">
        <v>0</v>
      </c>
      <c r="C94" s="36">
        <f t="shared" si="1"/>
        <v>0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9"/>
      <c r="V94" s="29"/>
      <c r="W94" s="29"/>
      <c r="X94" s="29"/>
      <c r="Y94" s="29"/>
      <c r="Z94" s="29"/>
      <c r="AA94" s="29"/>
      <c r="AB94" s="29"/>
      <c r="AC94" s="29"/>
      <c r="AD94" s="25">
        <v>175</v>
      </c>
      <c r="AE94" s="25">
        <v>15</v>
      </c>
      <c r="AF94" s="30"/>
      <c r="AG94" s="31">
        <v>1854</v>
      </c>
      <c r="AH94" s="30"/>
      <c r="AI94" s="31">
        <v>1165</v>
      </c>
      <c r="AJ94" s="30"/>
      <c r="AK94" s="29"/>
      <c r="AL94" s="29"/>
      <c r="AM94" s="29"/>
      <c r="AN94" s="29"/>
      <c r="AO94" s="29"/>
      <c r="AP94" s="29"/>
      <c r="AQ94" s="29"/>
      <c r="AR94" s="29"/>
      <c r="AS94" s="25">
        <v>0</v>
      </c>
      <c r="AT94" s="29"/>
      <c r="AU94" s="29"/>
      <c r="AV94" s="25">
        <v>0</v>
      </c>
      <c r="AW94" s="30"/>
      <c r="AX94" s="25">
        <v>0</v>
      </c>
      <c r="AY94" s="25">
        <v>730</v>
      </c>
      <c r="AZ94" s="30"/>
      <c r="BA94" s="29"/>
      <c r="BB94" s="29"/>
      <c r="BC94" s="29"/>
      <c r="BD94" s="29"/>
      <c r="BE94" s="29"/>
      <c r="BF94" s="30"/>
      <c r="BG94" s="30"/>
      <c r="BH94" s="31">
        <v>8000</v>
      </c>
      <c r="BI94" s="25">
        <v>0</v>
      </c>
      <c r="BJ94" s="25">
        <v>0</v>
      </c>
      <c r="BK94" s="25">
        <v>0</v>
      </c>
      <c r="BL94" s="25">
        <v>0</v>
      </c>
      <c r="BM94" s="31">
        <v>3544</v>
      </c>
      <c r="BN94" s="31">
        <v>699300</v>
      </c>
      <c r="BO94" s="30"/>
      <c r="BP94" s="30"/>
    </row>
    <row r="95" spans="1:68" x14ac:dyDescent="0.3">
      <c r="A95" s="24" t="s">
        <v>483</v>
      </c>
      <c r="B95" s="25">
        <v>2</v>
      </c>
      <c r="C95" s="36">
        <f t="shared" si="1"/>
        <v>1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1</v>
      </c>
      <c r="L95" s="26">
        <v>1</v>
      </c>
      <c r="M95" s="26">
        <v>65</v>
      </c>
      <c r="N95" s="26">
        <v>67</v>
      </c>
      <c r="O95" s="27">
        <v>40500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6">
        <v>0</v>
      </c>
      <c r="V95" s="26">
        <v>0</v>
      </c>
      <c r="W95" s="26">
        <v>0</v>
      </c>
      <c r="X95" s="26">
        <v>0</v>
      </c>
      <c r="Y95" s="27">
        <v>2140</v>
      </c>
      <c r="Z95" s="26">
        <v>0</v>
      </c>
      <c r="AA95" s="26">
        <v>0</v>
      </c>
      <c r="AB95" s="26">
        <v>0</v>
      </c>
      <c r="AC95" s="26">
        <v>0</v>
      </c>
      <c r="AD95" s="25">
        <v>0</v>
      </c>
      <c r="AE95" s="25">
        <v>0</v>
      </c>
      <c r="AF95" s="26">
        <v>0</v>
      </c>
      <c r="AG95" s="25">
        <v>1</v>
      </c>
      <c r="AH95" s="27">
        <v>152270</v>
      </c>
      <c r="AI95" s="25">
        <v>1</v>
      </c>
      <c r="AJ95" s="27">
        <v>12530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5">
        <v>0</v>
      </c>
      <c r="AT95" s="26">
        <v>0</v>
      </c>
      <c r="AU95" s="26">
        <v>0</v>
      </c>
      <c r="AV95" s="25">
        <v>0</v>
      </c>
      <c r="AW95" s="26">
        <v>0</v>
      </c>
      <c r="AX95" s="25">
        <v>1</v>
      </c>
      <c r="AY95" s="25">
        <v>1</v>
      </c>
      <c r="AZ95" s="27">
        <v>84476</v>
      </c>
      <c r="BA95" s="26">
        <v>0</v>
      </c>
      <c r="BB95" s="26">
        <v>0</v>
      </c>
      <c r="BC95" s="26">
        <v>0</v>
      </c>
      <c r="BD95" s="26">
        <v>0</v>
      </c>
      <c r="BE95" s="26">
        <v>0</v>
      </c>
      <c r="BF95" s="26">
        <v>0</v>
      </c>
      <c r="BG95" s="27">
        <v>249276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0</v>
      </c>
      <c r="BO95" s="26">
        <v>0</v>
      </c>
      <c r="BP95" s="27">
        <v>291916</v>
      </c>
    </row>
    <row r="96" spans="1:68" x14ac:dyDescent="0.3">
      <c r="A96" s="28"/>
      <c r="B96" s="25">
        <v>6</v>
      </c>
      <c r="C96" s="36">
        <f t="shared" si="1"/>
        <v>0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30"/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9"/>
      <c r="V96" s="29"/>
      <c r="W96" s="29"/>
      <c r="X96" s="29"/>
      <c r="Y96" s="30"/>
      <c r="Z96" s="29"/>
      <c r="AA96" s="29"/>
      <c r="AB96" s="29"/>
      <c r="AC96" s="29"/>
      <c r="AD96" s="25">
        <v>0</v>
      </c>
      <c r="AE96" s="25">
        <v>0</v>
      </c>
      <c r="AF96" s="29"/>
      <c r="AG96" s="31">
        <v>1550</v>
      </c>
      <c r="AH96" s="30"/>
      <c r="AI96" s="25">
        <v>70</v>
      </c>
      <c r="AJ96" s="30"/>
      <c r="AK96" s="29"/>
      <c r="AL96" s="29"/>
      <c r="AM96" s="29"/>
      <c r="AN96" s="29"/>
      <c r="AO96" s="29"/>
      <c r="AP96" s="29"/>
      <c r="AQ96" s="29"/>
      <c r="AR96" s="29"/>
      <c r="AS96" s="25">
        <v>0</v>
      </c>
      <c r="AT96" s="29"/>
      <c r="AU96" s="29"/>
      <c r="AV96" s="25">
        <v>0</v>
      </c>
      <c r="AW96" s="29"/>
      <c r="AX96" s="25">
        <v>1</v>
      </c>
      <c r="AY96" s="25">
        <v>96</v>
      </c>
      <c r="AZ96" s="30"/>
      <c r="BA96" s="29"/>
      <c r="BB96" s="29"/>
      <c r="BC96" s="29"/>
      <c r="BD96" s="29"/>
      <c r="BE96" s="29"/>
      <c r="BF96" s="29"/>
      <c r="BG96" s="30"/>
      <c r="BH96" s="25">
        <v>0</v>
      </c>
      <c r="BI96" s="25">
        <v>0</v>
      </c>
      <c r="BJ96" s="25">
        <v>0</v>
      </c>
      <c r="BK96" s="25">
        <v>0</v>
      </c>
      <c r="BL96" s="25">
        <v>0</v>
      </c>
      <c r="BM96" s="25">
        <v>0</v>
      </c>
      <c r="BN96" s="25">
        <v>0</v>
      </c>
      <c r="BO96" s="29"/>
      <c r="BP96" s="30"/>
    </row>
    <row r="97" spans="1:68" x14ac:dyDescent="0.3">
      <c r="A97" s="24" t="s">
        <v>484</v>
      </c>
      <c r="B97" s="25">
        <v>0</v>
      </c>
      <c r="C97" s="36">
        <f t="shared" si="1"/>
        <v>1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6">
        <v>0</v>
      </c>
      <c r="V97" s="26">
        <v>0</v>
      </c>
      <c r="W97" s="26">
        <v>0</v>
      </c>
      <c r="X97" s="26">
        <v>0</v>
      </c>
      <c r="Y97" s="27">
        <v>2140</v>
      </c>
      <c r="Z97" s="26">
        <v>0</v>
      </c>
      <c r="AA97" s="26">
        <v>0</v>
      </c>
      <c r="AB97" s="26">
        <v>0</v>
      </c>
      <c r="AC97" s="26">
        <v>0</v>
      </c>
      <c r="AD97" s="25">
        <v>0</v>
      </c>
      <c r="AE97" s="25">
        <v>0</v>
      </c>
      <c r="AF97" s="26">
        <v>0</v>
      </c>
      <c r="AG97" s="25">
        <v>0</v>
      </c>
      <c r="AH97" s="26">
        <v>0</v>
      </c>
      <c r="AI97" s="25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5">
        <v>0</v>
      </c>
      <c r="AT97" s="26">
        <v>0</v>
      </c>
      <c r="AU97" s="26">
        <v>0</v>
      </c>
      <c r="AV97" s="25">
        <v>0</v>
      </c>
      <c r="AW97" s="26">
        <v>0</v>
      </c>
      <c r="AX97" s="25">
        <v>0</v>
      </c>
      <c r="AY97" s="25">
        <v>0</v>
      </c>
      <c r="AZ97" s="26">
        <v>0</v>
      </c>
      <c r="BA97" s="26">
        <v>0</v>
      </c>
      <c r="BB97" s="26">
        <v>0</v>
      </c>
      <c r="BC97" s="26">
        <v>0</v>
      </c>
      <c r="BD97" s="26">
        <v>0</v>
      </c>
      <c r="BE97" s="26">
        <v>0</v>
      </c>
      <c r="BF97" s="26">
        <v>0</v>
      </c>
      <c r="BG97" s="26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25">
        <v>0</v>
      </c>
      <c r="BN97" s="25">
        <v>0</v>
      </c>
      <c r="BO97" s="26">
        <v>0</v>
      </c>
      <c r="BP97" s="27">
        <v>2140</v>
      </c>
    </row>
    <row r="98" spans="1:68" x14ac:dyDescent="0.3">
      <c r="A98" s="28"/>
      <c r="B98" s="25">
        <v>0</v>
      </c>
      <c r="C98" s="36">
        <f t="shared" si="1"/>
        <v>0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9"/>
      <c r="V98" s="29"/>
      <c r="W98" s="29"/>
      <c r="X98" s="29"/>
      <c r="Y98" s="30"/>
      <c r="Z98" s="29"/>
      <c r="AA98" s="29"/>
      <c r="AB98" s="29"/>
      <c r="AC98" s="29"/>
      <c r="AD98" s="25">
        <v>0</v>
      </c>
      <c r="AE98" s="25">
        <v>0</v>
      </c>
      <c r="AF98" s="29"/>
      <c r="AG98" s="25">
        <v>0</v>
      </c>
      <c r="AH98" s="29"/>
      <c r="AI98" s="25">
        <v>0</v>
      </c>
      <c r="AJ98" s="29"/>
      <c r="AK98" s="29"/>
      <c r="AL98" s="29"/>
      <c r="AM98" s="29"/>
      <c r="AN98" s="29"/>
      <c r="AO98" s="29"/>
      <c r="AP98" s="29"/>
      <c r="AQ98" s="29"/>
      <c r="AR98" s="29"/>
      <c r="AS98" s="25">
        <v>0</v>
      </c>
      <c r="AT98" s="29"/>
      <c r="AU98" s="29"/>
      <c r="AV98" s="25">
        <v>0</v>
      </c>
      <c r="AW98" s="29"/>
      <c r="AX98" s="25">
        <v>0</v>
      </c>
      <c r="AY98" s="25">
        <v>0</v>
      </c>
      <c r="AZ98" s="29"/>
      <c r="BA98" s="29"/>
      <c r="BB98" s="29"/>
      <c r="BC98" s="29"/>
      <c r="BD98" s="29"/>
      <c r="BE98" s="29"/>
      <c r="BF98" s="29"/>
      <c r="BG98" s="29"/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9"/>
      <c r="BP98" s="30"/>
    </row>
    <row r="99" spans="1:68" x14ac:dyDescent="0.3">
      <c r="A99" s="24" t="s">
        <v>485</v>
      </c>
      <c r="B99" s="25">
        <v>1</v>
      </c>
      <c r="C99" s="36">
        <f t="shared" si="1"/>
        <v>1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1</v>
      </c>
      <c r="M99" s="26">
        <v>0</v>
      </c>
      <c r="N99" s="26">
        <v>1</v>
      </c>
      <c r="O99" s="27">
        <v>13500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5">
        <v>0</v>
      </c>
      <c r="AE99" s="25">
        <v>0</v>
      </c>
      <c r="AF99" s="26">
        <v>0</v>
      </c>
      <c r="AG99" s="25">
        <v>0</v>
      </c>
      <c r="AH99" s="26">
        <v>0</v>
      </c>
      <c r="AI99" s="25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0</v>
      </c>
      <c r="AS99" s="25">
        <v>0</v>
      </c>
      <c r="AT99" s="26">
        <v>0</v>
      </c>
      <c r="AU99" s="26">
        <v>0</v>
      </c>
      <c r="AV99" s="25">
        <v>0</v>
      </c>
      <c r="AW99" s="26">
        <v>0</v>
      </c>
      <c r="AX99" s="25">
        <v>0</v>
      </c>
      <c r="AY99" s="25">
        <v>0</v>
      </c>
      <c r="AZ99" s="26">
        <v>0</v>
      </c>
      <c r="BA99" s="26">
        <v>0</v>
      </c>
      <c r="BB99" s="26">
        <v>0</v>
      </c>
      <c r="BC99" s="26">
        <v>0</v>
      </c>
      <c r="BD99" s="26">
        <v>0</v>
      </c>
      <c r="BE99" s="26">
        <v>0</v>
      </c>
      <c r="BF99" s="26">
        <v>0</v>
      </c>
      <c r="BG99" s="26">
        <v>0</v>
      </c>
      <c r="BH99" s="25">
        <v>0</v>
      </c>
      <c r="BI99" s="25">
        <v>0</v>
      </c>
      <c r="BJ99" s="25">
        <v>0</v>
      </c>
      <c r="BK99" s="25">
        <v>0</v>
      </c>
      <c r="BL99" s="25">
        <v>0</v>
      </c>
      <c r="BM99" s="25">
        <v>0</v>
      </c>
      <c r="BN99" s="25">
        <v>0</v>
      </c>
      <c r="BO99" s="26">
        <v>0</v>
      </c>
      <c r="BP99" s="27">
        <v>13500</v>
      </c>
    </row>
    <row r="100" spans="1:68" x14ac:dyDescent="0.3">
      <c r="A100" s="28"/>
      <c r="B100" s="25">
        <v>2</v>
      </c>
      <c r="C100" s="36">
        <f t="shared" si="1"/>
        <v>0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30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5">
        <v>0</v>
      </c>
      <c r="AE100" s="25">
        <v>0</v>
      </c>
      <c r="AF100" s="29"/>
      <c r="AG100" s="25">
        <v>0</v>
      </c>
      <c r="AH100" s="29"/>
      <c r="AI100" s="25">
        <v>0</v>
      </c>
      <c r="AJ100" s="29"/>
      <c r="AK100" s="29"/>
      <c r="AL100" s="29"/>
      <c r="AM100" s="29"/>
      <c r="AN100" s="29"/>
      <c r="AO100" s="29"/>
      <c r="AP100" s="29"/>
      <c r="AQ100" s="29"/>
      <c r="AR100" s="29"/>
      <c r="AS100" s="25">
        <v>0</v>
      </c>
      <c r="AT100" s="29"/>
      <c r="AU100" s="29"/>
      <c r="AV100" s="25">
        <v>0</v>
      </c>
      <c r="AW100" s="29"/>
      <c r="AX100" s="25">
        <v>0</v>
      </c>
      <c r="AY100" s="25">
        <v>0</v>
      </c>
      <c r="AZ100" s="29"/>
      <c r="BA100" s="29"/>
      <c r="BB100" s="29"/>
      <c r="BC100" s="29"/>
      <c r="BD100" s="29"/>
      <c r="BE100" s="29"/>
      <c r="BF100" s="29"/>
      <c r="BG100" s="29"/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>
        <v>0</v>
      </c>
      <c r="BN100" s="25">
        <v>0</v>
      </c>
      <c r="BO100" s="29"/>
      <c r="BP100" s="30"/>
    </row>
    <row r="101" spans="1:68" x14ac:dyDescent="0.3">
      <c r="A101" s="24" t="s">
        <v>486</v>
      </c>
      <c r="B101" s="25">
        <v>0</v>
      </c>
      <c r="C101" s="36">
        <f t="shared" si="1"/>
        <v>1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5">
        <v>0</v>
      </c>
      <c r="AE101" s="25">
        <v>0</v>
      </c>
      <c r="AF101" s="26">
        <v>0</v>
      </c>
      <c r="AG101" s="25">
        <v>1</v>
      </c>
      <c r="AH101" s="27">
        <v>152270</v>
      </c>
      <c r="AI101" s="25">
        <v>1</v>
      </c>
      <c r="AJ101" s="27">
        <v>12530</v>
      </c>
      <c r="AK101" s="26">
        <v>0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5">
        <v>0</v>
      </c>
      <c r="AT101" s="26">
        <v>0</v>
      </c>
      <c r="AU101" s="26">
        <v>0</v>
      </c>
      <c r="AV101" s="25">
        <v>0</v>
      </c>
      <c r="AW101" s="26">
        <v>0</v>
      </c>
      <c r="AX101" s="25">
        <v>1</v>
      </c>
      <c r="AY101" s="25">
        <v>1</v>
      </c>
      <c r="AZ101" s="27">
        <v>84476</v>
      </c>
      <c r="BA101" s="26">
        <v>0</v>
      </c>
      <c r="BB101" s="26">
        <v>0</v>
      </c>
      <c r="BC101" s="26">
        <v>0</v>
      </c>
      <c r="BD101" s="26">
        <v>0</v>
      </c>
      <c r="BE101" s="26">
        <v>0</v>
      </c>
      <c r="BF101" s="26">
        <v>0</v>
      </c>
      <c r="BG101" s="27">
        <v>249276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6">
        <v>0</v>
      </c>
      <c r="BP101" s="27">
        <v>249276</v>
      </c>
    </row>
    <row r="102" spans="1:68" x14ac:dyDescent="0.3">
      <c r="A102" s="28"/>
      <c r="B102" s="25">
        <v>0</v>
      </c>
      <c r="C102" s="36">
        <f t="shared" si="1"/>
        <v>0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9"/>
      <c r="V102" s="29"/>
      <c r="W102" s="29"/>
      <c r="X102" s="29"/>
      <c r="Y102" s="29"/>
      <c r="Z102" s="29"/>
      <c r="AA102" s="29"/>
      <c r="AB102" s="29"/>
      <c r="AC102" s="29"/>
      <c r="AD102" s="25">
        <v>0</v>
      </c>
      <c r="AE102" s="25">
        <v>0</v>
      </c>
      <c r="AF102" s="29"/>
      <c r="AG102" s="31">
        <v>1550</v>
      </c>
      <c r="AH102" s="30"/>
      <c r="AI102" s="25">
        <v>70</v>
      </c>
      <c r="AJ102" s="30"/>
      <c r="AK102" s="29"/>
      <c r="AL102" s="29"/>
      <c r="AM102" s="29"/>
      <c r="AN102" s="29"/>
      <c r="AO102" s="29"/>
      <c r="AP102" s="29"/>
      <c r="AQ102" s="29"/>
      <c r="AR102" s="29"/>
      <c r="AS102" s="25">
        <v>0</v>
      </c>
      <c r="AT102" s="29"/>
      <c r="AU102" s="29"/>
      <c r="AV102" s="25">
        <v>0</v>
      </c>
      <c r="AW102" s="29"/>
      <c r="AX102" s="25">
        <v>1</v>
      </c>
      <c r="AY102" s="25">
        <v>96</v>
      </c>
      <c r="AZ102" s="30"/>
      <c r="BA102" s="29"/>
      <c r="BB102" s="29"/>
      <c r="BC102" s="29"/>
      <c r="BD102" s="29"/>
      <c r="BE102" s="29"/>
      <c r="BF102" s="29"/>
      <c r="BG102" s="30"/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0</v>
      </c>
      <c r="BO102" s="29"/>
      <c r="BP102" s="30"/>
    </row>
    <row r="103" spans="1:68" x14ac:dyDescent="0.3">
      <c r="A103" s="24" t="s">
        <v>487</v>
      </c>
      <c r="B103" s="25">
        <v>0</v>
      </c>
      <c r="C103" s="36">
        <f t="shared" si="1"/>
        <v>1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64</v>
      </c>
      <c r="N103" s="26">
        <v>64</v>
      </c>
      <c r="O103" s="26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5">
        <v>0</v>
      </c>
      <c r="AE103" s="25">
        <v>0</v>
      </c>
      <c r="AF103" s="26">
        <v>0</v>
      </c>
      <c r="AG103" s="25">
        <v>0</v>
      </c>
      <c r="AH103" s="26">
        <v>0</v>
      </c>
      <c r="AI103" s="25">
        <v>0</v>
      </c>
      <c r="AJ103" s="26">
        <v>0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5">
        <v>0</v>
      </c>
      <c r="AT103" s="26">
        <v>0</v>
      </c>
      <c r="AU103" s="26">
        <v>0</v>
      </c>
      <c r="AV103" s="25">
        <v>0</v>
      </c>
      <c r="AW103" s="26">
        <v>0</v>
      </c>
      <c r="AX103" s="25">
        <v>0</v>
      </c>
      <c r="AY103" s="25">
        <v>0</v>
      </c>
      <c r="AZ103" s="26">
        <v>0</v>
      </c>
      <c r="BA103" s="26">
        <v>0</v>
      </c>
      <c r="BB103" s="26">
        <v>0</v>
      </c>
      <c r="BC103" s="26">
        <v>0</v>
      </c>
      <c r="BD103" s="26">
        <v>0</v>
      </c>
      <c r="BE103" s="26">
        <v>0</v>
      </c>
      <c r="BF103" s="26">
        <v>0</v>
      </c>
      <c r="BG103" s="26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  <c r="BO103" s="26">
        <v>0</v>
      </c>
      <c r="BP103" s="26">
        <v>0</v>
      </c>
    </row>
    <row r="104" spans="1:68" x14ac:dyDescent="0.3">
      <c r="A104" s="28"/>
      <c r="B104" s="25">
        <v>0</v>
      </c>
      <c r="C104" s="36">
        <f t="shared" si="1"/>
        <v>0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5">
        <v>0</v>
      </c>
      <c r="AE104" s="25">
        <v>0</v>
      </c>
      <c r="AF104" s="29"/>
      <c r="AG104" s="25">
        <v>0</v>
      </c>
      <c r="AH104" s="29"/>
      <c r="AI104" s="25">
        <v>0</v>
      </c>
      <c r="AJ104" s="29"/>
      <c r="AK104" s="29"/>
      <c r="AL104" s="29"/>
      <c r="AM104" s="29"/>
      <c r="AN104" s="29"/>
      <c r="AO104" s="29"/>
      <c r="AP104" s="29"/>
      <c r="AQ104" s="29"/>
      <c r="AR104" s="29"/>
      <c r="AS104" s="25">
        <v>0</v>
      </c>
      <c r="AT104" s="29"/>
      <c r="AU104" s="29"/>
      <c r="AV104" s="25">
        <v>0</v>
      </c>
      <c r="AW104" s="29"/>
      <c r="AX104" s="25">
        <v>0</v>
      </c>
      <c r="AY104" s="25">
        <v>0</v>
      </c>
      <c r="AZ104" s="29"/>
      <c r="BA104" s="29"/>
      <c r="BB104" s="29"/>
      <c r="BC104" s="29"/>
      <c r="BD104" s="29"/>
      <c r="BE104" s="29"/>
      <c r="BF104" s="29"/>
      <c r="BG104" s="29"/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9"/>
      <c r="BP104" s="29"/>
    </row>
    <row r="105" spans="1:68" x14ac:dyDescent="0.3">
      <c r="A105" s="24" t="s">
        <v>488</v>
      </c>
      <c r="B105" s="25">
        <v>1</v>
      </c>
      <c r="C105" s="36">
        <f t="shared" si="1"/>
        <v>1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1</v>
      </c>
      <c r="L105" s="26">
        <v>0</v>
      </c>
      <c r="M105" s="26">
        <v>0</v>
      </c>
      <c r="N105" s="26">
        <v>1</v>
      </c>
      <c r="O105" s="27">
        <v>27000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5">
        <v>0</v>
      </c>
      <c r="AE105" s="25">
        <v>0</v>
      </c>
      <c r="AF105" s="26">
        <v>0</v>
      </c>
      <c r="AG105" s="25">
        <v>0</v>
      </c>
      <c r="AH105" s="26">
        <v>0</v>
      </c>
      <c r="AI105" s="25">
        <v>0</v>
      </c>
      <c r="AJ105" s="26">
        <v>0</v>
      </c>
      <c r="AK105" s="26">
        <v>0</v>
      </c>
      <c r="AL105" s="26">
        <v>0</v>
      </c>
      <c r="AM105" s="26">
        <v>0</v>
      </c>
      <c r="AN105" s="26">
        <v>0</v>
      </c>
      <c r="AO105" s="26">
        <v>0</v>
      </c>
      <c r="AP105" s="26">
        <v>0</v>
      </c>
      <c r="AQ105" s="26">
        <v>0</v>
      </c>
      <c r="AR105" s="26">
        <v>0</v>
      </c>
      <c r="AS105" s="25">
        <v>0</v>
      </c>
      <c r="AT105" s="26">
        <v>0</v>
      </c>
      <c r="AU105" s="26">
        <v>0</v>
      </c>
      <c r="AV105" s="25">
        <v>0</v>
      </c>
      <c r="AW105" s="26">
        <v>0</v>
      </c>
      <c r="AX105" s="25">
        <v>0</v>
      </c>
      <c r="AY105" s="25">
        <v>0</v>
      </c>
      <c r="AZ105" s="26">
        <v>0</v>
      </c>
      <c r="BA105" s="26">
        <v>0</v>
      </c>
      <c r="BB105" s="26">
        <v>0</v>
      </c>
      <c r="BC105" s="26">
        <v>0</v>
      </c>
      <c r="BD105" s="26">
        <v>0</v>
      </c>
      <c r="BE105" s="26">
        <v>0</v>
      </c>
      <c r="BF105" s="26">
        <v>0</v>
      </c>
      <c r="BG105" s="26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>
        <v>0</v>
      </c>
      <c r="BN105" s="25">
        <v>0</v>
      </c>
      <c r="BO105" s="26">
        <v>0</v>
      </c>
      <c r="BP105" s="27">
        <v>27000</v>
      </c>
    </row>
    <row r="106" spans="1:68" x14ac:dyDescent="0.3">
      <c r="A106" s="28"/>
      <c r="B106" s="25">
        <v>4</v>
      </c>
      <c r="C106" s="36">
        <f t="shared" si="1"/>
        <v>0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30"/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9"/>
      <c r="V106" s="29"/>
      <c r="W106" s="29"/>
      <c r="X106" s="29"/>
      <c r="Y106" s="29"/>
      <c r="Z106" s="29"/>
      <c r="AA106" s="29"/>
      <c r="AB106" s="29"/>
      <c r="AC106" s="29"/>
      <c r="AD106" s="25">
        <v>0</v>
      </c>
      <c r="AE106" s="25">
        <v>0</v>
      </c>
      <c r="AF106" s="29"/>
      <c r="AG106" s="25">
        <v>0</v>
      </c>
      <c r="AH106" s="29"/>
      <c r="AI106" s="25">
        <v>0</v>
      </c>
      <c r="AJ106" s="29"/>
      <c r="AK106" s="29"/>
      <c r="AL106" s="29"/>
      <c r="AM106" s="29"/>
      <c r="AN106" s="29"/>
      <c r="AO106" s="29"/>
      <c r="AP106" s="29"/>
      <c r="AQ106" s="29"/>
      <c r="AR106" s="29"/>
      <c r="AS106" s="25">
        <v>0</v>
      </c>
      <c r="AT106" s="29"/>
      <c r="AU106" s="29"/>
      <c r="AV106" s="25">
        <v>0</v>
      </c>
      <c r="AW106" s="29"/>
      <c r="AX106" s="25">
        <v>0</v>
      </c>
      <c r="AY106" s="25">
        <v>0</v>
      </c>
      <c r="AZ106" s="29"/>
      <c r="BA106" s="29"/>
      <c r="BB106" s="29"/>
      <c r="BC106" s="29"/>
      <c r="BD106" s="29"/>
      <c r="BE106" s="29"/>
      <c r="BF106" s="29"/>
      <c r="BG106" s="29"/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25">
        <v>0</v>
      </c>
      <c r="BN106" s="25">
        <v>0</v>
      </c>
      <c r="BO106" s="29"/>
      <c r="BP106" s="30"/>
    </row>
    <row r="107" spans="1:68" x14ac:dyDescent="0.3">
      <c r="A107" s="24" t="s">
        <v>489</v>
      </c>
      <c r="B107" s="25">
        <v>0</v>
      </c>
      <c r="C107" s="36">
        <f t="shared" si="1"/>
        <v>1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1</v>
      </c>
      <c r="N107" s="26">
        <v>1</v>
      </c>
      <c r="O107" s="26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5">
        <v>0</v>
      </c>
      <c r="AE107" s="25">
        <v>0</v>
      </c>
      <c r="AF107" s="26">
        <v>0</v>
      </c>
      <c r="AG107" s="25">
        <v>0</v>
      </c>
      <c r="AH107" s="26">
        <v>0</v>
      </c>
      <c r="AI107" s="25">
        <v>0</v>
      </c>
      <c r="AJ107" s="26">
        <v>0</v>
      </c>
      <c r="AK107" s="26">
        <v>0</v>
      </c>
      <c r="AL107" s="26">
        <v>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5">
        <v>0</v>
      </c>
      <c r="AT107" s="26">
        <v>0</v>
      </c>
      <c r="AU107" s="26">
        <v>0</v>
      </c>
      <c r="AV107" s="25">
        <v>0</v>
      </c>
      <c r="AW107" s="26">
        <v>0</v>
      </c>
      <c r="AX107" s="25">
        <v>0</v>
      </c>
      <c r="AY107" s="25">
        <v>0</v>
      </c>
      <c r="AZ107" s="26">
        <v>0</v>
      </c>
      <c r="BA107" s="26">
        <v>0</v>
      </c>
      <c r="BB107" s="26">
        <v>0</v>
      </c>
      <c r="BC107" s="26">
        <v>0</v>
      </c>
      <c r="BD107" s="26">
        <v>0</v>
      </c>
      <c r="BE107" s="26">
        <v>0</v>
      </c>
      <c r="BF107" s="26">
        <v>0</v>
      </c>
      <c r="BG107" s="26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>
        <v>0</v>
      </c>
      <c r="BN107" s="25">
        <v>0</v>
      </c>
      <c r="BO107" s="26">
        <v>0</v>
      </c>
      <c r="BP107" s="26">
        <v>0</v>
      </c>
    </row>
    <row r="108" spans="1:68" x14ac:dyDescent="0.3">
      <c r="A108" s="28"/>
      <c r="B108" s="25">
        <v>0</v>
      </c>
      <c r="C108" s="36">
        <f t="shared" si="1"/>
        <v>0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5">
        <v>0</v>
      </c>
      <c r="AE108" s="25">
        <v>0</v>
      </c>
      <c r="AF108" s="29"/>
      <c r="AG108" s="25">
        <v>0</v>
      </c>
      <c r="AH108" s="29"/>
      <c r="AI108" s="25">
        <v>0</v>
      </c>
      <c r="AJ108" s="29"/>
      <c r="AK108" s="29"/>
      <c r="AL108" s="29"/>
      <c r="AM108" s="29"/>
      <c r="AN108" s="29"/>
      <c r="AO108" s="29"/>
      <c r="AP108" s="29"/>
      <c r="AQ108" s="29"/>
      <c r="AR108" s="29"/>
      <c r="AS108" s="25">
        <v>0</v>
      </c>
      <c r="AT108" s="29"/>
      <c r="AU108" s="29"/>
      <c r="AV108" s="25">
        <v>0</v>
      </c>
      <c r="AW108" s="29"/>
      <c r="AX108" s="25">
        <v>0</v>
      </c>
      <c r="AY108" s="25">
        <v>0</v>
      </c>
      <c r="AZ108" s="29"/>
      <c r="BA108" s="29"/>
      <c r="BB108" s="29"/>
      <c r="BC108" s="29"/>
      <c r="BD108" s="29"/>
      <c r="BE108" s="29"/>
      <c r="BF108" s="29"/>
      <c r="BG108" s="29"/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>
        <v>0</v>
      </c>
      <c r="BN108" s="25">
        <v>0</v>
      </c>
      <c r="BO108" s="29"/>
      <c r="BP108" s="29"/>
    </row>
    <row r="109" spans="1:68" x14ac:dyDescent="0.3">
      <c r="A109" s="24" t="s">
        <v>490</v>
      </c>
      <c r="B109" s="25">
        <v>12</v>
      </c>
      <c r="C109" s="36">
        <f t="shared" si="1"/>
        <v>1</v>
      </c>
      <c r="D109" s="26">
        <v>1</v>
      </c>
      <c r="E109" s="26">
        <v>0</v>
      </c>
      <c r="F109" s="26">
        <v>0</v>
      </c>
      <c r="G109" s="26">
        <v>1</v>
      </c>
      <c r="H109" s="26">
        <v>0</v>
      </c>
      <c r="I109" s="26">
        <v>0</v>
      </c>
      <c r="J109" s="26">
        <v>0</v>
      </c>
      <c r="K109" s="26">
        <v>2</v>
      </c>
      <c r="L109" s="26">
        <v>10</v>
      </c>
      <c r="M109" s="26">
        <v>11</v>
      </c>
      <c r="N109" s="26">
        <v>23</v>
      </c>
      <c r="O109" s="27">
        <v>176500</v>
      </c>
      <c r="P109" s="25">
        <v>3</v>
      </c>
      <c r="Q109" s="25">
        <v>1</v>
      </c>
      <c r="R109" s="25">
        <v>0</v>
      </c>
      <c r="S109" s="25">
        <v>1</v>
      </c>
      <c r="T109" s="25">
        <v>5</v>
      </c>
      <c r="U109" s="27">
        <v>23555</v>
      </c>
      <c r="V109" s="26">
        <v>0</v>
      </c>
      <c r="W109" s="26">
        <v>1</v>
      </c>
      <c r="X109" s="26">
        <v>1</v>
      </c>
      <c r="Y109" s="27">
        <v>20183</v>
      </c>
      <c r="Z109" s="26">
        <v>0</v>
      </c>
      <c r="AA109" s="26">
        <v>0</v>
      </c>
      <c r="AB109" s="26">
        <v>0</v>
      </c>
      <c r="AC109" s="26">
        <v>0</v>
      </c>
      <c r="AD109" s="25">
        <v>41</v>
      </c>
      <c r="AE109" s="25">
        <v>0</v>
      </c>
      <c r="AF109" s="27">
        <v>1729396</v>
      </c>
      <c r="AG109" s="25">
        <v>10</v>
      </c>
      <c r="AH109" s="27">
        <v>384674</v>
      </c>
      <c r="AI109" s="25">
        <v>45</v>
      </c>
      <c r="AJ109" s="27">
        <v>1015385</v>
      </c>
      <c r="AK109" s="26">
        <v>1</v>
      </c>
      <c r="AL109" s="27">
        <v>13128</v>
      </c>
      <c r="AM109" s="26">
        <v>0</v>
      </c>
      <c r="AN109" s="26">
        <v>0</v>
      </c>
      <c r="AO109" s="26">
        <v>5</v>
      </c>
      <c r="AP109" s="27">
        <v>270546</v>
      </c>
      <c r="AQ109" s="26">
        <v>1</v>
      </c>
      <c r="AR109" s="27">
        <v>11312</v>
      </c>
      <c r="AS109" s="25">
        <v>3</v>
      </c>
      <c r="AT109" s="27">
        <v>39185</v>
      </c>
      <c r="AU109" s="26">
        <v>33</v>
      </c>
      <c r="AV109" s="25">
        <v>0</v>
      </c>
      <c r="AW109" s="27">
        <v>1144141</v>
      </c>
      <c r="AX109" s="25">
        <v>3</v>
      </c>
      <c r="AY109" s="25">
        <v>3</v>
      </c>
      <c r="AZ109" s="27">
        <v>182855</v>
      </c>
      <c r="BA109" s="26">
        <v>0</v>
      </c>
      <c r="BB109" s="26">
        <v>0</v>
      </c>
      <c r="BC109" s="26">
        <v>65</v>
      </c>
      <c r="BD109" s="27">
        <v>789504</v>
      </c>
      <c r="BE109" s="26">
        <v>17</v>
      </c>
      <c r="BF109" s="27">
        <v>596429</v>
      </c>
      <c r="BG109" s="27">
        <v>6176555</v>
      </c>
      <c r="BH109" s="25">
        <v>6</v>
      </c>
      <c r="BI109" s="31">
        <v>30029</v>
      </c>
      <c r="BJ109" s="25">
        <v>0</v>
      </c>
      <c r="BK109" s="25">
        <v>5</v>
      </c>
      <c r="BL109" s="25">
        <v>158</v>
      </c>
      <c r="BM109" s="25">
        <v>0</v>
      </c>
      <c r="BN109" s="25">
        <v>23</v>
      </c>
      <c r="BO109" s="27">
        <v>4837958</v>
      </c>
      <c r="BP109" s="27">
        <v>11234751</v>
      </c>
    </row>
    <row r="110" spans="1:68" x14ac:dyDescent="0.3">
      <c r="A110" s="28"/>
      <c r="B110" s="25">
        <v>22</v>
      </c>
      <c r="C110" s="36">
        <f t="shared" si="1"/>
        <v>0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30"/>
      <c r="P110" s="25">
        <v>3</v>
      </c>
      <c r="Q110" s="25">
        <v>2</v>
      </c>
      <c r="R110" s="25">
        <v>0</v>
      </c>
      <c r="S110" s="25">
        <v>0</v>
      </c>
      <c r="T110" s="25">
        <v>7</v>
      </c>
      <c r="U110" s="30"/>
      <c r="V110" s="29"/>
      <c r="W110" s="29"/>
      <c r="X110" s="29"/>
      <c r="Y110" s="30"/>
      <c r="Z110" s="29"/>
      <c r="AA110" s="29"/>
      <c r="AB110" s="29"/>
      <c r="AC110" s="29"/>
      <c r="AD110" s="31">
        <v>3571</v>
      </c>
      <c r="AE110" s="25">
        <v>0</v>
      </c>
      <c r="AF110" s="30"/>
      <c r="AG110" s="31">
        <v>1330</v>
      </c>
      <c r="AH110" s="30"/>
      <c r="AI110" s="31">
        <v>4487</v>
      </c>
      <c r="AJ110" s="30"/>
      <c r="AK110" s="29"/>
      <c r="AL110" s="30"/>
      <c r="AM110" s="29"/>
      <c r="AN110" s="29"/>
      <c r="AO110" s="29"/>
      <c r="AP110" s="30"/>
      <c r="AQ110" s="29"/>
      <c r="AR110" s="30"/>
      <c r="AS110" s="25">
        <v>260</v>
      </c>
      <c r="AT110" s="30"/>
      <c r="AU110" s="29"/>
      <c r="AV110" s="25">
        <v>0</v>
      </c>
      <c r="AW110" s="30"/>
      <c r="AX110" s="25">
        <v>2</v>
      </c>
      <c r="AY110" s="31">
        <v>4600</v>
      </c>
      <c r="AZ110" s="30"/>
      <c r="BA110" s="29"/>
      <c r="BB110" s="29"/>
      <c r="BC110" s="29"/>
      <c r="BD110" s="30"/>
      <c r="BE110" s="29"/>
      <c r="BF110" s="30"/>
      <c r="BG110" s="30"/>
      <c r="BH110" s="31">
        <v>70123</v>
      </c>
      <c r="BI110" s="25">
        <v>0</v>
      </c>
      <c r="BJ110" s="25">
        <v>0</v>
      </c>
      <c r="BK110" s="31">
        <v>42322</v>
      </c>
      <c r="BL110" s="31">
        <v>4642245</v>
      </c>
      <c r="BM110" s="25">
        <v>0</v>
      </c>
      <c r="BN110" s="31">
        <v>83268</v>
      </c>
      <c r="BO110" s="30"/>
      <c r="BP110" s="30"/>
    </row>
    <row r="111" spans="1:68" x14ac:dyDescent="0.3">
      <c r="A111" s="24" t="s">
        <v>491</v>
      </c>
      <c r="B111" s="25">
        <v>1</v>
      </c>
      <c r="C111" s="36">
        <f t="shared" si="1"/>
        <v>1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1</v>
      </c>
      <c r="M111" s="26">
        <v>0</v>
      </c>
      <c r="N111" s="26">
        <v>1</v>
      </c>
      <c r="O111" s="27">
        <v>13500</v>
      </c>
      <c r="P111" s="25">
        <v>2</v>
      </c>
      <c r="Q111" s="25">
        <v>1</v>
      </c>
      <c r="R111" s="25">
        <v>0</v>
      </c>
      <c r="S111" s="25">
        <v>0</v>
      </c>
      <c r="T111" s="25">
        <v>3</v>
      </c>
      <c r="U111" s="27">
        <v>15410</v>
      </c>
      <c r="V111" s="26">
        <v>0</v>
      </c>
      <c r="W111" s="26">
        <v>0</v>
      </c>
      <c r="X111" s="26">
        <v>0</v>
      </c>
      <c r="Y111" s="27">
        <v>5910</v>
      </c>
      <c r="Z111" s="26">
        <v>0</v>
      </c>
      <c r="AA111" s="26">
        <v>0</v>
      </c>
      <c r="AB111" s="26">
        <v>0</v>
      </c>
      <c r="AC111" s="26">
        <v>0</v>
      </c>
      <c r="AD111" s="25">
        <v>2</v>
      </c>
      <c r="AE111" s="25">
        <v>0</v>
      </c>
      <c r="AF111" s="27">
        <v>221166</v>
      </c>
      <c r="AG111" s="25">
        <v>2</v>
      </c>
      <c r="AH111" s="27">
        <v>139155</v>
      </c>
      <c r="AI111" s="25">
        <v>3</v>
      </c>
      <c r="AJ111" s="27">
        <v>116650</v>
      </c>
      <c r="AK111" s="26">
        <v>0</v>
      </c>
      <c r="AL111" s="26">
        <v>0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0</v>
      </c>
      <c r="AS111" s="25">
        <v>0</v>
      </c>
      <c r="AT111" s="26">
        <v>0</v>
      </c>
      <c r="AU111" s="26">
        <v>4</v>
      </c>
      <c r="AV111" s="25">
        <v>0</v>
      </c>
      <c r="AW111" s="27">
        <v>92130</v>
      </c>
      <c r="AX111" s="25">
        <v>0</v>
      </c>
      <c r="AY111" s="25">
        <v>2</v>
      </c>
      <c r="AZ111" s="27">
        <v>22784</v>
      </c>
      <c r="BA111" s="26">
        <v>0</v>
      </c>
      <c r="BB111" s="26">
        <v>0</v>
      </c>
      <c r="BC111" s="26">
        <v>3</v>
      </c>
      <c r="BD111" s="27">
        <v>31541</v>
      </c>
      <c r="BE111" s="26">
        <v>0</v>
      </c>
      <c r="BF111" s="26">
        <v>0</v>
      </c>
      <c r="BG111" s="27">
        <v>623426</v>
      </c>
      <c r="BH111" s="25">
        <v>0</v>
      </c>
      <c r="BI111" s="25">
        <v>0</v>
      </c>
      <c r="BJ111" s="25">
        <v>0</v>
      </c>
      <c r="BK111" s="25">
        <v>0</v>
      </c>
      <c r="BL111" s="25">
        <v>16</v>
      </c>
      <c r="BM111" s="25">
        <v>0</v>
      </c>
      <c r="BN111" s="25">
        <v>0</v>
      </c>
      <c r="BO111" s="27">
        <v>737855</v>
      </c>
      <c r="BP111" s="27">
        <v>1396101</v>
      </c>
    </row>
    <row r="112" spans="1:68" x14ac:dyDescent="0.3">
      <c r="A112" s="28"/>
      <c r="B112" s="25">
        <v>4</v>
      </c>
      <c r="C112" s="36">
        <f t="shared" si="1"/>
        <v>0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30"/>
      <c r="P112" s="25">
        <v>0</v>
      </c>
      <c r="Q112" s="25">
        <v>2</v>
      </c>
      <c r="R112" s="25">
        <v>0</v>
      </c>
      <c r="S112" s="25">
        <v>0</v>
      </c>
      <c r="T112" s="25">
        <v>3</v>
      </c>
      <c r="U112" s="30"/>
      <c r="V112" s="29"/>
      <c r="W112" s="29"/>
      <c r="X112" s="29"/>
      <c r="Y112" s="30"/>
      <c r="Z112" s="29"/>
      <c r="AA112" s="29"/>
      <c r="AB112" s="29"/>
      <c r="AC112" s="29"/>
      <c r="AD112" s="25">
        <v>580</v>
      </c>
      <c r="AE112" s="25">
        <v>0</v>
      </c>
      <c r="AF112" s="30"/>
      <c r="AG112" s="25">
        <v>340</v>
      </c>
      <c r="AH112" s="30"/>
      <c r="AI112" s="25">
        <v>755</v>
      </c>
      <c r="AJ112" s="30"/>
      <c r="AK112" s="29"/>
      <c r="AL112" s="29"/>
      <c r="AM112" s="29"/>
      <c r="AN112" s="29"/>
      <c r="AO112" s="29"/>
      <c r="AP112" s="29"/>
      <c r="AQ112" s="29"/>
      <c r="AR112" s="29"/>
      <c r="AS112" s="25">
        <v>0</v>
      </c>
      <c r="AT112" s="29"/>
      <c r="AU112" s="29"/>
      <c r="AV112" s="25">
        <v>0</v>
      </c>
      <c r="AW112" s="30"/>
      <c r="AX112" s="25">
        <v>0</v>
      </c>
      <c r="AY112" s="31">
        <v>4100</v>
      </c>
      <c r="AZ112" s="30"/>
      <c r="BA112" s="29"/>
      <c r="BB112" s="29"/>
      <c r="BC112" s="29"/>
      <c r="BD112" s="30"/>
      <c r="BE112" s="29"/>
      <c r="BF112" s="29"/>
      <c r="BG112" s="30"/>
      <c r="BH112" s="25">
        <v>0</v>
      </c>
      <c r="BI112" s="25">
        <v>0</v>
      </c>
      <c r="BJ112" s="25">
        <v>0</v>
      </c>
      <c r="BK112" s="25">
        <v>0</v>
      </c>
      <c r="BL112" s="31">
        <v>737855</v>
      </c>
      <c r="BM112" s="25">
        <v>0</v>
      </c>
      <c r="BN112" s="25">
        <v>0</v>
      </c>
      <c r="BO112" s="30"/>
      <c r="BP112" s="30"/>
    </row>
    <row r="113" spans="1:68" x14ac:dyDescent="0.3">
      <c r="A113" s="24" t="s">
        <v>492</v>
      </c>
      <c r="B113" s="25">
        <v>3</v>
      </c>
      <c r="C113" s="36">
        <f t="shared" si="1"/>
        <v>1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1</v>
      </c>
      <c r="L113" s="26">
        <v>2</v>
      </c>
      <c r="M113" s="26">
        <v>3</v>
      </c>
      <c r="N113" s="26">
        <v>6</v>
      </c>
      <c r="O113" s="27">
        <v>54000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6">
        <v>0</v>
      </c>
      <c r="V113" s="26">
        <v>0</v>
      </c>
      <c r="W113" s="26">
        <v>0</v>
      </c>
      <c r="X113" s="26">
        <v>0</v>
      </c>
      <c r="Y113" s="27">
        <v>10994</v>
      </c>
      <c r="Z113" s="26">
        <v>0</v>
      </c>
      <c r="AA113" s="26">
        <v>0</v>
      </c>
      <c r="AB113" s="26">
        <v>0</v>
      </c>
      <c r="AC113" s="26">
        <v>0</v>
      </c>
      <c r="AD113" s="25">
        <v>1</v>
      </c>
      <c r="AE113" s="25">
        <v>0</v>
      </c>
      <c r="AF113" s="27">
        <v>145565</v>
      </c>
      <c r="AG113" s="25">
        <v>0</v>
      </c>
      <c r="AH113" s="26">
        <v>0</v>
      </c>
      <c r="AI113" s="25">
        <v>5</v>
      </c>
      <c r="AJ113" s="27">
        <v>171145</v>
      </c>
      <c r="AK113" s="26">
        <v>1</v>
      </c>
      <c r="AL113" s="27">
        <v>13128</v>
      </c>
      <c r="AM113" s="26">
        <v>0</v>
      </c>
      <c r="AN113" s="26">
        <v>0</v>
      </c>
      <c r="AO113" s="26">
        <v>0</v>
      </c>
      <c r="AP113" s="26">
        <v>0</v>
      </c>
      <c r="AQ113" s="26">
        <v>1</v>
      </c>
      <c r="AR113" s="27">
        <v>11312</v>
      </c>
      <c r="AS113" s="25">
        <v>3</v>
      </c>
      <c r="AT113" s="27">
        <v>39185</v>
      </c>
      <c r="AU113" s="26">
        <v>0</v>
      </c>
      <c r="AV113" s="25">
        <v>0</v>
      </c>
      <c r="AW113" s="26">
        <v>0</v>
      </c>
      <c r="AX113" s="25">
        <v>0</v>
      </c>
      <c r="AY113" s="25">
        <v>0</v>
      </c>
      <c r="AZ113" s="26">
        <v>0</v>
      </c>
      <c r="BA113" s="26">
        <v>0</v>
      </c>
      <c r="BB113" s="26">
        <v>0</v>
      </c>
      <c r="BC113" s="26">
        <v>36</v>
      </c>
      <c r="BD113" s="27">
        <v>294432</v>
      </c>
      <c r="BE113" s="26">
        <v>6</v>
      </c>
      <c r="BF113" s="27">
        <v>238910</v>
      </c>
      <c r="BG113" s="27">
        <v>913677</v>
      </c>
      <c r="BH113" s="25">
        <v>6</v>
      </c>
      <c r="BI113" s="25">
        <v>0</v>
      </c>
      <c r="BJ113" s="25">
        <v>0</v>
      </c>
      <c r="BK113" s="25">
        <v>0</v>
      </c>
      <c r="BL113" s="25">
        <v>2</v>
      </c>
      <c r="BM113" s="25">
        <v>0</v>
      </c>
      <c r="BN113" s="25">
        <v>18</v>
      </c>
      <c r="BO113" s="27">
        <v>201497</v>
      </c>
      <c r="BP113" s="27">
        <v>1180168</v>
      </c>
    </row>
    <row r="114" spans="1:68" x14ac:dyDescent="0.3">
      <c r="A114" s="28"/>
      <c r="B114" s="25">
        <v>5</v>
      </c>
      <c r="C114" s="36">
        <f t="shared" si="1"/>
        <v>0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30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9"/>
      <c r="V114" s="29"/>
      <c r="W114" s="29"/>
      <c r="X114" s="29"/>
      <c r="Y114" s="30"/>
      <c r="Z114" s="29"/>
      <c r="AA114" s="29"/>
      <c r="AB114" s="29"/>
      <c r="AC114" s="29"/>
      <c r="AD114" s="25">
        <v>100</v>
      </c>
      <c r="AE114" s="25">
        <v>0</v>
      </c>
      <c r="AF114" s="30"/>
      <c r="AG114" s="25">
        <v>0</v>
      </c>
      <c r="AH114" s="29"/>
      <c r="AI114" s="25">
        <v>392</v>
      </c>
      <c r="AJ114" s="30"/>
      <c r="AK114" s="29"/>
      <c r="AL114" s="30"/>
      <c r="AM114" s="29"/>
      <c r="AN114" s="29"/>
      <c r="AO114" s="29"/>
      <c r="AP114" s="29"/>
      <c r="AQ114" s="29"/>
      <c r="AR114" s="30"/>
      <c r="AS114" s="25">
        <v>260</v>
      </c>
      <c r="AT114" s="30"/>
      <c r="AU114" s="29"/>
      <c r="AV114" s="25">
        <v>0</v>
      </c>
      <c r="AW114" s="29"/>
      <c r="AX114" s="25">
        <v>0</v>
      </c>
      <c r="AY114" s="25">
        <v>0</v>
      </c>
      <c r="AZ114" s="29"/>
      <c r="BA114" s="29"/>
      <c r="BB114" s="29"/>
      <c r="BC114" s="29"/>
      <c r="BD114" s="30"/>
      <c r="BE114" s="29"/>
      <c r="BF114" s="30"/>
      <c r="BG114" s="30"/>
      <c r="BH114" s="31">
        <v>70123</v>
      </c>
      <c r="BI114" s="25">
        <v>0</v>
      </c>
      <c r="BJ114" s="25">
        <v>0</v>
      </c>
      <c r="BK114" s="25">
        <v>0</v>
      </c>
      <c r="BL114" s="31">
        <v>79425</v>
      </c>
      <c r="BM114" s="25">
        <v>0</v>
      </c>
      <c r="BN114" s="31">
        <v>51949</v>
      </c>
      <c r="BO114" s="30"/>
      <c r="BP114" s="30"/>
    </row>
    <row r="115" spans="1:68" x14ac:dyDescent="0.3">
      <c r="A115" s="24" t="s">
        <v>493</v>
      </c>
      <c r="B115" s="25">
        <v>2</v>
      </c>
      <c r="C115" s="36">
        <f t="shared" si="1"/>
        <v>1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2</v>
      </c>
      <c r="M115" s="26">
        <v>0</v>
      </c>
      <c r="N115" s="26">
        <v>2</v>
      </c>
      <c r="O115" s="27">
        <v>14500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5">
        <v>0</v>
      </c>
      <c r="AE115" s="25">
        <v>0</v>
      </c>
      <c r="AF115" s="26">
        <v>0</v>
      </c>
      <c r="AG115" s="25">
        <v>0</v>
      </c>
      <c r="AH115" s="26">
        <v>0</v>
      </c>
      <c r="AI115" s="25">
        <v>0</v>
      </c>
      <c r="AJ115" s="26">
        <v>0</v>
      </c>
      <c r="AK115" s="26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5">
        <v>0</v>
      </c>
      <c r="AT115" s="26">
        <v>0</v>
      </c>
      <c r="AU115" s="26">
        <v>0</v>
      </c>
      <c r="AV115" s="25">
        <v>0</v>
      </c>
      <c r="AW115" s="26">
        <v>0</v>
      </c>
      <c r="AX115" s="25">
        <v>0</v>
      </c>
      <c r="AY115" s="25">
        <v>0</v>
      </c>
      <c r="AZ115" s="26">
        <v>0</v>
      </c>
      <c r="BA115" s="26">
        <v>0</v>
      </c>
      <c r="BB115" s="26">
        <v>0</v>
      </c>
      <c r="BC115" s="26">
        <v>0</v>
      </c>
      <c r="BD115" s="26">
        <v>0</v>
      </c>
      <c r="BE115" s="26">
        <v>1</v>
      </c>
      <c r="BF115" s="27">
        <v>14525</v>
      </c>
      <c r="BG115" s="27">
        <v>14525</v>
      </c>
      <c r="BH115" s="25">
        <v>0</v>
      </c>
      <c r="BI115" s="25">
        <v>1</v>
      </c>
      <c r="BJ115" s="25">
        <v>0</v>
      </c>
      <c r="BK115" s="25">
        <v>2</v>
      </c>
      <c r="BL115" s="25">
        <v>4</v>
      </c>
      <c r="BM115" s="25">
        <v>0</v>
      </c>
      <c r="BN115" s="25">
        <v>2</v>
      </c>
      <c r="BO115" s="27">
        <v>269116</v>
      </c>
      <c r="BP115" s="27">
        <v>298141</v>
      </c>
    </row>
    <row r="116" spans="1:68" x14ac:dyDescent="0.3">
      <c r="A116" s="28"/>
      <c r="B116" s="25">
        <v>3</v>
      </c>
      <c r="C116" s="36">
        <f t="shared" si="1"/>
        <v>0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30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5">
        <v>0</v>
      </c>
      <c r="AE116" s="25">
        <v>0</v>
      </c>
      <c r="AF116" s="29"/>
      <c r="AG116" s="25">
        <v>0</v>
      </c>
      <c r="AH116" s="29"/>
      <c r="AI116" s="25">
        <v>0</v>
      </c>
      <c r="AJ116" s="29"/>
      <c r="AK116" s="29"/>
      <c r="AL116" s="29"/>
      <c r="AM116" s="29"/>
      <c r="AN116" s="29"/>
      <c r="AO116" s="29"/>
      <c r="AP116" s="29"/>
      <c r="AQ116" s="29"/>
      <c r="AR116" s="29"/>
      <c r="AS116" s="25">
        <v>0</v>
      </c>
      <c r="AT116" s="29"/>
      <c r="AU116" s="29"/>
      <c r="AV116" s="25">
        <v>0</v>
      </c>
      <c r="AW116" s="29"/>
      <c r="AX116" s="25">
        <v>0</v>
      </c>
      <c r="AY116" s="25">
        <v>0</v>
      </c>
      <c r="AZ116" s="29"/>
      <c r="BA116" s="29"/>
      <c r="BB116" s="29"/>
      <c r="BC116" s="29"/>
      <c r="BD116" s="29"/>
      <c r="BE116" s="29"/>
      <c r="BF116" s="30"/>
      <c r="BG116" s="30"/>
      <c r="BH116" s="25">
        <v>0</v>
      </c>
      <c r="BI116" s="25">
        <v>0</v>
      </c>
      <c r="BJ116" s="25">
        <v>0</v>
      </c>
      <c r="BK116" s="31">
        <v>21518</v>
      </c>
      <c r="BL116" s="31">
        <v>225400</v>
      </c>
      <c r="BM116" s="25">
        <v>0</v>
      </c>
      <c r="BN116" s="31">
        <v>22198</v>
      </c>
      <c r="BO116" s="30"/>
      <c r="BP116" s="30"/>
    </row>
    <row r="117" spans="1:68" x14ac:dyDescent="0.3">
      <c r="A117" s="24" t="s">
        <v>494</v>
      </c>
      <c r="B117" s="25">
        <v>6</v>
      </c>
      <c r="C117" s="36">
        <f t="shared" si="1"/>
        <v>1</v>
      </c>
      <c r="D117" s="26">
        <v>1</v>
      </c>
      <c r="E117" s="26">
        <v>0</v>
      </c>
      <c r="F117" s="26">
        <v>0</v>
      </c>
      <c r="G117" s="26">
        <v>1</v>
      </c>
      <c r="H117" s="26">
        <v>0</v>
      </c>
      <c r="I117" s="26">
        <v>0</v>
      </c>
      <c r="J117" s="26">
        <v>0</v>
      </c>
      <c r="K117" s="26">
        <v>1</v>
      </c>
      <c r="L117" s="26">
        <v>5</v>
      </c>
      <c r="M117" s="26">
        <v>8</v>
      </c>
      <c r="N117" s="26">
        <v>14</v>
      </c>
      <c r="O117" s="27">
        <v>94500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6">
        <v>0</v>
      </c>
      <c r="V117" s="26">
        <v>0</v>
      </c>
      <c r="W117" s="26">
        <v>0</v>
      </c>
      <c r="X117" s="26">
        <v>0</v>
      </c>
      <c r="Y117" s="27">
        <v>1924</v>
      </c>
      <c r="Z117" s="26">
        <v>0</v>
      </c>
      <c r="AA117" s="26">
        <v>0</v>
      </c>
      <c r="AB117" s="26">
        <v>0</v>
      </c>
      <c r="AC117" s="26">
        <v>0</v>
      </c>
      <c r="AD117" s="25">
        <v>19</v>
      </c>
      <c r="AE117" s="25">
        <v>0</v>
      </c>
      <c r="AF117" s="27">
        <v>522458</v>
      </c>
      <c r="AG117" s="25">
        <v>4</v>
      </c>
      <c r="AH117" s="27">
        <v>114330</v>
      </c>
      <c r="AI117" s="25">
        <v>12</v>
      </c>
      <c r="AJ117" s="27">
        <v>366016</v>
      </c>
      <c r="AK117" s="26">
        <v>0</v>
      </c>
      <c r="AL117" s="26">
        <v>0</v>
      </c>
      <c r="AM117" s="26">
        <v>0</v>
      </c>
      <c r="AN117" s="26">
        <v>0</v>
      </c>
      <c r="AO117" s="26">
        <v>3</v>
      </c>
      <c r="AP117" s="27">
        <v>150146</v>
      </c>
      <c r="AQ117" s="26">
        <v>0</v>
      </c>
      <c r="AR117" s="26">
        <v>0</v>
      </c>
      <c r="AS117" s="25">
        <v>0</v>
      </c>
      <c r="AT117" s="26">
        <v>0</v>
      </c>
      <c r="AU117" s="26">
        <v>10</v>
      </c>
      <c r="AV117" s="25">
        <v>0</v>
      </c>
      <c r="AW117" s="27">
        <v>524202</v>
      </c>
      <c r="AX117" s="25">
        <v>3</v>
      </c>
      <c r="AY117" s="25">
        <v>0</v>
      </c>
      <c r="AZ117" s="27">
        <v>123491</v>
      </c>
      <c r="BA117" s="26">
        <v>0</v>
      </c>
      <c r="BB117" s="26">
        <v>0</v>
      </c>
      <c r="BC117" s="26">
        <v>10</v>
      </c>
      <c r="BD117" s="27">
        <v>185084</v>
      </c>
      <c r="BE117" s="26">
        <v>5</v>
      </c>
      <c r="BF117" s="27">
        <v>312958</v>
      </c>
      <c r="BG117" s="27">
        <v>2298685</v>
      </c>
      <c r="BH117" s="25">
        <v>0</v>
      </c>
      <c r="BI117" s="31">
        <v>30028</v>
      </c>
      <c r="BJ117" s="25">
        <v>0</v>
      </c>
      <c r="BK117" s="25">
        <v>2</v>
      </c>
      <c r="BL117" s="25">
        <v>28</v>
      </c>
      <c r="BM117" s="25">
        <v>0</v>
      </c>
      <c r="BN117" s="25">
        <v>0</v>
      </c>
      <c r="BO117" s="27">
        <v>197164</v>
      </c>
      <c r="BP117" s="27">
        <v>2592273</v>
      </c>
    </row>
    <row r="118" spans="1:68" x14ac:dyDescent="0.3">
      <c r="A118" s="28"/>
      <c r="B118" s="25">
        <v>10</v>
      </c>
      <c r="C118" s="36">
        <f t="shared" si="1"/>
        <v>0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30"/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9"/>
      <c r="V118" s="29"/>
      <c r="W118" s="29"/>
      <c r="X118" s="29"/>
      <c r="Y118" s="30"/>
      <c r="Z118" s="29"/>
      <c r="AA118" s="29"/>
      <c r="AB118" s="29"/>
      <c r="AC118" s="29"/>
      <c r="AD118" s="31">
        <v>1042</v>
      </c>
      <c r="AE118" s="25">
        <v>0</v>
      </c>
      <c r="AF118" s="30"/>
      <c r="AG118" s="25">
        <v>470</v>
      </c>
      <c r="AH118" s="30"/>
      <c r="AI118" s="31">
        <v>1096</v>
      </c>
      <c r="AJ118" s="30"/>
      <c r="AK118" s="29"/>
      <c r="AL118" s="29"/>
      <c r="AM118" s="29"/>
      <c r="AN118" s="29"/>
      <c r="AO118" s="29"/>
      <c r="AP118" s="30"/>
      <c r="AQ118" s="29"/>
      <c r="AR118" s="29"/>
      <c r="AS118" s="25">
        <v>0</v>
      </c>
      <c r="AT118" s="29"/>
      <c r="AU118" s="29"/>
      <c r="AV118" s="25">
        <v>0</v>
      </c>
      <c r="AW118" s="30"/>
      <c r="AX118" s="25">
        <v>2</v>
      </c>
      <c r="AY118" s="25">
        <v>0</v>
      </c>
      <c r="AZ118" s="30"/>
      <c r="BA118" s="29"/>
      <c r="BB118" s="29"/>
      <c r="BC118" s="29"/>
      <c r="BD118" s="30"/>
      <c r="BE118" s="29"/>
      <c r="BF118" s="30"/>
      <c r="BG118" s="30"/>
      <c r="BH118" s="25">
        <v>0</v>
      </c>
      <c r="BI118" s="25">
        <v>0</v>
      </c>
      <c r="BJ118" s="25">
        <v>0</v>
      </c>
      <c r="BK118" s="31">
        <v>13149</v>
      </c>
      <c r="BL118" s="31">
        <v>184015</v>
      </c>
      <c r="BM118" s="25">
        <v>0</v>
      </c>
      <c r="BN118" s="25">
        <v>0</v>
      </c>
      <c r="BO118" s="30"/>
      <c r="BP118" s="30"/>
    </row>
    <row r="119" spans="1:68" x14ac:dyDescent="0.3">
      <c r="A119" s="24" t="s">
        <v>495</v>
      </c>
      <c r="B119" s="25">
        <v>0</v>
      </c>
      <c r="C119" s="36">
        <f t="shared" si="1"/>
        <v>1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5">
        <v>0</v>
      </c>
      <c r="Q119" s="25">
        <v>0</v>
      </c>
      <c r="R119" s="25">
        <v>0</v>
      </c>
      <c r="S119" s="25">
        <v>1</v>
      </c>
      <c r="T119" s="25">
        <v>1</v>
      </c>
      <c r="U119" s="26">
        <v>70</v>
      </c>
      <c r="V119" s="26">
        <v>0</v>
      </c>
      <c r="W119" s="26">
        <v>0</v>
      </c>
      <c r="X119" s="26">
        <v>0</v>
      </c>
      <c r="Y119" s="27">
        <v>1355</v>
      </c>
      <c r="Z119" s="26">
        <v>0</v>
      </c>
      <c r="AA119" s="26">
        <v>0</v>
      </c>
      <c r="AB119" s="26">
        <v>0</v>
      </c>
      <c r="AC119" s="26">
        <v>0</v>
      </c>
      <c r="AD119" s="25">
        <v>3</v>
      </c>
      <c r="AE119" s="25">
        <v>0</v>
      </c>
      <c r="AF119" s="27">
        <v>43059</v>
      </c>
      <c r="AG119" s="25">
        <v>1</v>
      </c>
      <c r="AH119" s="27">
        <v>12222</v>
      </c>
      <c r="AI119" s="25">
        <v>15</v>
      </c>
      <c r="AJ119" s="27">
        <v>104071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5">
        <v>0</v>
      </c>
      <c r="AT119" s="26">
        <v>0</v>
      </c>
      <c r="AU119" s="26">
        <v>7</v>
      </c>
      <c r="AV119" s="25">
        <v>0</v>
      </c>
      <c r="AW119" s="27">
        <v>62252</v>
      </c>
      <c r="AX119" s="25">
        <v>0</v>
      </c>
      <c r="AY119" s="25">
        <v>0</v>
      </c>
      <c r="AZ119" s="26">
        <v>0</v>
      </c>
      <c r="BA119" s="26">
        <v>0</v>
      </c>
      <c r="BB119" s="26">
        <v>0</v>
      </c>
      <c r="BC119" s="26">
        <v>5</v>
      </c>
      <c r="BD119" s="27">
        <v>56735</v>
      </c>
      <c r="BE119" s="26">
        <v>1</v>
      </c>
      <c r="BF119" s="27">
        <v>4218</v>
      </c>
      <c r="BG119" s="27">
        <v>282557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6">
        <v>0</v>
      </c>
      <c r="BP119" s="27">
        <v>283982</v>
      </c>
    </row>
    <row r="120" spans="1:68" x14ac:dyDescent="0.3">
      <c r="A120" s="28"/>
      <c r="B120" s="25">
        <v>0</v>
      </c>
      <c r="C120" s="36">
        <f t="shared" si="1"/>
        <v>0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9"/>
      <c r="V120" s="29"/>
      <c r="W120" s="29"/>
      <c r="X120" s="29"/>
      <c r="Y120" s="30"/>
      <c r="Z120" s="29"/>
      <c r="AA120" s="29"/>
      <c r="AB120" s="29"/>
      <c r="AC120" s="29"/>
      <c r="AD120" s="25">
        <v>90</v>
      </c>
      <c r="AE120" s="25">
        <v>0</v>
      </c>
      <c r="AF120" s="30"/>
      <c r="AG120" s="25">
        <v>80</v>
      </c>
      <c r="AH120" s="30"/>
      <c r="AI120" s="25">
        <v>629</v>
      </c>
      <c r="AJ120" s="30"/>
      <c r="AK120" s="29"/>
      <c r="AL120" s="29"/>
      <c r="AM120" s="29"/>
      <c r="AN120" s="29"/>
      <c r="AO120" s="29"/>
      <c r="AP120" s="29"/>
      <c r="AQ120" s="29"/>
      <c r="AR120" s="29"/>
      <c r="AS120" s="25">
        <v>0</v>
      </c>
      <c r="AT120" s="29"/>
      <c r="AU120" s="29"/>
      <c r="AV120" s="25">
        <v>0</v>
      </c>
      <c r="AW120" s="30"/>
      <c r="AX120" s="25">
        <v>0</v>
      </c>
      <c r="AY120" s="25">
        <v>0</v>
      </c>
      <c r="AZ120" s="29"/>
      <c r="BA120" s="29"/>
      <c r="BB120" s="29"/>
      <c r="BC120" s="29"/>
      <c r="BD120" s="30"/>
      <c r="BE120" s="29"/>
      <c r="BF120" s="30"/>
      <c r="BG120" s="30"/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25">
        <v>0</v>
      </c>
      <c r="BN120" s="25">
        <v>0</v>
      </c>
      <c r="BO120" s="29"/>
      <c r="BP120" s="30"/>
    </row>
    <row r="121" spans="1:68" x14ac:dyDescent="0.3">
      <c r="A121" s="24" t="s">
        <v>496</v>
      </c>
      <c r="B121" s="25">
        <v>0</v>
      </c>
      <c r="C121" s="36">
        <f t="shared" si="1"/>
        <v>1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5">
        <v>3</v>
      </c>
      <c r="AE121" s="25">
        <v>0</v>
      </c>
      <c r="AF121" s="27">
        <v>338485</v>
      </c>
      <c r="AG121" s="25">
        <v>1</v>
      </c>
      <c r="AH121" s="27">
        <v>89040</v>
      </c>
      <c r="AI121" s="25">
        <v>3</v>
      </c>
      <c r="AJ121" s="27">
        <v>193633</v>
      </c>
      <c r="AK121" s="26">
        <v>0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5">
        <v>0</v>
      </c>
      <c r="AT121" s="26">
        <v>0</v>
      </c>
      <c r="AU121" s="26">
        <v>0</v>
      </c>
      <c r="AV121" s="25">
        <v>0</v>
      </c>
      <c r="AW121" s="26">
        <v>0</v>
      </c>
      <c r="AX121" s="25">
        <v>0</v>
      </c>
      <c r="AY121" s="25">
        <v>0</v>
      </c>
      <c r="AZ121" s="26">
        <v>0</v>
      </c>
      <c r="BA121" s="26">
        <v>0</v>
      </c>
      <c r="BB121" s="26">
        <v>0</v>
      </c>
      <c r="BC121" s="26">
        <v>2</v>
      </c>
      <c r="BD121" s="27">
        <v>108198</v>
      </c>
      <c r="BE121" s="26">
        <v>0</v>
      </c>
      <c r="BF121" s="26">
        <v>0</v>
      </c>
      <c r="BG121" s="27">
        <v>729356</v>
      </c>
      <c r="BH121" s="25">
        <v>0</v>
      </c>
      <c r="BI121" s="25">
        <v>0</v>
      </c>
      <c r="BJ121" s="25">
        <v>0</v>
      </c>
      <c r="BK121" s="25">
        <v>1</v>
      </c>
      <c r="BL121" s="25">
        <v>0</v>
      </c>
      <c r="BM121" s="25">
        <v>0</v>
      </c>
      <c r="BN121" s="25">
        <v>0</v>
      </c>
      <c r="BO121" s="27">
        <v>7655</v>
      </c>
      <c r="BP121" s="27">
        <v>737011</v>
      </c>
    </row>
    <row r="122" spans="1:68" x14ac:dyDescent="0.3">
      <c r="A122" s="28"/>
      <c r="B122" s="25">
        <v>0</v>
      </c>
      <c r="C122" s="36">
        <f t="shared" si="1"/>
        <v>0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31">
        <v>1260</v>
      </c>
      <c r="AE122" s="25">
        <v>0</v>
      </c>
      <c r="AF122" s="30"/>
      <c r="AG122" s="25">
        <v>250</v>
      </c>
      <c r="AH122" s="30"/>
      <c r="AI122" s="25">
        <v>750</v>
      </c>
      <c r="AJ122" s="30"/>
      <c r="AK122" s="29"/>
      <c r="AL122" s="29"/>
      <c r="AM122" s="29"/>
      <c r="AN122" s="29"/>
      <c r="AO122" s="29"/>
      <c r="AP122" s="29"/>
      <c r="AQ122" s="29"/>
      <c r="AR122" s="29"/>
      <c r="AS122" s="25">
        <v>0</v>
      </c>
      <c r="AT122" s="29"/>
      <c r="AU122" s="29"/>
      <c r="AV122" s="25">
        <v>0</v>
      </c>
      <c r="AW122" s="29"/>
      <c r="AX122" s="25">
        <v>0</v>
      </c>
      <c r="AY122" s="25">
        <v>0</v>
      </c>
      <c r="AZ122" s="29"/>
      <c r="BA122" s="29"/>
      <c r="BB122" s="29"/>
      <c r="BC122" s="29"/>
      <c r="BD122" s="30"/>
      <c r="BE122" s="29"/>
      <c r="BF122" s="29"/>
      <c r="BG122" s="30"/>
      <c r="BH122" s="25">
        <v>0</v>
      </c>
      <c r="BI122" s="25">
        <v>0</v>
      </c>
      <c r="BJ122" s="25">
        <v>0</v>
      </c>
      <c r="BK122" s="31">
        <v>7655</v>
      </c>
      <c r="BL122" s="25">
        <v>0</v>
      </c>
      <c r="BM122" s="25">
        <v>0</v>
      </c>
      <c r="BN122" s="25">
        <v>0</v>
      </c>
      <c r="BO122" s="30"/>
      <c r="BP122" s="30"/>
    </row>
    <row r="123" spans="1:68" x14ac:dyDescent="0.3">
      <c r="A123" s="24" t="s">
        <v>457</v>
      </c>
      <c r="B123" s="25">
        <v>0</v>
      </c>
      <c r="C123" s="36">
        <f t="shared" si="1"/>
        <v>1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5">
        <v>0</v>
      </c>
      <c r="AE123" s="25">
        <v>0</v>
      </c>
      <c r="AF123" s="26">
        <v>0</v>
      </c>
      <c r="AG123" s="25">
        <v>0</v>
      </c>
      <c r="AH123" s="26">
        <v>0</v>
      </c>
      <c r="AI123" s="25">
        <v>0</v>
      </c>
      <c r="AJ123" s="26">
        <v>0</v>
      </c>
      <c r="AK123" s="26">
        <v>0</v>
      </c>
      <c r="AL123" s="26">
        <v>0</v>
      </c>
      <c r="AM123" s="26">
        <v>0</v>
      </c>
      <c r="AN123" s="26">
        <v>0</v>
      </c>
      <c r="AO123" s="26">
        <v>2</v>
      </c>
      <c r="AP123" s="27">
        <v>120400</v>
      </c>
      <c r="AQ123" s="26">
        <v>0</v>
      </c>
      <c r="AR123" s="26">
        <v>0</v>
      </c>
      <c r="AS123" s="25">
        <v>0</v>
      </c>
      <c r="AT123" s="26">
        <v>0</v>
      </c>
      <c r="AU123" s="26">
        <v>0</v>
      </c>
      <c r="AV123" s="25">
        <v>0</v>
      </c>
      <c r="AW123" s="26">
        <v>0</v>
      </c>
      <c r="AX123" s="25">
        <v>0</v>
      </c>
      <c r="AY123" s="25">
        <v>0</v>
      </c>
      <c r="AZ123" s="26">
        <v>0</v>
      </c>
      <c r="BA123" s="26">
        <v>0</v>
      </c>
      <c r="BB123" s="26">
        <v>0</v>
      </c>
      <c r="BC123" s="26">
        <v>0</v>
      </c>
      <c r="BD123" s="26">
        <v>0</v>
      </c>
      <c r="BE123" s="26">
        <v>0</v>
      </c>
      <c r="BF123" s="26">
        <v>0</v>
      </c>
      <c r="BG123" s="27">
        <v>120400</v>
      </c>
      <c r="BH123" s="25">
        <v>0</v>
      </c>
      <c r="BI123" s="25">
        <v>0</v>
      </c>
      <c r="BJ123" s="25">
        <v>0</v>
      </c>
      <c r="BK123" s="25">
        <v>0</v>
      </c>
      <c r="BL123" s="25">
        <v>75</v>
      </c>
      <c r="BM123" s="25">
        <v>0</v>
      </c>
      <c r="BN123" s="25">
        <v>0</v>
      </c>
      <c r="BO123" s="27">
        <v>1922392</v>
      </c>
      <c r="BP123" s="27">
        <v>2042792</v>
      </c>
    </row>
    <row r="124" spans="1:68" x14ac:dyDescent="0.3">
      <c r="A124" s="28"/>
      <c r="B124" s="25">
        <v>0</v>
      </c>
      <c r="C124" s="36">
        <f t="shared" si="1"/>
        <v>0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5">
        <v>0</v>
      </c>
      <c r="AE124" s="25">
        <v>0</v>
      </c>
      <c r="AF124" s="29"/>
      <c r="AG124" s="25">
        <v>0</v>
      </c>
      <c r="AH124" s="29"/>
      <c r="AI124" s="25">
        <v>0</v>
      </c>
      <c r="AJ124" s="29"/>
      <c r="AK124" s="29"/>
      <c r="AL124" s="29"/>
      <c r="AM124" s="29"/>
      <c r="AN124" s="29"/>
      <c r="AO124" s="29"/>
      <c r="AP124" s="30"/>
      <c r="AQ124" s="29"/>
      <c r="AR124" s="29"/>
      <c r="AS124" s="25">
        <v>0</v>
      </c>
      <c r="AT124" s="29"/>
      <c r="AU124" s="29"/>
      <c r="AV124" s="25">
        <v>0</v>
      </c>
      <c r="AW124" s="29"/>
      <c r="AX124" s="25">
        <v>0</v>
      </c>
      <c r="AY124" s="25">
        <v>0</v>
      </c>
      <c r="AZ124" s="29"/>
      <c r="BA124" s="29"/>
      <c r="BB124" s="29"/>
      <c r="BC124" s="29"/>
      <c r="BD124" s="29"/>
      <c r="BE124" s="29"/>
      <c r="BF124" s="29"/>
      <c r="BG124" s="30"/>
      <c r="BH124" s="25">
        <v>0</v>
      </c>
      <c r="BI124" s="25">
        <v>0</v>
      </c>
      <c r="BJ124" s="25">
        <v>0</v>
      </c>
      <c r="BK124" s="25">
        <v>0</v>
      </c>
      <c r="BL124" s="31">
        <v>1922392</v>
      </c>
      <c r="BM124" s="25">
        <v>0</v>
      </c>
      <c r="BN124" s="25">
        <v>0</v>
      </c>
      <c r="BO124" s="30"/>
      <c r="BP124" s="30"/>
    </row>
    <row r="125" spans="1:68" x14ac:dyDescent="0.3">
      <c r="A125" s="24" t="s">
        <v>497</v>
      </c>
      <c r="B125" s="25">
        <v>0</v>
      </c>
      <c r="C125" s="36">
        <f t="shared" si="1"/>
        <v>1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5">
        <v>1</v>
      </c>
      <c r="Q125" s="25">
        <v>0</v>
      </c>
      <c r="R125" s="25">
        <v>0</v>
      </c>
      <c r="S125" s="25">
        <v>0</v>
      </c>
      <c r="T125" s="25">
        <v>1</v>
      </c>
      <c r="U125" s="27">
        <v>8075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5">
        <v>13</v>
      </c>
      <c r="AE125" s="25">
        <v>0</v>
      </c>
      <c r="AF125" s="27">
        <v>458663</v>
      </c>
      <c r="AG125" s="25">
        <v>2</v>
      </c>
      <c r="AH125" s="27">
        <v>29927</v>
      </c>
      <c r="AI125" s="25">
        <v>7</v>
      </c>
      <c r="AJ125" s="27">
        <v>63870</v>
      </c>
      <c r="AK125" s="26">
        <v>0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5">
        <v>0</v>
      </c>
      <c r="AT125" s="26">
        <v>0</v>
      </c>
      <c r="AU125" s="26">
        <v>12</v>
      </c>
      <c r="AV125" s="25">
        <v>0</v>
      </c>
      <c r="AW125" s="27">
        <v>465557</v>
      </c>
      <c r="AX125" s="25">
        <v>0</v>
      </c>
      <c r="AY125" s="25">
        <v>1</v>
      </c>
      <c r="AZ125" s="27">
        <v>36580</v>
      </c>
      <c r="BA125" s="26">
        <v>0</v>
      </c>
      <c r="BB125" s="26">
        <v>0</v>
      </c>
      <c r="BC125" s="26">
        <v>9</v>
      </c>
      <c r="BD125" s="27">
        <v>113514</v>
      </c>
      <c r="BE125" s="26">
        <v>4</v>
      </c>
      <c r="BF125" s="27">
        <v>25818</v>
      </c>
      <c r="BG125" s="27">
        <v>1193929</v>
      </c>
      <c r="BH125" s="25">
        <v>0</v>
      </c>
      <c r="BI125" s="25">
        <v>0</v>
      </c>
      <c r="BJ125" s="25">
        <v>0</v>
      </c>
      <c r="BK125" s="25">
        <v>0</v>
      </c>
      <c r="BL125" s="25">
        <v>33</v>
      </c>
      <c r="BM125" s="25">
        <v>0</v>
      </c>
      <c r="BN125" s="25">
        <v>3</v>
      </c>
      <c r="BO125" s="27">
        <v>1502279</v>
      </c>
      <c r="BP125" s="27">
        <v>2704283</v>
      </c>
    </row>
    <row r="126" spans="1:68" x14ac:dyDescent="0.3">
      <c r="A126" s="28"/>
      <c r="B126" s="25">
        <v>0</v>
      </c>
      <c r="C126" s="36">
        <f t="shared" si="1"/>
        <v>0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5">
        <v>2</v>
      </c>
      <c r="Q126" s="25">
        <v>0</v>
      </c>
      <c r="R126" s="25">
        <v>0</v>
      </c>
      <c r="S126" s="25">
        <v>0</v>
      </c>
      <c r="T126" s="25">
        <v>2</v>
      </c>
      <c r="U126" s="30"/>
      <c r="V126" s="29"/>
      <c r="W126" s="29"/>
      <c r="X126" s="29"/>
      <c r="Y126" s="29"/>
      <c r="Z126" s="29"/>
      <c r="AA126" s="29"/>
      <c r="AB126" s="29"/>
      <c r="AC126" s="29"/>
      <c r="AD126" s="25">
        <v>499</v>
      </c>
      <c r="AE126" s="25">
        <v>0</v>
      </c>
      <c r="AF126" s="30"/>
      <c r="AG126" s="25">
        <v>190</v>
      </c>
      <c r="AH126" s="30"/>
      <c r="AI126" s="25">
        <v>865</v>
      </c>
      <c r="AJ126" s="30"/>
      <c r="AK126" s="29"/>
      <c r="AL126" s="29"/>
      <c r="AM126" s="29"/>
      <c r="AN126" s="29"/>
      <c r="AO126" s="29"/>
      <c r="AP126" s="29"/>
      <c r="AQ126" s="29"/>
      <c r="AR126" s="29"/>
      <c r="AS126" s="25">
        <v>0</v>
      </c>
      <c r="AT126" s="29"/>
      <c r="AU126" s="29"/>
      <c r="AV126" s="25">
        <v>0</v>
      </c>
      <c r="AW126" s="30"/>
      <c r="AX126" s="25">
        <v>0</v>
      </c>
      <c r="AY126" s="25">
        <v>500</v>
      </c>
      <c r="AZ126" s="30"/>
      <c r="BA126" s="29"/>
      <c r="BB126" s="29"/>
      <c r="BC126" s="29"/>
      <c r="BD126" s="30"/>
      <c r="BE126" s="29"/>
      <c r="BF126" s="30"/>
      <c r="BG126" s="30"/>
      <c r="BH126" s="25">
        <v>0</v>
      </c>
      <c r="BI126" s="25">
        <v>0</v>
      </c>
      <c r="BJ126" s="25">
        <v>0</v>
      </c>
      <c r="BK126" s="25">
        <v>0</v>
      </c>
      <c r="BL126" s="31">
        <v>1493158</v>
      </c>
      <c r="BM126" s="25">
        <v>0</v>
      </c>
      <c r="BN126" s="31">
        <v>9121</v>
      </c>
      <c r="BO126" s="30"/>
      <c r="BP126" s="30"/>
    </row>
    <row r="127" spans="1:68" x14ac:dyDescent="0.3">
      <c r="A127" s="24" t="s">
        <v>498</v>
      </c>
      <c r="B127" s="25">
        <v>28</v>
      </c>
      <c r="C127" s="36">
        <f t="shared" si="1"/>
        <v>1</v>
      </c>
      <c r="D127" s="26">
        <v>3</v>
      </c>
      <c r="E127" s="26">
        <v>3</v>
      </c>
      <c r="F127" s="26">
        <v>3</v>
      </c>
      <c r="G127" s="26">
        <v>9</v>
      </c>
      <c r="H127" s="27">
        <v>3101</v>
      </c>
      <c r="I127" s="26">
        <v>0</v>
      </c>
      <c r="J127" s="27">
        <v>3101</v>
      </c>
      <c r="K127" s="26">
        <v>6</v>
      </c>
      <c r="L127" s="26">
        <v>36</v>
      </c>
      <c r="M127" s="26">
        <v>58</v>
      </c>
      <c r="N127" s="26">
        <v>100</v>
      </c>
      <c r="O127" s="27">
        <v>42683</v>
      </c>
      <c r="P127" s="25">
        <v>1</v>
      </c>
      <c r="Q127" s="25">
        <v>0</v>
      </c>
      <c r="R127" s="25">
        <v>1</v>
      </c>
      <c r="S127" s="25">
        <v>0</v>
      </c>
      <c r="T127" s="25">
        <v>2</v>
      </c>
      <c r="U127" s="27">
        <v>2294</v>
      </c>
      <c r="V127" s="26">
        <v>5</v>
      </c>
      <c r="W127" s="26">
        <v>35</v>
      </c>
      <c r="X127" s="26">
        <v>41</v>
      </c>
      <c r="Y127" s="27">
        <v>159995</v>
      </c>
      <c r="Z127" s="26">
        <v>474</v>
      </c>
      <c r="AA127" s="27">
        <v>7951</v>
      </c>
      <c r="AB127" s="26">
        <v>0</v>
      </c>
      <c r="AC127" s="27">
        <v>8426</v>
      </c>
      <c r="AD127" s="25">
        <v>221</v>
      </c>
      <c r="AE127" s="25">
        <v>9</v>
      </c>
      <c r="AF127" s="27">
        <v>8558524</v>
      </c>
      <c r="AG127" s="25">
        <v>280</v>
      </c>
      <c r="AH127" s="27">
        <v>24012140</v>
      </c>
      <c r="AI127" s="25">
        <v>306</v>
      </c>
      <c r="AJ127" s="27">
        <v>8807819</v>
      </c>
      <c r="AK127" s="26">
        <v>17</v>
      </c>
      <c r="AL127" s="27">
        <v>861625</v>
      </c>
      <c r="AM127" s="26">
        <v>0</v>
      </c>
      <c r="AN127" s="26">
        <v>0</v>
      </c>
      <c r="AO127" s="26">
        <v>2</v>
      </c>
      <c r="AP127" s="27">
        <v>28927</v>
      </c>
      <c r="AQ127" s="26">
        <v>2</v>
      </c>
      <c r="AR127" s="27">
        <v>63939</v>
      </c>
      <c r="AS127" s="25">
        <v>3</v>
      </c>
      <c r="AT127" s="27">
        <v>550071</v>
      </c>
      <c r="AU127" s="26">
        <v>165</v>
      </c>
      <c r="AV127" s="25">
        <v>0</v>
      </c>
      <c r="AW127" s="27">
        <v>6084928</v>
      </c>
      <c r="AX127" s="25">
        <v>33</v>
      </c>
      <c r="AY127" s="25">
        <v>19</v>
      </c>
      <c r="AZ127" s="27">
        <v>2059246</v>
      </c>
      <c r="BA127" s="26">
        <v>1</v>
      </c>
      <c r="BB127" s="27">
        <v>66986</v>
      </c>
      <c r="BC127" s="26">
        <v>317</v>
      </c>
      <c r="BD127" s="27">
        <v>5685943</v>
      </c>
      <c r="BE127" s="26">
        <v>12</v>
      </c>
      <c r="BF127" s="27">
        <v>2457286</v>
      </c>
      <c r="BG127" s="27">
        <v>59237434</v>
      </c>
      <c r="BH127" s="25">
        <v>6</v>
      </c>
      <c r="BI127" s="25">
        <v>182</v>
      </c>
      <c r="BJ127" s="25">
        <v>1</v>
      </c>
      <c r="BK127" s="25">
        <v>0</v>
      </c>
      <c r="BL127" s="25">
        <v>16</v>
      </c>
      <c r="BM127" s="25">
        <v>25</v>
      </c>
      <c r="BN127" s="25">
        <v>3</v>
      </c>
      <c r="BO127" s="27">
        <v>659624</v>
      </c>
      <c r="BP127" s="27">
        <v>60102030</v>
      </c>
    </row>
    <row r="128" spans="1:68" x14ac:dyDescent="0.3">
      <c r="A128" s="28"/>
      <c r="B128" s="25">
        <v>74</v>
      </c>
      <c r="C128" s="36">
        <f t="shared" si="1"/>
        <v>0</v>
      </c>
      <c r="D128" s="29"/>
      <c r="E128" s="29"/>
      <c r="F128" s="29"/>
      <c r="G128" s="29"/>
      <c r="H128" s="30"/>
      <c r="I128" s="29"/>
      <c r="J128" s="30"/>
      <c r="K128" s="29"/>
      <c r="L128" s="29"/>
      <c r="M128" s="29"/>
      <c r="N128" s="29"/>
      <c r="O128" s="30"/>
      <c r="P128" s="25">
        <v>0</v>
      </c>
      <c r="Q128" s="25">
        <v>0</v>
      </c>
      <c r="R128" s="25">
        <v>3</v>
      </c>
      <c r="S128" s="25">
        <v>0</v>
      </c>
      <c r="T128" s="25">
        <v>3</v>
      </c>
      <c r="U128" s="30"/>
      <c r="V128" s="29"/>
      <c r="W128" s="29"/>
      <c r="X128" s="29"/>
      <c r="Y128" s="30"/>
      <c r="Z128" s="29"/>
      <c r="AA128" s="30"/>
      <c r="AB128" s="29"/>
      <c r="AC128" s="30"/>
      <c r="AD128" s="31">
        <v>24510</v>
      </c>
      <c r="AE128" s="25">
        <v>303</v>
      </c>
      <c r="AF128" s="30"/>
      <c r="AG128" s="31">
        <v>51803</v>
      </c>
      <c r="AH128" s="30"/>
      <c r="AI128" s="31">
        <v>48415</v>
      </c>
      <c r="AJ128" s="30"/>
      <c r="AK128" s="29"/>
      <c r="AL128" s="30"/>
      <c r="AM128" s="29"/>
      <c r="AN128" s="29"/>
      <c r="AO128" s="29"/>
      <c r="AP128" s="30"/>
      <c r="AQ128" s="29"/>
      <c r="AR128" s="30"/>
      <c r="AS128" s="25">
        <v>270</v>
      </c>
      <c r="AT128" s="30"/>
      <c r="AU128" s="29"/>
      <c r="AV128" s="25">
        <v>0</v>
      </c>
      <c r="AW128" s="30"/>
      <c r="AX128" s="25">
        <v>27</v>
      </c>
      <c r="AY128" s="31">
        <v>5979</v>
      </c>
      <c r="AZ128" s="30"/>
      <c r="BA128" s="29"/>
      <c r="BB128" s="30"/>
      <c r="BC128" s="29"/>
      <c r="BD128" s="30"/>
      <c r="BE128" s="29"/>
      <c r="BF128" s="30"/>
      <c r="BG128" s="30"/>
      <c r="BH128" s="31">
        <v>20392</v>
      </c>
      <c r="BI128" s="25">
        <v>0</v>
      </c>
      <c r="BJ128" s="31">
        <v>13266</v>
      </c>
      <c r="BK128" s="25">
        <v>0</v>
      </c>
      <c r="BL128" s="31">
        <v>424298</v>
      </c>
      <c r="BM128" s="31">
        <v>116803</v>
      </c>
      <c r="BN128" s="31">
        <v>84865</v>
      </c>
      <c r="BO128" s="30"/>
      <c r="BP128" s="30"/>
    </row>
    <row r="129" spans="1:68" x14ac:dyDescent="0.3">
      <c r="A129" s="24" t="s">
        <v>499</v>
      </c>
      <c r="B129" s="25">
        <v>2</v>
      </c>
      <c r="C129" s="36">
        <f t="shared" si="1"/>
        <v>1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5">
        <v>1</v>
      </c>
      <c r="Q129" s="25">
        <v>0</v>
      </c>
      <c r="R129" s="25">
        <v>1</v>
      </c>
      <c r="S129" s="25">
        <v>0</v>
      </c>
      <c r="T129" s="25">
        <v>2</v>
      </c>
      <c r="U129" s="27">
        <v>2294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7">
        <v>1364</v>
      </c>
      <c r="AB129" s="26">
        <v>0</v>
      </c>
      <c r="AC129" s="27">
        <v>1364</v>
      </c>
      <c r="AD129" s="25">
        <v>3</v>
      </c>
      <c r="AE129" s="25">
        <v>0</v>
      </c>
      <c r="AF129" s="27">
        <v>181606</v>
      </c>
      <c r="AG129" s="25">
        <v>4</v>
      </c>
      <c r="AH129" s="27">
        <v>102014</v>
      </c>
      <c r="AI129" s="25">
        <v>7</v>
      </c>
      <c r="AJ129" s="27">
        <v>212864</v>
      </c>
      <c r="AK129" s="26"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5">
        <v>0</v>
      </c>
      <c r="AT129" s="26">
        <v>0</v>
      </c>
      <c r="AU129" s="26">
        <v>0</v>
      </c>
      <c r="AV129" s="25">
        <v>0</v>
      </c>
      <c r="AW129" s="26">
        <v>0</v>
      </c>
      <c r="AX129" s="25">
        <v>2</v>
      </c>
      <c r="AY129" s="25">
        <v>0</v>
      </c>
      <c r="AZ129" s="27">
        <v>59165</v>
      </c>
      <c r="BA129" s="26">
        <v>0</v>
      </c>
      <c r="BB129" s="26">
        <v>0</v>
      </c>
      <c r="BC129" s="26">
        <v>3</v>
      </c>
      <c r="BD129" s="27">
        <v>136160</v>
      </c>
      <c r="BE129" s="26">
        <v>2</v>
      </c>
      <c r="BF129" s="27">
        <v>657468</v>
      </c>
      <c r="BG129" s="27">
        <v>1349277</v>
      </c>
      <c r="BH129" s="25">
        <v>0</v>
      </c>
      <c r="BI129" s="25">
        <v>0</v>
      </c>
      <c r="BJ129" s="25">
        <v>0</v>
      </c>
      <c r="BK129" s="25">
        <v>0</v>
      </c>
      <c r="BL129" s="25">
        <v>7</v>
      </c>
      <c r="BM129" s="25">
        <v>0</v>
      </c>
      <c r="BN129" s="25">
        <v>0</v>
      </c>
      <c r="BO129" s="27">
        <v>227570</v>
      </c>
      <c r="BP129" s="27">
        <v>1579141</v>
      </c>
    </row>
    <row r="130" spans="1:68" x14ac:dyDescent="0.3">
      <c r="A130" s="28"/>
      <c r="B130" s="25">
        <v>10</v>
      </c>
      <c r="C130" s="36">
        <f t="shared" si="1"/>
        <v>0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5">
        <v>0</v>
      </c>
      <c r="Q130" s="25">
        <v>0</v>
      </c>
      <c r="R130" s="25">
        <v>3</v>
      </c>
      <c r="S130" s="25">
        <v>0</v>
      </c>
      <c r="T130" s="25">
        <v>3</v>
      </c>
      <c r="U130" s="30"/>
      <c r="V130" s="29"/>
      <c r="W130" s="29"/>
      <c r="X130" s="29"/>
      <c r="Y130" s="29"/>
      <c r="Z130" s="29"/>
      <c r="AA130" s="30"/>
      <c r="AB130" s="29"/>
      <c r="AC130" s="30"/>
      <c r="AD130" s="25">
        <v>240</v>
      </c>
      <c r="AE130" s="25">
        <v>0</v>
      </c>
      <c r="AF130" s="30"/>
      <c r="AG130" s="25">
        <v>501</v>
      </c>
      <c r="AH130" s="30"/>
      <c r="AI130" s="25">
        <v>990</v>
      </c>
      <c r="AJ130" s="30"/>
      <c r="AK130" s="29"/>
      <c r="AL130" s="29"/>
      <c r="AM130" s="29"/>
      <c r="AN130" s="29"/>
      <c r="AO130" s="29"/>
      <c r="AP130" s="29"/>
      <c r="AQ130" s="29"/>
      <c r="AR130" s="29"/>
      <c r="AS130" s="25">
        <v>0</v>
      </c>
      <c r="AT130" s="29"/>
      <c r="AU130" s="29"/>
      <c r="AV130" s="25">
        <v>0</v>
      </c>
      <c r="AW130" s="29"/>
      <c r="AX130" s="25">
        <v>1</v>
      </c>
      <c r="AY130" s="25">
        <v>0</v>
      </c>
      <c r="AZ130" s="30"/>
      <c r="BA130" s="29"/>
      <c r="BB130" s="29"/>
      <c r="BC130" s="29"/>
      <c r="BD130" s="30"/>
      <c r="BE130" s="29"/>
      <c r="BF130" s="30"/>
      <c r="BG130" s="30"/>
      <c r="BH130" s="25">
        <v>0</v>
      </c>
      <c r="BI130" s="25">
        <v>0</v>
      </c>
      <c r="BJ130" s="25">
        <v>0</v>
      </c>
      <c r="BK130" s="25">
        <v>0</v>
      </c>
      <c r="BL130" s="31">
        <v>227570</v>
      </c>
      <c r="BM130" s="25">
        <v>0</v>
      </c>
      <c r="BN130" s="25">
        <v>0</v>
      </c>
      <c r="BO130" s="30"/>
      <c r="BP130" s="30"/>
    </row>
    <row r="131" spans="1:68" x14ac:dyDescent="0.3">
      <c r="A131" s="24" t="s">
        <v>500</v>
      </c>
      <c r="B131" s="25">
        <v>0</v>
      </c>
      <c r="C131" s="36">
        <f t="shared" si="1"/>
        <v>1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1</v>
      </c>
      <c r="M131" s="26">
        <v>0</v>
      </c>
      <c r="N131" s="26">
        <v>1</v>
      </c>
      <c r="O131" s="27">
        <v>2000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147</v>
      </c>
      <c r="Z131" s="26">
        <v>0</v>
      </c>
      <c r="AA131" s="27">
        <v>1124</v>
      </c>
      <c r="AB131" s="26">
        <v>0</v>
      </c>
      <c r="AC131" s="27">
        <v>1124</v>
      </c>
      <c r="AD131" s="25">
        <v>11</v>
      </c>
      <c r="AE131" s="25">
        <v>1</v>
      </c>
      <c r="AF131" s="27">
        <v>808183</v>
      </c>
      <c r="AG131" s="25">
        <v>18</v>
      </c>
      <c r="AH131" s="27">
        <v>2453204</v>
      </c>
      <c r="AI131" s="25">
        <v>24</v>
      </c>
      <c r="AJ131" s="27">
        <v>786349</v>
      </c>
      <c r="AK131" s="26">
        <v>1</v>
      </c>
      <c r="AL131" s="27">
        <v>10368</v>
      </c>
      <c r="AM131" s="26">
        <v>0</v>
      </c>
      <c r="AN131" s="26">
        <v>0</v>
      </c>
      <c r="AO131" s="26">
        <v>0</v>
      </c>
      <c r="AP131" s="26">
        <v>0</v>
      </c>
      <c r="AQ131" s="26">
        <v>0</v>
      </c>
      <c r="AR131" s="26">
        <v>0</v>
      </c>
      <c r="AS131" s="25">
        <v>0</v>
      </c>
      <c r="AT131" s="26">
        <v>0</v>
      </c>
      <c r="AU131" s="26">
        <v>25</v>
      </c>
      <c r="AV131" s="25">
        <v>0</v>
      </c>
      <c r="AW131" s="27">
        <v>1450236</v>
      </c>
      <c r="AX131" s="25">
        <v>0</v>
      </c>
      <c r="AY131" s="25">
        <v>0</v>
      </c>
      <c r="AZ131" s="26">
        <v>0</v>
      </c>
      <c r="BA131" s="26">
        <v>0</v>
      </c>
      <c r="BB131" s="26">
        <v>0</v>
      </c>
      <c r="BC131" s="26">
        <v>9</v>
      </c>
      <c r="BD131" s="27">
        <v>187690</v>
      </c>
      <c r="BE131" s="26">
        <v>1</v>
      </c>
      <c r="BF131" s="27">
        <v>36960</v>
      </c>
      <c r="BG131" s="27">
        <v>5732990</v>
      </c>
      <c r="BH131" s="25">
        <v>0</v>
      </c>
      <c r="BI131" s="25">
        <v>0</v>
      </c>
      <c r="BJ131" s="25">
        <v>0</v>
      </c>
      <c r="BK131" s="25">
        <v>0</v>
      </c>
      <c r="BL131" s="25">
        <v>2</v>
      </c>
      <c r="BM131" s="25">
        <v>0</v>
      </c>
      <c r="BN131" s="25">
        <v>0</v>
      </c>
      <c r="BO131" s="27">
        <v>27707</v>
      </c>
      <c r="BP131" s="27">
        <v>5762844</v>
      </c>
    </row>
    <row r="132" spans="1:68" x14ac:dyDescent="0.3">
      <c r="A132" s="28"/>
      <c r="B132" s="25">
        <v>0</v>
      </c>
      <c r="C132" s="36">
        <f t="shared" si="1"/>
        <v>0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30"/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9"/>
      <c r="V132" s="29"/>
      <c r="W132" s="29"/>
      <c r="X132" s="29"/>
      <c r="Y132" s="29"/>
      <c r="Z132" s="29"/>
      <c r="AA132" s="30"/>
      <c r="AB132" s="29"/>
      <c r="AC132" s="30"/>
      <c r="AD132" s="25">
        <v>798</v>
      </c>
      <c r="AE132" s="25">
        <v>35</v>
      </c>
      <c r="AF132" s="30"/>
      <c r="AG132" s="31">
        <v>3822</v>
      </c>
      <c r="AH132" s="30"/>
      <c r="AI132" s="31">
        <v>3638</v>
      </c>
      <c r="AJ132" s="30"/>
      <c r="AK132" s="29"/>
      <c r="AL132" s="30"/>
      <c r="AM132" s="29"/>
      <c r="AN132" s="29"/>
      <c r="AO132" s="29"/>
      <c r="AP132" s="29"/>
      <c r="AQ132" s="29"/>
      <c r="AR132" s="29"/>
      <c r="AS132" s="25">
        <v>0</v>
      </c>
      <c r="AT132" s="29"/>
      <c r="AU132" s="29"/>
      <c r="AV132" s="25">
        <v>0</v>
      </c>
      <c r="AW132" s="30"/>
      <c r="AX132" s="25">
        <v>0</v>
      </c>
      <c r="AY132" s="25">
        <v>0</v>
      </c>
      <c r="AZ132" s="29"/>
      <c r="BA132" s="29"/>
      <c r="BB132" s="29"/>
      <c r="BC132" s="29"/>
      <c r="BD132" s="30"/>
      <c r="BE132" s="29"/>
      <c r="BF132" s="30"/>
      <c r="BG132" s="30"/>
      <c r="BH132" s="25">
        <v>0</v>
      </c>
      <c r="BI132" s="25">
        <v>0</v>
      </c>
      <c r="BJ132" s="25">
        <v>0</v>
      </c>
      <c r="BK132" s="25">
        <v>0</v>
      </c>
      <c r="BL132" s="31">
        <v>27707</v>
      </c>
      <c r="BM132" s="25">
        <v>0</v>
      </c>
      <c r="BN132" s="25">
        <v>0</v>
      </c>
      <c r="BO132" s="30"/>
      <c r="BP132" s="30"/>
    </row>
    <row r="133" spans="1:68" x14ac:dyDescent="0.3">
      <c r="A133" s="24" t="s">
        <v>501</v>
      </c>
      <c r="B133" s="25">
        <v>11</v>
      </c>
      <c r="C133" s="36">
        <f t="shared" si="1"/>
        <v>1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10</v>
      </c>
      <c r="M133" s="26">
        <v>0</v>
      </c>
      <c r="N133" s="26">
        <v>10</v>
      </c>
      <c r="O133" s="27">
        <v>1678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657</v>
      </c>
      <c r="Z133" s="26">
        <v>0</v>
      </c>
      <c r="AA133" s="26">
        <v>135</v>
      </c>
      <c r="AB133" s="26">
        <v>0</v>
      </c>
      <c r="AC133" s="26">
        <v>135</v>
      </c>
      <c r="AD133" s="25">
        <v>8</v>
      </c>
      <c r="AE133" s="25">
        <v>2</v>
      </c>
      <c r="AF133" s="27">
        <v>690161</v>
      </c>
      <c r="AG133" s="25">
        <v>12</v>
      </c>
      <c r="AH133" s="27">
        <v>1093953</v>
      </c>
      <c r="AI133" s="25">
        <v>12</v>
      </c>
      <c r="AJ133" s="27">
        <v>1344209</v>
      </c>
      <c r="AK133" s="26">
        <v>0</v>
      </c>
      <c r="AL133" s="26">
        <v>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5">
        <v>0</v>
      </c>
      <c r="AT133" s="26">
        <v>0</v>
      </c>
      <c r="AU133" s="26">
        <v>14</v>
      </c>
      <c r="AV133" s="25">
        <v>0</v>
      </c>
      <c r="AW133" s="27">
        <v>662013</v>
      </c>
      <c r="AX133" s="25">
        <v>0</v>
      </c>
      <c r="AY133" s="25">
        <v>1</v>
      </c>
      <c r="AZ133" s="27">
        <v>73160</v>
      </c>
      <c r="BA133" s="26">
        <v>0</v>
      </c>
      <c r="BB133" s="26">
        <v>0</v>
      </c>
      <c r="BC133" s="26">
        <v>10</v>
      </c>
      <c r="BD133" s="27">
        <v>126627</v>
      </c>
      <c r="BE133" s="26">
        <v>0</v>
      </c>
      <c r="BF133" s="26">
        <v>0</v>
      </c>
      <c r="BG133" s="27">
        <v>3990123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0</v>
      </c>
      <c r="BO133" s="26">
        <v>0</v>
      </c>
      <c r="BP133" s="27">
        <v>3992458</v>
      </c>
    </row>
    <row r="134" spans="1:68" x14ac:dyDescent="0.3">
      <c r="A134" s="28"/>
      <c r="B134" s="25">
        <v>28</v>
      </c>
      <c r="C134" s="36">
        <f t="shared" ref="C134:C197" si="2">MOD(ROW(), 2)</f>
        <v>0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30"/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5">
        <v>970</v>
      </c>
      <c r="AE134" s="25">
        <v>40</v>
      </c>
      <c r="AF134" s="30"/>
      <c r="AG134" s="31">
        <v>4545</v>
      </c>
      <c r="AH134" s="30"/>
      <c r="AI134" s="31">
        <v>3765</v>
      </c>
      <c r="AJ134" s="30"/>
      <c r="AK134" s="29"/>
      <c r="AL134" s="29"/>
      <c r="AM134" s="29"/>
      <c r="AN134" s="29"/>
      <c r="AO134" s="29"/>
      <c r="AP134" s="29"/>
      <c r="AQ134" s="29"/>
      <c r="AR134" s="29"/>
      <c r="AS134" s="25">
        <v>0</v>
      </c>
      <c r="AT134" s="29"/>
      <c r="AU134" s="29"/>
      <c r="AV134" s="25">
        <v>0</v>
      </c>
      <c r="AW134" s="30"/>
      <c r="AX134" s="25">
        <v>0</v>
      </c>
      <c r="AY134" s="31">
        <v>1000</v>
      </c>
      <c r="AZ134" s="30"/>
      <c r="BA134" s="29"/>
      <c r="BB134" s="29"/>
      <c r="BC134" s="29"/>
      <c r="BD134" s="30"/>
      <c r="BE134" s="29"/>
      <c r="BF134" s="29"/>
      <c r="BG134" s="30"/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25">
        <v>0</v>
      </c>
      <c r="BN134" s="25">
        <v>0</v>
      </c>
      <c r="BO134" s="29"/>
      <c r="BP134" s="30"/>
    </row>
    <row r="135" spans="1:68" x14ac:dyDescent="0.3">
      <c r="A135" s="24" t="s">
        <v>502</v>
      </c>
      <c r="B135" s="25">
        <v>1</v>
      </c>
      <c r="C135" s="36">
        <f t="shared" si="2"/>
        <v>1</v>
      </c>
      <c r="D135" s="26">
        <v>0</v>
      </c>
      <c r="E135" s="26">
        <v>0</v>
      </c>
      <c r="F135" s="26">
        <v>0</v>
      </c>
      <c r="G135" s="26">
        <v>0</v>
      </c>
      <c r="H135" s="26">
        <v>392</v>
      </c>
      <c r="I135" s="26">
        <v>0</v>
      </c>
      <c r="J135" s="26">
        <v>392</v>
      </c>
      <c r="K135" s="26">
        <v>1</v>
      </c>
      <c r="L135" s="26">
        <v>7</v>
      </c>
      <c r="M135" s="26">
        <v>31</v>
      </c>
      <c r="N135" s="26">
        <v>39</v>
      </c>
      <c r="O135" s="27">
        <v>2854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6">
        <v>0</v>
      </c>
      <c r="V135" s="26">
        <v>1</v>
      </c>
      <c r="W135" s="26">
        <v>2</v>
      </c>
      <c r="X135" s="26">
        <v>3</v>
      </c>
      <c r="Y135" s="27">
        <v>19254</v>
      </c>
      <c r="Z135" s="26">
        <v>196</v>
      </c>
      <c r="AA135" s="26">
        <v>576</v>
      </c>
      <c r="AB135" s="26">
        <v>0</v>
      </c>
      <c r="AC135" s="26">
        <v>772</v>
      </c>
      <c r="AD135" s="25">
        <v>42</v>
      </c>
      <c r="AE135" s="25">
        <v>0</v>
      </c>
      <c r="AF135" s="27">
        <v>1300091</v>
      </c>
      <c r="AG135" s="25">
        <v>42</v>
      </c>
      <c r="AH135" s="27">
        <v>3905565</v>
      </c>
      <c r="AI135" s="25">
        <v>21</v>
      </c>
      <c r="AJ135" s="27">
        <v>624619</v>
      </c>
      <c r="AK135" s="26">
        <v>4</v>
      </c>
      <c r="AL135" s="27">
        <v>123113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5">
        <v>0</v>
      </c>
      <c r="AT135" s="26">
        <v>0</v>
      </c>
      <c r="AU135" s="26">
        <v>11</v>
      </c>
      <c r="AV135" s="25">
        <v>0</v>
      </c>
      <c r="AW135" s="27">
        <v>717108</v>
      </c>
      <c r="AX135" s="25">
        <v>2</v>
      </c>
      <c r="AY135" s="25">
        <v>1</v>
      </c>
      <c r="AZ135" s="27">
        <v>93534</v>
      </c>
      <c r="BA135" s="26">
        <v>0</v>
      </c>
      <c r="BB135" s="26">
        <v>0</v>
      </c>
      <c r="BC135" s="26">
        <v>108</v>
      </c>
      <c r="BD135" s="27">
        <v>2154884</v>
      </c>
      <c r="BE135" s="26">
        <v>2</v>
      </c>
      <c r="BF135" s="27">
        <v>1521486</v>
      </c>
      <c r="BG135" s="27">
        <v>10440400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6">
        <v>0</v>
      </c>
      <c r="BP135" s="27">
        <v>10462508</v>
      </c>
    </row>
    <row r="136" spans="1:68" x14ac:dyDescent="0.3">
      <c r="A136" s="28"/>
      <c r="B136" s="25">
        <v>3</v>
      </c>
      <c r="C136" s="36">
        <f t="shared" si="2"/>
        <v>0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30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9"/>
      <c r="V136" s="29"/>
      <c r="W136" s="29"/>
      <c r="X136" s="29"/>
      <c r="Y136" s="30"/>
      <c r="Z136" s="29"/>
      <c r="AA136" s="29"/>
      <c r="AB136" s="29"/>
      <c r="AC136" s="29"/>
      <c r="AD136" s="31">
        <v>4971</v>
      </c>
      <c r="AE136" s="25">
        <v>0</v>
      </c>
      <c r="AF136" s="30"/>
      <c r="AG136" s="31">
        <v>9415</v>
      </c>
      <c r="AH136" s="30"/>
      <c r="AI136" s="31">
        <v>4760</v>
      </c>
      <c r="AJ136" s="30"/>
      <c r="AK136" s="29"/>
      <c r="AL136" s="30"/>
      <c r="AM136" s="29"/>
      <c r="AN136" s="29"/>
      <c r="AO136" s="29"/>
      <c r="AP136" s="29"/>
      <c r="AQ136" s="29"/>
      <c r="AR136" s="29"/>
      <c r="AS136" s="25">
        <v>0</v>
      </c>
      <c r="AT136" s="29"/>
      <c r="AU136" s="29"/>
      <c r="AV136" s="25">
        <v>0</v>
      </c>
      <c r="AW136" s="30"/>
      <c r="AX136" s="25">
        <v>1</v>
      </c>
      <c r="AY136" s="25">
        <v>139</v>
      </c>
      <c r="AZ136" s="30"/>
      <c r="BA136" s="29"/>
      <c r="BB136" s="29"/>
      <c r="BC136" s="29"/>
      <c r="BD136" s="30"/>
      <c r="BE136" s="29"/>
      <c r="BF136" s="30"/>
      <c r="BG136" s="30"/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9"/>
      <c r="BP136" s="30"/>
    </row>
    <row r="137" spans="1:68" x14ac:dyDescent="0.3">
      <c r="A137" s="24" t="s">
        <v>503</v>
      </c>
      <c r="B137" s="25">
        <v>0</v>
      </c>
      <c r="C137" s="36">
        <f t="shared" si="2"/>
        <v>1</v>
      </c>
      <c r="D137" s="26">
        <v>0</v>
      </c>
      <c r="E137" s="26">
        <v>0</v>
      </c>
      <c r="F137" s="26">
        <v>0</v>
      </c>
      <c r="G137" s="26">
        <v>0</v>
      </c>
      <c r="H137" s="26">
        <v>143</v>
      </c>
      <c r="I137" s="26">
        <v>0</v>
      </c>
      <c r="J137" s="26">
        <v>143</v>
      </c>
      <c r="K137" s="26">
        <v>1</v>
      </c>
      <c r="L137" s="26">
        <v>0</v>
      </c>
      <c r="M137" s="26">
        <v>7</v>
      </c>
      <c r="N137" s="26">
        <v>8</v>
      </c>
      <c r="O137" s="27">
        <v>11000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23</v>
      </c>
      <c r="AA137" s="26">
        <v>164</v>
      </c>
      <c r="AB137" s="26">
        <v>0</v>
      </c>
      <c r="AC137" s="26">
        <v>187</v>
      </c>
      <c r="AD137" s="25">
        <v>0</v>
      </c>
      <c r="AE137" s="25">
        <v>0</v>
      </c>
      <c r="AF137" s="26">
        <v>0</v>
      </c>
      <c r="AG137" s="25">
        <v>0</v>
      </c>
      <c r="AH137" s="26">
        <v>0</v>
      </c>
      <c r="AI137" s="25">
        <v>0</v>
      </c>
      <c r="AJ137" s="26">
        <v>0</v>
      </c>
      <c r="AK137" s="26">
        <v>0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5">
        <v>0</v>
      </c>
      <c r="AT137" s="26">
        <v>0</v>
      </c>
      <c r="AU137" s="26">
        <v>0</v>
      </c>
      <c r="AV137" s="25">
        <v>0</v>
      </c>
      <c r="AW137" s="26">
        <v>0</v>
      </c>
      <c r="AX137" s="25">
        <v>0</v>
      </c>
      <c r="AY137" s="25">
        <v>0</v>
      </c>
      <c r="AZ137" s="26">
        <v>0</v>
      </c>
      <c r="BA137" s="26">
        <v>0</v>
      </c>
      <c r="BB137" s="26">
        <v>0</v>
      </c>
      <c r="BC137" s="26">
        <v>0</v>
      </c>
      <c r="BD137" s="26">
        <v>0</v>
      </c>
      <c r="BE137" s="26">
        <v>0</v>
      </c>
      <c r="BF137" s="26">
        <v>0</v>
      </c>
      <c r="BG137" s="26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6">
        <v>0</v>
      </c>
      <c r="BP137" s="27">
        <v>11000</v>
      </c>
    </row>
    <row r="138" spans="1:68" x14ac:dyDescent="0.3">
      <c r="A138" s="28"/>
      <c r="B138" s="25">
        <v>0</v>
      </c>
      <c r="C138" s="36">
        <f t="shared" si="2"/>
        <v>0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30"/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9"/>
      <c r="V138" s="29"/>
      <c r="W138" s="29"/>
      <c r="X138" s="29"/>
      <c r="Y138" s="29"/>
      <c r="Z138" s="29"/>
      <c r="AA138" s="29"/>
      <c r="AB138" s="29"/>
      <c r="AC138" s="29"/>
      <c r="AD138" s="25">
        <v>0</v>
      </c>
      <c r="AE138" s="25">
        <v>0</v>
      </c>
      <c r="AF138" s="29"/>
      <c r="AG138" s="25">
        <v>0</v>
      </c>
      <c r="AH138" s="29"/>
      <c r="AI138" s="25">
        <v>0</v>
      </c>
      <c r="AJ138" s="29"/>
      <c r="AK138" s="29"/>
      <c r="AL138" s="29"/>
      <c r="AM138" s="29"/>
      <c r="AN138" s="29"/>
      <c r="AO138" s="29"/>
      <c r="AP138" s="29"/>
      <c r="AQ138" s="29"/>
      <c r="AR138" s="29"/>
      <c r="AS138" s="25">
        <v>0</v>
      </c>
      <c r="AT138" s="29"/>
      <c r="AU138" s="29"/>
      <c r="AV138" s="25">
        <v>0</v>
      </c>
      <c r="AW138" s="29"/>
      <c r="AX138" s="25">
        <v>0</v>
      </c>
      <c r="AY138" s="25">
        <v>0</v>
      </c>
      <c r="AZ138" s="29"/>
      <c r="BA138" s="29"/>
      <c r="BB138" s="29"/>
      <c r="BC138" s="29"/>
      <c r="BD138" s="29"/>
      <c r="BE138" s="29"/>
      <c r="BF138" s="29"/>
      <c r="BG138" s="29"/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9"/>
      <c r="BP138" s="30"/>
    </row>
    <row r="139" spans="1:68" x14ac:dyDescent="0.3">
      <c r="A139" s="24" t="s">
        <v>504</v>
      </c>
      <c r="B139" s="25">
        <v>5</v>
      </c>
      <c r="C139" s="36">
        <f t="shared" si="2"/>
        <v>1</v>
      </c>
      <c r="D139" s="26">
        <v>0</v>
      </c>
      <c r="E139" s="26">
        <v>0</v>
      </c>
      <c r="F139" s="26">
        <v>0</v>
      </c>
      <c r="G139" s="26">
        <v>0</v>
      </c>
      <c r="H139" s="26">
        <v>2</v>
      </c>
      <c r="I139" s="26">
        <v>0</v>
      </c>
      <c r="J139" s="26">
        <v>2</v>
      </c>
      <c r="K139" s="26">
        <v>0</v>
      </c>
      <c r="L139" s="26">
        <v>5</v>
      </c>
      <c r="M139" s="26">
        <v>0</v>
      </c>
      <c r="N139" s="26">
        <v>5</v>
      </c>
      <c r="O139" s="27">
        <v>2244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6">
        <v>0</v>
      </c>
      <c r="V139" s="26">
        <v>0</v>
      </c>
      <c r="W139" s="26">
        <v>6</v>
      </c>
      <c r="X139" s="26">
        <v>7</v>
      </c>
      <c r="Y139" s="27">
        <v>29928</v>
      </c>
      <c r="Z139" s="26">
        <v>3</v>
      </c>
      <c r="AA139" s="26">
        <v>155</v>
      </c>
      <c r="AB139" s="26">
        <v>0</v>
      </c>
      <c r="AC139" s="26">
        <v>159</v>
      </c>
      <c r="AD139" s="25">
        <v>5</v>
      </c>
      <c r="AE139" s="25">
        <v>0</v>
      </c>
      <c r="AF139" s="27">
        <v>39530</v>
      </c>
      <c r="AG139" s="25">
        <v>12</v>
      </c>
      <c r="AH139" s="27">
        <v>253765</v>
      </c>
      <c r="AI139" s="25">
        <v>32</v>
      </c>
      <c r="AJ139" s="27">
        <v>332869</v>
      </c>
      <c r="AK139" s="26">
        <v>0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5">
        <v>0</v>
      </c>
      <c r="AT139" s="26">
        <v>0</v>
      </c>
      <c r="AU139" s="26">
        <v>2</v>
      </c>
      <c r="AV139" s="25">
        <v>0</v>
      </c>
      <c r="AW139" s="27">
        <v>10053</v>
      </c>
      <c r="AX139" s="25">
        <v>1</v>
      </c>
      <c r="AY139" s="25">
        <v>0</v>
      </c>
      <c r="AZ139" s="27">
        <v>80681</v>
      </c>
      <c r="BA139" s="26">
        <v>0</v>
      </c>
      <c r="BB139" s="26">
        <v>0</v>
      </c>
      <c r="BC139" s="26">
        <v>26</v>
      </c>
      <c r="BD139" s="27">
        <v>212062</v>
      </c>
      <c r="BE139" s="26">
        <v>0</v>
      </c>
      <c r="BF139" s="26">
        <v>0</v>
      </c>
      <c r="BG139" s="27">
        <v>928960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6">
        <v>0</v>
      </c>
      <c r="BP139" s="27">
        <v>961132</v>
      </c>
    </row>
    <row r="140" spans="1:68" x14ac:dyDescent="0.3">
      <c r="A140" s="28"/>
      <c r="B140" s="25">
        <v>10</v>
      </c>
      <c r="C140" s="36">
        <f t="shared" si="2"/>
        <v>0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30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9"/>
      <c r="V140" s="29"/>
      <c r="W140" s="29"/>
      <c r="X140" s="29"/>
      <c r="Y140" s="30"/>
      <c r="Z140" s="29"/>
      <c r="AA140" s="29"/>
      <c r="AB140" s="29"/>
      <c r="AC140" s="29"/>
      <c r="AD140" s="25">
        <v>300</v>
      </c>
      <c r="AE140" s="25">
        <v>0</v>
      </c>
      <c r="AF140" s="30"/>
      <c r="AG140" s="31">
        <v>1085</v>
      </c>
      <c r="AH140" s="30"/>
      <c r="AI140" s="31">
        <v>2425</v>
      </c>
      <c r="AJ140" s="30"/>
      <c r="AK140" s="29"/>
      <c r="AL140" s="29"/>
      <c r="AM140" s="29"/>
      <c r="AN140" s="29"/>
      <c r="AO140" s="29"/>
      <c r="AP140" s="29"/>
      <c r="AQ140" s="29"/>
      <c r="AR140" s="29"/>
      <c r="AS140" s="25">
        <v>0</v>
      </c>
      <c r="AT140" s="29"/>
      <c r="AU140" s="29"/>
      <c r="AV140" s="25">
        <v>0</v>
      </c>
      <c r="AW140" s="30"/>
      <c r="AX140" s="25">
        <v>1</v>
      </c>
      <c r="AY140" s="25">
        <v>0</v>
      </c>
      <c r="AZ140" s="30"/>
      <c r="BA140" s="29"/>
      <c r="BB140" s="29"/>
      <c r="BC140" s="29"/>
      <c r="BD140" s="30"/>
      <c r="BE140" s="29"/>
      <c r="BF140" s="29"/>
      <c r="BG140" s="30"/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25">
        <v>0</v>
      </c>
      <c r="BO140" s="29"/>
      <c r="BP140" s="30"/>
    </row>
    <row r="141" spans="1:68" x14ac:dyDescent="0.3">
      <c r="A141" s="24" t="s">
        <v>505</v>
      </c>
      <c r="B141" s="25">
        <v>0</v>
      </c>
      <c r="C141" s="36">
        <f t="shared" si="2"/>
        <v>1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1</v>
      </c>
      <c r="L141" s="26">
        <v>1</v>
      </c>
      <c r="M141" s="26">
        <v>2</v>
      </c>
      <c r="N141" s="26">
        <v>4</v>
      </c>
      <c r="O141" s="27">
        <v>1000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501</v>
      </c>
      <c r="Z141" s="26">
        <v>0</v>
      </c>
      <c r="AA141" s="26">
        <v>375</v>
      </c>
      <c r="AB141" s="26">
        <v>0</v>
      </c>
      <c r="AC141" s="26">
        <v>375</v>
      </c>
      <c r="AD141" s="25">
        <v>2</v>
      </c>
      <c r="AE141" s="25">
        <v>0</v>
      </c>
      <c r="AF141" s="27">
        <v>66690</v>
      </c>
      <c r="AG141" s="25">
        <v>7</v>
      </c>
      <c r="AH141" s="27">
        <v>93898</v>
      </c>
      <c r="AI141" s="25">
        <v>0</v>
      </c>
      <c r="AJ141" s="26">
        <v>0</v>
      </c>
      <c r="AK141" s="26">
        <v>0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5">
        <v>0</v>
      </c>
      <c r="AT141" s="26">
        <v>0</v>
      </c>
      <c r="AU141" s="26">
        <v>2</v>
      </c>
      <c r="AV141" s="25">
        <v>0</v>
      </c>
      <c r="AW141" s="27">
        <v>23949</v>
      </c>
      <c r="AX141" s="25">
        <v>0</v>
      </c>
      <c r="AY141" s="25">
        <v>0</v>
      </c>
      <c r="AZ141" s="26">
        <v>0</v>
      </c>
      <c r="BA141" s="26">
        <v>0</v>
      </c>
      <c r="BB141" s="26">
        <v>0</v>
      </c>
      <c r="BC141" s="26">
        <v>0</v>
      </c>
      <c r="BD141" s="26">
        <v>0</v>
      </c>
      <c r="BE141" s="26">
        <v>0</v>
      </c>
      <c r="BF141" s="26">
        <v>0</v>
      </c>
      <c r="BG141" s="27">
        <v>184537</v>
      </c>
      <c r="BH141" s="25">
        <v>0</v>
      </c>
      <c r="BI141" s="25">
        <v>0</v>
      </c>
      <c r="BJ141" s="25">
        <v>0</v>
      </c>
      <c r="BK141" s="25">
        <v>0</v>
      </c>
      <c r="BL141" s="25">
        <v>0</v>
      </c>
      <c r="BM141" s="25">
        <v>0</v>
      </c>
      <c r="BN141" s="25">
        <v>0</v>
      </c>
      <c r="BO141" s="26">
        <v>0</v>
      </c>
      <c r="BP141" s="27">
        <v>186038</v>
      </c>
    </row>
    <row r="142" spans="1:68" x14ac:dyDescent="0.3">
      <c r="A142" s="28"/>
      <c r="B142" s="25">
        <v>0</v>
      </c>
      <c r="C142" s="36">
        <f t="shared" si="2"/>
        <v>0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30"/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9"/>
      <c r="V142" s="29"/>
      <c r="W142" s="29"/>
      <c r="X142" s="29"/>
      <c r="Y142" s="29"/>
      <c r="Z142" s="29"/>
      <c r="AA142" s="29"/>
      <c r="AB142" s="29"/>
      <c r="AC142" s="29"/>
      <c r="AD142" s="25">
        <v>175</v>
      </c>
      <c r="AE142" s="25">
        <v>0</v>
      </c>
      <c r="AF142" s="30"/>
      <c r="AG142" s="25">
        <v>575</v>
      </c>
      <c r="AH142" s="30"/>
      <c r="AI142" s="25">
        <v>0</v>
      </c>
      <c r="AJ142" s="29"/>
      <c r="AK142" s="29"/>
      <c r="AL142" s="29"/>
      <c r="AM142" s="29"/>
      <c r="AN142" s="29"/>
      <c r="AO142" s="29"/>
      <c r="AP142" s="29"/>
      <c r="AQ142" s="29"/>
      <c r="AR142" s="29"/>
      <c r="AS142" s="25">
        <v>0</v>
      </c>
      <c r="AT142" s="29"/>
      <c r="AU142" s="29"/>
      <c r="AV142" s="25">
        <v>0</v>
      </c>
      <c r="AW142" s="30"/>
      <c r="AX142" s="25">
        <v>0</v>
      </c>
      <c r="AY142" s="25">
        <v>0</v>
      </c>
      <c r="AZ142" s="29"/>
      <c r="BA142" s="29"/>
      <c r="BB142" s="29"/>
      <c r="BC142" s="29"/>
      <c r="BD142" s="29"/>
      <c r="BE142" s="29"/>
      <c r="BF142" s="29"/>
      <c r="BG142" s="30"/>
      <c r="BH142" s="25">
        <v>0</v>
      </c>
      <c r="BI142" s="25">
        <v>0</v>
      </c>
      <c r="BJ142" s="25">
        <v>0</v>
      </c>
      <c r="BK142" s="25">
        <v>0</v>
      </c>
      <c r="BL142" s="25">
        <v>0</v>
      </c>
      <c r="BM142" s="25">
        <v>0</v>
      </c>
      <c r="BN142" s="25">
        <v>0</v>
      </c>
      <c r="BO142" s="29"/>
      <c r="BP142" s="30"/>
    </row>
    <row r="143" spans="1:68" x14ac:dyDescent="0.3">
      <c r="A143" s="24" t="s">
        <v>506</v>
      </c>
      <c r="B143" s="25">
        <v>0</v>
      </c>
      <c r="C143" s="36">
        <f t="shared" si="2"/>
        <v>1</v>
      </c>
      <c r="D143" s="26">
        <v>0</v>
      </c>
      <c r="E143" s="26">
        <v>0</v>
      </c>
      <c r="F143" s="26">
        <v>0</v>
      </c>
      <c r="G143" s="26">
        <v>0</v>
      </c>
      <c r="H143" s="26">
        <v>270</v>
      </c>
      <c r="I143" s="26">
        <v>0</v>
      </c>
      <c r="J143" s="26">
        <v>270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6">
        <v>0</v>
      </c>
      <c r="V143" s="26">
        <v>0</v>
      </c>
      <c r="W143" s="26">
        <v>5</v>
      </c>
      <c r="X143" s="26">
        <v>5</v>
      </c>
      <c r="Y143" s="27">
        <v>17377</v>
      </c>
      <c r="Z143" s="26">
        <v>11</v>
      </c>
      <c r="AA143" s="26">
        <v>279</v>
      </c>
      <c r="AB143" s="26">
        <v>0</v>
      </c>
      <c r="AC143" s="26">
        <v>291</v>
      </c>
      <c r="AD143" s="25">
        <v>0</v>
      </c>
      <c r="AE143" s="25">
        <v>0</v>
      </c>
      <c r="AF143" s="26">
        <v>0</v>
      </c>
      <c r="AG143" s="25">
        <v>0</v>
      </c>
      <c r="AH143" s="26">
        <v>0</v>
      </c>
      <c r="AI143" s="25">
        <v>0</v>
      </c>
      <c r="AJ143" s="26">
        <v>0</v>
      </c>
      <c r="AK143" s="26">
        <v>1</v>
      </c>
      <c r="AL143" s="27">
        <v>313560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5">
        <v>0</v>
      </c>
      <c r="AT143" s="26">
        <v>0</v>
      </c>
      <c r="AU143" s="26">
        <v>0</v>
      </c>
      <c r="AV143" s="25">
        <v>0</v>
      </c>
      <c r="AW143" s="26">
        <v>0</v>
      </c>
      <c r="AX143" s="25">
        <v>0</v>
      </c>
      <c r="AY143" s="25">
        <v>0</v>
      </c>
      <c r="AZ143" s="26">
        <v>0</v>
      </c>
      <c r="BA143" s="26">
        <v>0</v>
      </c>
      <c r="BB143" s="26">
        <v>0</v>
      </c>
      <c r="BC143" s="26">
        <v>0</v>
      </c>
      <c r="BD143" s="26">
        <v>0</v>
      </c>
      <c r="BE143" s="26">
        <v>0</v>
      </c>
      <c r="BF143" s="26">
        <v>0</v>
      </c>
      <c r="BG143" s="27">
        <v>313560</v>
      </c>
      <c r="BH143" s="25">
        <v>0</v>
      </c>
      <c r="BI143" s="25">
        <v>0</v>
      </c>
      <c r="BJ143" s="25">
        <v>1</v>
      </c>
      <c r="BK143" s="25">
        <v>0</v>
      </c>
      <c r="BL143" s="25">
        <v>0</v>
      </c>
      <c r="BM143" s="25">
        <v>0</v>
      </c>
      <c r="BN143" s="25">
        <v>0</v>
      </c>
      <c r="BO143" s="27">
        <v>13823</v>
      </c>
      <c r="BP143" s="27">
        <v>344760</v>
      </c>
    </row>
    <row r="144" spans="1:68" x14ac:dyDescent="0.3">
      <c r="A144" s="28"/>
      <c r="B144" s="25">
        <v>0</v>
      </c>
      <c r="C144" s="36">
        <f t="shared" si="2"/>
        <v>0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9"/>
      <c r="V144" s="29"/>
      <c r="W144" s="29"/>
      <c r="X144" s="29"/>
      <c r="Y144" s="30"/>
      <c r="Z144" s="29"/>
      <c r="AA144" s="29"/>
      <c r="AB144" s="29"/>
      <c r="AC144" s="29"/>
      <c r="AD144" s="25">
        <v>0</v>
      </c>
      <c r="AE144" s="25">
        <v>0</v>
      </c>
      <c r="AF144" s="29"/>
      <c r="AG144" s="25">
        <v>0</v>
      </c>
      <c r="AH144" s="29"/>
      <c r="AI144" s="25">
        <v>0</v>
      </c>
      <c r="AJ144" s="29"/>
      <c r="AK144" s="29"/>
      <c r="AL144" s="30"/>
      <c r="AM144" s="29"/>
      <c r="AN144" s="29"/>
      <c r="AO144" s="29"/>
      <c r="AP144" s="29"/>
      <c r="AQ144" s="29"/>
      <c r="AR144" s="29"/>
      <c r="AS144" s="25">
        <v>0</v>
      </c>
      <c r="AT144" s="29"/>
      <c r="AU144" s="29"/>
      <c r="AV144" s="25">
        <v>0</v>
      </c>
      <c r="AW144" s="29"/>
      <c r="AX144" s="25">
        <v>0</v>
      </c>
      <c r="AY144" s="25">
        <v>0</v>
      </c>
      <c r="AZ144" s="29"/>
      <c r="BA144" s="29"/>
      <c r="BB144" s="29"/>
      <c r="BC144" s="29"/>
      <c r="BD144" s="29"/>
      <c r="BE144" s="29"/>
      <c r="BF144" s="29"/>
      <c r="BG144" s="30"/>
      <c r="BH144" s="25">
        <v>0</v>
      </c>
      <c r="BI144" s="25">
        <v>0</v>
      </c>
      <c r="BJ144" s="31">
        <v>13266</v>
      </c>
      <c r="BK144" s="25">
        <v>0</v>
      </c>
      <c r="BL144" s="25">
        <v>0</v>
      </c>
      <c r="BM144" s="25">
        <v>557</v>
      </c>
      <c r="BN144" s="25">
        <v>0</v>
      </c>
      <c r="BO144" s="30"/>
      <c r="BP144" s="30"/>
    </row>
    <row r="145" spans="1:68" x14ac:dyDescent="0.3">
      <c r="A145" s="24" t="s">
        <v>507</v>
      </c>
      <c r="B145" s="25">
        <v>0</v>
      </c>
      <c r="C145" s="36">
        <f t="shared" si="2"/>
        <v>1</v>
      </c>
      <c r="D145" s="26">
        <v>0</v>
      </c>
      <c r="E145" s="26">
        <v>0</v>
      </c>
      <c r="F145" s="26">
        <v>0</v>
      </c>
      <c r="G145" s="26">
        <v>0</v>
      </c>
      <c r="H145" s="26">
        <v>105</v>
      </c>
      <c r="I145" s="26">
        <v>0</v>
      </c>
      <c r="J145" s="26">
        <v>105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116</v>
      </c>
      <c r="Z145" s="26">
        <v>21</v>
      </c>
      <c r="AA145" s="26">
        <v>84</v>
      </c>
      <c r="AB145" s="26">
        <v>0</v>
      </c>
      <c r="AC145" s="26">
        <v>105</v>
      </c>
      <c r="AD145" s="25">
        <v>0</v>
      </c>
      <c r="AE145" s="25">
        <v>0</v>
      </c>
      <c r="AF145" s="26">
        <v>0</v>
      </c>
      <c r="AG145" s="25">
        <v>0</v>
      </c>
      <c r="AH145" s="26">
        <v>0</v>
      </c>
      <c r="AI145" s="25">
        <v>0</v>
      </c>
      <c r="AJ145" s="26">
        <v>0</v>
      </c>
      <c r="AK145" s="26">
        <v>0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5">
        <v>0</v>
      </c>
      <c r="AT145" s="26">
        <v>0</v>
      </c>
      <c r="AU145" s="26">
        <v>0</v>
      </c>
      <c r="AV145" s="25">
        <v>0</v>
      </c>
      <c r="AW145" s="26">
        <v>0</v>
      </c>
      <c r="AX145" s="25">
        <v>0</v>
      </c>
      <c r="AY145" s="25">
        <v>0</v>
      </c>
      <c r="AZ145" s="26">
        <v>0</v>
      </c>
      <c r="BA145" s="26">
        <v>0</v>
      </c>
      <c r="BB145" s="26">
        <v>0</v>
      </c>
      <c r="BC145" s="26">
        <v>0</v>
      </c>
      <c r="BD145" s="26">
        <v>0</v>
      </c>
      <c r="BE145" s="26">
        <v>0</v>
      </c>
      <c r="BF145" s="26">
        <v>0</v>
      </c>
      <c r="BG145" s="26">
        <v>0</v>
      </c>
      <c r="BH145" s="25">
        <v>0</v>
      </c>
      <c r="BI145" s="25">
        <v>100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6">
        <v>0</v>
      </c>
      <c r="BP145" s="26">
        <v>116</v>
      </c>
    </row>
    <row r="146" spans="1:68" x14ac:dyDescent="0.3">
      <c r="A146" s="28"/>
      <c r="B146" s="25">
        <v>0</v>
      </c>
      <c r="C146" s="36">
        <f t="shared" si="2"/>
        <v>0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5">
        <v>0</v>
      </c>
      <c r="AE146" s="25">
        <v>0</v>
      </c>
      <c r="AF146" s="29"/>
      <c r="AG146" s="25">
        <v>0</v>
      </c>
      <c r="AH146" s="29"/>
      <c r="AI146" s="25">
        <v>0</v>
      </c>
      <c r="AJ146" s="29"/>
      <c r="AK146" s="29"/>
      <c r="AL146" s="29"/>
      <c r="AM146" s="29"/>
      <c r="AN146" s="29"/>
      <c r="AO146" s="29"/>
      <c r="AP146" s="29"/>
      <c r="AQ146" s="29"/>
      <c r="AR146" s="29"/>
      <c r="AS146" s="25">
        <v>0</v>
      </c>
      <c r="AT146" s="29"/>
      <c r="AU146" s="29"/>
      <c r="AV146" s="25">
        <v>0</v>
      </c>
      <c r="AW146" s="29"/>
      <c r="AX146" s="25">
        <v>0</v>
      </c>
      <c r="AY146" s="25">
        <v>0</v>
      </c>
      <c r="AZ146" s="29"/>
      <c r="BA146" s="29"/>
      <c r="BB146" s="29"/>
      <c r="BC146" s="29"/>
      <c r="BD146" s="29"/>
      <c r="BE146" s="29"/>
      <c r="BF146" s="29"/>
      <c r="BG146" s="29"/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9"/>
      <c r="BP146" s="29"/>
    </row>
    <row r="147" spans="1:68" x14ac:dyDescent="0.3">
      <c r="A147" s="24" t="s">
        <v>508</v>
      </c>
      <c r="B147" s="25">
        <v>0</v>
      </c>
      <c r="C147" s="36">
        <f t="shared" si="2"/>
        <v>1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2</v>
      </c>
      <c r="M147" s="26">
        <v>0</v>
      </c>
      <c r="N147" s="26">
        <v>2</v>
      </c>
      <c r="O147" s="26">
        <v>450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18</v>
      </c>
      <c r="AB147" s="26">
        <v>0</v>
      </c>
      <c r="AC147" s="26">
        <v>18</v>
      </c>
      <c r="AD147" s="25">
        <v>0</v>
      </c>
      <c r="AE147" s="25">
        <v>0</v>
      </c>
      <c r="AF147" s="26">
        <v>0</v>
      </c>
      <c r="AG147" s="25">
        <v>4</v>
      </c>
      <c r="AH147" s="27">
        <v>24100</v>
      </c>
      <c r="AI147" s="25">
        <v>2</v>
      </c>
      <c r="AJ147" s="27">
        <v>19200</v>
      </c>
      <c r="AK147" s="26">
        <v>0</v>
      </c>
      <c r="AL147" s="26">
        <v>0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5">
        <v>0</v>
      </c>
      <c r="AT147" s="26">
        <v>0</v>
      </c>
      <c r="AU147" s="26">
        <v>2</v>
      </c>
      <c r="AV147" s="25">
        <v>0</v>
      </c>
      <c r="AW147" s="27">
        <v>63120</v>
      </c>
      <c r="AX147" s="25">
        <v>0</v>
      </c>
      <c r="AY147" s="25">
        <v>0</v>
      </c>
      <c r="AZ147" s="26">
        <v>0</v>
      </c>
      <c r="BA147" s="26">
        <v>1</v>
      </c>
      <c r="BB147" s="27">
        <v>66986</v>
      </c>
      <c r="BC147" s="26">
        <v>0</v>
      </c>
      <c r="BD147" s="26">
        <v>0</v>
      </c>
      <c r="BE147" s="26">
        <v>0</v>
      </c>
      <c r="BF147" s="26">
        <v>0</v>
      </c>
      <c r="BG147" s="27">
        <v>173406</v>
      </c>
      <c r="BH147" s="25">
        <v>0</v>
      </c>
      <c r="BI147" s="25">
        <v>0</v>
      </c>
      <c r="BJ147" s="25">
        <v>0</v>
      </c>
      <c r="BK147" s="25">
        <v>0</v>
      </c>
      <c r="BL147" s="25">
        <v>0</v>
      </c>
      <c r="BM147" s="25">
        <v>0</v>
      </c>
      <c r="BN147" s="25">
        <v>0</v>
      </c>
      <c r="BO147" s="26">
        <v>0</v>
      </c>
      <c r="BP147" s="27">
        <v>173856</v>
      </c>
    </row>
    <row r="148" spans="1:68" x14ac:dyDescent="0.3">
      <c r="A148" s="28"/>
      <c r="B148" s="25">
        <v>0</v>
      </c>
      <c r="C148" s="36">
        <f t="shared" si="2"/>
        <v>0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9"/>
      <c r="V148" s="29"/>
      <c r="W148" s="29"/>
      <c r="X148" s="29"/>
      <c r="Y148" s="29"/>
      <c r="Z148" s="29"/>
      <c r="AA148" s="29"/>
      <c r="AB148" s="29"/>
      <c r="AC148" s="29"/>
      <c r="AD148" s="25">
        <v>0</v>
      </c>
      <c r="AE148" s="25">
        <v>0</v>
      </c>
      <c r="AF148" s="29"/>
      <c r="AG148" s="25">
        <v>240</v>
      </c>
      <c r="AH148" s="30"/>
      <c r="AI148" s="25">
        <v>73</v>
      </c>
      <c r="AJ148" s="30"/>
      <c r="AK148" s="29"/>
      <c r="AL148" s="29"/>
      <c r="AM148" s="29"/>
      <c r="AN148" s="29"/>
      <c r="AO148" s="29"/>
      <c r="AP148" s="29"/>
      <c r="AQ148" s="29"/>
      <c r="AR148" s="29"/>
      <c r="AS148" s="25">
        <v>0</v>
      </c>
      <c r="AT148" s="29"/>
      <c r="AU148" s="29"/>
      <c r="AV148" s="25">
        <v>0</v>
      </c>
      <c r="AW148" s="30"/>
      <c r="AX148" s="25">
        <v>0</v>
      </c>
      <c r="AY148" s="25">
        <v>0</v>
      </c>
      <c r="AZ148" s="29"/>
      <c r="BA148" s="29"/>
      <c r="BB148" s="30"/>
      <c r="BC148" s="29"/>
      <c r="BD148" s="29"/>
      <c r="BE148" s="29"/>
      <c r="BF148" s="29"/>
      <c r="BG148" s="30"/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9"/>
      <c r="BP148" s="30"/>
    </row>
    <row r="149" spans="1:68" x14ac:dyDescent="0.3">
      <c r="A149" s="24" t="s">
        <v>509</v>
      </c>
      <c r="B149" s="25">
        <v>0</v>
      </c>
      <c r="C149" s="36">
        <f t="shared" si="2"/>
        <v>1</v>
      </c>
      <c r="D149" s="26">
        <v>0</v>
      </c>
      <c r="E149" s="26">
        <v>0</v>
      </c>
      <c r="F149" s="26">
        <v>0</v>
      </c>
      <c r="G149" s="26">
        <v>0</v>
      </c>
      <c r="H149" s="26">
        <v>24</v>
      </c>
      <c r="I149" s="26">
        <v>0</v>
      </c>
      <c r="J149" s="26">
        <v>24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18</v>
      </c>
      <c r="AA149" s="26">
        <v>29</v>
      </c>
      <c r="AB149" s="26">
        <v>0</v>
      </c>
      <c r="AC149" s="26">
        <v>48</v>
      </c>
      <c r="AD149" s="25">
        <v>10</v>
      </c>
      <c r="AE149" s="25">
        <v>1</v>
      </c>
      <c r="AF149" s="27">
        <v>641699</v>
      </c>
      <c r="AG149" s="25">
        <v>16</v>
      </c>
      <c r="AH149" s="27">
        <v>431440</v>
      </c>
      <c r="AI149" s="25">
        <v>31</v>
      </c>
      <c r="AJ149" s="27">
        <v>706126</v>
      </c>
      <c r="AK149" s="26">
        <v>1</v>
      </c>
      <c r="AL149" s="27">
        <v>13799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5">
        <v>0</v>
      </c>
      <c r="AT149" s="26">
        <v>0</v>
      </c>
      <c r="AU149" s="26">
        <v>18</v>
      </c>
      <c r="AV149" s="25">
        <v>0</v>
      </c>
      <c r="AW149" s="27">
        <v>652721</v>
      </c>
      <c r="AX149" s="25">
        <v>0</v>
      </c>
      <c r="AY149" s="25">
        <v>0</v>
      </c>
      <c r="AZ149" s="26">
        <v>0</v>
      </c>
      <c r="BA149" s="26">
        <v>0</v>
      </c>
      <c r="BB149" s="26">
        <v>0</v>
      </c>
      <c r="BC149" s="26">
        <v>34</v>
      </c>
      <c r="BD149" s="27">
        <v>600812</v>
      </c>
      <c r="BE149" s="26">
        <v>1</v>
      </c>
      <c r="BF149" s="27">
        <v>9439</v>
      </c>
      <c r="BG149" s="27">
        <v>3056036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6">
        <v>0</v>
      </c>
      <c r="BP149" s="27">
        <v>3056036</v>
      </c>
    </row>
    <row r="150" spans="1:68" x14ac:dyDescent="0.3">
      <c r="A150" s="28"/>
      <c r="B150" s="25">
        <v>0</v>
      </c>
      <c r="C150" s="36">
        <f t="shared" si="2"/>
        <v>0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9"/>
      <c r="V150" s="29"/>
      <c r="W150" s="29"/>
      <c r="X150" s="29"/>
      <c r="Y150" s="29"/>
      <c r="Z150" s="29"/>
      <c r="AA150" s="29"/>
      <c r="AB150" s="29"/>
      <c r="AC150" s="29"/>
      <c r="AD150" s="31">
        <v>1476</v>
      </c>
      <c r="AE150" s="25">
        <v>10</v>
      </c>
      <c r="AF150" s="30"/>
      <c r="AG150" s="31">
        <v>1560</v>
      </c>
      <c r="AH150" s="30"/>
      <c r="AI150" s="31">
        <v>3460</v>
      </c>
      <c r="AJ150" s="30"/>
      <c r="AK150" s="29"/>
      <c r="AL150" s="30"/>
      <c r="AM150" s="29"/>
      <c r="AN150" s="29"/>
      <c r="AO150" s="29"/>
      <c r="AP150" s="29"/>
      <c r="AQ150" s="29"/>
      <c r="AR150" s="29"/>
      <c r="AS150" s="25">
        <v>0</v>
      </c>
      <c r="AT150" s="29"/>
      <c r="AU150" s="29"/>
      <c r="AV150" s="25">
        <v>0</v>
      </c>
      <c r="AW150" s="30"/>
      <c r="AX150" s="25">
        <v>0</v>
      </c>
      <c r="AY150" s="25">
        <v>0</v>
      </c>
      <c r="AZ150" s="29"/>
      <c r="BA150" s="29"/>
      <c r="BB150" s="29"/>
      <c r="BC150" s="29"/>
      <c r="BD150" s="30"/>
      <c r="BE150" s="29"/>
      <c r="BF150" s="30"/>
      <c r="BG150" s="30"/>
      <c r="BH150" s="25">
        <v>0</v>
      </c>
      <c r="BI150" s="25">
        <v>0</v>
      </c>
      <c r="BJ150" s="25">
        <v>0</v>
      </c>
      <c r="BK150" s="25">
        <v>0</v>
      </c>
      <c r="BL150" s="25">
        <v>0</v>
      </c>
      <c r="BM150" s="25">
        <v>0</v>
      </c>
      <c r="BN150" s="25">
        <v>0</v>
      </c>
      <c r="BO150" s="29"/>
      <c r="BP150" s="30"/>
    </row>
    <row r="151" spans="1:68" x14ac:dyDescent="0.3">
      <c r="A151" s="24" t="s">
        <v>510</v>
      </c>
      <c r="B151" s="25">
        <v>0</v>
      </c>
      <c r="C151" s="36">
        <f t="shared" si="2"/>
        <v>1</v>
      </c>
      <c r="D151" s="26">
        <v>1</v>
      </c>
      <c r="E151" s="26">
        <v>0</v>
      </c>
      <c r="F151" s="26">
        <v>0</v>
      </c>
      <c r="G151" s="26">
        <v>1</v>
      </c>
      <c r="H151" s="26">
        <v>648</v>
      </c>
      <c r="I151" s="26">
        <v>0</v>
      </c>
      <c r="J151" s="26">
        <v>648</v>
      </c>
      <c r="K151" s="26">
        <v>1</v>
      </c>
      <c r="L151" s="26">
        <v>0</v>
      </c>
      <c r="M151" s="26">
        <v>4</v>
      </c>
      <c r="N151" s="26">
        <v>5</v>
      </c>
      <c r="O151" s="26">
        <v>220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6">
        <v>0</v>
      </c>
      <c r="V151" s="26">
        <v>0</v>
      </c>
      <c r="W151" s="26">
        <v>0</v>
      </c>
      <c r="X151" s="26">
        <v>0</v>
      </c>
      <c r="Y151" s="27">
        <v>3373</v>
      </c>
      <c r="Z151" s="26">
        <v>71</v>
      </c>
      <c r="AA151" s="26">
        <v>624</v>
      </c>
      <c r="AB151" s="26">
        <v>0</v>
      </c>
      <c r="AC151" s="26">
        <v>696</v>
      </c>
      <c r="AD151" s="25">
        <v>18</v>
      </c>
      <c r="AE151" s="25">
        <v>3</v>
      </c>
      <c r="AF151" s="27">
        <v>1187984</v>
      </c>
      <c r="AG151" s="25">
        <v>76</v>
      </c>
      <c r="AH151" s="27">
        <v>7424384</v>
      </c>
      <c r="AI151" s="25">
        <v>38</v>
      </c>
      <c r="AJ151" s="27">
        <v>1021479</v>
      </c>
      <c r="AK151" s="26">
        <v>1</v>
      </c>
      <c r="AL151" s="27">
        <v>8323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5">
        <v>0</v>
      </c>
      <c r="AT151" s="26">
        <v>0</v>
      </c>
      <c r="AU151" s="26">
        <v>23</v>
      </c>
      <c r="AV151" s="25">
        <v>0</v>
      </c>
      <c r="AW151" s="27">
        <v>427166</v>
      </c>
      <c r="AX151" s="25">
        <v>0</v>
      </c>
      <c r="AY151" s="25">
        <v>0</v>
      </c>
      <c r="AZ151" s="26">
        <v>0</v>
      </c>
      <c r="BA151" s="26">
        <v>0</v>
      </c>
      <c r="BB151" s="26">
        <v>0</v>
      </c>
      <c r="BC151" s="26">
        <v>23</v>
      </c>
      <c r="BD151" s="27">
        <v>433847</v>
      </c>
      <c r="BE151" s="26">
        <v>0</v>
      </c>
      <c r="BF151" s="26">
        <v>0</v>
      </c>
      <c r="BG151" s="27">
        <v>10503183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6">
        <v>0</v>
      </c>
      <c r="BP151" s="27">
        <v>10506776</v>
      </c>
    </row>
    <row r="152" spans="1:68" x14ac:dyDescent="0.3">
      <c r="A152" s="28"/>
      <c r="B152" s="25">
        <v>0</v>
      </c>
      <c r="C152" s="36">
        <f t="shared" si="2"/>
        <v>0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9"/>
      <c r="V152" s="29"/>
      <c r="W152" s="29"/>
      <c r="X152" s="29"/>
      <c r="Y152" s="30"/>
      <c r="Z152" s="29"/>
      <c r="AA152" s="29"/>
      <c r="AB152" s="29"/>
      <c r="AC152" s="29"/>
      <c r="AD152" s="31">
        <v>2269</v>
      </c>
      <c r="AE152" s="25">
        <v>193</v>
      </c>
      <c r="AF152" s="30"/>
      <c r="AG152" s="31">
        <v>13940</v>
      </c>
      <c r="AH152" s="30"/>
      <c r="AI152" s="31">
        <v>5090</v>
      </c>
      <c r="AJ152" s="30"/>
      <c r="AK152" s="29"/>
      <c r="AL152" s="30"/>
      <c r="AM152" s="29"/>
      <c r="AN152" s="29"/>
      <c r="AO152" s="29"/>
      <c r="AP152" s="29"/>
      <c r="AQ152" s="29"/>
      <c r="AR152" s="29"/>
      <c r="AS152" s="25">
        <v>0</v>
      </c>
      <c r="AT152" s="29"/>
      <c r="AU152" s="29"/>
      <c r="AV152" s="25">
        <v>0</v>
      </c>
      <c r="AW152" s="30"/>
      <c r="AX152" s="25">
        <v>0</v>
      </c>
      <c r="AY152" s="25">
        <v>0</v>
      </c>
      <c r="AZ152" s="29"/>
      <c r="BA152" s="29"/>
      <c r="BB152" s="29"/>
      <c r="BC152" s="29"/>
      <c r="BD152" s="30"/>
      <c r="BE152" s="29"/>
      <c r="BF152" s="29"/>
      <c r="BG152" s="30"/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9"/>
      <c r="BP152" s="30"/>
    </row>
    <row r="153" spans="1:68" x14ac:dyDescent="0.3">
      <c r="A153" s="24" t="s">
        <v>511</v>
      </c>
      <c r="B153" s="25">
        <v>0</v>
      </c>
      <c r="C153" s="36">
        <f t="shared" si="2"/>
        <v>1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177</v>
      </c>
      <c r="Z153" s="26">
        <v>0</v>
      </c>
      <c r="AA153" s="26">
        <v>0</v>
      </c>
      <c r="AB153" s="26">
        <v>0</v>
      </c>
      <c r="AC153" s="26">
        <v>0</v>
      </c>
      <c r="AD153" s="25">
        <v>2</v>
      </c>
      <c r="AE153" s="25">
        <v>0</v>
      </c>
      <c r="AF153" s="27">
        <v>15571</v>
      </c>
      <c r="AG153" s="25">
        <v>0</v>
      </c>
      <c r="AH153" s="26">
        <v>0</v>
      </c>
      <c r="AI153" s="25">
        <v>1</v>
      </c>
      <c r="AJ153" s="27">
        <v>66000</v>
      </c>
      <c r="AK153" s="26">
        <v>0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0</v>
      </c>
      <c r="AR153" s="26">
        <v>0</v>
      </c>
      <c r="AS153" s="25">
        <v>0</v>
      </c>
      <c r="AT153" s="26">
        <v>0</v>
      </c>
      <c r="AU153" s="26">
        <v>1</v>
      </c>
      <c r="AV153" s="25">
        <v>0</v>
      </c>
      <c r="AW153" s="27">
        <v>7769</v>
      </c>
      <c r="AX153" s="25">
        <v>1</v>
      </c>
      <c r="AY153" s="25">
        <v>0</v>
      </c>
      <c r="AZ153" s="27">
        <v>28506</v>
      </c>
      <c r="BA153" s="26">
        <v>0</v>
      </c>
      <c r="BB153" s="26">
        <v>0</v>
      </c>
      <c r="BC153" s="26">
        <v>1</v>
      </c>
      <c r="BD153" s="27">
        <v>6609</v>
      </c>
      <c r="BE153" s="26">
        <v>0</v>
      </c>
      <c r="BF153" s="26">
        <v>0</v>
      </c>
      <c r="BG153" s="27">
        <v>124455</v>
      </c>
      <c r="BH153" s="25">
        <v>0</v>
      </c>
      <c r="BI153" s="25">
        <v>0</v>
      </c>
      <c r="BJ153" s="25">
        <v>0</v>
      </c>
      <c r="BK153" s="25">
        <v>0</v>
      </c>
      <c r="BL153" s="25">
        <v>0</v>
      </c>
      <c r="BM153" s="25">
        <v>0</v>
      </c>
      <c r="BN153" s="25">
        <v>0</v>
      </c>
      <c r="BO153" s="26">
        <v>0</v>
      </c>
      <c r="BP153" s="27">
        <v>124632</v>
      </c>
    </row>
    <row r="154" spans="1:68" x14ac:dyDescent="0.3">
      <c r="A154" s="28"/>
      <c r="B154" s="25">
        <v>0</v>
      </c>
      <c r="C154" s="36">
        <f t="shared" si="2"/>
        <v>0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9"/>
      <c r="V154" s="29"/>
      <c r="W154" s="29"/>
      <c r="X154" s="29"/>
      <c r="Y154" s="29"/>
      <c r="Z154" s="29"/>
      <c r="AA154" s="29"/>
      <c r="AB154" s="29"/>
      <c r="AC154" s="29"/>
      <c r="AD154" s="25">
        <v>25</v>
      </c>
      <c r="AE154" s="25">
        <v>0</v>
      </c>
      <c r="AF154" s="30"/>
      <c r="AG154" s="25">
        <v>0</v>
      </c>
      <c r="AH154" s="29"/>
      <c r="AI154" s="25">
        <v>480</v>
      </c>
      <c r="AJ154" s="30"/>
      <c r="AK154" s="29"/>
      <c r="AL154" s="29"/>
      <c r="AM154" s="29"/>
      <c r="AN154" s="29"/>
      <c r="AO154" s="29"/>
      <c r="AP154" s="29"/>
      <c r="AQ154" s="29"/>
      <c r="AR154" s="29"/>
      <c r="AS154" s="25">
        <v>0</v>
      </c>
      <c r="AT154" s="29"/>
      <c r="AU154" s="29"/>
      <c r="AV154" s="25">
        <v>0</v>
      </c>
      <c r="AW154" s="30"/>
      <c r="AX154" s="25">
        <v>0</v>
      </c>
      <c r="AY154" s="25">
        <v>0</v>
      </c>
      <c r="AZ154" s="30"/>
      <c r="BA154" s="29"/>
      <c r="BB154" s="29"/>
      <c r="BC154" s="29"/>
      <c r="BD154" s="30"/>
      <c r="BE154" s="29"/>
      <c r="BF154" s="29"/>
      <c r="BG154" s="30"/>
      <c r="BH154" s="25">
        <v>0</v>
      </c>
      <c r="BI154" s="25">
        <v>0</v>
      </c>
      <c r="BJ154" s="25">
        <v>0</v>
      </c>
      <c r="BK154" s="25">
        <v>0</v>
      </c>
      <c r="BL154" s="25">
        <v>0</v>
      </c>
      <c r="BM154" s="25">
        <v>0</v>
      </c>
      <c r="BN154" s="25">
        <v>0</v>
      </c>
      <c r="BO154" s="29"/>
      <c r="BP154" s="30"/>
    </row>
    <row r="155" spans="1:68" x14ac:dyDescent="0.3">
      <c r="A155" s="24" t="s">
        <v>512</v>
      </c>
      <c r="B155" s="25">
        <v>0</v>
      </c>
      <c r="C155" s="36">
        <f t="shared" si="2"/>
        <v>1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5">
        <v>16</v>
      </c>
      <c r="AE155" s="25">
        <v>0</v>
      </c>
      <c r="AF155" s="27">
        <v>392525</v>
      </c>
      <c r="AG155" s="25">
        <v>14</v>
      </c>
      <c r="AH155" s="27">
        <v>274965</v>
      </c>
      <c r="AI155" s="25">
        <v>20</v>
      </c>
      <c r="AJ155" s="27">
        <v>334679</v>
      </c>
      <c r="AK155" s="26">
        <v>1</v>
      </c>
      <c r="AL155" s="27">
        <v>51164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5">
        <v>0</v>
      </c>
      <c r="AT155" s="26">
        <v>0</v>
      </c>
      <c r="AU155" s="26">
        <v>13</v>
      </c>
      <c r="AV155" s="25">
        <v>0</v>
      </c>
      <c r="AW155" s="27">
        <v>365402</v>
      </c>
      <c r="AX155" s="25">
        <v>0</v>
      </c>
      <c r="AY155" s="25">
        <v>2</v>
      </c>
      <c r="AZ155" s="27">
        <v>69502</v>
      </c>
      <c r="BA155" s="26">
        <v>0</v>
      </c>
      <c r="BB155" s="26">
        <v>0</v>
      </c>
      <c r="BC155" s="26">
        <v>11</v>
      </c>
      <c r="BD155" s="27">
        <v>218119</v>
      </c>
      <c r="BE155" s="26">
        <v>0</v>
      </c>
      <c r="BF155" s="26">
        <v>0</v>
      </c>
      <c r="BG155" s="27">
        <v>1706356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6">
        <v>0</v>
      </c>
      <c r="BP155" s="27">
        <v>1706356</v>
      </c>
    </row>
    <row r="156" spans="1:68" x14ac:dyDescent="0.3">
      <c r="A156" s="28"/>
      <c r="B156" s="25">
        <v>0</v>
      </c>
      <c r="C156" s="36">
        <f t="shared" si="2"/>
        <v>0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9"/>
      <c r="V156" s="29"/>
      <c r="W156" s="29"/>
      <c r="X156" s="29"/>
      <c r="Y156" s="29"/>
      <c r="Z156" s="29"/>
      <c r="AA156" s="29"/>
      <c r="AB156" s="29"/>
      <c r="AC156" s="29"/>
      <c r="AD156" s="31">
        <v>1320</v>
      </c>
      <c r="AE156" s="25">
        <v>0</v>
      </c>
      <c r="AF156" s="30"/>
      <c r="AG156" s="31">
        <v>1460</v>
      </c>
      <c r="AH156" s="30"/>
      <c r="AI156" s="31">
        <v>1872</v>
      </c>
      <c r="AJ156" s="30"/>
      <c r="AK156" s="29"/>
      <c r="AL156" s="30"/>
      <c r="AM156" s="29"/>
      <c r="AN156" s="29"/>
      <c r="AO156" s="29"/>
      <c r="AP156" s="29"/>
      <c r="AQ156" s="29"/>
      <c r="AR156" s="29"/>
      <c r="AS156" s="25">
        <v>0</v>
      </c>
      <c r="AT156" s="29"/>
      <c r="AU156" s="29"/>
      <c r="AV156" s="25">
        <v>0</v>
      </c>
      <c r="AW156" s="30"/>
      <c r="AX156" s="25">
        <v>0</v>
      </c>
      <c r="AY156" s="25">
        <v>950</v>
      </c>
      <c r="AZ156" s="30"/>
      <c r="BA156" s="29"/>
      <c r="BB156" s="29"/>
      <c r="BC156" s="29"/>
      <c r="BD156" s="30"/>
      <c r="BE156" s="29"/>
      <c r="BF156" s="29"/>
      <c r="BG156" s="30"/>
      <c r="BH156" s="25">
        <v>0</v>
      </c>
      <c r="BI156" s="25">
        <v>0</v>
      </c>
      <c r="BJ156" s="25">
        <v>0</v>
      </c>
      <c r="BK156" s="25">
        <v>0</v>
      </c>
      <c r="BL156" s="25">
        <v>0</v>
      </c>
      <c r="BM156" s="25">
        <v>0</v>
      </c>
      <c r="BN156" s="25">
        <v>0</v>
      </c>
      <c r="BO156" s="29"/>
      <c r="BP156" s="30"/>
    </row>
    <row r="157" spans="1:68" x14ac:dyDescent="0.3">
      <c r="A157" s="24" t="s">
        <v>513</v>
      </c>
      <c r="B157" s="25">
        <v>2</v>
      </c>
      <c r="C157" s="36">
        <f t="shared" si="2"/>
        <v>1</v>
      </c>
      <c r="D157" s="26">
        <v>0</v>
      </c>
      <c r="E157" s="26">
        <v>0</v>
      </c>
      <c r="F157" s="26">
        <v>1</v>
      </c>
      <c r="G157" s="26">
        <v>1</v>
      </c>
      <c r="H157" s="26">
        <v>40</v>
      </c>
      <c r="I157" s="26">
        <v>0</v>
      </c>
      <c r="J157" s="26">
        <v>40</v>
      </c>
      <c r="K157" s="26">
        <v>0</v>
      </c>
      <c r="L157" s="26">
        <v>2</v>
      </c>
      <c r="M157" s="26">
        <v>0</v>
      </c>
      <c r="N157" s="26">
        <v>2</v>
      </c>
      <c r="O157" s="27">
        <v>13353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6">
        <v>0</v>
      </c>
      <c r="V157" s="26">
        <v>0</v>
      </c>
      <c r="W157" s="26">
        <v>0</v>
      </c>
      <c r="X157" s="26">
        <v>0</v>
      </c>
      <c r="Y157" s="27">
        <v>1659</v>
      </c>
      <c r="Z157" s="26">
        <v>0</v>
      </c>
      <c r="AA157" s="26">
        <v>241</v>
      </c>
      <c r="AB157" s="26">
        <v>0</v>
      </c>
      <c r="AC157" s="26">
        <v>241</v>
      </c>
      <c r="AD157" s="25">
        <v>5</v>
      </c>
      <c r="AE157" s="25">
        <v>0</v>
      </c>
      <c r="AF157" s="27">
        <v>531671</v>
      </c>
      <c r="AG157" s="25">
        <v>6</v>
      </c>
      <c r="AH157" s="27">
        <v>96642</v>
      </c>
      <c r="AI157" s="25">
        <v>2</v>
      </c>
      <c r="AJ157" s="27">
        <v>17500</v>
      </c>
      <c r="AK157" s="26">
        <v>0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5">
        <v>0</v>
      </c>
      <c r="AT157" s="26">
        <v>0</v>
      </c>
      <c r="AU157" s="26">
        <v>3</v>
      </c>
      <c r="AV157" s="25">
        <v>0</v>
      </c>
      <c r="AW157" s="27">
        <v>24832</v>
      </c>
      <c r="AX157" s="25">
        <v>7</v>
      </c>
      <c r="AY157" s="25">
        <v>2</v>
      </c>
      <c r="AZ157" s="27">
        <v>244639</v>
      </c>
      <c r="BA157" s="26">
        <v>0</v>
      </c>
      <c r="BB157" s="26">
        <v>0</v>
      </c>
      <c r="BC157" s="26">
        <v>11</v>
      </c>
      <c r="BD157" s="27">
        <v>133465</v>
      </c>
      <c r="BE157" s="26">
        <v>0</v>
      </c>
      <c r="BF157" s="26">
        <v>0</v>
      </c>
      <c r="BG157" s="27">
        <v>1048749</v>
      </c>
      <c r="BH157" s="25">
        <v>6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7">
        <v>20392</v>
      </c>
      <c r="BP157" s="27">
        <v>1084153</v>
      </c>
    </row>
    <row r="158" spans="1:68" x14ac:dyDescent="0.3">
      <c r="A158" s="28"/>
      <c r="B158" s="25">
        <v>6</v>
      </c>
      <c r="C158" s="36">
        <f t="shared" si="2"/>
        <v>0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30"/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9"/>
      <c r="V158" s="29"/>
      <c r="W158" s="29"/>
      <c r="X158" s="29"/>
      <c r="Y158" s="30"/>
      <c r="Z158" s="29"/>
      <c r="AA158" s="29"/>
      <c r="AB158" s="29"/>
      <c r="AC158" s="29"/>
      <c r="AD158" s="25">
        <v>540</v>
      </c>
      <c r="AE158" s="25">
        <v>0</v>
      </c>
      <c r="AF158" s="30"/>
      <c r="AG158" s="25">
        <v>688</v>
      </c>
      <c r="AH158" s="30"/>
      <c r="AI158" s="25">
        <v>65</v>
      </c>
      <c r="AJ158" s="30"/>
      <c r="AK158" s="29"/>
      <c r="AL158" s="29"/>
      <c r="AM158" s="29"/>
      <c r="AN158" s="29"/>
      <c r="AO158" s="29"/>
      <c r="AP158" s="29"/>
      <c r="AQ158" s="29"/>
      <c r="AR158" s="29"/>
      <c r="AS158" s="25">
        <v>0</v>
      </c>
      <c r="AT158" s="29"/>
      <c r="AU158" s="29"/>
      <c r="AV158" s="25">
        <v>0</v>
      </c>
      <c r="AW158" s="30"/>
      <c r="AX158" s="25">
        <v>2</v>
      </c>
      <c r="AY158" s="25">
        <v>850</v>
      </c>
      <c r="AZ158" s="30"/>
      <c r="BA158" s="29"/>
      <c r="BB158" s="29"/>
      <c r="BC158" s="29"/>
      <c r="BD158" s="30"/>
      <c r="BE158" s="29"/>
      <c r="BF158" s="29"/>
      <c r="BG158" s="30"/>
      <c r="BH158" s="31">
        <v>20392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30"/>
      <c r="BP158" s="30"/>
    </row>
    <row r="159" spans="1:68" x14ac:dyDescent="0.3">
      <c r="A159" s="24" t="s">
        <v>514</v>
      </c>
      <c r="B159" s="25">
        <v>0</v>
      </c>
      <c r="C159" s="36">
        <f t="shared" si="2"/>
        <v>1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1</v>
      </c>
      <c r="M159" s="26">
        <v>0</v>
      </c>
      <c r="N159" s="26">
        <v>1</v>
      </c>
      <c r="O159" s="27">
        <v>6000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693</v>
      </c>
      <c r="Z159" s="26">
        <v>0</v>
      </c>
      <c r="AA159" s="26">
        <v>0</v>
      </c>
      <c r="AB159" s="26">
        <v>0</v>
      </c>
      <c r="AC159" s="26">
        <v>0</v>
      </c>
      <c r="AD159" s="25">
        <v>0</v>
      </c>
      <c r="AE159" s="25">
        <v>0</v>
      </c>
      <c r="AF159" s="26">
        <v>0</v>
      </c>
      <c r="AG159" s="25">
        <v>26</v>
      </c>
      <c r="AH159" s="27">
        <v>778995</v>
      </c>
      <c r="AI159" s="25">
        <v>25</v>
      </c>
      <c r="AJ159" s="27">
        <v>587108</v>
      </c>
      <c r="AK159" s="26">
        <v>3</v>
      </c>
      <c r="AL159" s="27">
        <v>77426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5">
        <v>0</v>
      </c>
      <c r="AT159" s="26">
        <v>0</v>
      </c>
      <c r="AU159" s="26">
        <v>6</v>
      </c>
      <c r="AV159" s="25">
        <v>0</v>
      </c>
      <c r="AW159" s="27">
        <v>183376</v>
      </c>
      <c r="AX159" s="25">
        <v>0</v>
      </c>
      <c r="AY159" s="25">
        <v>0</v>
      </c>
      <c r="AZ159" s="26">
        <v>0</v>
      </c>
      <c r="BA159" s="26">
        <v>0</v>
      </c>
      <c r="BB159" s="26">
        <v>0</v>
      </c>
      <c r="BC159" s="26">
        <v>21</v>
      </c>
      <c r="BD159" s="27">
        <v>368095</v>
      </c>
      <c r="BE159" s="26">
        <v>0</v>
      </c>
      <c r="BF159" s="26">
        <v>0</v>
      </c>
      <c r="BG159" s="27">
        <v>1995000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0</v>
      </c>
      <c r="BO159" s="26">
        <v>0</v>
      </c>
      <c r="BP159" s="27">
        <v>2001693</v>
      </c>
    </row>
    <row r="160" spans="1:68" x14ac:dyDescent="0.3">
      <c r="A160" s="28"/>
      <c r="B160" s="25">
        <v>0</v>
      </c>
      <c r="C160" s="36">
        <f t="shared" si="2"/>
        <v>0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30"/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9"/>
      <c r="V160" s="29"/>
      <c r="W160" s="29"/>
      <c r="X160" s="29"/>
      <c r="Y160" s="29"/>
      <c r="Z160" s="29"/>
      <c r="AA160" s="29"/>
      <c r="AB160" s="29"/>
      <c r="AC160" s="29"/>
      <c r="AD160" s="25">
        <v>0</v>
      </c>
      <c r="AE160" s="25">
        <v>0</v>
      </c>
      <c r="AF160" s="29"/>
      <c r="AG160" s="31">
        <v>4552</v>
      </c>
      <c r="AH160" s="30"/>
      <c r="AI160" s="31">
        <v>2752</v>
      </c>
      <c r="AJ160" s="30"/>
      <c r="AK160" s="29"/>
      <c r="AL160" s="30"/>
      <c r="AM160" s="29"/>
      <c r="AN160" s="29"/>
      <c r="AO160" s="29"/>
      <c r="AP160" s="29"/>
      <c r="AQ160" s="29"/>
      <c r="AR160" s="29"/>
      <c r="AS160" s="25">
        <v>0</v>
      </c>
      <c r="AT160" s="29"/>
      <c r="AU160" s="29"/>
      <c r="AV160" s="25">
        <v>0</v>
      </c>
      <c r="AW160" s="30"/>
      <c r="AX160" s="25">
        <v>0</v>
      </c>
      <c r="AY160" s="25">
        <v>0</v>
      </c>
      <c r="AZ160" s="29"/>
      <c r="BA160" s="29"/>
      <c r="BB160" s="29"/>
      <c r="BC160" s="29"/>
      <c r="BD160" s="30"/>
      <c r="BE160" s="29"/>
      <c r="BF160" s="29"/>
      <c r="BG160" s="30"/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0</v>
      </c>
      <c r="BN160" s="25">
        <v>0</v>
      </c>
      <c r="BO160" s="29"/>
      <c r="BP160" s="30"/>
    </row>
    <row r="161" spans="1:68" x14ac:dyDescent="0.3">
      <c r="A161" s="24" t="s">
        <v>515</v>
      </c>
      <c r="B161" s="25">
        <v>0</v>
      </c>
      <c r="C161" s="36">
        <f t="shared" si="2"/>
        <v>1</v>
      </c>
      <c r="D161" s="26">
        <v>0</v>
      </c>
      <c r="E161" s="26">
        <v>0</v>
      </c>
      <c r="F161" s="26">
        <v>0</v>
      </c>
      <c r="G161" s="26">
        <v>0</v>
      </c>
      <c r="H161" s="26">
        <v>150</v>
      </c>
      <c r="I161" s="26">
        <v>0</v>
      </c>
      <c r="J161" s="26">
        <v>150</v>
      </c>
      <c r="K161" s="26">
        <v>0</v>
      </c>
      <c r="L161" s="26">
        <v>0</v>
      </c>
      <c r="M161" s="26">
        <v>4</v>
      </c>
      <c r="N161" s="26">
        <v>4</v>
      </c>
      <c r="O161" s="26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6">
        <v>0</v>
      </c>
      <c r="V161" s="26">
        <v>0</v>
      </c>
      <c r="W161" s="26">
        <v>0</v>
      </c>
      <c r="X161" s="26">
        <v>0</v>
      </c>
      <c r="Y161" s="27">
        <v>1411</v>
      </c>
      <c r="Z161" s="26">
        <v>39</v>
      </c>
      <c r="AA161" s="26">
        <v>735</v>
      </c>
      <c r="AB161" s="26">
        <v>0</v>
      </c>
      <c r="AC161" s="26">
        <v>774</v>
      </c>
      <c r="AD161" s="25">
        <v>4</v>
      </c>
      <c r="AE161" s="25">
        <v>0</v>
      </c>
      <c r="AF161" s="27">
        <v>323377</v>
      </c>
      <c r="AG161" s="25">
        <v>6</v>
      </c>
      <c r="AH161" s="27">
        <v>5365803</v>
      </c>
      <c r="AI161" s="25">
        <v>1</v>
      </c>
      <c r="AJ161" s="27">
        <v>5000</v>
      </c>
      <c r="AK161" s="26">
        <v>0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0</v>
      </c>
      <c r="AS161" s="25">
        <v>0</v>
      </c>
      <c r="AT161" s="26">
        <v>0</v>
      </c>
      <c r="AU161" s="26">
        <v>5</v>
      </c>
      <c r="AV161" s="25">
        <v>0</v>
      </c>
      <c r="AW161" s="27">
        <v>29000</v>
      </c>
      <c r="AX161" s="25">
        <v>2</v>
      </c>
      <c r="AY161" s="25">
        <v>0</v>
      </c>
      <c r="AZ161" s="27">
        <v>61103</v>
      </c>
      <c r="BA161" s="26">
        <v>0</v>
      </c>
      <c r="BB161" s="26">
        <v>0</v>
      </c>
      <c r="BC161" s="26">
        <v>0</v>
      </c>
      <c r="BD161" s="26">
        <v>0</v>
      </c>
      <c r="BE161" s="26">
        <v>0</v>
      </c>
      <c r="BF161" s="26">
        <v>0</v>
      </c>
      <c r="BG161" s="27">
        <v>5784283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6">
        <v>0</v>
      </c>
      <c r="BP161" s="27">
        <v>5785694</v>
      </c>
    </row>
    <row r="162" spans="1:68" x14ac:dyDescent="0.3">
      <c r="A162" s="28"/>
      <c r="B162" s="25">
        <v>0</v>
      </c>
      <c r="C162" s="36">
        <f t="shared" si="2"/>
        <v>0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9"/>
      <c r="V162" s="29"/>
      <c r="W162" s="29"/>
      <c r="X162" s="29"/>
      <c r="Y162" s="30"/>
      <c r="Z162" s="29"/>
      <c r="AA162" s="29"/>
      <c r="AB162" s="29"/>
      <c r="AC162" s="29"/>
      <c r="AD162" s="25">
        <v>740</v>
      </c>
      <c r="AE162" s="25">
        <v>0</v>
      </c>
      <c r="AF162" s="30"/>
      <c r="AG162" s="25">
        <v>550</v>
      </c>
      <c r="AH162" s="30"/>
      <c r="AI162" s="25">
        <v>30</v>
      </c>
      <c r="AJ162" s="30"/>
      <c r="AK162" s="29"/>
      <c r="AL162" s="29"/>
      <c r="AM162" s="29"/>
      <c r="AN162" s="29"/>
      <c r="AO162" s="29"/>
      <c r="AP162" s="29"/>
      <c r="AQ162" s="29"/>
      <c r="AR162" s="29"/>
      <c r="AS162" s="25">
        <v>0</v>
      </c>
      <c r="AT162" s="29"/>
      <c r="AU162" s="29"/>
      <c r="AV162" s="25">
        <v>0</v>
      </c>
      <c r="AW162" s="30"/>
      <c r="AX162" s="25">
        <v>2</v>
      </c>
      <c r="AY162" s="25">
        <v>0</v>
      </c>
      <c r="AZ162" s="30"/>
      <c r="BA162" s="29"/>
      <c r="BB162" s="29"/>
      <c r="BC162" s="29"/>
      <c r="BD162" s="29"/>
      <c r="BE162" s="29"/>
      <c r="BF162" s="29"/>
      <c r="BG162" s="30"/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>
        <v>0</v>
      </c>
      <c r="BN162" s="25">
        <v>0</v>
      </c>
      <c r="BO162" s="29"/>
      <c r="BP162" s="30"/>
    </row>
    <row r="163" spans="1:68" x14ac:dyDescent="0.3">
      <c r="A163" s="24" t="s">
        <v>516</v>
      </c>
      <c r="B163" s="25">
        <v>1</v>
      </c>
      <c r="C163" s="36">
        <f t="shared" si="2"/>
        <v>1</v>
      </c>
      <c r="D163" s="26">
        <v>0</v>
      </c>
      <c r="E163" s="26">
        <v>0</v>
      </c>
      <c r="F163" s="26">
        <v>0</v>
      </c>
      <c r="G163" s="26">
        <v>0</v>
      </c>
      <c r="H163" s="26">
        <v>397</v>
      </c>
      <c r="I163" s="26">
        <v>0</v>
      </c>
      <c r="J163" s="26">
        <v>397</v>
      </c>
      <c r="K163" s="26">
        <v>0</v>
      </c>
      <c r="L163" s="26">
        <v>1</v>
      </c>
      <c r="M163" s="26">
        <v>8</v>
      </c>
      <c r="N163" s="26">
        <v>9</v>
      </c>
      <c r="O163" s="26">
        <v>88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6">
        <v>0</v>
      </c>
      <c r="V163" s="26">
        <v>0</v>
      </c>
      <c r="W163" s="26">
        <v>0</v>
      </c>
      <c r="X163" s="26">
        <v>0</v>
      </c>
      <c r="Y163" s="27">
        <v>2831</v>
      </c>
      <c r="Z163" s="26">
        <v>7</v>
      </c>
      <c r="AA163" s="26">
        <v>390</v>
      </c>
      <c r="AB163" s="26">
        <v>0</v>
      </c>
      <c r="AC163" s="26">
        <v>397</v>
      </c>
      <c r="AD163" s="25">
        <v>6</v>
      </c>
      <c r="AE163" s="25">
        <v>0</v>
      </c>
      <c r="AF163" s="27">
        <v>119761</v>
      </c>
      <c r="AG163" s="25">
        <v>4</v>
      </c>
      <c r="AH163" s="27">
        <v>355998</v>
      </c>
      <c r="AI163" s="25">
        <v>5</v>
      </c>
      <c r="AJ163" s="27">
        <v>55810</v>
      </c>
      <c r="AK163" s="26">
        <v>1</v>
      </c>
      <c r="AL163" s="27">
        <v>50000</v>
      </c>
      <c r="AM163" s="26">
        <v>0</v>
      </c>
      <c r="AN163" s="26">
        <v>0</v>
      </c>
      <c r="AO163" s="26">
        <v>0</v>
      </c>
      <c r="AP163" s="26">
        <v>0</v>
      </c>
      <c r="AQ163" s="26">
        <v>1</v>
      </c>
      <c r="AR163" s="27">
        <v>1470</v>
      </c>
      <c r="AS163" s="25">
        <v>0</v>
      </c>
      <c r="AT163" s="26">
        <v>0</v>
      </c>
      <c r="AU163" s="26">
        <v>6</v>
      </c>
      <c r="AV163" s="25">
        <v>0</v>
      </c>
      <c r="AW163" s="27">
        <v>427969</v>
      </c>
      <c r="AX163" s="25">
        <v>2</v>
      </c>
      <c r="AY163" s="25">
        <v>0</v>
      </c>
      <c r="AZ163" s="27">
        <v>134467</v>
      </c>
      <c r="BA163" s="26">
        <v>0</v>
      </c>
      <c r="BB163" s="26">
        <v>0</v>
      </c>
      <c r="BC163" s="26">
        <v>5</v>
      </c>
      <c r="BD163" s="27">
        <v>21005</v>
      </c>
      <c r="BE163" s="26">
        <v>2</v>
      </c>
      <c r="BF163" s="27">
        <v>23316</v>
      </c>
      <c r="BG163" s="27">
        <v>1189796</v>
      </c>
      <c r="BH163" s="25">
        <v>0</v>
      </c>
      <c r="BI163" s="25">
        <v>62</v>
      </c>
      <c r="BJ163" s="25">
        <v>0</v>
      </c>
      <c r="BK163" s="25">
        <v>0</v>
      </c>
      <c r="BL163" s="25">
        <v>0</v>
      </c>
      <c r="BM163" s="25">
        <v>25</v>
      </c>
      <c r="BN163" s="25">
        <v>2</v>
      </c>
      <c r="BO163" s="27">
        <v>200036</v>
      </c>
      <c r="BP163" s="27">
        <v>1392751</v>
      </c>
    </row>
    <row r="164" spans="1:68" x14ac:dyDescent="0.3">
      <c r="A164" s="28"/>
      <c r="B164" s="25">
        <v>2</v>
      </c>
      <c r="C164" s="36">
        <f t="shared" si="2"/>
        <v>0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9"/>
      <c r="V164" s="29"/>
      <c r="W164" s="29"/>
      <c r="X164" s="29"/>
      <c r="Y164" s="30"/>
      <c r="Z164" s="29"/>
      <c r="AA164" s="29"/>
      <c r="AB164" s="29"/>
      <c r="AC164" s="29"/>
      <c r="AD164" s="25">
        <v>345</v>
      </c>
      <c r="AE164" s="25">
        <v>0</v>
      </c>
      <c r="AF164" s="30"/>
      <c r="AG164" s="25">
        <v>330</v>
      </c>
      <c r="AH164" s="30"/>
      <c r="AI164" s="25">
        <v>400</v>
      </c>
      <c r="AJ164" s="30"/>
      <c r="AK164" s="29"/>
      <c r="AL164" s="30"/>
      <c r="AM164" s="29"/>
      <c r="AN164" s="29"/>
      <c r="AO164" s="29"/>
      <c r="AP164" s="29"/>
      <c r="AQ164" s="29"/>
      <c r="AR164" s="30"/>
      <c r="AS164" s="25">
        <v>0</v>
      </c>
      <c r="AT164" s="29"/>
      <c r="AU164" s="29"/>
      <c r="AV164" s="25">
        <v>0</v>
      </c>
      <c r="AW164" s="30"/>
      <c r="AX164" s="25">
        <v>2</v>
      </c>
      <c r="AY164" s="25">
        <v>0</v>
      </c>
      <c r="AZ164" s="30"/>
      <c r="BA164" s="29"/>
      <c r="BB164" s="29"/>
      <c r="BC164" s="29"/>
      <c r="BD164" s="30"/>
      <c r="BE164" s="29"/>
      <c r="BF164" s="30"/>
      <c r="BG164" s="30"/>
      <c r="BH164" s="25">
        <v>0</v>
      </c>
      <c r="BI164" s="25">
        <v>0</v>
      </c>
      <c r="BJ164" s="25">
        <v>0</v>
      </c>
      <c r="BK164" s="25">
        <v>0</v>
      </c>
      <c r="BL164" s="25">
        <v>0</v>
      </c>
      <c r="BM164" s="31">
        <v>116246</v>
      </c>
      <c r="BN164" s="31">
        <v>83790</v>
      </c>
      <c r="BO164" s="30"/>
      <c r="BP164" s="30"/>
    </row>
    <row r="165" spans="1:68" x14ac:dyDescent="0.3">
      <c r="A165" s="24" t="s">
        <v>517</v>
      </c>
      <c r="B165" s="25">
        <v>0</v>
      </c>
      <c r="C165" s="36">
        <f t="shared" si="2"/>
        <v>1</v>
      </c>
      <c r="D165" s="26">
        <v>0</v>
      </c>
      <c r="E165" s="26">
        <v>0</v>
      </c>
      <c r="F165" s="26">
        <v>0</v>
      </c>
      <c r="G165" s="26">
        <v>0</v>
      </c>
      <c r="H165" s="26">
        <v>60</v>
      </c>
      <c r="I165" s="26">
        <v>0</v>
      </c>
      <c r="J165" s="26">
        <v>60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17</v>
      </c>
      <c r="AA165" s="26">
        <v>58</v>
      </c>
      <c r="AB165" s="26">
        <v>0</v>
      </c>
      <c r="AC165" s="26">
        <v>76</v>
      </c>
      <c r="AD165" s="25">
        <v>3</v>
      </c>
      <c r="AE165" s="25">
        <v>1</v>
      </c>
      <c r="AF165" s="27">
        <v>116939</v>
      </c>
      <c r="AG165" s="25">
        <v>0</v>
      </c>
      <c r="AH165" s="26">
        <v>0</v>
      </c>
      <c r="AI165" s="25">
        <v>0</v>
      </c>
      <c r="AJ165" s="26">
        <v>0</v>
      </c>
      <c r="AK165" s="26">
        <v>0</v>
      </c>
      <c r="AL165" s="26">
        <v>0</v>
      </c>
      <c r="AM165" s="26">
        <v>0</v>
      </c>
      <c r="AN165" s="26">
        <v>0</v>
      </c>
      <c r="AO165" s="26">
        <v>0</v>
      </c>
      <c r="AP165" s="26">
        <v>0</v>
      </c>
      <c r="AQ165" s="26">
        <v>0</v>
      </c>
      <c r="AR165" s="26">
        <v>0</v>
      </c>
      <c r="AS165" s="25">
        <v>0</v>
      </c>
      <c r="AT165" s="26">
        <v>0</v>
      </c>
      <c r="AU165" s="26">
        <v>0</v>
      </c>
      <c r="AV165" s="25">
        <v>0</v>
      </c>
      <c r="AW165" s="26">
        <v>0</v>
      </c>
      <c r="AX165" s="25">
        <v>1</v>
      </c>
      <c r="AY165" s="25">
        <v>0</v>
      </c>
      <c r="AZ165" s="27">
        <v>53787</v>
      </c>
      <c r="BA165" s="26">
        <v>0</v>
      </c>
      <c r="BB165" s="26">
        <v>0</v>
      </c>
      <c r="BC165" s="26">
        <v>0</v>
      </c>
      <c r="BD165" s="26">
        <v>0</v>
      </c>
      <c r="BE165" s="26">
        <v>3</v>
      </c>
      <c r="BF165" s="27">
        <v>176217</v>
      </c>
      <c r="BG165" s="27">
        <v>346943</v>
      </c>
      <c r="BH165" s="25">
        <v>0</v>
      </c>
      <c r="BI165" s="25">
        <v>0</v>
      </c>
      <c r="BJ165" s="25">
        <v>0</v>
      </c>
      <c r="BK165" s="25">
        <v>0</v>
      </c>
      <c r="BL165" s="25">
        <v>0</v>
      </c>
      <c r="BM165" s="25">
        <v>0</v>
      </c>
      <c r="BN165" s="25">
        <v>1</v>
      </c>
      <c r="BO165" s="27">
        <v>1075</v>
      </c>
      <c r="BP165" s="27">
        <v>348018</v>
      </c>
    </row>
    <row r="166" spans="1:68" x14ac:dyDescent="0.3">
      <c r="A166" s="28"/>
      <c r="B166" s="25">
        <v>0</v>
      </c>
      <c r="C166" s="36">
        <f t="shared" si="2"/>
        <v>0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9"/>
      <c r="V166" s="29"/>
      <c r="W166" s="29"/>
      <c r="X166" s="29"/>
      <c r="Y166" s="29"/>
      <c r="Z166" s="29"/>
      <c r="AA166" s="29"/>
      <c r="AB166" s="29"/>
      <c r="AC166" s="29"/>
      <c r="AD166" s="25">
        <v>85</v>
      </c>
      <c r="AE166" s="25">
        <v>20</v>
      </c>
      <c r="AF166" s="30"/>
      <c r="AG166" s="25">
        <v>0</v>
      </c>
      <c r="AH166" s="29"/>
      <c r="AI166" s="25">
        <v>0</v>
      </c>
      <c r="AJ166" s="29"/>
      <c r="AK166" s="29"/>
      <c r="AL166" s="29"/>
      <c r="AM166" s="29"/>
      <c r="AN166" s="29"/>
      <c r="AO166" s="29"/>
      <c r="AP166" s="29"/>
      <c r="AQ166" s="29"/>
      <c r="AR166" s="29"/>
      <c r="AS166" s="25">
        <v>0</v>
      </c>
      <c r="AT166" s="29"/>
      <c r="AU166" s="29"/>
      <c r="AV166" s="25">
        <v>0</v>
      </c>
      <c r="AW166" s="29"/>
      <c r="AX166" s="25">
        <v>1</v>
      </c>
      <c r="AY166" s="25">
        <v>0</v>
      </c>
      <c r="AZ166" s="30"/>
      <c r="BA166" s="29"/>
      <c r="BB166" s="29"/>
      <c r="BC166" s="29"/>
      <c r="BD166" s="29"/>
      <c r="BE166" s="29"/>
      <c r="BF166" s="30"/>
      <c r="BG166" s="30"/>
      <c r="BH166" s="25">
        <v>0</v>
      </c>
      <c r="BI166" s="25">
        <v>0</v>
      </c>
      <c r="BJ166" s="25">
        <v>0</v>
      </c>
      <c r="BK166" s="25">
        <v>0</v>
      </c>
      <c r="BL166" s="25">
        <v>0</v>
      </c>
      <c r="BM166" s="25">
        <v>0</v>
      </c>
      <c r="BN166" s="31">
        <v>1075</v>
      </c>
      <c r="BO166" s="30"/>
      <c r="BP166" s="30"/>
    </row>
    <row r="167" spans="1:68" x14ac:dyDescent="0.3">
      <c r="A167" s="24" t="s">
        <v>518</v>
      </c>
      <c r="B167" s="25">
        <v>4</v>
      </c>
      <c r="C167" s="36">
        <f t="shared" si="2"/>
        <v>1</v>
      </c>
      <c r="D167" s="26">
        <v>0</v>
      </c>
      <c r="E167" s="26">
        <v>0</v>
      </c>
      <c r="F167" s="26">
        <v>0</v>
      </c>
      <c r="G167" s="26">
        <v>0</v>
      </c>
      <c r="H167" s="26">
        <v>698</v>
      </c>
      <c r="I167" s="26">
        <v>0</v>
      </c>
      <c r="J167" s="26">
        <v>698</v>
      </c>
      <c r="K167" s="26">
        <v>2</v>
      </c>
      <c r="L167" s="26">
        <v>2</v>
      </c>
      <c r="M167" s="26">
        <v>1</v>
      </c>
      <c r="N167" s="26">
        <v>5</v>
      </c>
      <c r="O167" s="26">
        <v>688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6">
        <v>0</v>
      </c>
      <c r="V167" s="26">
        <v>0</v>
      </c>
      <c r="W167" s="26">
        <v>13</v>
      </c>
      <c r="X167" s="26">
        <v>13</v>
      </c>
      <c r="Y167" s="27">
        <v>41925</v>
      </c>
      <c r="Z167" s="26">
        <v>58</v>
      </c>
      <c r="AA167" s="27">
        <v>1204</v>
      </c>
      <c r="AB167" s="26">
        <v>0</v>
      </c>
      <c r="AC167" s="27">
        <v>1263</v>
      </c>
      <c r="AD167" s="25">
        <v>22</v>
      </c>
      <c r="AE167" s="25">
        <v>0</v>
      </c>
      <c r="AF167" s="27">
        <v>574833</v>
      </c>
      <c r="AG167" s="25">
        <v>14</v>
      </c>
      <c r="AH167" s="27">
        <v>793879</v>
      </c>
      <c r="AI167" s="25">
        <v>36</v>
      </c>
      <c r="AJ167" s="27">
        <v>1410220</v>
      </c>
      <c r="AK167" s="26">
        <v>3</v>
      </c>
      <c r="AL167" s="27">
        <v>194565</v>
      </c>
      <c r="AM167" s="26">
        <v>0</v>
      </c>
      <c r="AN167" s="26">
        <v>0</v>
      </c>
      <c r="AO167" s="26">
        <v>0</v>
      </c>
      <c r="AP167" s="26">
        <v>0</v>
      </c>
      <c r="AQ167" s="26">
        <v>1</v>
      </c>
      <c r="AR167" s="27">
        <v>62469</v>
      </c>
      <c r="AS167" s="25">
        <v>0</v>
      </c>
      <c r="AT167" s="26">
        <v>0</v>
      </c>
      <c r="AU167" s="26">
        <v>21</v>
      </c>
      <c r="AV167" s="25">
        <v>0</v>
      </c>
      <c r="AW167" s="27">
        <v>483319</v>
      </c>
      <c r="AX167" s="25">
        <v>1</v>
      </c>
      <c r="AY167" s="25">
        <v>1</v>
      </c>
      <c r="AZ167" s="27">
        <v>58094</v>
      </c>
      <c r="BA167" s="26">
        <v>0</v>
      </c>
      <c r="BB167" s="26">
        <v>0</v>
      </c>
      <c r="BC167" s="26">
        <v>18</v>
      </c>
      <c r="BD167" s="27">
        <v>301314</v>
      </c>
      <c r="BE167" s="26">
        <v>0</v>
      </c>
      <c r="BF167" s="26">
        <v>0</v>
      </c>
      <c r="BG167" s="27">
        <v>3878693</v>
      </c>
      <c r="BH167" s="25">
        <v>0</v>
      </c>
      <c r="BI167" s="25">
        <v>0</v>
      </c>
      <c r="BJ167" s="25">
        <v>0</v>
      </c>
      <c r="BK167" s="25">
        <v>0</v>
      </c>
      <c r="BL167" s="25">
        <v>0</v>
      </c>
      <c r="BM167" s="25">
        <v>0</v>
      </c>
      <c r="BN167" s="25">
        <v>0</v>
      </c>
      <c r="BO167" s="26">
        <v>0</v>
      </c>
      <c r="BP167" s="27">
        <v>3921306</v>
      </c>
    </row>
    <row r="168" spans="1:68" x14ac:dyDescent="0.3">
      <c r="A168" s="28"/>
      <c r="B168" s="25">
        <v>7</v>
      </c>
      <c r="C168" s="36">
        <f t="shared" si="2"/>
        <v>0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9"/>
      <c r="V168" s="29"/>
      <c r="W168" s="29"/>
      <c r="X168" s="29"/>
      <c r="Y168" s="30"/>
      <c r="Z168" s="29"/>
      <c r="AA168" s="30"/>
      <c r="AB168" s="29"/>
      <c r="AC168" s="30"/>
      <c r="AD168" s="31">
        <v>3338</v>
      </c>
      <c r="AE168" s="25">
        <v>0</v>
      </c>
      <c r="AF168" s="30"/>
      <c r="AG168" s="31">
        <v>5625</v>
      </c>
      <c r="AH168" s="30"/>
      <c r="AI168" s="31">
        <v>9245</v>
      </c>
      <c r="AJ168" s="30"/>
      <c r="AK168" s="29"/>
      <c r="AL168" s="30"/>
      <c r="AM168" s="29"/>
      <c r="AN168" s="29"/>
      <c r="AO168" s="29"/>
      <c r="AP168" s="29"/>
      <c r="AQ168" s="29"/>
      <c r="AR168" s="30"/>
      <c r="AS168" s="25">
        <v>0</v>
      </c>
      <c r="AT168" s="29"/>
      <c r="AU168" s="29"/>
      <c r="AV168" s="25">
        <v>0</v>
      </c>
      <c r="AW168" s="30"/>
      <c r="AX168" s="25">
        <v>0</v>
      </c>
      <c r="AY168" s="25">
        <v>500</v>
      </c>
      <c r="AZ168" s="30"/>
      <c r="BA168" s="29"/>
      <c r="BB168" s="29"/>
      <c r="BC168" s="29"/>
      <c r="BD168" s="30"/>
      <c r="BE168" s="29"/>
      <c r="BF168" s="29"/>
      <c r="BG168" s="30"/>
      <c r="BH168" s="25">
        <v>0</v>
      </c>
      <c r="BI168" s="25">
        <v>0</v>
      </c>
      <c r="BJ168" s="25">
        <v>0</v>
      </c>
      <c r="BK168" s="25">
        <v>0</v>
      </c>
      <c r="BL168" s="25">
        <v>0</v>
      </c>
      <c r="BM168" s="25">
        <v>0</v>
      </c>
      <c r="BN168" s="25">
        <v>0</v>
      </c>
      <c r="BO168" s="29"/>
      <c r="BP168" s="30"/>
    </row>
    <row r="169" spans="1:68" x14ac:dyDescent="0.3">
      <c r="A169" s="24" t="s">
        <v>519</v>
      </c>
      <c r="B169" s="25">
        <v>2</v>
      </c>
      <c r="C169" s="36">
        <f t="shared" si="2"/>
        <v>1</v>
      </c>
      <c r="D169" s="26">
        <v>2</v>
      </c>
      <c r="E169" s="26">
        <v>3</v>
      </c>
      <c r="F169" s="26">
        <v>2</v>
      </c>
      <c r="G169" s="26">
        <v>7</v>
      </c>
      <c r="H169" s="26">
        <v>128</v>
      </c>
      <c r="I169" s="26">
        <v>0</v>
      </c>
      <c r="J169" s="26">
        <v>128</v>
      </c>
      <c r="K169" s="26">
        <v>0</v>
      </c>
      <c r="L169" s="26">
        <v>3</v>
      </c>
      <c r="M169" s="26">
        <v>1</v>
      </c>
      <c r="N169" s="26">
        <v>4</v>
      </c>
      <c r="O169" s="26">
        <v>958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6">
        <v>0</v>
      </c>
      <c r="V169" s="26">
        <v>3</v>
      </c>
      <c r="W169" s="26">
        <v>5</v>
      </c>
      <c r="X169" s="26">
        <v>9</v>
      </c>
      <c r="Y169" s="27">
        <v>35916</v>
      </c>
      <c r="Z169" s="26">
        <v>3</v>
      </c>
      <c r="AA169" s="26">
        <v>160</v>
      </c>
      <c r="AB169" s="26">
        <v>0</v>
      </c>
      <c r="AC169" s="26">
        <v>164</v>
      </c>
      <c r="AD169" s="25">
        <v>46</v>
      </c>
      <c r="AE169" s="25">
        <v>1</v>
      </c>
      <c r="AF169" s="27">
        <v>1046598</v>
      </c>
      <c r="AG169" s="25">
        <v>16</v>
      </c>
      <c r="AH169" s="27">
        <v>534295</v>
      </c>
      <c r="AI169" s="25">
        <v>42</v>
      </c>
      <c r="AJ169" s="27">
        <v>1171726</v>
      </c>
      <c r="AK169" s="26">
        <v>0</v>
      </c>
      <c r="AL169" s="26">
        <v>0</v>
      </c>
      <c r="AM169" s="26">
        <v>0</v>
      </c>
      <c r="AN169" s="26">
        <v>0</v>
      </c>
      <c r="AO169" s="26">
        <v>0</v>
      </c>
      <c r="AP169" s="26">
        <v>0</v>
      </c>
      <c r="AQ169" s="26">
        <v>0</v>
      </c>
      <c r="AR169" s="26">
        <v>0</v>
      </c>
      <c r="AS169" s="25">
        <v>3</v>
      </c>
      <c r="AT169" s="27">
        <v>550071</v>
      </c>
      <c r="AU169" s="26">
        <v>6</v>
      </c>
      <c r="AV169" s="25">
        <v>0</v>
      </c>
      <c r="AW169" s="27">
        <v>302255</v>
      </c>
      <c r="AX169" s="25">
        <v>9</v>
      </c>
      <c r="AY169" s="25">
        <v>5</v>
      </c>
      <c r="AZ169" s="27">
        <v>751395</v>
      </c>
      <c r="BA169" s="26">
        <v>0</v>
      </c>
      <c r="BB169" s="26">
        <v>0</v>
      </c>
      <c r="BC169" s="26">
        <v>26</v>
      </c>
      <c r="BD169" s="27">
        <v>489920</v>
      </c>
      <c r="BE169" s="26">
        <v>0</v>
      </c>
      <c r="BF169" s="26">
        <v>0</v>
      </c>
      <c r="BG169" s="27">
        <v>4846260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0</v>
      </c>
      <c r="BN169" s="25">
        <v>0</v>
      </c>
      <c r="BO169" s="26">
        <v>0</v>
      </c>
      <c r="BP169" s="27">
        <v>4883134</v>
      </c>
    </row>
    <row r="170" spans="1:68" x14ac:dyDescent="0.3">
      <c r="A170" s="28"/>
      <c r="B170" s="25">
        <v>8</v>
      </c>
      <c r="C170" s="36">
        <f t="shared" si="2"/>
        <v>0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9"/>
      <c r="V170" s="29"/>
      <c r="W170" s="29"/>
      <c r="X170" s="29"/>
      <c r="Y170" s="30"/>
      <c r="Z170" s="29"/>
      <c r="AA170" s="29"/>
      <c r="AB170" s="29"/>
      <c r="AC170" s="29"/>
      <c r="AD170" s="31">
        <v>4837</v>
      </c>
      <c r="AE170" s="25">
        <v>5</v>
      </c>
      <c r="AF170" s="30"/>
      <c r="AG170" s="31">
        <v>2490</v>
      </c>
      <c r="AH170" s="30"/>
      <c r="AI170" s="31">
        <v>8850</v>
      </c>
      <c r="AJ170" s="30"/>
      <c r="AK170" s="29"/>
      <c r="AL170" s="29"/>
      <c r="AM170" s="29"/>
      <c r="AN170" s="29"/>
      <c r="AO170" s="29"/>
      <c r="AP170" s="29"/>
      <c r="AQ170" s="29"/>
      <c r="AR170" s="29"/>
      <c r="AS170" s="25">
        <v>270</v>
      </c>
      <c r="AT170" s="30"/>
      <c r="AU170" s="29"/>
      <c r="AV170" s="25">
        <v>0</v>
      </c>
      <c r="AW170" s="30"/>
      <c r="AX170" s="25">
        <v>12</v>
      </c>
      <c r="AY170" s="31">
        <v>1360</v>
      </c>
      <c r="AZ170" s="30"/>
      <c r="BA170" s="29"/>
      <c r="BB170" s="29"/>
      <c r="BC170" s="29"/>
      <c r="BD170" s="30"/>
      <c r="BE170" s="29"/>
      <c r="BF170" s="29"/>
      <c r="BG170" s="30"/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0</v>
      </c>
      <c r="BN170" s="25">
        <v>0</v>
      </c>
      <c r="BO170" s="29"/>
      <c r="BP170" s="30"/>
    </row>
    <row r="171" spans="1:68" x14ac:dyDescent="0.3">
      <c r="A171" s="24" t="s">
        <v>520</v>
      </c>
      <c r="B171" s="25">
        <v>0</v>
      </c>
      <c r="C171" s="36">
        <f t="shared" si="2"/>
        <v>1</v>
      </c>
      <c r="D171" s="26">
        <v>0</v>
      </c>
      <c r="E171" s="26">
        <v>0</v>
      </c>
      <c r="F171" s="26">
        <v>0</v>
      </c>
      <c r="G171" s="26">
        <v>0</v>
      </c>
      <c r="H171" s="26">
        <v>38</v>
      </c>
      <c r="I171" s="26">
        <v>0</v>
      </c>
      <c r="J171" s="26">
        <v>38</v>
      </c>
      <c r="K171" s="26">
        <v>0</v>
      </c>
      <c r="L171" s="26">
        <v>1</v>
      </c>
      <c r="M171" s="26">
        <v>0</v>
      </c>
      <c r="N171" s="26">
        <v>1</v>
      </c>
      <c r="O171" s="26">
        <v>150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230</v>
      </c>
      <c r="AB171" s="26">
        <v>0</v>
      </c>
      <c r="AC171" s="26">
        <v>230</v>
      </c>
      <c r="AD171" s="25">
        <v>15</v>
      </c>
      <c r="AE171" s="25">
        <v>0</v>
      </c>
      <c r="AF171" s="27">
        <v>453783</v>
      </c>
      <c r="AG171" s="25">
        <v>3</v>
      </c>
      <c r="AH171" s="27">
        <v>29240</v>
      </c>
      <c r="AI171" s="25">
        <v>7</v>
      </c>
      <c r="AJ171" s="27">
        <v>112061</v>
      </c>
      <c r="AK171" s="26">
        <v>1</v>
      </c>
      <c r="AL171" s="27">
        <v>19307</v>
      </c>
      <c r="AM171" s="26">
        <v>0</v>
      </c>
      <c r="AN171" s="26">
        <v>0</v>
      </c>
      <c r="AO171" s="26">
        <v>2</v>
      </c>
      <c r="AP171" s="27">
        <v>28927</v>
      </c>
      <c r="AQ171" s="26">
        <v>0</v>
      </c>
      <c r="AR171" s="26">
        <v>0</v>
      </c>
      <c r="AS171" s="25">
        <v>0</v>
      </c>
      <c r="AT171" s="26">
        <v>0</v>
      </c>
      <c r="AU171" s="26">
        <v>7</v>
      </c>
      <c r="AV171" s="25">
        <v>0</v>
      </c>
      <c r="AW171" s="27">
        <v>254640</v>
      </c>
      <c r="AX171" s="25">
        <v>4</v>
      </c>
      <c r="AY171" s="25">
        <v>7</v>
      </c>
      <c r="AZ171" s="27">
        <v>307250</v>
      </c>
      <c r="BA171" s="26">
        <v>0</v>
      </c>
      <c r="BB171" s="26">
        <v>0</v>
      </c>
      <c r="BC171" s="26">
        <v>5</v>
      </c>
      <c r="BD171" s="27">
        <v>206191</v>
      </c>
      <c r="BE171" s="26">
        <v>0</v>
      </c>
      <c r="BF171" s="26">
        <v>0</v>
      </c>
      <c r="BG171" s="27">
        <v>1411399</v>
      </c>
      <c r="BH171" s="25">
        <v>0</v>
      </c>
      <c r="BI171" s="25">
        <v>20</v>
      </c>
      <c r="BJ171" s="25">
        <v>0</v>
      </c>
      <c r="BK171" s="25">
        <v>0</v>
      </c>
      <c r="BL171" s="25">
        <v>7</v>
      </c>
      <c r="BM171" s="25">
        <v>0</v>
      </c>
      <c r="BN171" s="25">
        <v>0</v>
      </c>
      <c r="BO171" s="27">
        <v>169021</v>
      </c>
      <c r="BP171" s="27">
        <v>1580570</v>
      </c>
    </row>
    <row r="172" spans="1:68" x14ac:dyDescent="0.3">
      <c r="A172" s="28"/>
      <c r="B172" s="25">
        <v>0</v>
      </c>
      <c r="C172" s="36">
        <f t="shared" si="2"/>
        <v>0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9"/>
      <c r="V172" s="29"/>
      <c r="W172" s="29"/>
      <c r="X172" s="29"/>
      <c r="Y172" s="29"/>
      <c r="Z172" s="29"/>
      <c r="AA172" s="29"/>
      <c r="AB172" s="29"/>
      <c r="AC172" s="29"/>
      <c r="AD172" s="31">
        <v>1951</v>
      </c>
      <c r="AE172" s="25">
        <v>0</v>
      </c>
      <c r="AF172" s="30"/>
      <c r="AG172" s="25">
        <v>425</v>
      </c>
      <c r="AH172" s="30"/>
      <c r="AI172" s="25">
        <v>520</v>
      </c>
      <c r="AJ172" s="30"/>
      <c r="AK172" s="29"/>
      <c r="AL172" s="30"/>
      <c r="AM172" s="29"/>
      <c r="AN172" s="29"/>
      <c r="AO172" s="29"/>
      <c r="AP172" s="30"/>
      <c r="AQ172" s="29"/>
      <c r="AR172" s="29"/>
      <c r="AS172" s="25">
        <v>0</v>
      </c>
      <c r="AT172" s="29"/>
      <c r="AU172" s="29"/>
      <c r="AV172" s="25">
        <v>0</v>
      </c>
      <c r="AW172" s="30"/>
      <c r="AX172" s="25">
        <v>2</v>
      </c>
      <c r="AY172" s="31">
        <v>1180</v>
      </c>
      <c r="AZ172" s="30"/>
      <c r="BA172" s="29"/>
      <c r="BB172" s="29"/>
      <c r="BC172" s="29"/>
      <c r="BD172" s="30"/>
      <c r="BE172" s="29"/>
      <c r="BF172" s="29"/>
      <c r="BG172" s="30"/>
      <c r="BH172" s="25">
        <v>0</v>
      </c>
      <c r="BI172" s="25">
        <v>0</v>
      </c>
      <c r="BJ172" s="25">
        <v>0</v>
      </c>
      <c r="BK172" s="25">
        <v>0</v>
      </c>
      <c r="BL172" s="31">
        <v>169021</v>
      </c>
      <c r="BM172" s="25">
        <v>0</v>
      </c>
      <c r="BN172" s="25">
        <v>0</v>
      </c>
      <c r="BO172" s="30"/>
      <c r="BP172" s="30"/>
    </row>
    <row r="173" spans="1:68" x14ac:dyDescent="0.3">
      <c r="A173" s="24" t="s">
        <v>521</v>
      </c>
      <c r="B173" s="25">
        <v>0</v>
      </c>
      <c r="C173" s="36">
        <f t="shared" si="2"/>
        <v>1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6">
        <v>0</v>
      </c>
      <c r="V173" s="26">
        <v>0</v>
      </c>
      <c r="W173" s="26">
        <v>0</v>
      </c>
      <c r="X173" s="26">
        <v>0</v>
      </c>
      <c r="Y173" s="27">
        <v>4030</v>
      </c>
      <c r="Z173" s="26">
        <v>0</v>
      </c>
      <c r="AA173" s="26">
        <v>0</v>
      </c>
      <c r="AB173" s="26">
        <v>0</v>
      </c>
      <c r="AC173" s="26">
        <v>0</v>
      </c>
      <c r="AD173" s="25">
        <v>3</v>
      </c>
      <c r="AE173" s="25">
        <v>0</v>
      </c>
      <c r="AF173" s="27">
        <v>67522</v>
      </c>
      <c r="AG173" s="25">
        <v>0</v>
      </c>
      <c r="AH173" s="26">
        <v>0</v>
      </c>
      <c r="AI173" s="25">
        <v>0</v>
      </c>
      <c r="AJ173" s="26">
        <v>0</v>
      </c>
      <c r="AK173" s="26">
        <v>0</v>
      </c>
      <c r="AL173" s="26">
        <v>0</v>
      </c>
      <c r="AM173" s="26">
        <v>0</v>
      </c>
      <c r="AN173" s="26">
        <v>0</v>
      </c>
      <c r="AO173" s="26">
        <v>0</v>
      </c>
      <c r="AP173" s="26">
        <v>0</v>
      </c>
      <c r="AQ173" s="26">
        <v>0</v>
      </c>
      <c r="AR173" s="26">
        <v>0</v>
      </c>
      <c r="AS173" s="25">
        <v>0</v>
      </c>
      <c r="AT173" s="26">
        <v>0</v>
      </c>
      <c r="AU173" s="26">
        <v>0</v>
      </c>
      <c r="AV173" s="25">
        <v>0</v>
      </c>
      <c r="AW173" s="26">
        <v>0</v>
      </c>
      <c r="AX173" s="25">
        <v>1</v>
      </c>
      <c r="AY173" s="25">
        <v>0</v>
      </c>
      <c r="AZ173" s="27">
        <v>43963</v>
      </c>
      <c r="BA173" s="26">
        <v>0</v>
      </c>
      <c r="BB173" s="26">
        <v>0</v>
      </c>
      <c r="BC173" s="26">
        <v>6</v>
      </c>
      <c r="BD173" s="27">
        <v>89143</v>
      </c>
      <c r="BE173" s="26">
        <v>1</v>
      </c>
      <c r="BF173" s="27">
        <v>32400</v>
      </c>
      <c r="BG173" s="27">
        <v>233028</v>
      </c>
      <c r="BH173" s="25">
        <v>0</v>
      </c>
      <c r="BI173" s="25">
        <v>0</v>
      </c>
      <c r="BJ173" s="25">
        <v>0</v>
      </c>
      <c r="BK173" s="25">
        <v>0</v>
      </c>
      <c r="BL173" s="25">
        <v>0</v>
      </c>
      <c r="BM173" s="25">
        <v>0</v>
      </c>
      <c r="BN173" s="25">
        <v>0</v>
      </c>
      <c r="BO173" s="26">
        <v>0</v>
      </c>
      <c r="BP173" s="27">
        <v>237058</v>
      </c>
    </row>
    <row r="174" spans="1:68" x14ac:dyDescent="0.3">
      <c r="A174" s="28"/>
      <c r="B174" s="25">
        <v>0</v>
      </c>
      <c r="C174" s="36">
        <f t="shared" si="2"/>
        <v>0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9"/>
      <c r="V174" s="29"/>
      <c r="W174" s="29"/>
      <c r="X174" s="29"/>
      <c r="Y174" s="30"/>
      <c r="Z174" s="29"/>
      <c r="AA174" s="29"/>
      <c r="AB174" s="29"/>
      <c r="AC174" s="29"/>
      <c r="AD174" s="25">
        <v>130</v>
      </c>
      <c r="AE174" s="25">
        <v>0</v>
      </c>
      <c r="AF174" s="30"/>
      <c r="AG174" s="25">
        <v>0</v>
      </c>
      <c r="AH174" s="29"/>
      <c r="AI174" s="25">
        <v>0</v>
      </c>
      <c r="AJ174" s="29"/>
      <c r="AK174" s="29"/>
      <c r="AL174" s="29"/>
      <c r="AM174" s="29"/>
      <c r="AN174" s="29"/>
      <c r="AO174" s="29"/>
      <c r="AP174" s="29"/>
      <c r="AQ174" s="29"/>
      <c r="AR174" s="29"/>
      <c r="AS174" s="25">
        <v>0</v>
      </c>
      <c r="AT174" s="29"/>
      <c r="AU174" s="29"/>
      <c r="AV174" s="25">
        <v>0</v>
      </c>
      <c r="AW174" s="29"/>
      <c r="AX174" s="25">
        <v>0</v>
      </c>
      <c r="AY174" s="25">
        <v>0</v>
      </c>
      <c r="AZ174" s="30"/>
      <c r="BA174" s="29"/>
      <c r="BB174" s="29"/>
      <c r="BC174" s="29"/>
      <c r="BD174" s="30"/>
      <c r="BE174" s="29"/>
      <c r="BF174" s="30"/>
      <c r="BG174" s="30"/>
      <c r="BH174" s="25">
        <v>0</v>
      </c>
      <c r="BI174" s="25">
        <v>0</v>
      </c>
      <c r="BJ174" s="25">
        <v>0</v>
      </c>
      <c r="BK174" s="25">
        <v>0</v>
      </c>
      <c r="BL174" s="25">
        <v>0</v>
      </c>
      <c r="BM174" s="25">
        <v>0</v>
      </c>
      <c r="BN174" s="25">
        <v>0</v>
      </c>
      <c r="BO174" s="29"/>
      <c r="BP174" s="30"/>
    </row>
    <row r="175" spans="1:68" x14ac:dyDescent="0.3">
      <c r="A175" s="24" t="s">
        <v>522</v>
      </c>
      <c r="B175" s="25">
        <v>0</v>
      </c>
      <c r="C175" s="36">
        <f t="shared" si="2"/>
        <v>1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1</v>
      </c>
      <c r="M175" s="26">
        <v>0</v>
      </c>
      <c r="N175" s="26">
        <v>1</v>
      </c>
      <c r="O175" s="27">
        <v>1000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5">
        <v>0</v>
      </c>
      <c r="AE175" s="25">
        <v>0</v>
      </c>
      <c r="AF175" s="26">
        <v>0</v>
      </c>
      <c r="AG175" s="25">
        <v>0</v>
      </c>
      <c r="AH175" s="26">
        <v>0</v>
      </c>
      <c r="AI175" s="25">
        <v>0</v>
      </c>
      <c r="AJ175" s="26">
        <v>0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5">
        <v>0</v>
      </c>
      <c r="AT175" s="26">
        <v>0</v>
      </c>
      <c r="AU175" s="26">
        <v>0</v>
      </c>
      <c r="AV175" s="25">
        <v>0</v>
      </c>
      <c r="AW175" s="26">
        <v>0</v>
      </c>
      <c r="AX175" s="25">
        <v>0</v>
      </c>
      <c r="AY175" s="25">
        <v>0</v>
      </c>
      <c r="AZ175" s="26">
        <v>0</v>
      </c>
      <c r="BA175" s="26">
        <v>0</v>
      </c>
      <c r="BB175" s="26">
        <v>0</v>
      </c>
      <c r="BC175" s="26">
        <v>0</v>
      </c>
      <c r="BD175" s="26">
        <v>0</v>
      </c>
      <c r="BE175" s="26">
        <v>0</v>
      </c>
      <c r="BF175" s="26">
        <v>0</v>
      </c>
      <c r="BG175" s="26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6">
        <v>0</v>
      </c>
      <c r="BP175" s="27">
        <v>1000</v>
      </c>
    </row>
    <row r="176" spans="1:68" x14ac:dyDescent="0.3">
      <c r="A176" s="28"/>
      <c r="B176" s="25">
        <v>0</v>
      </c>
      <c r="C176" s="36">
        <f t="shared" si="2"/>
        <v>0</v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30"/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5">
        <v>0</v>
      </c>
      <c r="AE176" s="25">
        <v>0</v>
      </c>
      <c r="AF176" s="29"/>
      <c r="AG176" s="25">
        <v>0</v>
      </c>
      <c r="AH176" s="29"/>
      <c r="AI176" s="25">
        <v>0</v>
      </c>
      <c r="AJ176" s="29"/>
      <c r="AK176" s="29"/>
      <c r="AL176" s="29"/>
      <c r="AM176" s="29"/>
      <c r="AN176" s="29"/>
      <c r="AO176" s="29"/>
      <c r="AP176" s="29"/>
      <c r="AQ176" s="29"/>
      <c r="AR176" s="29"/>
      <c r="AS176" s="25">
        <v>0</v>
      </c>
      <c r="AT176" s="29"/>
      <c r="AU176" s="29"/>
      <c r="AV176" s="25">
        <v>0</v>
      </c>
      <c r="AW176" s="29"/>
      <c r="AX176" s="25">
        <v>0</v>
      </c>
      <c r="AY176" s="25">
        <v>0</v>
      </c>
      <c r="AZ176" s="29"/>
      <c r="BA176" s="29"/>
      <c r="BB176" s="29"/>
      <c r="BC176" s="29"/>
      <c r="BD176" s="29"/>
      <c r="BE176" s="29"/>
      <c r="BF176" s="29"/>
      <c r="BG176" s="29"/>
      <c r="BH176" s="25">
        <v>0</v>
      </c>
      <c r="BI176" s="25">
        <v>0</v>
      </c>
      <c r="BJ176" s="25">
        <v>0</v>
      </c>
      <c r="BK176" s="25">
        <v>0</v>
      </c>
      <c r="BL176" s="25">
        <v>0</v>
      </c>
      <c r="BM176" s="25">
        <v>0</v>
      </c>
      <c r="BN176" s="25">
        <v>0</v>
      </c>
      <c r="BO176" s="29"/>
      <c r="BP176" s="30"/>
    </row>
    <row r="177" spans="1:68" x14ac:dyDescent="0.3">
      <c r="A177" s="24" t="s">
        <v>523</v>
      </c>
      <c r="B177" s="25">
        <v>0</v>
      </c>
      <c r="C177" s="36">
        <f t="shared" si="2"/>
        <v>1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1</v>
      </c>
      <c r="M177" s="26">
        <v>0</v>
      </c>
      <c r="N177" s="26">
        <v>1</v>
      </c>
      <c r="O177" s="27">
        <v>1000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5">
        <v>0</v>
      </c>
      <c r="AE177" s="25">
        <v>0</v>
      </c>
      <c r="AF177" s="26">
        <v>0</v>
      </c>
      <c r="AG177" s="25">
        <v>0</v>
      </c>
      <c r="AH177" s="26">
        <v>0</v>
      </c>
      <c r="AI177" s="25">
        <v>0</v>
      </c>
      <c r="AJ177" s="26">
        <v>0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5">
        <v>0</v>
      </c>
      <c r="AT177" s="26">
        <v>0</v>
      </c>
      <c r="AU177" s="26">
        <v>0</v>
      </c>
      <c r="AV177" s="25">
        <v>0</v>
      </c>
      <c r="AW177" s="26">
        <v>0</v>
      </c>
      <c r="AX177" s="25">
        <v>0</v>
      </c>
      <c r="AY177" s="25">
        <v>0</v>
      </c>
      <c r="AZ177" s="26">
        <v>0</v>
      </c>
      <c r="BA177" s="26">
        <v>0</v>
      </c>
      <c r="BB177" s="26">
        <v>0</v>
      </c>
      <c r="BC177" s="26">
        <v>0</v>
      </c>
      <c r="BD177" s="26">
        <v>0</v>
      </c>
      <c r="BE177" s="26">
        <v>0</v>
      </c>
      <c r="BF177" s="26">
        <v>0</v>
      </c>
      <c r="BG177" s="26">
        <v>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>
        <v>0</v>
      </c>
      <c r="BN177" s="25">
        <v>0</v>
      </c>
      <c r="BO177" s="26">
        <v>0</v>
      </c>
      <c r="BP177" s="27">
        <v>1000</v>
      </c>
    </row>
    <row r="178" spans="1:68" x14ac:dyDescent="0.3">
      <c r="A178" s="28"/>
      <c r="B178" s="25">
        <v>0</v>
      </c>
      <c r="C178" s="36">
        <f t="shared" si="2"/>
        <v>0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30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9"/>
      <c r="V178" s="29"/>
      <c r="W178" s="29"/>
      <c r="X178" s="29"/>
      <c r="Y178" s="29"/>
      <c r="Z178" s="29"/>
      <c r="AA178" s="29"/>
      <c r="AB178" s="29"/>
      <c r="AC178" s="29"/>
      <c r="AD178" s="25">
        <v>0</v>
      </c>
      <c r="AE178" s="25">
        <v>0</v>
      </c>
      <c r="AF178" s="29"/>
      <c r="AG178" s="25">
        <v>0</v>
      </c>
      <c r="AH178" s="29"/>
      <c r="AI178" s="25">
        <v>0</v>
      </c>
      <c r="AJ178" s="29"/>
      <c r="AK178" s="29"/>
      <c r="AL178" s="29"/>
      <c r="AM178" s="29"/>
      <c r="AN178" s="29"/>
      <c r="AO178" s="29"/>
      <c r="AP178" s="29"/>
      <c r="AQ178" s="29"/>
      <c r="AR178" s="29"/>
      <c r="AS178" s="25">
        <v>0</v>
      </c>
      <c r="AT178" s="29"/>
      <c r="AU178" s="29"/>
      <c r="AV178" s="25">
        <v>0</v>
      </c>
      <c r="AW178" s="29"/>
      <c r="AX178" s="25">
        <v>0</v>
      </c>
      <c r="AY178" s="25">
        <v>0</v>
      </c>
      <c r="AZ178" s="29"/>
      <c r="BA178" s="29"/>
      <c r="BB178" s="29"/>
      <c r="BC178" s="29"/>
      <c r="BD178" s="29"/>
      <c r="BE178" s="29"/>
      <c r="BF178" s="29"/>
      <c r="BG178" s="29"/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9"/>
      <c r="BP178" s="30"/>
    </row>
    <row r="179" spans="1:68" x14ac:dyDescent="0.3">
      <c r="A179" s="24" t="s">
        <v>524</v>
      </c>
      <c r="B179" s="25">
        <v>0</v>
      </c>
      <c r="C179" s="36">
        <f t="shared" si="2"/>
        <v>1</v>
      </c>
      <c r="D179" s="26">
        <v>0</v>
      </c>
      <c r="E179" s="26">
        <v>0</v>
      </c>
      <c r="F179" s="26">
        <v>0</v>
      </c>
      <c r="G179" s="26">
        <v>0</v>
      </c>
      <c r="H179" s="26">
        <v>14</v>
      </c>
      <c r="I179" s="26">
        <v>0</v>
      </c>
      <c r="J179" s="26">
        <v>14</v>
      </c>
      <c r="K179" s="26">
        <v>1</v>
      </c>
      <c r="L179" s="26">
        <v>1</v>
      </c>
      <c r="M179" s="26">
        <v>0</v>
      </c>
      <c r="N179" s="26">
        <v>2</v>
      </c>
      <c r="O179" s="27">
        <v>18000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5">
        <v>0</v>
      </c>
      <c r="AE179" s="25">
        <v>3</v>
      </c>
      <c r="AF179" s="27">
        <v>242088</v>
      </c>
      <c r="AG179" s="25">
        <v>7</v>
      </c>
      <c r="AH179" s="27">
        <v>577783</v>
      </c>
      <c r="AI179" s="25">
        <v>0</v>
      </c>
      <c r="AJ179" s="26">
        <v>0</v>
      </c>
      <c r="AK179" s="26">
        <v>0</v>
      </c>
      <c r="AL179" s="26">
        <v>0</v>
      </c>
      <c r="AM179" s="26">
        <v>0</v>
      </c>
      <c r="AN179" s="26">
        <v>0</v>
      </c>
      <c r="AO179" s="26">
        <v>0</v>
      </c>
      <c r="AP179" s="26">
        <v>0</v>
      </c>
      <c r="AQ179" s="26">
        <v>1</v>
      </c>
      <c r="AR179" s="27">
        <v>7536</v>
      </c>
      <c r="AS179" s="25">
        <v>0</v>
      </c>
      <c r="AT179" s="26">
        <v>0</v>
      </c>
      <c r="AU179" s="26">
        <v>2</v>
      </c>
      <c r="AV179" s="25">
        <v>0</v>
      </c>
      <c r="AW179" s="27">
        <v>522713</v>
      </c>
      <c r="AX179" s="25">
        <v>0</v>
      </c>
      <c r="AY179" s="25">
        <v>0</v>
      </c>
      <c r="AZ179" s="26">
        <v>0</v>
      </c>
      <c r="BA179" s="26">
        <v>0</v>
      </c>
      <c r="BB179" s="26">
        <v>0</v>
      </c>
      <c r="BC179" s="26">
        <v>0</v>
      </c>
      <c r="BD179" s="26">
        <v>0</v>
      </c>
      <c r="BE179" s="26">
        <v>0</v>
      </c>
      <c r="BF179" s="26">
        <v>0</v>
      </c>
      <c r="BG179" s="27">
        <v>1350120</v>
      </c>
      <c r="BH179" s="25">
        <v>0</v>
      </c>
      <c r="BI179" s="31">
        <v>8000</v>
      </c>
      <c r="BJ179" s="25">
        <v>0</v>
      </c>
      <c r="BK179" s="25">
        <v>0</v>
      </c>
      <c r="BL179" s="25">
        <v>0</v>
      </c>
      <c r="BM179" s="25">
        <v>0</v>
      </c>
      <c r="BN179" s="25">
        <v>0</v>
      </c>
      <c r="BO179" s="26">
        <v>0</v>
      </c>
      <c r="BP179" s="27">
        <v>1368120</v>
      </c>
    </row>
    <row r="180" spans="1:68" x14ac:dyDescent="0.3">
      <c r="A180" s="28"/>
      <c r="B180" s="25">
        <v>0</v>
      </c>
      <c r="C180" s="36">
        <f t="shared" si="2"/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30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9"/>
      <c r="V180" s="29"/>
      <c r="W180" s="29"/>
      <c r="X180" s="29"/>
      <c r="Y180" s="29"/>
      <c r="Z180" s="29"/>
      <c r="AA180" s="29"/>
      <c r="AB180" s="29"/>
      <c r="AC180" s="29"/>
      <c r="AD180" s="25">
        <v>0</v>
      </c>
      <c r="AE180" s="25">
        <v>82</v>
      </c>
      <c r="AF180" s="30"/>
      <c r="AG180" s="31">
        <v>1389</v>
      </c>
      <c r="AH180" s="30"/>
      <c r="AI180" s="25">
        <v>0</v>
      </c>
      <c r="AJ180" s="29"/>
      <c r="AK180" s="29"/>
      <c r="AL180" s="29"/>
      <c r="AM180" s="29"/>
      <c r="AN180" s="29"/>
      <c r="AO180" s="29"/>
      <c r="AP180" s="29"/>
      <c r="AQ180" s="29"/>
      <c r="AR180" s="30"/>
      <c r="AS180" s="25">
        <v>0</v>
      </c>
      <c r="AT180" s="29"/>
      <c r="AU180" s="29"/>
      <c r="AV180" s="25">
        <v>0</v>
      </c>
      <c r="AW180" s="30"/>
      <c r="AX180" s="25">
        <v>0</v>
      </c>
      <c r="AY180" s="25">
        <v>0</v>
      </c>
      <c r="AZ180" s="29"/>
      <c r="BA180" s="29"/>
      <c r="BB180" s="29"/>
      <c r="BC180" s="29"/>
      <c r="BD180" s="29"/>
      <c r="BE180" s="29"/>
      <c r="BF180" s="29"/>
      <c r="BG180" s="30"/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5">
        <v>0</v>
      </c>
      <c r="BN180" s="25">
        <v>0</v>
      </c>
      <c r="BO180" s="29"/>
      <c r="BP180" s="30"/>
    </row>
    <row r="181" spans="1:68" x14ac:dyDescent="0.3">
      <c r="A181" s="24" t="s">
        <v>525</v>
      </c>
      <c r="B181" s="25">
        <v>0</v>
      </c>
      <c r="C181" s="36">
        <f t="shared" si="2"/>
        <v>1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1</v>
      </c>
      <c r="L181" s="26">
        <v>0</v>
      </c>
      <c r="M181" s="26">
        <v>0</v>
      </c>
      <c r="N181" s="26">
        <v>1</v>
      </c>
      <c r="O181" s="27">
        <v>10000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5">
        <v>0</v>
      </c>
      <c r="AE181" s="25">
        <v>0</v>
      </c>
      <c r="AF181" s="26">
        <v>0</v>
      </c>
      <c r="AG181" s="25">
        <v>1</v>
      </c>
      <c r="AH181" s="27">
        <v>54000</v>
      </c>
      <c r="AI181" s="25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5">
        <v>0</v>
      </c>
      <c r="AT181" s="26">
        <v>0</v>
      </c>
      <c r="AU181" s="26">
        <v>0</v>
      </c>
      <c r="AV181" s="25">
        <v>0</v>
      </c>
      <c r="AW181" s="26">
        <v>0</v>
      </c>
      <c r="AX181" s="25">
        <v>0</v>
      </c>
      <c r="AY181" s="25">
        <v>0</v>
      </c>
      <c r="AZ181" s="26">
        <v>0</v>
      </c>
      <c r="BA181" s="26">
        <v>0</v>
      </c>
      <c r="BB181" s="26">
        <v>0</v>
      </c>
      <c r="BC181" s="26">
        <v>0</v>
      </c>
      <c r="BD181" s="26">
        <v>0</v>
      </c>
      <c r="BE181" s="26">
        <v>0</v>
      </c>
      <c r="BF181" s="26">
        <v>0</v>
      </c>
      <c r="BG181" s="27">
        <v>54000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>
        <v>0</v>
      </c>
      <c r="BN181" s="25">
        <v>0</v>
      </c>
      <c r="BO181" s="26">
        <v>0</v>
      </c>
      <c r="BP181" s="27">
        <v>64000</v>
      </c>
    </row>
    <row r="182" spans="1:68" x14ac:dyDescent="0.3">
      <c r="A182" s="28"/>
      <c r="B182" s="25">
        <v>0</v>
      </c>
      <c r="C182" s="36">
        <f t="shared" si="2"/>
        <v>0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30"/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9"/>
      <c r="V182" s="29"/>
      <c r="W182" s="29"/>
      <c r="X182" s="29"/>
      <c r="Y182" s="29"/>
      <c r="Z182" s="29"/>
      <c r="AA182" s="29"/>
      <c r="AB182" s="29"/>
      <c r="AC182" s="29"/>
      <c r="AD182" s="25">
        <v>0</v>
      </c>
      <c r="AE182" s="25">
        <v>0</v>
      </c>
      <c r="AF182" s="29"/>
      <c r="AG182" s="25">
        <v>30</v>
      </c>
      <c r="AH182" s="30"/>
      <c r="AI182" s="25">
        <v>0</v>
      </c>
      <c r="AJ182" s="29"/>
      <c r="AK182" s="29"/>
      <c r="AL182" s="29"/>
      <c r="AM182" s="29"/>
      <c r="AN182" s="29"/>
      <c r="AO182" s="29"/>
      <c r="AP182" s="29"/>
      <c r="AQ182" s="29"/>
      <c r="AR182" s="29"/>
      <c r="AS182" s="25">
        <v>0</v>
      </c>
      <c r="AT182" s="29"/>
      <c r="AU182" s="29"/>
      <c r="AV182" s="25">
        <v>0</v>
      </c>
      <c r="AW182" s="29"/>
      <c r="AX182" s="25">
        <v>0</v>
      </c>
      <c r="AY182" s="25">
        <v>0</v>
      </c>
      <c r="AZ182" s="29"/>
      <c r="BA182" s="29"/>
      <c r="BB182" s="29"/>
      <c r="BC182" s="29"/>
      <c r="BD182" s="29"/>
      <c r="BE182" s="29"/>
      <c r="BF182" s="29"/>
      <c r="BG182" s="30"/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5">
        <v>0</v>
      </c>
      <c r="BN182" s="25">
        <v>0</v>
      </c>
      <c r="BO182" s="29"/>
      <c r="BP182" s="30"/>
    </row>
    <row r="183" spans="1:68" x14ac:dyDescent="0.3">
      <c r="A183" s="24" t="s">
        <v>526</v>
      </c>
      <c r="B183" s="25">
        <v>0</v>
      </c>
      <c r="C183" s="36">
        <f t="shared" si="2"/>
        <v>1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1</v>
      </c>
      <c r="M183" s="26">
        <v>0</v>
      </c>
      <c r="N183" s="26">
        <v>1</v>
      </c>
      <c r="O183" s="27">
        <v>8000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5">
        <v>0</v>
      </c>
      <c r="AE183" s="25">
        <v>0</v>
      </c>
      <c r="AF183" s="26">
        <v>0</v>
      </c>
      <c r="AG183" s="25">
        <v>0</v>
      </c>
      <c r="AH183" s="26">
        <v>0</v>
      </c>
      <c r="AI183" s="25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0</v>
      </c>
      <c r="AR183" s="26">
        <v>0</v>
      </c>
      <c r="AS183" s="25">
        <v>0</v>
      </c>
      <c r="AT183" s="26">
        <v>0</v>
      </c>
      <c r="AU183" s="26">
        <v>0</v>
      </c>
      <c r="AV183" s="25">
        <v>0</v>
      </c>
      <c r="AW183" s="26">
        <v>0</v>
      </c>
      <c r="AX183" s="25">
        <v>0</v>
      </c>
      <c r="AY183" s="25">
        <v>0</v>
      </c>
      <c r="AZ183" s="26">
        <v>0</v>
      </c>
      <c r="BA183" s="26">
        <v>0</v>
      </c>
      <c r="BB183" s="26">
        <v>0</v>
      </c>
      <c r="BC183" s="26">
        <v>0</v>
      </c>
      <c r="BD183" s="26">
        <v>0</v>
      </c>
      <c r="BE183" s="26">
        <v>0</v>
      </c>
      <c r="BF183" s="26">
        <v>0</v>
      </c>
      <c r="BG183" s="26">
        <v>0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>
        <v>0</v>
      </c>
      <c r="BN183" s="25">
        <v>0</v>
      </c>
      <c r="BO183" s="26">
        <v>0</v>
      </c>
      <c r="BP183" s="27">
        <v>8000</v>
      </c>
    </row>
    <row r="184" spans="1:68" x14ac:dyDescent="0.3">
      <c r="A184" s="28"/>
      <c r="B184" s="25">
        <v>0</v>
      </c>
      <c r="C184" s="36">
        <f t="shared" si="2"/>
        <v>0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30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9"/>
      <c r="V184" s="29"/>
      <c r="W184" s="29"/>
      <c r="X184" s="29"/>
      <c r="Y184" s="29"/>
      <c r="Z184" s="29"/>
      <c r="AA184" s="29"/>
      <c r="AB184" s="29"/>
      <c r="AC184" s="29"/>
      <c r="AD184" s="25">
        <v>0</v>
      </c>
      <c r="AE184" s="25">
        <v>0</v>
      </c>
      <c r="AF184" s="29"/>
      <c r="AG184" s="25">
        <v>0</v>
      </c>
      <c r="AH184" s="29"/>
      <c r="AI184" s="25">
        <v>0</v>
      </c>
      <c r="AJ184" s="29"/>
      <c r="AK184" s="29"/>
      <c r="AL184" s="29"/>
      <c r="AM184" s="29"/>
      <c r="AN184" s="29"/>
      <c r="AO184" s="29"/>
      <c r="AP184" s="29"/>
      <c r="AQ184" s="29"/>
      <c r="AR184" s="29"/>
      <c r="AS184" s="25">
        <v>0</v>
      </c>
      <c r="AT184" s="29"/>
      <c r="AU184" s="29"/>
      <c r="AV184" s="25">
        <v>0</v>
      </c>
      <c r="AW184" s="29"/>
      <c r="AX184" s="25">
        <v>0</v>
      </c>
      <c r="AY184" s="25">
        <v>0</v>
      </c>
      <c r="AZ184" s="29"/>
      <c r="BA184" s="29"/>
      <c r="BB184" s="29"/>
      <c r="BC184" s="29"/>
      <c r="BD184" s="29"/>
      <c r="BE184" s="29"/>
      <c r="BF184" s="29"/>
      <c r="BG184" s="29"/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>
        <v>0</v>
      </c>
      <c r="BN184" s="25">
        <v>0</v>
      </c>
      <c r="BO184" s="29"/>
      <c r="BP184" s="30"/>
    </row>
    <row r="185" spans="1:68" x14ac:dyDescent="0.3">
      <c r="A185" s="24" t="s">
        <v>527</v>
      </c>
      <c r="B185" s="25">
        <v>0</v>
      </c>
      <c r="C185" s="36">
        <f t="shared" si="2"/>
        <v>1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5">
        <v>0</v>
      </c>
      <c r="AE185" s="25">
        <v>2</v>
      </c>
      <c r="AF185" s="27">
        <v>142429</v>
      </c>
      <c r="AG185" s="25">
        <v>3</v>
      </c>
      <c r="AH185" s="27">
        <v>152404</v>
      </c>
      <c r="AI185" s="25">
        <v>0</v>
      </c>
      <c r="AJ185" s="26">
        <v>0</v>
      </c>
      <c r="AK185" s="26">
        <v>0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5">
        <v>0</v>
      </c>
      <c r="AT185" s="26">
        <v>0</v>
      </c>
      <c r="AU185" s="26">
        <v>0</v>
      </c>
      <c r="AV185" s="25">
        <v>0</v>
      </c>
      <c r="AW185" s="26">
        <v>0</v>
      </c>
      <c r="AX185" s="25">
        <v>0</v>
      </c>
      <c r="AY185" s="25">
        <v>0</v>
      </c>
      <c r="AZ185" s="26">
        <v>0</v>
      </c>
      <c r="BA185" s="26">
        <v>0</v>
      </c>
      <c r="BB185" s="26">
        <v>0</v>
      </c>
      <c r="BC185" s="26">
        <v>0</v>
      </c>
      <c r="BD185" s="26">
        <v>0</v>
      </c>
      <c r="BE185" s="26">
        <v>0</v>
      </c>
      <c r="BF185" s="26">
        <v>0</v>
      </c>
      <c r="BG185" s="27">
        <v>294833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>
        <v>0</v>
      </c>
      <c r="BN185" s="25">
        <v>0</v>
      </c>
      <c r="BO185" s="26">
        <v>0</v>
      </c>
      <c r="BP185" s="27">
        <v>294833</v>
      </c>
    </row>
    <row r="186" spans="1:68" x14ac:dyDescent="0.3">
      <c r="A186" s="28"/>
      <c r="B186" s="25">
        <v>0</v>
      </c>
      <c r="C186" s="36">
        <f t="shared" si="2"/>
        <v>0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9"/>
      <c r="V186" s="29"/>
      <c r="W186" s="29"/>
      <c r="X186" s="29"/>
      <c r="Y186" s="29"/>
      <c r="Z186" s="29"/>
      <c r="AA186" s="29"/>
      <c r="AB186" s="29"/>
      <c r="AC186" s="29"/>
      <c r="AD186" s="25">
        <v>0</v>
      </c>
      <c r="AE186" s="25">
        <v>52</v>
      </c>
      <c r="AF186" s="30"/>
      <c r="AG186" s="25">
        <v>379</v>
      </c>
      <c r="AH186" s="30"/>
      <c r="AI186" s="25">
        <v>0</v>
      </c>
      <c r="AJ186" s="29"/>
      <c r="AK186" s="29"/>
      <c r="AL186" s="29"/>
      <c r="AM186" s="29"/>
      <c r="AN186" s="29"/>
      <c r="AO186" s="29"/>
      <c r="AP186" s="29"/>
      <c r="AQ186" s="29"/>
      <c r="AR186" s="29"/>
      <c r="AS186" s="25">
        <v>0</v>
      </c>
      <c r="AT186" s="29"/>
      <c r="AU186" s="29"/>
      <c r="AV186" s="25">
        <v>0</v>
      </c>
      <c r="AW186" s="29"/>
      <c r="AX186" s="25">
        <v>0</v>
      </c>
      <c r="AY186" s="25">
        <v>0</v>
      </c>
      <c r="AZ186" s="29"/>
      <c r="BA186" s="29"/>
      <c r="BB186" s="29"/>
      <c r="BC186" s="29"/>
      <c r="BD186" s="29"/>
      <c r="BE186" s="29"/>
      <c r="BF186" s="29"/>
      <c r="BG186" s="30"/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>
        <v>0</v>
      </c>
      <c r="BN186" s="25">
        <v>0</v>
      </c>
      <c r="BO186" s="29"/>
      <c r="BP186" s="30"/>
    </row>
    <row r="187" spans="1:68" x14ac:dyDescent="0.3">
      <c r="A187" s="24" t="s">
        <v>528</v>
      </c>
      <c r="B187" s="25">
        <v>0</v>
      </c>
      <c r="C187" s="36">
        <f t="shared" si="2"/>
        <v>1</v>
      </c>
      <c r="D187" s="26">
        <v>0</v>
      </c>
      <c r="E187" s="26">
        <v>0</v>
      </c>
      <c r="F187" s="26">
        <v>0</v>
      </c>
      <c r="G187" s="26">
        <v>0</v>
      </c>
      <c r="H187" s="26">
        <v>7</v>
      </c>
      <c r="I187" s="26">
        <v>0</v>
      </c>
      <c r="J187" s="26">
        <v>7</v>
      </c>
      <c r="K187" s="26">
        <v>0</v>
      </c>
      <c r="L187" s="26">
        <v>0</v>
      </c>
      <c r="M187" s="26">
        <v>0</v>
      </c>
      <c r="N187" s="26">
        <v>0</v>
      </c>
      <c r="O187" s="26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6">
        <v>0</v>
      </c>
      <c r="AD187" s="25">
        <v>0</v>
      </c>
      <c r="AE187" s="25">
        <v>0</v>
      </c>
      <c r="AF187" s="26">
        <v>0</v>
      </c>
      <c r="AG187" s="25">
        <v>0</v>
      </c>
      <c r="AH187" s="26">
        <v>0</v>
      </c>
      <c r="AI187" s="25">
        <v>0</v>
      </c>
      <c r="AJ187" s="26">
        <v>0</v>
      </c>
      <c r="AK187" s="26">
        <v>0</v>
      </c>
      <c r="AL187" s="26">
        <v>0</v>
      </c>
      <c r="AM187" s="26">
        <v>0</v>
      </c>
      <c r="AN187" s="26">
        <v>0</v>
      </c>
      <c r="AO187" s="26">
        <v>0</v>
      </c>
      <c r="AP187" s="26">
        <v>0</v>
      </c>
      <c r="AQ187" s="26">
        <v>0</v>
      </c>
      <c r="AR187" s="26">
        <v>0</v>
      </c>
      <c r="AS187" s="25">
        <v>0</v>
      </c>
      <c r="AT187" s="26">
        <v>0</v>
      </c>
      <c r="AU187" s="26">
        <v>0</v>
      </c>
      <c r="AV187" s="25">
        <v>0</v>
      </c>
      <c r="AW187" s="26">
        <v>0</v>
      </c>
      <c r="AX187" s="25">
        <v>0</v>
      </c>
      <c r="AY187" s="25">
        <v>0</v>
      </c>
      <c r="AZ187" s="26">
        <v>0</v>
      </c>
      <c r="BA187" s="26">
        <v>0</v>
      </c>
      <c r="BB187" s="26">
        <v>0</v>
      </c>
      <c r="BC187" s="26">
        <v>0</v>
      </c>
      <c r="BD187" s="26">
        <v>0</v>
      </c>
      <c r="BE187" s="26">
        <v>0</v>
      </c>
      <c r="BF187" s="26">
        <v>0</v>
      </c>
      <c r="BG187" s="26">
        <v>0</v>
      </c>
      <c r="BH187" s="25">
        <v>0</v>
      </c>
      <c r="BI187" s="25">
        <v>0</v>
      </c>
      <c r="BJ187" s="25">
        <v>0</v>
      </c>
      <c r="BK187" s="25">
        <v>0</v>
      </c>
      <c r="BL187" s="25">
        <v>0</v>
      </c>
      <c r="BM187" s="25">
        <v>0</v>
      </c>
      <c r="BN187" s="25">
        <v>0</v>
      </c>
      <c r="BO187" s="26">
        <v>0</v>
      </c>
      <c r="BP187" s="26">
        <v>0</v>
      </c>
    </row>
    <row r="188" spans="1:68" x14ac:dyDescent="0.3">
      <c r="A188" s="28"/>
      <c r="B188" s="25">
        <v>0</v>
      </c>
      <c r="C188" s="36">
        <f t="shared" si="2"/>
        <v>0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9"/>
      <c r="V188" s="29"/>
      <c r="W188" s="29"/>
      <c r="X188" s="29"/>
      <c r="Y188" s="29"/>
      <c r="Z188" s="29"/>
      <c r="AA188" s="29"/>
      <c r="AB188" s="29"/>
      <c r="AC188" s="29"/>
      <c r="AD188" s="25">
        <v>0</v>
      </c>
      <c r="AE188" s="25">
        <v>0</v>
      </c>
      <c r="AF188" s="29"/>
      <c r="AG188" s="25">
        <v>0</v>
      </c>
      <c r="AH188" s="29"/>
      <c r="AI188" s="25">
        <v>0</v>
      </c>
      <c r="AJ188" s="29"/>
      <c r="AK188" s="29"/>
      <c r="AL188" s="29"/>
      <c r="AM188" s="29"/>
      <c r="AN188" s="29"/>
      <c r="AO188" s="29"/>
      <c r="AP188" s="29"/>
      <c r="AQ188" s="29"/>
      <c r="AR188" s="29"/>
      <c r="AS188" s="25">
        <v>0</v>
      </c>
      <c r="AT188" s="29"/>
      <c r="AU188" s="29"/>
      <c r="AV188" s="25">
        <v>0</v>
      </c>
      <c r="AW188" s="29"/>
      <c r="AX188" s="25">
        <v>0</v>
      </c>
      <c r="AY188" s="25">
        <v>0</v>
      </c>
      <c r="AZ188" s="29"/>
      <c r="BA188" s="29"/>
      <c r="BB188" s="29"/>
      <c r="BC188" s="29"/>
      <c r="BD188" s="29"/>
      <c r="BE188" s="29"/>
      <c r="BF188" s="29"/>
      <c r="BG188" s="29"/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>
        <v>0</v>
      </c>
      <c r="BN188" s="25">
        <v>0</v>
      </c>
      <c r="BO188" s="29"/>
      <c r="BP188" s="29"/>
    </row>
    <row r="189" spans="1:68" x14ac:dyDescent="0.3">
      <c r="A189" s="24" t="s">
        <v>529</v>
      </c>
      <c r="B189" s="25">
        <v>0</v>
      </c>
      <c r="C189" s="36">
        <f t="shared" si="2"/>
        <v>1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5">
        <v>0</v>
      </c>
      <c r="AE189" s="25">
        <v>0</v>
      </c>
      <c r="AF189" s="26">
        <v>0</v>
      </c>
      <c r="AG189" s="25">
        <v>2</v>
      </c>
      <c r="AH189" s="27">
        <v>152101</v>
      </c>
      <c r="AI189" s="25">
        <v>0</v>
      </c>
      <c r="AJ189" s="26">
        <v>0</v>
      </c>
      <c r="AK189" s="26">
        <v>0</v>
      </c>
      <c r="AL189" s="26">
        <v>0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R189" s="26">
        <v>0</v>
      </c>
      <c r="AS189" s="25">
        <v>0</v>
      </c>
      <c r="AT189" s="26">
        <v>0</v>
      </c>
      <c r="AU189" s="26">
        <v>0</v>
      </c>
      <c r="AV189" s="25">
        <v>0</v>
      </c>
      <c r="AW189" s="26">
        <v>0</v>
      </c>
      <c r="AX189" s="25">
        <v>0</v>
      </c>
      <c r="AY189" s="25">
        <v>0</v>
      </c>
      <c r="AZ189" s="26">
        <v>0</v>
      </c>
      <c r="BA189" s="26">
        <v>0</v>
      </c>
      <c r="BB189" s="26">
        <v>0</v>
      </c>
      <c r="BC189" s="26">
        <v>0</v>
      </c>
      <c r="BD189" s="26">
        <v>0</v>
      </c>
      <c r="BE189" s="26">
        <v>0</v>
      </c>
      <c r="BF189" s="26">
        <v>0</v>
      </c>
      <c r="BG189" s="27">
        <v>152101</v>
      </c>
      <c r="BH189" s="25">
        <v>0</v>
      </c>
      <c r="BI189" s="31">
        <v>8000</v>
      </c>
      <c r="BJ189" s="25">
        <v>0</v>
      </c>
      <c r="BK189" s="25">
        <v>0</v>
      </c>
      <c r="BL189" s="25">
        <v>0</v>
      </c>
      <c r="BM189" s="25">
        <v>0</v>
      </c>
      <c r="BN189" s="25">
        <v>0</v>
      </c>
      <c r="BO189" s="26">
        <v>0</v>
      </c>
      <c r="BP189" s="27">
        <v>152101</v>
      </c>
    </row>
    <row r="190" spans="1:68" x14ac:dyDescent="0.3">
      <c r="A190" s="28"/>
      <c r="B190" s="25">
        <v>0</v>
      </c>
      <c r="C190" s="36">
        <f t="shared" si="2"/>
        <v>0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9"/>
      <c r="V190" s="29"/>
      <c r="W190" s="29"/>
      <c r="X190" s="29"/>
      <c r="Y190" s="29"/>
      <c r="Z190" s="29"/>
      <c r="AA190" s="29"/>
      <c r="AB190" s="29"/>
      <c r="AC190" s="29"/>
      <c r="AD190" s="25">
        <v>0</v>
      </c>
      <c r="AE190" s="25">
        <v>0</v>
      </c>
      <c r="AF190" s="29"/>
      <c r="AG190" s="25">
        <v>480</v>
      </c>
      <c r="AH190" s="30"/>
      <c r="AI190" s="25">
        <v>0</v>
      </c>
      <c r="AJ190" s="29"/>
      <c r="AK190" s="29"/>
      <c r="AL190" s="29"/>
      <c r="AM190" s="29"/>
      <c r="AN190" s="29"/>
      <c r="AO190" s="29"/>
      <c r="AP190" s="29"/>
      <c r="AQ190" s="29"/>
      <c r="AR190" s="29"/>
      <c r="AS190" s="25">
        <v>0</v>
      </c>
      <c r="AT190" s="29"/>
      <c r="AU190" s="29"/>
      <c r="AV190" s="25">
        <v>0</v>
      </c>
      <c r="AW190" s="29"/>
      <c r="AX190" s="25">
        <v>0</v>
      </c>
      <c r="AY190" s="25">
        <v>0</v>
      </c>
      <c r="AZ190" s="29"/>
      <c r="BA190" s="29"/>
      <c r="BB190" s="29"/>
      <c r="BC190" s="29"/>
      <c r="BD190" s="29"/>
      <c r="BE190" s="29"/>
      <c r="BF190" s="29"/>
      <c r="BG190" s="30"/>
      <c r="BH190" s="25">
        <v>0</v>
      </c>
      <c r="BI190" s="25">
        <v>0</v>
      </c>
      <c r="BJ190" s="25">
        <v>0</v>
      </c>
      <c r="BK190" s="25">
        <v>0</v>
      </c>
      <c r="BL190" s="25">
        <v>0</v>
      </c>
      <c r="BM190" s="25">
        <v>0</v>
      </c>
      <c r="BN190" s="25">
        <v>0</v>
      </c>
      <c r="BO190" s="29"/>
      <c r="BP190" s="30"/>
    </row>
    <row r="191" spans="1:68" x14ac:dyDescent="0.3">
      <c r="A191" s="24" t="s">
        <v>530</v>
      </c>
      <c r="B191" s="25">
        <v>0</v>
      </c>
      <c r="C191" s="36">
        <f t="shared" si="2"/>
        <v>1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>
        <v>0</v>
      </c>
      <c r="AB191" s="26">
        <v>0</v>
      </c>
      <c r="AC191" s="26">
        <v>0</v>
      </c>
      <c r="AD191" s="25">
        <v>0</v>
      </c>
      <c r="AE191" s="25">
        <v>0</v>
      </c>
      <c r="AF191" s="26">
        <v>0</v>
      </c>
      <c r="AG191" s="25">
        <v>0</v>
      </c>
      <c r="AH191" s="26">
        <v>0</v>
      </c>
      <c r="AI191" s="25">
        <v>0</v>
      </c>
      <c r="AJ191" s="26">
        <v>0</v>
      </c>
      <c r="AK191" s="26">
        <v>0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5">
        <v>0</v>
      </c>
      <c r="AT191" s="26">
        <v>0</v>
      </c>
      <c r="AU191" s="26">
        <v>1</v>
      </c>
      <c r="AV191" s="25">
        <v>0</v>
      </c>
      <c r="AW191" s="27">
        <v>376098</v>
      </c>
      <c r="AX191" s="25">
        <v>0</v>
      </c>
      <c r="AY191" s="25">
        <v>0</v>
      </c>
      <c r="AZ191" s="26">
        <v>0</v>
      </c>
      <c r="BA191" s="26">
        <v>0</v>
      </c>
      <c r="BB191" s="26">
        <v>0</v>
      </c>
      <c r="BC191" s="26">
        <v>0</v>
      </c>
      <c r="BD191" s="26">
        <v>0</v>
      </c>
      <c r="BE191" s="26">
        <v>0</v>
      </c>
      <c r="BF191" s="26">
        <v>0</v>
      </c>
      <c r="BG191" s="27">
        <v>376098</v>
      </c>
      <c r="BH191" s="25">
        <v>0</v>
      </c>
      <c r="BI191" s="25">
        <v>0</v>
      </c>
      <c r="BJ191" s="25">
        <v>0</v>
      </c>
      <c r="BK191" s="25">
        <v>0</v>
      </c>
      <c r="BL191" s="25">
        <v>0</v>
      </c>
      <c r="BM191" s="25">
        <v>0</v>
      </c>
      <c r="BN191" s="25">
        <v>0</v>
      </c>
      <c r="BO191" s="26">
        <v>0</v>
      </c>
      <c r="BP191" s="27">
        <v>376098</v>
      </c>
    </row>
    <row r="192" spans="1:68" x14ac:dyDescent="0.3">
      <c r="A192" s="28"/>
      <c r="B192" s="25">
        <v>0</v>
      </c>
      <c r="C192" s="36">
        <f t="shared" si="2"/>
        <v>0</v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9"/>
      <c r="V192" s="29"/>
      <c r="W192" s="29"/>
      <c r="X192" s="29"/>
      <c r="Y192" s="29"/>
      <c r="Z192" s="29"/>
      <c r="AA192" s="29"/>
      <c r="AB192" s="29"/>
      <c r="AC192" s="29"/>
      <c r="AD192" s="25">
        <v>0</v>
      </c>
      <c r="AE192" s="25">
        <v>0</v>
      </c>
      <c r="AF192" s="29"/>
      <c r="AG192" s="25">
        <v>0</v>
      </c>
      <c r="AH192" s="29"/>
      <c r="AI192" s="25">
        <v>0</v>
      </c>
      <c r="AJ192" s="29"/>
      <c r="AK192" s="29"/>
      <c r="AL192" s="29"/>
      <c r="AM192" s="29"/>
      <c r="AN192" s="29"/>
      <c r="AO192" s="29"/>
      <c r="AP192" s="29"/>
      <c r="AQ192" s="29"/>
      <c r="AR192" s="29"/>
      <c r="AS192" s="25">
        <v>0</v>
      </c>
      <c r="AT192" s="29"/>
      <c r="AU192" s="29"/>
      <c r="AV192" s="25">
        <v>0</v>
      </c>
      <c r="AW192" s="30"/>
      <c r="AX192" s="25">
        <v>0</v>
      </c>
      <c r="AY192" s="25">
        <v>0</v>
      </c>
      <c r="AZ192" s="29"/>
      <c r="BA192" s="29"/>
      <c r="BB192" s="29"/>
      <c r="BC192" s="29"/>
      <c r="BD192" s="29"/>
      <c r="BE192" s="29"/>
      <c r="BF192" s="29"/>
      <c r="BG192" s="30"/>
      <c r="BH192" s="25">
        <v>0</v>
      </c>
      <c r="BI192" s="25">
        <v>0</v>
      </c>
      <c r="BJ192" s="25">
        <v>0</v>
      </c>
      <c r="BK192" s="25">
        <v>0</v>
      </c>
      <c r="BL192" s="25">
        <v>0</v>
      </c>
      <c r="BM192" s="25">
        <v>0</v>
      </c>
      <c r="BN192" s="25">
        <v>0</v>
      </c>
      <c r="BO192" s="29"/>
      <c r="BP192" s="30"/>
    </row>
    <row r="193" spans="1:68" x14ac:dyDescent="0.3">
      <c r="A193" s="24" t="s">
        <v>531</v>
      </c>
      <c r="B193" s="25">
        <v>0</v>
      </c>
      <c r="C193" s="36">
        <f t="shared" si="2"/>
        <v>1</v>
      </c>
      <c r="D193" s="26">
        <v>0</v>
      </c>
      <c r="E193" s="26">
        <v>0</v>
      </c>
      <c r="F193" s="26">
        <v>0</v>
      </c>
      <c r="G193" s="26">
        <v>0</v>
      </c>
      <c r="H193" s="26">
        <v>7</v>
      </c>
      <c r="I193" s="26">
        <v>0</v>
      </c>
      <c r="J193" s="26">
        <v>7</v>
      </c>
      <c r="K193" s="26">
        <v>0</v>
      </c>
      <c r="L193" s="26">
        <v>0</v>
      </c>
      <c r="M193" s="26">
        <v>0</v>
      </c>
      <c r="N193" s="26">
        <v>0</v>
      </c>
      <c r="O193" s="26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0</v>
      </c>
      <c r="AD193" s="25">
        <v>0</v>
      </c>
      <c r="AE193" s="25">
        <v>1</v>
      </c>
      <c r="AF193" s="27">
        <v>99659</v>
      </c>
      <c r="AG193" s="25">
        <v>1</v>
      </c>
      <c r="AH193" s="27">
        <v>219278</v>
      </c>
      <c r="AI193" s="25">
        <v>0</v>
      </c>
      <c r="AJ193" s="26">
        <v>0</v>
      </c>
      <c r="AK193" s="26">
        <v>0</v>
      </c>
      <c r="AL193" s="26">
        <v>0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5">
        <v>0</v>
      </c>
      <c r="AT193" s="26">
        <v>0</v>
      </c>
      <c r="AU193" s="26">
        <v>1</v>
      </c>
      <c r="AV193" s="25">
        <v>0</v>
      </c>
      <c r="AW193" s="27">
        <v>146615</v>
      </c>
      <c r="AX193" s="25">
        <v>0</v>
      </c>
      <c r="AY193" s="25">
        <v>0</v>
      </c>
      <c r="AZ193" s="26">
        <v>0</v>
      </c>
      <c r="BA193" s="26">
        <v>0</v>
      </c>
      <c r="BB193" s="26">
        <v>0</v>
      </c>
      <c r="BC193" s="26">
        <v>0</v>
      </c>
      <c r="BD193" s="26">
        <v>0</v>
      </c>
      <c r="BE193" s="26">
        <v>0</v>
      </c>
      <c r="BF193" s="26">
        <v>0</v>
      </c>
      <c r="BG193" s="27">
        <v>465552</v>
      </c>
      <c r="BH193" s="25">
        <v>0</v>
      </c>
      <c r="BI193" s="25">
        <v>0</v>
      </c>
      <c r="BJ193" s="25">
        <v>0</v>
      </c>
      <c r="BK193" s="25">
        <v>0</v>
      </c>
      <c r="BL193" s="25">
        <v>0</v>
      </c>
      <c r="BM193" s="25">
        <v>0</v>
      </c>
      <c r="BN193" s="25">
        <v>0</v>
      </c>
      <c r="BO193" s="26">
        <v>0</v>
      </c>
      <c r="BP193" s="27">
        <v>465552</v>
      </c>
    </row>
    <row r="194" spans="1:68" x14ac:dyDescent="0.3">
      <c r="A194" s="28"/>
      <c r="B194" s="25">
        <v>0</v>
      </c>
      <c r="C194" s="36">
        <f t="shared" si="2"/>
        <v>0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9"/>
      <c r="V194" s="29"/>
      <c r="W194" s="29"/>
      <c r="X194" s="29"/>
      <c r="Y194" s="29"/>
      <c r="Z194" s="29"/>
      <c r="AA194" s="29"/>
      <c r="AB194" s="29"/>
      <c r="AC194" s="29"/>
      <c r="AD194" s="25">
        <v>0</v>
      </c>
      <c r="AE194" s="25">
        <v>30</v>
      </c>
      <c r="AF194" s="30"/>
      <c r="AG194" s="25">
        <v>500</v>
      </c>
      <c r="AH194" s="30"/>
      <c r="AI194" s="25">
        <v>0</v>
      </c>
      <c r="AJ194" s="29"/>
      <c r="AK194" s="29"/>
      <c r="AL194" s="29"/>
      <c r="AM194" s="29"/>
      <c r="AN194" s="29"/>
      <c r="AO194" s="29"/>
      <c r="AP194" s="29"/>
      <c r="AQ194" s="29"/>
      <c r="AR194" s="29"/>
      <c r="AS194" s="25">
        <v>0</v>
      </c>
      <c r="AT194" s="29"/>
      <c r="AU194" s="29"/>
      <c r="AV194" s="25">
        <v>0</v>
      </c>
      <c r="AW194" s="30"/>
      <c r="AX194" s="25">
        <v>0</v>
      </c>
      <c r="AY194" s="25">
        <v>0</v>
      </c>
      <c r="AZ194" s="29"/>
      <c r="BA194" s="29"/>
      <c r="BB194" s="29"/>
      <c r="BC194" s="29"/>
      <c r="BD194" s="29"/>
      <c r="BE194" s="29"/>
      <c r="BF194" s="29"/>
      <c r="BG194" s="30"/>
      <c r="BH194" s="25">
        <v>0</v>
      </c>
      <c r="BI194" s="25">
        <v>0</v>
      </c>
      <c r="BJ194" s="25">
        <v>0</v>
      </c>
      <c r="BK194" s="25">
        <v>0</v>
      </c>
      <c r="BL194" s="25">
        <v>0</v>
      </c>
      <c r="BM194" s="25">
        <v>0</v>
      </c>
      <c r="BN194" s="25">
        <v>0</v>
      </c>
      <c r="BO194" s="29"/>
      <c r="BP194" s="30"/>
    </row>
    <row r="195" spans="1:68" x14ac:dyDescent="0.3">
      <c r="A195" s="24" t="s">
        <v>532</v>
      </c>
      <c r="B195" s="25">
        <v>0</v>
      </c>
      <c r="C195" s="36">
        <f t="shared" si="2"/>
        <v>1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6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5">
        <v>0</v>
      </c>
      <c r="AE195" s="25">
        <v>0</v>
      </c>
      <c r="AF195" s="26">
        <v>0</v>
      </c>
      <c r="AG195" s="25">
        <v>0</v>
      </c>
      <c r="AH195" s="26">
        <v>0</v>
      </c>
      <c r="AI195" s="25">
        <v>0</v>
      </c>
      <c r="AJ195" s="26">
        <v>0</v>
      </c>
      <c r="AK195" s="26">
        <v>0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1</v>
      </c>
      <c r="AR195" s="27">
        <v>7536</v>
      </c>
      <c r="AS195" s="25">
        <v>0</v>
      </c>
      <c r="AT195" s="26">
        <v>0</v>
      </c>
      <c r="AU195" s="26">
        <v>0</v>
      </c>
      <c r="AV195" s="25">
        <v>0</v>
      </c>
      <c r="AW195" s="26">
        <v>0</v>
      </c>
      <c r="AX195" s="25">
        <v>0</v>
      </c>
      <c r="AY195" s="25">
        <v>0</v>
      </c>
      <c r="AZ195" s="26">
        <v>0</v>
      </c>
      <c r="BA195" s="26">
        <v>0</v>
      </c>
      <c r="BB195" s="26">
        <v>0</v>
      </c>
      <c r="BC195" s="26">
        <v>0</v>
      </c>
      <c r="BD195" s="26">
        <v>0</v>
      </c>
      <c r="BE195" s="26">
        <v>0</v>
      </c>
      <c r="BF195" s="26">
        <v>0</v>
      </c>
      <c r="BG195" s="27">
        <v>7536</v>
      </c>
      <c r="BH195" s="25">
        <v>0</v>
      </c>
      <c r="BI195" s="25">
        <v>0</v>
      </c>
      <c r="BJ195" s="25">
        <v>0</v>
      </c>
      <c r="BK195" s="25">
        <v>0</v>
      </c>
      <c r="BL195" s="25">
        <v>0</v>
      </c>
      <c r="BM195" s="25">
        <v>0</v>
      </c>
      <c r="BN195" s="25">
        <v>0</v>
      </c>
      <c r="BO195" s="26">
        <v>0</v>
      </c>
      <c r="BP195" s="27">
        <v>7536</v>
      </c>
    </row>
    <row r="196" spans="1:68" x14ac:dyDescent="0.3">
      <c r="A196" s="28"/>
      <c r="B196" s="25">
        <v>0</v>
      </c>
      <c r="C196" s="36">
        <f t="shared" si="2"/>
        <v>0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9"/>
      <c r="V196" s="29"/>
      <c r="W196" s="29"/>
      <c r="X196" s="29"/>
      <c r="Y196" s="29"/>
      <c r="Z196" s="29"/>
      <c r="AA196" s="29"/>
      <c r="AB196" s="29"/>
      <c r="AC196" s="29"/>
      <c r="AD196" s="25">
        <v>0</v>
      </c>
      <c r="AE196" s="25">
        <v>0</v>
      </c>
      <c r="AF196" s="29"/>
      <c r="AG196" s="25">
        <v>0</v>
      </c>
      <c r="AH196" s="29"/>
      <c r="AI196" s="25">
        <v>0</v>
      </c>
      <c r="AJ196" s="29"/>
      <c r="AK196" s="29"/>
      <c r="AL196" s="29"/>
      <c r="AM196" s="29"/>
      <c r="AN196" s="29"/>
      <c r="AO196" s="29"/>
      <c r="AP196" s="29"/>
      <c r="AQ196" s="29"/>
      <c r="AR196" s="30"/>
      <c r="AS196" s="25">
        <v>0</v>
      </c>
      <c r="AT196" s="29"/>
      <c r="AU196" s="29"/>
      <c r="AV196" s="25">
        <v>0</v>
      </c>
      <c r="AW196" s="29"/>
      <c r="AX196" s="25">
        <v>0</v>
      </c>
      <c r="AY196" s="25">
        <v>0</v>
      </c>
      <c r="AZ196" s="29"/>
      <c r="BA196" s="29"/>
      <c r="BB196" s="29"/>
      <c r="BC196" s="29"/>
      <c r="BD196" s="29"/>
      <c r="BE196" s="29"/>
      <c r="BF196" s="29"/>
      <c r="BG196" s="30"/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9"/>
      <c r="BP196" s="30"/>
    </row>
    <row r="197" spans="1:68" x14ac:dyDescent="0.3">
      <c r="A197" s="24" t="s">
        <v>533</v>
      </c>
      <c r="B197" s="25">
        <v>0</v>
      </c>
      <c r="C197" s="36">
        <f t="shared" si="2"/>
        <v>1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1</v>
      </c>
      <c r="M197" s="26">
        <v>0</v>
      </c>
      <c r="N197" s="26">
        <v>1</v>
      </c>
      <c r="O197" s="27">
        <v>13500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0</v>
      </c>
      <c r="AB197" s="26">
        <v>0</v>
      </c>
      <c r="AC197" s="26">
        <v>0</v>
      </c>
      <c r="AD197" s="25">
        <v>1</v>
      </c>
      <c r="AE197" s="25">
        <v>0</v>
      </c>
      <c r="AF197" s="27">
        <v>48000</v>
      </c>
      <c r="AG197" s="25">
        <v>0</v>
      </c>
      <c r="AH197" s="26">
        <v>0</v>
      </c>
      <c r="AI197" s="25">
        <v>0</v>
      </c>
      <c r="AJ197" s="26">
        <v>0</v>
      </c>
      <c r="AK197" s="26">
        <v>0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1</v>
      </c>
      <c r="AR197" s="26">
        <v>500</v>
      </c>
      <c r="AS197" s="25">
        <v>0</v>
      </c>
      <c r="AT197" s="26">
        <v>0</v>
      </c>
      <c r="AU197" s="26">
        <v>0</v>
      </c>
      <c r="AV197" s="25">
        <v>0</v>
      </c>
      <c r="AW197" s="26">
        <v>0</v>
      </c>
      <c r="AX197" s="25">
        <v>2</v>
      </c>
      <c r="AY197" s="25">
        <v>0</v>
      </c>
      <c r="AZ197" s="27">
        <v>26500</v>
      </c>
      <c r="BA197" s="26">
        <v>0</v>
      </c>
      <c r="BB197" s="26">
        <v>0</v>
      </c>
      <c r="BC197" s="26">
        <v>0</v>
      </c>
      <c r="BD197" s="26">
        <v>0</v>
      </c>
      <c r="BE197" s="26">
        <v>0</v>
      </c>
      <c r="BF197" s="26">
        <v>0</v>
      </c>
      <c r="BG197" s="27">
        <v>75000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>
        <v>0</v>
      </c>
      <c r="BN197" s="25">
        <v>0</v>
      </c>
      <c r="BO197" s="26">
        <v>0</v>
      </c>
      <c r="BP197" s="27">
        <v>88500</v>
      </c>
    </row>
    <row r="198" spans="1:68" x14ac:dyDescent="0.3">
      <c r="A198" s="28"/>
      <c r="B198" s="25">
        <v>0</v>
      </c>
      <c r="C198" s="36">
        <f t="shared" ref="C198:C208" si="3">MOD(ROW(), 2)</f>
        <v>0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30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9"/>
      <c r="V198" s="29"/>
      <c r="W198" s="29"/>
      <c r="X198" s="29"/>
      <c r="Y198" s="29"/>
      <c r="Z198" s="29"/>
      <c r="AA198" s="29"/>
      <c r="AB198" s="29"/>
      <c r="AC198" s="29"/>
      <c r="AD198" s="25">
        <v>25</v>
      </c>
      <c r="AE198" s="25">
        <v>0</v>
      </c>
      <c r="AF198" s="30"/>
      <c r="AG198" s="25">
        <v>0</v>
      </c>
      <c r="AH198" s="29"/>
      <c r="AI198" s="25">
        <v>0</v>
      </c>
      <c r="AJ198" s="29"/>
      <c r="AK198" s="29"/>
      <c r="AL198" s="29"/>
      <c r="AM198" s="29"/>
      <c r="AN198" s="29"/>
      <c r="AO198" s="29"/>
      <c r="AP198" s="29"/>
      <c r="AQ198" s="29"/>
      <c r="AR198" s="29"/>
      <c r="AS198" s="25">
        <v>0</v>
      </c>
      <c r="AT198" s="29"/>
      <c r="AU198" s="29"/>
      <c r="AV198" s="25">
        <v>0</v>
      </c>
      <c r="AW198" s="29"/>
      <c r="AX198" s="25">
        <v>0</v>
      </c>
      <c r="AY198" s="25">
        <v>0</v>
      </c>
      <c r="AZ198" s="30"/>
      <c r="BA198" s="29"/>
      <c r="BB198" s="29"/>
      <c r="BC198" s="29"/>
      <c r="BD198" s="29"/>
      <c r="BE198" s="29"/>
      <c r="BF198" s="29"/>
      <c r="BG198" s="30"/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>
        <v>0</v>
      </c>
      <c r="BN198" s="25">
        <v>0</v>
      </c>
      <c r="BO198" s="29"/>
      <c r="BP198" s="30"/>
    </row>
    <row r="199" spans="1:68" x14ac:dyDescent="0.3">
      <c r="A199" s="24" t="s">
        <v>534</v>
      </c>
      <c r="B199" s="25">
        <v>0</v>
      </c>
      <c r="C199" s="36">
        <f t="shared" si="3"/>
        <v>1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5">
        <v>0</v>
      </c>
      <c r="AE199" s="25">
        <v>0</v>
      </c>
      <c r="AF199" s="26">
        <v>0</v>
      </c>
      <c r="AG199" s="25">
        <v>0</v>
      </c>
      <c r="AH199" s="26">
        <v>0</v>
      </c>
      <c r="AI199" s="25">
        <v>0</v>
      </c>
      <c r="AJ199" s="26">
        <v>0</v>
      </c>
      <c r="AK199" s="26">
        <v>0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1</v>
      </c>
      <c r="AR199" s="26">
        <v>500</v>
      </c>
      <c r="AS199" s="25">
        <v>0</v>
      </c>
      <c r="AT199" s="26">
        <v>0</v>
      </c>
      <c r="AU199" s="26">
        <v>0</v>
      </c>
      <c r="AV199" s="25">
        <v>0</v>
      </c>
      <c r="AW199" s="26">
        <v>0</v>
      </c>
      <c r="AX199" s="25">
        <v>0</v>
      </c>
      <c r="AY199" s="25">
        <v>0</v>
      </c>
      <c r="AZ199" s="26">
        <v>0</v>
      </c>
      <c r="BA199" s="26">
        <v>0</v>
      </c>
      <c r="BB199" s="26">
        <v>0</v>
      </c>
      <c r="BC199" s="26">
        <v>0</v>
      </c>
      <c r="BD199" s="26">
        <v>0</v>
      </c>
      <c r="BE199" s="26">
        <v>0</v>
      </c>
      <c r="BF199" s="26">
        <v>0</v>
      </c>
      <c r="BG199" s="26">
        <v>500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0</v>
      </c>
      <c r="BO199" s="26">
        <v>0</v>
      </c>
      <c r="BP199" s="26">
        <v>500</v>
      </c>
    </row>
    <row r="200" spans="1:68" x14ac:dyDescent="0.3">
      <c r="A200" s="28"/>
      <c r="B200" s="25">
        <v>0</v>
      </c>
      <c r="C200" s="36">
        <f t="shared" si="3"/>
        <v>0</v>
      </c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9"/>
      <c r="V200" s="29"/>
      <c r="W200" s="29"/>
      <c r="X200" s="29"/>
      <c r="Y200" s="29"/>
      <c r="Z200" s="29"/>
      <c r="AA200" s="29"/>
      <c r="AB200" s="29"/>
      <c r="AC200" s="29"/>
      <c r="AD200" s="25">
        <v>0</v>
      </c>
      <c r="AE200" s="25">
        <v>0</v>
      </c>
      <c r="AF200" s="29"/>
      <c r="AG200" s="25">
        <v>0</v>
      </c>
      <c r="AH200" s="29"/>
      <c r="AI200" s="25">
        <v>0</v>
      </c>
      <c r="AJ200" s="29"/>
      <c r="AK200" s="29"/>
      <c r="AL200" s="29"/>
      <c r="AM200" s="29"/>
      <c r="AN200" s="29"/>
      <c r="AO200" s="29"/>
      <c r="AP200" s="29"/>
      <c r="AQ200" s="29"/>
      <c r="AR200" s="29"/>
      <c r="AS200" s="25">
        <v>0</v>
      </c>
      <c r="AT200" s="29"/>
      <c r="AU200" s="29"/>
      <c r="AV200" s="25">
        <v>0</v>
      </c>
      <c r="AW200" s="29"/>
      <c r="AX200" s="25">
        <v>0</v>
      </c>
      <c r="AY200" s="25">
        <v>0</v>
      </c>
      <c r="AZ200" s="29"/>
      <c r="BA200" s="29"/>
      <c r="BB200" s="29"/>
      <c r="BC200" s="29"/>
      <c r="BD200" s="29"/>
      <c r="BE200" s="29"/>
      <c r="BF200" s="29"/>
      <c r="BG200" s="29"/>
      <c r="BH200" s="25">
        <v>0</v>
      </c>
      <c r="BI200" s="25">
        <v>0</v>
      </c>
      <c r="BJ200" s="25">
        <v>0</v>
      </c>
      <c r="BK200" s="25">
        <v>0</v>
      </c>
      <c r="BL200" s="25">
        <v>0</v>
      </c>
      <c r="BM200" s="25">
        <v>0</v>
      </c>
      <c r="BN200" s="25">
        <v>0</v>
      </c>
      <c r="BO200" s="29"/>
      <c r="BP200" s="29"/>
    </row>
    <row r="201" spans="1:68" x14ac:dyDescent="0.3">
      <c r="A201" s="24" t="s">
        <v>535</v>
      </c>
      <c r="B201" s="25">
        <v>0</v>
      </c>
      <c r="C201" s="36">
        <f t="shared" si="3"/>
        <v>1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5">
        <v>0</v>
      </c>
      <c r="AE201" s="25">
        <v>0</v>
      </c>
      <c r="AF201" s="26">
        <v>0</v>
      </c>
      <c r="AG201" s="25">
        <v>0</v>
      </c>
      <c r="AH201" s="26">
        <v>0</v>
      </c>
      <c r="AI201" s="25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5">
        <v>0</v>
      </c>
      <c r="AT201" s="26">
        <v>0</v>
      </c>
      <c r="AU201" s="26">
        <v>0</v>
      </c>
      <c r="AV201" s="25">
        <v>0</v>
      </c>
      <c r="AW201" s="26">
        <v>0</v>
      </c>
      <c r="AX201" s="25">
        <v>1</v>
      </c>
      <c r="AY201" s="25">
        <v>0</v>
      </c>
      <c r="AZ201" s="27">
        <v>25000</v>
      </c>
      <c r="BA201" s="26">
        <v>0</v>
      </c>
      <c r="BB201" s="26">
        <v>0</v>
      </c>
      <c r="BC201" s="26">
        <v>0</v>
      </c>
      <c r="BD201" s="26">
        <v>0</v>
      </c>
      <c r="BE201" s="26">
        <v>0</v>
      </c>
      <c r="BF201" s="26">
        <v>0</v>
      </c>
      <c r="BG201" s="27">
        <v>25000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0</v>
      </c>
      <c r="BN201" s="25">
        <v>0</v>
      </c>
      <c r="BO201" s="26">
        <v>0</v>
      </c>
      <c r="BP201" s="27">
        <v>25000</v>
      </c>
    </row>
    <row r="202" spans="1:68" x14ac:dyDescent="0.3">
      <c r="A202" s="28"/>
      <c r="B202" s="25">
        <v>0</v>
      </c>
      <c r="C202" s="36">
        <f t="shared" si="3"/>
        <v>0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9"/>
      <c r="V202" s="29"/>
      <c r="W202" s="29"/>
      <c r="X202" s="29"/>
      <c r="Y202" s="29"/>
      <c r="Z202" s="29"/>
      <c r="AA202" s="29"/>
      <c r="AB202" s="29"/>
      <c r="AC202" s="29"/>
      <c r="AD202" s="25">
        <v>0</v>
      </c>
      <c r="AE202" s="25">
        <v>0</v>
      </c>
      <c r="AF202" s="29"/>
      <c r="AG202" s="25">
        <v>0</v>
      </c>
      <c r="AH202" s="29"/>
      <c r="AI202" s="25">
        <v>0</v>
      </c>
      <c r="AJ202" s="29"/>
      <c r="AK202" s="29"/>
      <c r="AL202" s="29"/>
      <c r="AM202" s="29"/>
      <c r="AN202" s="29"/>
      <c r="AO202" s="29"/>
      <c r="AP202" s="29"/>
      <c r="AQ202" s="29"/>
      <c r="AR202" s="29"/>
      <c r="AS202" s="25">
        <v>0</v>
      </c>
      <c r="AT202" s="29"/>
      <c r="AU202" s="29"/>
      <c r="AV202" s="25">
        <v>0</v>
      </c>
      <c r="AW202" s="29"/>
      <c r="AX202" s="25">
        <v>0</v>
      </c>
      <c r="AY202" s="25">
        <v>0</v>
      </c>
      <c r="AZ202" s="30"/>
      <c r="BA202" s="29"/>
      <c r="BB202" s="29"/>
      <c r="BC202" s="29"/>
      <c r="BD202" s="29"/>
      <c r="BE202" s="29"/>
      <c r="BF202" s="29"/>
      <c r="BG202" s="30"/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9"/>
      <c r="BP202" s="30"/>
    </row>
    <row r="203" spans="1:68" x14ac:dyDescent="0.3">
      <c r="A203" s="24" t="s">
        <v>536</v>
      </c>
      <c r="B203" s="25">
        <v>0</v>
      </c>
      <c r="C203" s="36">
        <f t="shared" si="3"/>
        <v>1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1</v>
      </c>
      <c r="M203" s="26">
        <v>0</v>
      </c>
      <c r="N203" s="26">
        <v>1</v>
      </c>
      <c r="O203" s="27">
        <v>13500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5">
        <v>1</v>
      </c>
      <c r="AE203" s="25">
        <v>0</v>
      </c>
      <c r="AF203" s="27">
        <v>48000</v>
      </c>
      <c r="AG203" s="25">
        <v>0</v>
      </c>
      <c r="AH203" s="26">
        <v>0</v>
      </c>
      <c r="AI203" s="25">
        <v>0</v>
      </c>
      <c r="AJ203" s="26">
        <v>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5">
        <v>0</v>
      </c>
      <c r="AT203" s="26">
        <v>0</v>
      </c>
      <c r="AU203" s="26">
        <v>0</v>
      </c>
      <c r="AV203" s="25">
        <v>0</v>
      </c>
      <c r="AW203" s="26">
        <v>0</v>
      </c>
      <c r="AX203" s="25">
        <v>1</v>
      </c>
      <c r="AY203" s="25">
        <v>0</v>
      </c>
      <c r="AZ203" s="27">
        <v>1500</v>
      </c>
      <c r="BA203" s="26">
        <v>0</v>
      </c>
      <c r="BB203" s="26">
        <v>0</v>
      </c>
      <c r="BC203" s="26">
        <v>0</v>
      </c>
      <c r="BD203" s="26">
        <v>0</v>
      </c>
      <c r="BE203" s="26">
        <v>0</v>
      </c>
      <c r="BF203" s="26">
        <v>0</v>
      </c>
      <c r="BG203" s="27">
        <v>49500</v>
      </c>
      <c r="BH203" s="25">
        <v>0</v>
      </c>
      <c r="BI203" s="25">
        <v>0</v>
      </c>
      <c r="BJ203" s="25">
        <v>0</v>
      </c>
      <c r="BK203" s="25">
        <v>0</v>
      </c>
      <c r="BL203" s="25">
        <v>0</v>
      </c>
      <c r="BM203" s="25">
        <v>0</v>
      </c>
      <c r="BN203" s="25">
        <v>0</v>
      </c>
      <c r="BO203" s="26">
        <v>0</v>
      </c>
      <c r="BP203" s="27">
        <v>63000</v>
      </c>
    </row>
    <row r="204" spans="1:68" x14ac:dyDescent="0.3">
      <c r="A204" s="28"/>
      <c r="B204" s="25">
        <v>0</v>
      </c>
      <c r="C204" s="36">
        <f t="shared" si="3"/>
        <v>0</v>
      </c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30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9"/>
      <c r="V204" s="29"/>
      <c r="W204" s="29"/>
      <c r="X204" s="29"/>
      <c r="Y204" s="29"/>
      <c r="Z204" s="29"/>
      <c r="AA204" s="29"/>
      <c r="AB204" s="29"/>
      <c r="AC204" s="29"/>
      <c r="AD204" s="25">
        <v>25</v>
      </c>
      <c r="AE204" s="25">
        <v>0</v>
      </c>
      <c r="AF204" s="30"/>
      <c r="AG204" s="25">
        <v>0</v>
      </c>
      <c r="AH204" s="29"/>
      <c r="AI204" s="25">
        <v>0</v>
      </c>
      <c r="AJ204" s="29"/>
      <c r="AK204" s="29"/>
      <c r="AL204" s="29"/>
      <c r="AM204" s="29"/>
      <c r="AN204" s="29"/>
      <c r="AO204" s="29"/>
      <c r="AP204" s="29"/>
      <c r="AQ204" s="29"/>
      <c r="AR204" s="29"/>
      <c r="AS204" s="25">
        <v>0</v>
      </c>
      <c r="AT204" s="29"/>
      <c r="AU204" s="29"/>
      <c r="AV204" s="25">
        <v>0</v>
      </c>
      <c r="AW204" s="29"/>
      <c r="AX204" s="25">
        <v>0</v>
      </c>
      <c r="AY204" s="25">
        <v>0</v>
      </c>
      <c r="AZ204" s="30"/>
      <c r="BA204" s="29"/>
      <c r="BB204" s="29"/>
      <c r="BC204" s="29"/>
      <c r="BD204" s="29"/>
      <c r="BE204" s="29"/>
      <c r="BF204" s="29"/>
      <c r="BG204" s="30"/>
      <c r="BH204" s="25">
        <v>0</v>
      </c>
      <c r="BI204" s="25">
        <v>0</v>
      </c>
      <c r="BJ204" s="25">
        <v>0</v>
      </c>
      <c r="BK204" s="25">
        <v>0</v>
      </c>
      <c r="BL204" s="25">
        <v>0</v>
      </c>
      <c r="BM204" s="25">
        <v>0</v>
      </c>
      <c r="BN204" s="25">
        <v>0</v>
      </c>
      <c r="BO204" s="29"/>
      <c r="BP204" s="30"/>
    </row>
    <row r="205" spans="1:68" x14ac:dyDescent="0.3">
      <c r="A205" s="24" t="s">
        <v>537</v>
      </c>
      <c r="B205" s="25">
        <v>0</v>
      </c>
      <c r="C205" s="36">
        <f t="shared" si="3"/>
        <v>1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13</v>
      </c>
      <c r="N205" s="26">
        <v>13</v>
      </c>
      <c r="O205" s="26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6">
        <v>0</v>
      </c>
      <c r="V205" s="26">
        <v>0</v>
      </c>
      <c r="W205" s="26">
        <v>1</v>
      </c>
      <c r="X205" s="26">
        <v>1</v>
      </c>
      <c r="Y205" s="26">
        <v>0</v>
      </c>
      <c r="Z205" s="27">
        <v>15454</v>
      </c>
      <c r="AA205" s="26">
        <v>0</v>
      </c>
      <c r="AB205" s="26">
        <v>0</v>
      </c>
      <c r="AC205" s="27">
        <v>15454</v>
      </c>
      <c r="AD205" s="25">
        <v>0</v>
      </c>
      <c r="AE205" s="25">
        <v>0</v>
      </c>
      <c r="AF205" s="26">
        <v>0</v>
      </c>
      <c r="AG205" s="25">
        <v>0</v>
      </c>
      <c r="AH205" s="26">
        <v>0</v>
      </c>
      <c r="AI205" s="25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5">
        <v>0</v>
      </c>
      <c r="AT205" s="26">
        <v>0</v>
      </c>
      <c r="AU205" s="26">
        <v>0</v>
      </c>
      <c r="AV205" s="25">
        <v>0</v>
      </c>
      <c r="AW205" s="26">
        <v>0</v>
      </c>
      <c r="AX205" s="25">
        <v>0</v>
      </c>
      <c r="AY205" s="25">
        <v>0</v>
      </c>
      <c r="AZ205" s="26">
        <v>0</v>
      </c>
      <c r="BA205" s="26">
        <v>0</v>
      </c>
      <c r="BB205" s="26">
        <v>0</v>
      </c>
      <c r="BC205" s="26">
        <v>0</v>
      </c>
      <c r="BD205" s="26">
        <v>0</v>
      </c>
      <c r="BE205" s="26">
        <v>0</v>
      </c>
      <c r="BF205" s="26">
        <v>0</v>
      </c>
      <c r="BG205" s="26">
        <v>0</v>
      </c>
      <c r="BH205" s="25">
        <v>0</v>
      </c>
      <c r="BI205" s="25">
        <v>0</v>
      </c>
      <c r="BJ205" s="25">
        <v>0</v>
      </c>
      <c r="BK205" s="25">
        <v>0</v>
      </c>
      <c r="BL205" s="25">
        <v>4</v>
      </c>
      <c r="BM205" s="25">
        <v>0</v>
      </c>
      <c r="BN205" s="25">
        <v>0</v>
      </c>
      <c r="BO205" s="27">
        <v>44241</v>
      </c>
      <c r="BP205" s="27">
        <v>44241</v>
      </c>
    </row>
    <row r="206" spans="1:68" x14ac:dyDescent="0.3">
      <c r="A206" s="28"/>
      <c r="B206" s="25">
        <v>0</v>
      </c>
      <c r="C206" s="36">
        <f t="shared" si="3"/>
        <v>0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9"/>
      <c r="V206" s="29"/>
      <c r="W206" s="29"/>
      <c r="X206" s="29"/>
      <c r="Y206" s="29"/>
      <c r="Z206" s="30"/>
      <c r="AA206" s="29"/>
      <c r="AB206" s="29"/>
      <c r="AC206" s="30"/>
      <c r="AD206" s="25">
        <v>0</v>
      </c>
      <c r="AE206" s="25">
        <v>0</v>
      </c>
      <c r="AF206" s="29"/>
      <c r="AG206" s="25">
        <v>0</v>
      </c>
      <c r="AH206" s="29"/>
      <c r="AI206" s="25">
        <v>0</v>
      </c>
      <c r="AJ206" s="29"/>
      <c r="AK206" s="29"/>
      <c r="AL206" s="29"/>
      <c r="AM206" s="29"/>
      <c r="AN206" s="29"/>
      <c r="AO206" s="29"/>
      <c r="AP206" s="29"/>
      <c r="AQ206" s="29"/>
      <c r="AR206" s="29"/>
      <c r="AS206" s="25">
        <v>0</v>
      </c>
      <c r="AT206" s="29"/>
      <c r="AU206" s="29"/>
      <c r="AV206" s="25">
        <v>0</v>
      </c>
      <c r="AW206" s="29"/>
      <c r="AX206" s="25">
        <v>0</v>
      </c>
      <c r="AY206" s="25">
        <v>0</v>
      </c>
      <c r="AZ206" s="29"/>
      <c r="BA206" s="29"/>
      <c r="BB206" s="29"/>
      <c r="BC206" s="29"/>
      <c r="BD206" s="29"/>
      <c r="BE206" s="29"/>
      <c r="BF206" s="29"/>
      <c r="BG206" s="29"/>
      <c r="BH206" s="25">
        <v>0</v>
      </c>
      <c r="BI206" s="25">
        <v>0</v>
      </c>
      <c r="BJ206" s="25">
        <v>0</v>
      </c>
      <c r="BK206" s="25">
        <v>0</v>
      </c>
      <c r="BL206" s="31">
        <v>44241</v>
      </c>
      <c r="BM206" s="25">
        <v>0</v>
      </c>
      <c r="BN206" s="25">
        <v>0</v>
      </c>
      <c r="BO206" s="30"/>
      <c r="BP206" s="30"/>
    </row>
    <row r="207" spans="1:68" x14ac:dyDescent="0.3">
      <c r="A207" s="24" t="s">
        <v>538</v>
      </c>
      <c r="B207" s="25">
        <v>0</v>
      </c>
      <c r="C207" s="36">
        <f t="shared" si="3"/>
        <v>1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13</v>
      </c>
      <c r="N207" s="26">
        <v>13</v>
      </c>
      <c r="O207" s="26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6">
        <v>0</v>
      </c>
      <c r="V207" s="26">
        <v>0</v>
      </c>
      <c r="W207" s="26">
        <v>1</v>
      </c>
      <c r="X207" s="26">
        <v>1</v>
      </c>
      <c r="Y207" s="26">
        <v>0</v>
      </c>
      <c r="Z207" s="27">
        <v>15454</v>
      </c>
      <c r="AA207" s="26">
        <v>0</v>
      </c>
      <c r="AB207" s="26">
        <v>0</v>
      </c>
      <c r="AC207" s="27">
        <v>15454</v>
      </c>
      <c r="AD207" s="25">
        <v>0</v>
      </c>
      <c r="AE207" s="25">
        <v>0</v>
      </c>
      <c r="AF207" s="26">
        <v>0</v>
      </c>
      <c r="AG207" s="25">
        <v>0</v>
      </c>
      <c r="AH207" s="26">
        <v>0</v>
      </c>
      <c r="AI207" s="25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5">
        <v>0</v>
      </c>
      <c r="AT207" s="26">
        <v>0</v>
      </c>
      <c r="AU207" s="26">
        <v>0</v>
      </c>
      <c r="AV207" s="25">
        <v>0</v>
      </c>
      <c r="AW207" s="26">
        <v>0</v>
      </c>
      <c r="AX207" s="25">
        <v>0</v>
      </c>
      <c r="AY207" s="25">
        <v>0</v>
      </c>
      <c r="AZ207" s="26">
        <v>0</v>
      </c>
      <c r="BA207" s="26">
        <v>0</v>
      </c>
      <c r="BB207" s="26">
        <v>0</v>
      </c>
      <c r="BC207" s="26">
        <v>0</v>
      </c>
      <c r="BD207" s="26">
        <v>0</v>
      </c>
      <c r="BE207" s="26">
        <v>0</v>
      </c>
      <c r="BF207" s="26">
        <v>0</v>
      </c>
      <c r="BG207" s="26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4</v>
      </c>
      <c r="BM207" s="25">
        <v>0</v>
      </c>
      <c r="BN207" s="25">
        <v>0</v>
      </c>
      <c r="BO207" s="27">
        <v>44241</v>
      </c>
      <c r="BP207" s="27">
        <v>44241</v>
      </c>
    </row>
    <row r="208" spans="1:68" x14ac:dyDescent="0.3">
      <c r="A208" s="28"/>
      <c r="B208" s="25">
        <v>0</v>
      </c>
      <c r="C208" s="36">
        <f t="shared" si="3"/>
        <v>0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9"/>
      <c r="V208" s="29"/>
      <c r="W208" s="29"/>
      <c r="X208" s="29"/>
      <c r="Y208" s="29"/>
      <c r="Z208" s="30"/>
      <c r="AA208" s="29"/>
      <c r="AB208" s="29"/>
      <c r="AC208" s="30"/>
      <c r="AD208" s="25">
        <v>0</v>
      </c>
      <c r="AE208" s="25">
        <v>0</v>
      </c>
      <c r="AF208" s="29"/>
      <c r="AG208" s="25">
        <v>0</v>
      </c>
      <c r="AH208" s="29"/>
      <c r="AI208" s="25">
        <v>0</v>
      </c>
      <c r="AJ208" s="29"/>
      <c r="AK208" s="29"/>
      <c r="AL208" s="29"/>
      <c r="AM208" s="29"/>
      <c r="AN208" s="29"/>
      <c r="AO208" s="29"/>
      <c r="AP208" s="29"/>
      <c r="AQ208" s="29"/>
      <c r="AR208" s="29"/>
      <c r="AS208" s="25">
        <v>0</v>
      </c>
      <c r="AT208" s="29"/>
      <c r="AU208" s="29"/>
      <c r="AV208" s="25">
        <v>0</v>
      </c>
      <c r="AW208" s="29"/>
      <c r="AX208" s="25">
        <v>0</v>
      </c>
      <c r="AY208" s="25">
        <v>0</v>
      </c>
      <c r="AZ208" s="29"/>
      <c r="BA208" s="29"/>
      <c r="BB208" s="29"/>
      <c r="BC208" s="29"/>
      <c r="BD208" s="29"/>
      <c r="BE208" s="29"/>
      <c r="BF208" s="29"/>
      <c r="BG208" s="29"/>
      <c r="BH208" s="25">
        <v>0</v>
      </c>
      <c r="BI208" s="25">
        <v>0</v>
      </c>
      <c r="BJ208" s="25">
        <v>0</v>
      </c>
      <c r="BK208" s="25">
        <v>0</v>
      </c>
      <c r="BL208" s="31">
        <v>44241</v>
      </c>
      <c r="BM208" s="25">
        <v>0</v>
      </c>
      <c r="BN208" s="25">
        <v>0</v>
      </c>
      <c r="BO208" s="30"/>
      <c r="BP208" s="30"/>
    </row>
  </sheetData>
  <autoFilter ref="C4:C208" xr:uid="{8201804A-3D4A-4363-BBDE-EE3BCC4B8B31}"/>
  <mergeCells count="4747">
    <mergeCell ref="BE207:BE208"/>
    <mergeCell ref="BF207:BF208"/>
    <mergeCell ref="BG207:BG208"/>
    <mergeCell ref="BO207:BO208"/>
    <mergeCell ref="BP207:BP208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3:BE204"/>
    <mergeCell ref="BF203:BF204"/>
    <mergeCell ref="BG203:BG204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C203:AC204"/>
    <mergeCell ref="AF203:AF204"/>
    <mergeCell ref="N203:N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1:BE202"/>
    <mergeCell ref="BF201:BF202"/>
    <mergeCell ref="BG201:BG202"/>
    <mergeCell ref="BO201:BO202"/>
    <mergeCell ref="BP201:BP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AC201:AC202"/>
    <mergeCell ref="AF201:AF202"/>
    <mergeCell ref="N201:N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199:BE200"/>
    <mergeCell ref="BF199:BF200"/>
    <mergeCell ref="BG199:BG200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AC199:AC200"/>
    <mergeCell ref="AF199:AF200"/>
    <mergeCell ref="N199:N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197:BE198"/>
    <mergeCell ref="BF197:BF198"/>
    <mergeCell ref="BG197:BG198"/>
    <mergeCell ref="BO197:BO198"/>
    <mergeCell ref="BP197:BP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AC197:AC198"/>
    <mergeCell ref="AF197:AF198"/>
    <mergeCell ref="N197:N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5:BE196"/>
    <mergeCell ref="BF195:BF196"/>
    <mergeCell ref="BG195:BG196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AC195:AC196"/>
    <mergeCell ref="AF195:AF196"/>
    <mergeCell ref="N195:N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3:BE194"/>
    <mergeCell ref="BF193:BF194"/>
    <mergeCell ref="BG193:BG194"/>
    <mergeCell ref="BO193:BO194"/>
    <mergeCell ref="BP193:BP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AC193:AC194"/>
    <mergeCell ref="AF193:AF194"/>
    <mergeCell ref="N193:N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1:BE192"/>
    <mergeCell ref="BF191:BF192"/>
    <mergeCell ref="BG191:BG192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AC191:AC192"/>
    <mergeCell ref="AF191:AF192"/>
    <mergeCell ref="N191:N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89:BE190"/>
    <mergeCell ref="BF189:BF190"/>
    <mergeCell ref="BG189:BG190"/>
    <mergeCell ref="BO189:BO190"/>
    <mergeCell ref="BP189:BP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AC189:AC190"/>
    <mergeCell ref="AF189:AF190"/>
    <mergeCell ref="N189:N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87:BE188"/>
    <mergeCell ref="BF187:BF188"/>
    <mergeCell ref="BG187:BG188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AC187:AC188"/>
    <mergeCell ref="AF187:AF188"/>
    <mergeCell ref="N187:N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5:BE186"/>
    <mergeCell ref="BF185:BF186"/>
    <mergeCell ref="BG185:BG186"/>
    <mergeCell ref="BO185:BO186"/>
    <mergeCell ref="BP185:BP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AC185:AC186"/>
    <mergeCell ref="AF185:AF186"/>
    <mergeCell ref="N185:N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3:BE184"/>
    <mergeCell ref="BF183:BF184"/>
    <mergeCell ref="BG183:BG184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AC183:AC184"/>
    <mergeCell ref="AF183:AF184"/>
    <mergeCell ref="N183:N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1:BE182"/>
    <mergeCell ref="BF181:BF182"/>
    <mergeCell ref="BG181:BG182"/>
    <mergeCell ref="BO181:BO182"/>
    <mergeCell ref="BP181:BP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AC181:AC182"/>
    <mergeCell ref="AF181:AF182"/>
    <mergeCell ref="N181:N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79:BE180"/>
    <mergeCell ref="BF179:BF180"/>
    <mergeCell ref="BG179:BG180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AC179:AC180"/>
    <mergeCell ref="AF179:AF180"/>
    <mergeCell ref="N179:N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77:BE178"/>
    <mergeCell ref="BF177:BF178"/>
    <mergeCell ref="BG177:BG178"/>
    <mergeCell ref="BO177:BO178"/>
    <mergeCell ref="BP177:BP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AC177:AC178"/>
    <mergeCell ref="AF177:AF178"/>
    <mergeCell ref="N177:N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5:BE176"/>
    <mergeCell ref="BF175:BF176"/>
    <mergeCell ref="BG175:BG176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AC175:AC176"/>
    <mergeCell ref="AF175:AF176"/>
    <mergeCell ref="N175:N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3:BE174"/>
    <mergeCell ref="BF173:BF174"/>
    <mergeCell ref="BG173:BG174"/>
    <mergeCell ref="BO173:BO174"/>
    <mergeCell ref="BP173:BP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AC173:AC174"/>
    <mergeCell ref="AF173:AF174"/>
    <mergeCell ref="N173:N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1:BE172"/>
    <mergeCell ref="BF171:BF172"/>
    <mergeCell ref="BG171:BG172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AC171:AC172"/>
    <mergeCell ref="AF171:AF172"/>
    <mergeCell ref="N171:N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69:BE170"/>
    <mergeCell ref="BF169:BF170"/>
    <mergeCell ref="BG169:BG170"/>
    <mergeCell ref="BO169:BO170"/>
    <mergeCell ref="BP169:BP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AC169:AC170"/>
    <mergeCell ref="AF169:AF170"/>
    <mergeCell ref="N169:N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67:BE168"/>
    <mergeCell ref="BF167:BF168"/>
    <mergeCell ref="BG167:BG168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AC167:AC168"/>
    <mergeCell ref="AF167:AF168"/>
    <mergeCell ref="N167:N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5:BE166"/>
    <mergeCell ref="BF165:BF166"/>
    <mergeCell ref="BG165:BG166"/>
    <mergeCell ref="BO165:BO166"/>
    <mergeCell ref="BP165:BP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AC165:AC166"/>
    <mergeCell ref="AF165:AF166"/>
    <mergeCell ref="N165:N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3:BE164"/>
    <mergeCell ref="BF163:BF164"/>
    <mergeCell ref="BG163:BG164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AC163:AC164"/>
    <mergeCell ref="AF163:AF164"/>
    <mergeCell ref="N163:N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1:BE162"/>
    <mergeCell ref="BF161:BF162"/>
    <mergeCell ref="BG161:BG162"/>
    <mergeCell ref="BO161:BO162"/>
    <mergeCell ref="BP161:BP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AC161:AC162"/>
    <mergeCell ref="AF161:AF162"/>
    <mergeCell ref="N161:N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59:BE160"/>
    <mergeCell ref="BF159:BF160"/>
    <mergeCell ref="BG159:BG160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AC159:AC160"/>
    <mergeCell ref="AF159:AF160"/>
    <mergeCell ref="N159:N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57:BE158"/>
    <mergeCell ref="BF157:BF158"/>
    <mergeCell ref="BG157:BG158"/>
    <mergeCell ref="BO157:BO158"/>
    <mergeCell ref="BP157:BP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AC157:AC158"/>
    <mergeCell ref="AF157:AF158"/>
    <mergeCell ref="N157:N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5:BE156"/>
    <mergeCell ref="BF155:BF156"/>
    <mergeCell ref="BG155:BG156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AC155:AC156"/>
    <mergeCell ref="AF155:AF156"/>
    <mergeCell ref="N155:N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3:BE154"/>
    <mergeCell ref="BF153:BF154"/>
    <mergeCell ref="BG153:BG154"/>
    <mergeCell ref="BO153:BO154"/>
    <mergeCell ref="BP153:BP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AC153:AC154"/>
    <mergeCell ref="AF153:AF154"/>
    <mergeCell ref="N153:N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1:BE152"/>
    <mergeCell ref="BF151:BF152"/>
    <mergeCell ref="BG151:BG152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AC151:AC152"/>
    <mergeCell ref="AF151:AF152"/>
    <mergeCell ref="N151:N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49:BE150"/>
    <mergeCell ref="BF149:BF150"/>
    <mergeCell ref="BG149:BG150"/>
    <mergeCell ref="BO149:BO150"/>
    <mergeCell ref="BP149:BP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AC149:AC150"/>
    <mergeCell ref="AF149:AF150"/>
    <mergeCell ref="N149:N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47:BE148"/>
    <mergeCell ref="BF147:BF148"/>
    <mergeCell ref="BG147:BG148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AC147:AC148"/>
    <mergeCell ref="AF147:AF148"/>
    <mergeCell ref="N147:N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5:BE146"/>
    <mergeCell ref="BF145:BF146"/>
    <mergeCell ref="BG145:BG146"/>
    <mergeCell ref="BO145:BO146"/>
    <mergeCell ref="BP145:BP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AC145:AC146"/>
    <mergeCell ref="AF145:AF146"/>
    <mergeCell ref="N145:N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3:BE144"/>
    <mergeCell ref="BF143:BF144"/>
    <mergeCell ref="BG143:BG144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AC143:AC144"/>
    <mergeCell ref="AF143:AF144"/>
    <mergeCell ref="N143:N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1:BE142"/>
    <mergeCell ref="BF141:BF142"/>
    <mergeCell ref="BG141:BG142"/>
    <mergeCell ref="BO141:BO142"/>
    <mergeCell ref="BP141:BP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AC141:AC142"/>
    <mergeCell ref="AF141:AF142"/>
    <mergeCell ref="N141:N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39:BE140"/>
    <mergeCell ref="BF139:BF140"/>
    <mergeCell ref="BG139:BG140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AC139:AC140"/>
    <mergeCell ref="AF139:AF140"/>
    <mergeCell ref="N139:N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37:BE138"/>
    <mergeCell ref="BF137:BF138"/>
    <mergeCell ref="BG137:BG138"/>
    <mergeCell ref="BO137:BO138"/>
    <mergeCell ref="BP137:BP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AC137:AC138"/>
    <mergeCell ref="AF137:AF138"/>
    <mergeCell ref="N137:N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5:BE136"/>
    <mergeCell ref="BF135:BF136"/>
    <mergeCell ref="BG135:BG136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AC135:AC136"/>
    <mergeCell ref="AF135:AF136"/>
    <mergeCell ref="N135:N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3:BE134"/>
    <mergeCell ref="BF133:BF134"/>
    <mergeCell ref="BG133:BG134"/>
    <mergeCell ref="BO133:BO134"/>
    <mergeCell ref="BP133:BP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AC133:AC134"/>
    <mergeCell ref="AF133:AF134"/>
    <mergeCell ref="N133:N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1:BE132"/>
    <mergeCell ref="BF131:BF132"/>
    <mergeCell ref="BG131:BG132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AC131:AC132"/>
    <mergeCell ref="AF131:AF132"/>
    <mergeCell ref="N131:N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29:BE130"/>
    <mergeCell ref="BF129:BF130"/>
    <mergeCell ref="BG129:BG130"/>
    <mergeCell ref="BO129:BO130"/>
    <mergeCell ref="BP129:BP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AC129:AC130"/>
    <mergeCell ref="AF129:AF130"/>
    <mergeCell ref="N129:N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27:BE128"/>
    <mergeCell ref="BF127:BF128"/>
    <mergeCell ref="BG127:BG128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AC127:AC128"/>
    <mergeCell ref="AF127:AF128"/>
    <mergeCell ref="N127:N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5:BE126"/>
    <mergeCell ref="BF125:BF126"/>
    <mergeCell ref="BG125:BG126"/>
    <mergeCell ref="BO125:BO126"/>
    <mergeCell ref="BP125:BP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AC125:AC126"/>
    <mergeCell ref="AF125:AF126"/>
    <mergeCell ref="N125:N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3:BE124"/>
    <mergeCell ref="BF123:BF124"/>
    <mergeCell ref="BG123:BG124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AC123:AC124"/>
    <mergeCell ref="AF123:AF124"/>
    <mergeCell ref="N123:N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1:BE122"/>
    <mergeCell ref="BF121:BF122"/>
    <mergeCell ref="BG121:BG122"/>
    <mergeCell ref="BO121:BO122"/>
    <mergeCell ref="BP121:BP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AC121:AC122"/>
    <mergeCell ref="AF121:AF122"/>
    <mergeCell ref="N121:N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19:BE120"/>
    <mergeCell ref="BF119:BF120"/>
    <mergeCell ref="BG119:BG120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AC119:AC120"/>
    <mergeCell ref="AF119:AF120"/>
    <mergeCell ref="N119:N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17:BE118"/>
    <mergeCell ref="BF117:BF118"/>
    <mergeCell ref="BG117:BG118"/>
    <mergeCell ref="BO117:BO118"/>
    <mergeCell ref="BP117:BP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AC117:AC118"/>
    <mergeCell ref="AF117:AF118"/>
    <mergeCell ref="N117:N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5:BE116"/>
    <mergeCell ref="BF115:BF116"/>
    <mergeCell ref="BG115:BG116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AC115:AC116"/>
    <mergeCell ref="AF115:AF116"/>
    <mergeCell ref="N115:N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3:BE114"/>
    <mergeCell ref="BF113:BF114"/>
    <mergeCell ref="BG113:BG114"/>
    <mergeCell ref="BO113:BO114"/>
    <mergeCell ref="BP113:BP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AC113:AC114"/>
    <mergeCell ref="AF113:AF114"/>
    <mergeCell ref="N113:N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1:BE112"/>
    <mergeCell ref="BF111:BF112"/>
    <mergeCell ref="BG111:BG112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AC111:AC112"/>
    <mergeCell ref="AF111:AF112"/>
    <mergeCell ref="N111:N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09:BE110"/>
    <mergeCell ref="BF109:BF110"/>
    <mergeCell ref="BG109:BG110"/>
    <mergeCell ref="BO109:BO110"/>
    <mergeCell ref="BP109:BP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AC109:AC110"/>
    <mergeCell ref="AF109:AF110"/>
    <mergeCell ref="N109:N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07:BE108"/>
    <mergeCell ref="BF107:BF108"/>
    <mergeCell ref="BG107:BG108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AC107:AC108"/>
    <mergeCell ref="AF107:AF108"/>
    <mergeCell ref="N107:N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5:BE106"/>
    <mergeCell ref="BF105:BF106"/>
    <mergeCell ref="BG105:BG106"/>
    <mergeCell ref="BO105:BO106"/>
    <mergeCell ref="BP105:BP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AC105:AC106"/>
    <mergeCell ref="AF105:AF106"/>
    <mergeCell ref="N105:N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3:BE104"/>
    <mergeCell ref="BF103:BF104"/>
    <mergeCell ref="BG103:BG104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AC103:AC104"/>
    <mergeCell ref="AF103:AF104"/>
    <mergeCell ref="N103:N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1:BE102"/>
    <mergeCell ref="BF101:BF102"/>
    <mergeCell ref="BG101:BG102"/>
    <mergeCell ref="BO101:BO102"/>
    <mergeCell ref="BP101:BP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AC101:AC102"/>
    <mergeCell ref="AF101:AF102"/>
    <mergeCell ref="N101:N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99:BE100"/>
    <mergeCell ref="BF99:BF100"/>
    <mergeCell ref="BG99:BG100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AC99:AC100"/>
    <mergeCell ref="AF99:AF100"/>
    <mergeCell ref="N99:N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97:BE98"/>
    <mergeCell ref="BF97:BF98"/>
    <mergeCell ref="BG97:BG98"/>
    <mergeCell ref="BO97:BO98"/>
    <mergeCell ref="BP97:BP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AC97:AC98"/>
    <mergeCell ref="AF97:AF98"/>
    <mergeCell ref="N97:N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5:BE96"/>
    <mergeCell ref="BF95:BF96"/>
    <mergeCell ref="BG95:BG96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AC95:AC96"/>
    <mergeCell ref="AF95:AF96"/>
    <mergeCell ref="N95:N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3:BE94"/>
    <mergeCell ref="BF93:BF94"/>
    <mergeCell ref="BG93:BG94"/>
    <mergeCell ref="BO93:BO94"/>
    <mergeCell ref="BP93:BP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AC93:AC94"/>
    <mergeCell ref="AF93:AF94"/>
    <mergeCell ref="N93:N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1:BE92"/>
    <mergeCell ref="BF91:BF92"/>
    <mergeCell ref="BG91:BG92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AC91:AC92"/>
    <mergeCell ref="AF91:AF92"/>
    <mergeCell ref="N91:N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89:BE90"/>
    <mergeCell ref="BF89:BF90"/>
    <mergeCell ref="BG89:BG90"/>
    <mergeCell ref="BO89:BO90"/>
    <mergeCell ref="BP89:BP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AC89:AC90"/>
    <mergeCell ref="AF89:AF90"/>
    <mergeCell ref="N89:N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87:BE88"/>
    <mergeCell ref="BF87:BF88"/>
    <mergeCell ref="BG87:BG88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104"/>
  <sheetViews>
    <sheetView tabSelected="1" zoomScaleNormal="100" workbookViewId="0">
      <selection activeCell="D9" sqref="D9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13">
        <v>9917</v>
      </c>
      <c r="B1" s="13"/>
      <c r="C1" s="13" t="s">
        <v>88</v>
      </c>
      <c r="D1" s="13"/>
      <c r="E1" s="13" t="s">
        <v>89</v>
      </c>
      <c r="F1" s="13"/>
      <c r="G1" s="13"/>
      <c r="H1" s="13"/>
      <c r="I1" s="13" t="s">
        <v>90</v>
      </c>
      <c r="J1" s="13"/>
      <c r="K1" s="13"/>
      <c r="L1" s="13" t="s">
        <v>91</v>
      </c>
      <c r="M1" s="13"/>
      <c r="N1" s="13"/>
      <c r="O1" s="13"/>
      <c r="P1" s="13"/>
      <c r="Q1" s="13" t="s">
        <v>92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 t="s">
        <v>350</v>
      </c>
      <c r="AC1" s="13"/>
      <c r="AD1" s="13"/>
      <c r="AE1" s="13"/>
      <c r="AF1" s="13" t="s">
        <v>93</v>
      </c>
      <c r="AG1" s="13"/>
      <c r="AH1" s="13"/>
      <c r="AI1" s="13"/>
      <c r="AJ1" s="12" t="s">
        <v>96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1" t="s">
        <v>94</v>
      </c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2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11</v>
      </c>
      <c r="B3" s="32" t="s">
        <v>439</v>
      </c>
      <c r="C3" s="25">
        <v>1</v>
      </c>
      <c r="D3" s="25">
        <v>6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2</v>
      </c>
      <c r="N3" s="37">
        <v>0</v>
      </c>
      <c r="O3" s="37">
        <v>2</v>
      </c>
      <c r="P3" s="38">
        <v>27000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25">
        <v>0</v>
      </c>
      <c r="AK3" s="25">
        <v>0</v>
      </c>
      <c r="AL3" s="25">
        <v>0</v>
      </c>
      <c r="AM3" s="25">
        <v>0</v>
      </c>
      <c r="AN3" s="37">
        <v>0</v>
      </c>
      <c r="AO3" s="25">
        <v>1</v>
      </c>
      <c r="AP3" s="25">
        <v>10</v>
      </c>
      <c r="AQ3" s="38">
        <v>50000</v>
      </c>
      <c r="AR3" s="25">
        <v>0</v>
      </c>
      <c r="AS3" s="25">
        <v>0</v>
      </c>
      <c r="AT3" s="37">
        <v>0</v>
      </c>
      <c r="AU3" s="37">
        <v>4</v>
      </c>
      <c r="AV3" s="38">
        <v>430000</v>
      </c>
      <c r="AW3" s="37">
        <v>0</v>
      </c>
      <c r="AX3" s="37">
        <v>0</v>
      </c>
      <c r="AY3" s="37">
        <v>0</v>
      </c>
      <c r="AZ3" s="37">
        <v>0</v>
      </c>
      <c r="BA3" s="37">
        <v>0</v>
      </c>
      <c r="BB3" s="37">
        <v>0</v>
      </c>
      <c r="BC3" s="25">
        <v>0</v>
      </c>
      <c r="BD3" s="25">
        <v>0</v>
      </c>
      <c r="BE3" s="37">
        <v>0</v>
      </c>
      <c r="BF3" s="37">
        <v>0</v>
      </c>
      <c r="BG3" s="25">
        <v>0</v>
      </c>
      <c r="BH3" s="25">
        <v>0</v>
      </c>
      <c r="BI3" s="37">
        <v>0</v>
      </c>
      <c r="BJ3" s="25">
        <v>0</v>
      </c>
      <c r="BK3" s="25">
        <v>0</v>
      </c>
      <c r="BL3" s="25">
        <v>0</v>
      </c>
      <c r="BM3" s="25">
        <v>0</v>
      </c>
      <c r="BN3" s="37">
        <v>0</v>
      </c>
      <c r="BO3" s="37">
        <v>0</v>
      </c>
      <c r="BP3" s="37">
        <v>0</v>
      </c>
      <c r="BQ3" s="37">
        <v>0</v>
      </c>
      <c r="BR3" s="37">
        <v>0</v>
      </c>
      <c r="BS3" s="37">
        <v>1</v>
      </c>
      <c r="BT3" s="38">
        <v>54000</v>
      </c>
      <c r="BU3" s="38">
        <v>534000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37">
        <v>0</v>
      </c>
      <c r="CK3" s="38">
        <v>561000</v>
      </c>
    </row>
    <row r="4" spans="1:89" ht="15" customHeight="1" x14ac:dyDescent="0.3">
      <c r="A4" s="3">
        <v>11050</v>
      </c>
      <c r="B4" s="32" t="s">
        <v>540</v>
      </c>
      <c r="C4" s="25">
        <v>1</v>
      </c>
      <c r="D4" s="25">
        <v>6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1</v>
      </c>
      <c r="N4" s="37">
        <v>0</v>
      </c>
      <c r="O4" s="37">
        <v>1</v>
      </c>
      <c r="P4" s="38">
        <v>13500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25">
        <v>0</v>
      </c>
      <c r="AK4" s="25">
        <v>0</v>
      </c>
      <c r="AL4" s="25">
        <v>0</v>
      </c>
      <c r="AM4" s="25">
        <v>0</v>
      </c>
      <c r="AN4" s="37">
        <v>0</v>
      </c>
      <c r="AO4" s="25">
        <v>0</v>
      </c>
      <c r="AP4" s="25">
        <v>0</v>
      </c>
      <c r="AQ4" s="37">
        <v>0</v>
      </c>
      <c r="AR4" s="25">
        <v>0</v>
      </c>
      <c r="AS4" s="25">
        <v>0</v>
      </c>
      <c r="AT4" s="37">
        <v>0</v>
      </c>
      <c r="AU4" s="37">
        <v>0</v>
      </c>
      <c r="AV4" s="37">
        <v>0</v>
      </c>
      <c r="AW4" s="37">
        <v>0</v>
      </c>
      <c r="AX4" s="37">
        <v>0</v>
      </c>
      <c r="AY4" s="37">
        <v>0</v>
      </c>
      <c r="AZ4" s="37">
        <v>0</v>
      </c>
      <c r="BA4" s="37">
        <v>0</v>
      </c>
      <c r="BB4" s="37">
        <v>0</v>
      </c>
      <c r="BC4" s="25">
        <v>0</v>
      </c>
      <c r="BD4" s="25">
        <v>0</v>
      </c>
      <c r="BE4" s="37">
        <v>0</v>
      </c>
      <c r="BF4" s="37">
        <v>0</v>
      </c>
      <c r="BG4" s="25">
        <v>0</v>
      </c>
      <c r="BH4" s="25">
        <v>0</v>
      </c>
      <c r="BI4" s="37">
        <v>0</v>
      </c>
      <c r="BJ4" s="25">
        <v>0</v>
      </c>
      <c r="BK4" s="25">
        <v>0</v>
      </c>
      <c r="BL4" s="25">
        <v>0</v>
      </c>
      <c r="BM4" s="25">
        <v>0</v>
      </c>
      <c r="BN4" s="37">
        <v>0</v>
      </c>
      <c r="BO4" s="37">
        <v>0</v>
      </c>
      <c r="BP4" s="37">
        <v>0</v>
      </c>
      <c r="BQ4" s="37">
        <v>0</v>
      </c>
      <c r="BR4" s="37">
        <v>0</v>
      </c>
      <c r="BS4" s="37">
        <v>0</v>
      </c>
      <c r="BT4" s="37">
        <v>0</v>
      </c>
      <c r="BU4" s="37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37">
        <v>0</v>
      </c>
      <c r="CK4" s="38">
        <v>13500</v>
      </c>
    </row>
    <row r="5" spans="1:89" ht="15" customHeight="1" x14ac:dyDescent="0.3">
      <c r="A5" s="3">
        <v>11080</v>
      </c>
      <c r="B5" s="32" t="s">
        <v>541</v>
      </c>
      <c r="C5" s="25">
        <v>0</v>
      </c>
      <c r="D5" s="25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25">
        <v>0</v>
      </c>
      <c r="AK5" s="25">
        <v>0</v>
      </c>
      <c r="AL5" s="25">
        <v>0</v>
      </c>
      <c r="AM5" s="25">
        <v>0</v>
      </c>
      <c r="AN5" s="37">
        <v>0</v>
      </c>
      <c r="AO5" s="25">
        <v>1</v>
      </c>
      <c r="AP5" s="25">
        <v>10</v>
      </c>
      <c r="AQ5" s="38">
        <v>50000</v>
      </c>
      <c r="AR5" s="25">
        <v>0</v>
      </c>
      <c r="AS5" s="25">
        <v>0</v>
      </c>
      <c r="AT5" s="37">
        <v>0</v>
      </c>
      <c r="AU5" s="37">
        <v>3</v>
      </c>
      <c r="AV5" s="38">
        <v>350000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25">
        <v>0</v>
      </c>
      <c r="BD5" s="25">
        <v>0</v>
      </c>
      <c r="BE5" s="37">
        <v>0</v>
      </c>
      <c r="BF5" s="37">
        <v>0</v>
      </c>
      <c r="BG5" s="25">
        <v>0</v>
      </c>
      <c r="BH5" s="25">
        <v>0</v>
      </c>
      <c r="BI5" s="37">
        <v>0</v>
      </c>
      <c r="BJ5" s="25">
        <v>0</v>
      </c>
      <c r="BK5" s="25">
        <v>0</v>
      </c>
      <c r="BL5" s="25">
        <v>0</v>
      </c>
      <c r="BM5" s="25">
        <v>0</v>
      </c>
      <c r="BN5" s="37">
        <v>0</v>
      </c>
      <c r="BO5" s="37">
        <v>0</v>
      </c>
      <c r="BP5" s="37">
        <v>0</v>
      </c>
      <c r="BQ5" s="37">
        <v>0</v>
      </c>
      <c r="BR5" s="37">
        <v>0</v>
      </c>
      <c r="BS5" s="37">
        <v>0</v>
      </c>
      <c r="BT5" s="37">
        <v>0</v>
      </c>
      <c r="BU5" s="38">
        <v>400000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37">
        <v>0</v>
      </c>
      <c r="CK5" s="38">
        <v>400000</v>
      </c>
    </row>
    <row r="6" spans="1:89" ht="15" customHeight="1" x14ac:dyDescent="0.3">
      <c r="A6" s="3">
        <v>11120</v>
      </c>
      <c r="B6" s="32" t="s">
        <v>542</v>
      </c>
      <c r="C6" s="25">
        <v>0</v>
      </c>
      <c r="D6" s="25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25">
        <v>0</v>
      </c>
      <c r="AK6" s="25">
        <v>0</v>
      </c>
      <c r="AL6" s="25">
        <v>0</v>
      </c>
      <c r="AM6" s="25">
        <v>0</v>
      </c>
      <c r="AN6" s="37">
        <v>0</v>
      </c>
      <c r="AO6" s="25">
        <v>0</v>
      </c>
      <c r="AP6" s="25">
        <v>0</v>
      </c>
      <c r="AQ6" s="37">
        <v>0</v>
      </c>
      <c r="AR6" s="25">
        <v>0</v>
      </c>
      <c r="AS6" s="25">
        <v>0</v>
      </c>
      <c r="AT6" s="37">
        <v>0</v>
      </c>
      <c r="AU6" s="37">
        <v>1</v>
      </c>
      <c r="AV6" s="38">
        <v>80000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25">
        <v>0</v>
      </c>
      <c r="BD6" s="25">
        <v>0</v>
      </c>
      <c r="BE6" s="37">
        <v>0</v>
      </c>
      <c r="BF6" s="37">
        <v>0</v>
      </c>
      <c r="BG6" s="25">
        <v>0</v>
      </c>
      <c r="BH6" s="25">
        <v>0</v>
      </c>
      <c r="BI6" s="37">
        <v>0</v>
      </c>
      <c r="BJ6" s="25">
        <v>0</v>
      </c>
      <c r="BK6" s="25">
        <v>0</v>
      </c>
      <c r="BL6" s="25">
        <v>0</v>
      </c>
      <c r="BM6" s="25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  <c r="BT6" s="37">
        <v>0</v>
      </c>
      <c r="BU6" s="38">
        <v>80000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37">
        <v>0</v>
      </c>
      <c r="CK6" s="38">
        <v>80000</v>
      </c>
    </row>
    <row r="7" spans="1:89" ht="15" customHeight="1" x14ac:dyDescent="0.3">
      <c r="A7" s="3">
        <v>11130</v>
      </c>
      <c r="B7" s="32" t="s">
        <v>543</v>
      </c>
      <c r="C7" s="25">
        <v>0</v>
      </c>
      <c r="D7" s="25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1</v>
      </c>
      <c r="N7" s="37">
        <v>0</v>
      </c>
      <c r="O7" s="37">
        <v>1</v>
      </c>
      <c r="P7" s="38">
        <v>13500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25">
        <v>0</v>
      </c>
      <c r="AK7" s="25">
        <v>0</v>
      </c>
      <c r="AL7" s="25">
        <v>0</v>
      </c>
      <c r="AM7" s="25">
        <v>0</v>
      </c>
      <c r="AN7" s="37">
        <v>0</v>
      </c>
      <c r="AO7" s="25">
        <v>0</v>
      </c>
      <c r="AP7" s="25">
        <v>0</v>
      </c>
      <c r="AQ7" s="37">
        <v>0</v>
      </c>
      <c r="AR7" s="25">
        <v>0</v>
      </c>
      <c r="AS7" s="25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25">
        <v>0</v>
      </c>
      <c r="BD7" s="25">
        <v>0</v>
      </c>
      <c r="BE7" s="37">
        <v>0</v>
      </c>
      <c r="BF7" s="37">
        <v>0</v>
      </c>
      <c r="BG7" s="25">
        <v>0</v>
      </c>
      <c r="BH7" s="25">
        <v>0</v>
      </c>
      <c r="BI7" s="37">
        <v>0</v>
      </c>
      <c r="BJ7" s="25">
        <v>0</v>
      </c>
      <c r="BK7" s="25">
        <v>0</v>
      </c>
      <c r="BL7" s="25">
        <v>0</v>
      </c>
      <c r="BM7" s="25">
        <v>0</v>
      </c>
      <c r="BN7" s="37">
        <v>0</v>
      </c>
      <c r="BO7" s="37">
        <v>0</v>
      </c>
      <c r="BP7" s="37">
        <v>0</v>
      </c>
      <c r="BQ7" s="37">
        <v>0</v>
      </c>
      <c r="BR7" s="37">
        <v>0</v>
      </c>
      <c r="BS7" s="37">
        <v>0</v>
      </c>
      <c r="BT7" s="37">
        <v>0</v>
      </c>
      <c r="BU7" s="37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37">
        <v>0</v>
      </c>
      <c r="CK7" s="38">
        <v>13500</v>
      </c>
    </row>
    <row r="8" spans="1:89" ht="15" customHeight="1" x14ac:dyDescent="0.3">
      <c r="A8" s="3">
        <v>11210</v>
      </c>
      <c r="B8" s="32" t="s">
        <v>544</v>
      </c>
      <c r="C8" s="25">
        <v>0</v>
      </c>
      <c r="D8" s="25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25">
        <v>0</v>
      </c>
      <c r="AK8" s="25">
        <v>0</v>
      </c>
      <c r="AL8" s="25">
        <v>0</v>
      </c>
      <c r="AM8" s="25">
        <v>0</v>
      </c>
      <c r="AN8" s="37">
        <v>0</v>
      </c>
      <c r="AO8" s="25">
        <v>0</v>
      </c>
      <c r="AP8" s="25">
        <v>0</v>
      </c>
      <c r="AQ8" s="37">
        <v>0</v>
      </c>
      <c r="AR8" s="25">
        <v>0</v>
      </c>
      <c r="AS8" s="25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25">
        <v>0</v>
      </c>
      <c r="BD8" s="25">
        <v>0</v>
      </c>
      <c r="BE8" s="37">
        <v>0</v>
      </c>
      <c r="BF8" s="37">
        <v>0</v>
      </c>
      <c r="BG8" s="25">
        <v>0</v>
      </c>
      <c r="BH8" s="25">
        <v>0</v>
      </c>
      <c r="BI8" s="37">
        <v>0</v>
      </c>
      <c r="BJ8" s="25">
        <v>0</v>
      </c>
      <c r="BK8" s="25">
        <v>0</v>
      </c>
      <c r="BL8" s="25">
        <v>0</v>
      </c>
      <c r="BM8" s="25">
        <v>0</v>
      </c>
      <c r="BN8" s="37">
        <v>0</v>
      </c>
      <c r="BO8" s="37">
        <v>0</v>
      </c>
      <c r="BP8" s="37">
        <v>0</v>
      </c>
      <c r="BQ8" s="37">
        <v>0</v>
      </c>
      <c r="BR8" s="37">
        <v>0</v>
      </c>
      <c r="BS8" s="37">
        <v>1</v>
      </c>
      <c r="BT8" s="38">
        <v>54000</v>
      </c>
      <c r="BU8" s="38">
        <v>54000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37">
        <v>0</v>
      </c>
      <c r="CK8" s="38">
        <v>54000</v>
      </c>
    </row>
    <row r="9" spans="1:89" ht="15" customHeight="1" x14ac:dyDescent="0.3">
      <c r="A9" s="3">
        <v>23</v>
      </c>
      <c r="B9" s="32" t="s">
        <v>445</v>
      </c>
      <c r="C9" s="25">
        <v>0</v>
      </c>
      <c r="D9" s="25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1</v>
      </c>
      <c r="O9" s="37">
        <v>1</v>
      </c>
      <c r="P9" s="37">
        <v>0</v>
      </c>
      <c r="Q9" s="25">
        <v>2</v>
      </c>
      <c r="R9" s="25">
        <v>9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2</v>
      </c>
      <c r="Z9" s="25">
        <v>9</v>
      </c>
      <c r="AA9" s="38">
        <v>10220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25">
        <v>0</v>
      </c>
      <c r="AK9" s="25">
        <v>0</v>
      </c>
      <c r="AL9" s="25">
        <v>0</v>
      </c>
      <c r="AM9" s="25">
        <v>0</v>
      </c>
      <c r="AN9" s="37">
        <v>0</v>
      </c>
      <c r="AO9" s="25">
        <v>0</v>
      </c>
      <c r="AP9" s="25">
        <v>0</v>
      </c>
      <c r="AQ9" s="37">
        <v>0</v>
      </c>
      <c r="AR9" s="25">
        <v>0</v>
      </c>
      <c r="AS9" s="25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25">
        <v>0</v>
      </c>
      <c r="BD9" s="25">
        <v>0</v>
      </c>
      <c r="BE9" s="37">
        <v>0</v>
      </c>
      <c r="BF9" s="37">
        <v>0</v>
      </c>
      <c r="BG9" s="25">
        <v>0</v>
      </c>
      <c r="BH9" s="25">
        <v>0</v>
      </c>
      <c r="BI9" s="37">
        <v>0</v>
      </c>
      <c r="BJ9" s="25">
        <v>0</v>
      </c>
      <c r="BK9" s="25">
        <v>0</v>
      </c>
      <c r="BL9" s="25">
        <v>0</v>
      </c>
      <c r="BM9" s="25">
        <v>0</v>
      </c>
      <c r="BN9" s="37">
        <v>0</v>
      </c>
      <c r="BO9" s="37">
        <v>0</v>
      </c>
      <c r="BP9" s="37">
        <v>0</v>
      </c>
      <c r="BQ9" s="37">
        <v>0</v>
      </c>
      <c r="BR9" s="37">
        <v>0</v>
      </c>
      <c r="BS9" s="37">
        <v>0</v>
      </c>
      <c r="BT9" s="37">
        <v>0</v>
      </c>
      <c r="BU9" s="37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37">
        <v>0</v>
      </c>
      <c r="CK9" s="38">
        <v>10220</v>
      </c>
    </row>
    <row r="10" spans="1:89" ht="15" customHeight="1" x14ac:dyDescent="0.3">
      <c r="A10" s="3">
        <v>23070</v>
      </c>
      <c r="B10" s="32" t="s">
        <v>545</v>
      </c>
      <c r="C10" s="25">
        <v>0</v>
      </c>
      <c r="D10" s="25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1</v>
      </c>
      <c r="O10" s="37">
        <v>1</v>
      </c>
      <c r="P10" s="37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25">
        <v>0</v>
      </c>
      <c r="AK10" s="25">
        <v>0</v>
      </c>
      <c r="AL10" s="25">
        <v>0</v>
      </c>
      <c r="AM10" s="25">
        <v>0</v>
      </c>
      <c r="AN10" s="37">
        <v>0</v>
      </c>
      <c r="AO10" s="25">
        <v>0</v>
      </c>
      <c r="AP10" s="25">
        <v>0</v>
      </c>
      <c r="AQ10" s="37">
        <v>0</v>
      </c>
      <c r="AR10" s="25">
        <v>0</v>
      </c>
      <c r="AS10" s="25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37">
        <v>0</v>
      </c>
      <c r="BC10" s="25">
        <v>0</v>
      </c>
      <c r="BD10" s="25">
        <v>0</v>
      </c>
      <c r="BE10" s="37">
        <v>0</v>
      </c>
      <c r="BF10" s="37">
        <v>0</v>
      </c>
      <c r="BG10" s="25">
        <v>0</v>
      </c>
      <c r="BH10" s="25">
        <v>0</v>
      </c>
      <c r="BI10" s="37">
        <v>0</v>
      </c>
      <c r="BJ10" s="25">
        <v>0</v>
      </c>
      <c r="BK10" s="25">
        <v>0</v>
      </c>
      <c r="BL10" s="25">
        <v>0</v>
      </c>
      <c r="BM10" s="25">
        <v>0</v>
      </c>
      <c r="BN10" s="37">
        <v>0</v>
      </c>
      <c r="BO10" s="37">
        <v>0</v>
      </c>
      <c r="BP10" s="37">
        <v>0</v>
      </c>
      <c r="BQ10" s="37">
        <v>0</v>
      </c>
      <c r="BR10" s="37">
        <v>0</v>
      </c>
      <c r="BS10" s="37">
        <v>0</v>
      </c>
      <c r="BT10" s="37">
        <v>0</v>
      </c>
      <c r="BU10" s="37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37">
        <v>0</v>
      </c>
      <c r="CK10" s="37">
        <v>0</v>
      </c>
    </row>
    <row r="11" spans="1:89" ht="15" customHeight="1" x14ac:dyDescent="0.3">
      <c r="A11" s="3">
        <v>23310</v>
      </c>
      <c r="B11" s="32" t="s">
        <v>546</v>
      </c>
      <c r="C11" s="25">
        <v>0</v>
      </c>
      <c r="D11" s="25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25">
        <v>2</v>
      </c>
      <c r="R11" s="25">
        <v>9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2</v>
      </c>
      <c r="Z11" s="25">
        <v>9</v>
      </c>
      <c r="AA11" s="38">
        <v>10220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25">
        <v>0</v>
      </c>
      <c r="AK11" s="25">
        <v>0</v>
      </c>
      <c r="AL11" s="25">
        <v>0</v>
      </c>
      <c r="AM11" s="25">
        <v>0</v>
      </c>
      <c r="AN11" s="37">
        <v>0</v>
      </c>
      <c r="AO11" s="25">
        <v>0</v>
      </c>
      <c r="AP11" s="25">
        <v>0</v>
      </c>
      <c r="AQ11" s="37">
        <v>0</v>
      </c>
      <c r="AR11" s="25">
        <v>0</v>
      </c>
      <c r="AS11" s="25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25">
        <v>0</v>
      </c>
      <c r="BD11" s="25">
        <v>0</v>
      </c>
      <c r="BE11" s="37">
        <v>0</v>
      </c>
      <c r="BF11" s="37">
        <v>0</v>
      </c>
      <c r="BG11" s="25">
        <v>0</v>
      </c>
      <c r="BH11" s="25">
        <v>0</v>
      </c>
      <c r="BI11" s="37">
        <v>0</v>
      </c>
      <c r="BJ11" s="25">
        <v>0</v>
      </c>
      <c r="BK11" s="25">
        <v>0</v>
      </c>
      <c r="BL11" s="25">
        <v>0</v>
      </c>
      <c r="BM11" s="25">
        <v>0</v>
      </c>
      <c r="BN11" s="37">
        <v>0</v>
      </c>
      <c r="BO11" s="37">
        <v>0</v>
      </c>
      <c r="BP11" s="37">
        <v>0</v>
      </c>
      <c r="BQ11" s="37">
        <v>0</v>
      </c>
      <c r="BR11" s="37">
        <v>0</v>
      </c>
      <c r="BS11" s="37">
        <v>0</v>
      </c>
      <c r="BT11" s="37">
        <v>0</v>
      </c>
      <c r="BU11" s="37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37">
        <v>0</v>
      </c>
      <c r="CK11" s="38">
        <v>10220</v>
      </c>
    </row>
    <row r="12" spans="1:89" ht="15" customHeight="1" x14ac:dyDescent="0.3">
      <c r="A12" s="3">
        <v>38</v>
      </c>
      <c r="B12" s="32" t="s">
        <v>448</v>
      </c>
      <c r="C12" s="25">
        <v>146</v>
      </c>
      <c r="D12" s="25">
        <v>522</v>
      </c>
      <c r="E12" s="37">
        <v>0</v>
      </c>
      <c r="F12" s="37">
        <v>0</v>
      </c>
      <c r="G12" s="37">
        <v>0</v>
      </c>
      <c r="H12" s="37">
        <v>0</v>
      </c>
      <c r="I12" s="38">
        <v>1454</v>
      </c>
      <c r="J12" s="37">
        <v>0</v>
      </c>
      <c r="K12" s="38">
        <v>1454</v>
      </c>
      <c r="L12" s="37">
        <v>3</v>
      </c>
      <c r="M12" s="37">
        <v>4</v>
      </c>
      <c r="N12" s="37">
        <v>181</v>
      </c>
      <c r="O12" s="37">
        <v>188</v>
      </c>
      <c r="P12" s="38">
        <v>135000</v>
      </c>
      <c r="Q12" s="25">
        <v>1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1</v>
      </c>
      <c r="Z12" s="25">
        <v>0</v>
      </c>
      <c r="AA12" s="38">
        <v>3640</v>
      </c>
      <c r="AB12" s="37">
        <v>22</v>
      </c>
      <c r="AC12" s="37">
        <v>0</v>
      </c>
      <c r="AD12" s="37">
        <v>22</v>
      </c>
      <c r="AE12" s="38">
        <v>216698</v>
      </c>
      <c r="AF12" s="37">
        <v>578</v>
      </c>
      <c r="AG12" s="37">
        <v>60</v>
      </c>
      <c r="AH12" s="37">
        <v>21</v>
      </c>
      <c r="AI12" s="37">
        <v>659</v>
      </c>
      <c r="AJ12" s="25">
        <v>28</v>
      </c>
      <c r="AK12" s="31">
        <v>7380</v>
      </c>
      <c r="AL12" s="25">
        <v>5</v>
      </c>
      <c r="AM12" s="25">
        <v>137</v>
      </c>
      <c r="AN12" s="38">
        <v>1845212</v>
      </c>
      <c r="AO12" s="25">
        <v>59</v>
      </c>
      <c r="AP12" s="31">
        <v>9473</v>
      </c>
      <c r="AQ12" s="38">
        <v>2674895</v>
      </c>
      <c r="AR12" s="25">
        <v>23</v>
      </c>
      <c r="AS12" s="31">
        <v>3830</v>
      </c>
      <c r="AT12" s="38">
        <v>591926</v>
      </c>
      <c r="AU12" s="37">
        <v>3</v>
      </c>
      <c r="AV12" s="38">
        <v>145382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25">
        <v>0</v>
      </c>
      <c r="BD12" s="25">
        <v>0</v>
      </c>
      <c r="BE12" s="37">
        <v>0</v>
      </c>
      <c r="BF12" s="37">
        <v>22</v>
      </c>
      <c r="BG12" s="25">
        <v>0</v>
      </c>
      <c r="BH12" s="25">
        <v>0</v>
      </c>
      <c r="BI12" s="38">
        <v>921488</v>
      </c>
      <c r="BJ12" s="25">
        <v>5</v>
      </c>
      <c r="BK12" s="25">
        <v>4</v>
      </c>
      <c r="BL12" s="25">
        <v>2</v>
      </c>
      <c r="BM12" s="31">
        <v>2000</v>
      </c>
      <c r="BN12" s="38">
        <v>270029</v>
      </c>
      <c r="BO12" s="37">
        <v>0</v>
      </c>
      <c r="BP12" s="37">
        <v>0</v>
      </c>
      <c r="BQ12" s="37">
        <v>17</v>
      </c>
      <c r="BR12" s="38">
        <v>328121</v>
      </c>
      <c r="BS12" s="37">
        <v>6</v>
      </c>
      <c r="BT12" s="38">
        <v>298101</v>
      </c>
      <c r="BU12" s="38">
        <v>7075154</v>
      </c>
      <c r="BV12" s="25">
        <v>0</v>
      </c>
      <c r="BW12" s="25">
        <v>0</v>
      </c>
      <c r="BX12" s="25">
        <v>949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2</v>
      </c>
      <c r="CG12" s="31">
        <v>152489</v>
      </c>
      <c r="CH12" s="25">
        <v>4</v>
      </c>
      <c r="CI12" s="31">
        <v>337000</v>
      </c>
      <c r="CJ12" s="38">
        <v>489489</v>
      </c>
      <c r="CK12" s="38">
        <v>7919981</v>
      </c>
    </row>
    <row r="13" spans="1:89" ht="15" customHeight="1" x14ac:dyDescent="0.3">
      <c r="A13" s="39">
        <v>38</v>
      </c>
      <c r="B13" s="32" t="s">
        <v>547</v>
      </c>
      <c r="C13" s="25">
        <v>0</v>
      </c>
      <c r="D13" s="25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1</v>
      </c>
      <c r="M13" s="37">
        <v>1</v>
      </c>
      <c r="N13" s="37">
        <v>1</v>
      </c>
      <c r="O13" s="37">
        <v>3</v>
      </c>
      <c r="P13" s="38">
        <v>40500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25">
        <v>0</v>
      </c>
      <c r="AK13" s="25">
        <v>0</v>
      </c>
      <c r="AL13" s="25">
        <v>0</v>
      </c>
      <c r="AM13" s="25">
        <v>0</v>
      </c>
      <c r="AN13" s="37">
        <v>0</v>
      </c>
      <c r="AO13" s="25">
        <v>2</v>
      </c>
      <c r="AP13" s="25">
        <v>850</v>
      </c>
      <c r="AQ13" s="38">
        <v>397399</v>
      </c>
      <c r="AR13" s="25">
        <v>1</v>
      </c>
      <c r="AS13" s="25">
        <v>860</v>
      </c>
      <c r="AT13" s="38">
        <v>133623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25">
        <v>0</v>
      </c>
      <c r="BD13" s="25">
        <v>0</v>
      </c>
      <c r="BE13" s="37">
        <v>0</v>
      </c>
      <c r="BF13" s="37">
        <v>0</v>
      </c>
      <c r="BG13" s="25">
        <v>0</v>
      </c>
      <c r="BH13" s="25">
        <v>0</v>
      </c>
      <c r="BI13" s="37">
        <v>0</v>
      </c>
      <c r="BJ13" s="25">
        <v>0</v>
      </c>
      <c r="BK13" s="25">
        <v>0</v>
      </c>
      <c r="BL13" s="25">
        <v>0</v>
      </c>
      <c r="BM13" s="25">
        <v>0</v>
      </c>
      <c r="BN13" s="37">
        <v>0</v>
      </c>
      <c r="BO13" s="37">
        <v>0</v>
      </c>
      <c r="BP13" s="37">
        <v>0</v>
      </c>
      <c r="BQ13" s="37">
        <v>0</v>
      </c>
      <c r="BR13" s="37">
        <v>0</v>
      </c>
      <c r="BS13" s="37">
        <v>0</v>
      </c>
      <c r="BT13" s="37">
        <v>0</v>
      </c>
      <c r="BU13" s="38">
        <v>531022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37">
        <v>0</v>
      </c>
      <c r="CK13" s="38">
        <v>571522</v>
      </c>
    </row>
    <row r="14" spans="1:89" ht="15" customHeight="1" x14ac:dyDescent="0.3">
      <c r="A14" s="3">
        <v>38070</v>
      </c>
      <c r="B14" s="32" t="s">
        <v>548</v>
      </c>
      <c r="C14" s="25">
        <v>17</v>
      </c>
      <c r="D14" s="25">
        <v>62</v>
      </c>
      <c r="E14" s="37">
        <v>0</v>
      </c>
      <c r="F14" s="37">
        <v>0</v>
      </c>
      <c r="G14" s="37">
        <v>0</v>
      </c>
      <c r="H14" s="37">
        <v>0</v>
      </c>
      <c r="I14" s="37">
        <v>118</v>
      </c>
      <c r="J14" s="37">
        <v>0</v>
      </c>
      <c r="K14" s="37">
        <v>118</v>
      </c>
      <c r="L14" s="37">
        <v>0</v>
      </c>
      <c r="M14" s="37">
        <v>0</v>
      </c>
      <c r="N14" s="37">
        <v>11</v>
      </c>
      <c r="O14" s="37">
        <v>11</v>
      </c>
      <c r="P14" s="37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87</v>
      </c>
      <c r="AG14" s="37">
        <v>30</v>
      </c>
      <c r="AH14" s="37">
        <v>0</v>
      </c>
      <c r="AI14" s="37">
        <v>118</v>
      </c>
      <c r="AJ14" s="25">
        <v>0</v>
      </c>
      <c r="AK14" s="25">
        <v>0</v>
      </c>
      <c r="AL14" s="25">
        <v>0</v>
      </c>
      <c r="AM14" s="25">
        <v>0</v>
      </c>
      <c r="AN14" s="37">
        <v>0</v>
      </c>
      <c r="AO14" s="25">
        <v>4</v>
      </c>
      <c r="AP14" s="25">
        <v>260</v>
      </c>
      <c r="AQ14" s="38">
        <v>28200</v>
      </c>
      <c r="AR14" s="25">
        <v>15</v>
      </c>
      <c r="AS14" s="31">
        <v>1070</v>
      </c>
      <c r="AT14" s="38">
        <v>145707</v>
      </c>
      <c r="AU14" s="37">
        <v>0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25">
        <v>0</v>
      </c>
      <c r="BD14" s="25">
        <v>0</v>
      </c>
      <c r="BE14" s="37">
        <v>0</v>
      </c>
      <c r="BF14" s="37">
        <v>1</v>
      </c>
      <c r="BG14" s="25">
        <v>0</v>
      </c>
      <c r="BH14" s="25">
        <v>0</v>
      </c>
      <c r="BI14" s="38">
        <v>56790</v>
      </c>
      <c r="BJ14" s="25">
        <v>0</v>
      </c>
      <c r="BK14" s="25">
        <v>0</v>
      </c>
      <c r="BL14" s="25">
        <v>0</v>
      </c>
      <c r="BM14" s="25">
        <v>0</v>
      </c>
      <c r="BN14" s="37">
        <v>0</v>
      </c>
      <c r="BO14" s="37">
        <v>0</v>
      </c>
      <c r="BP14" s="37">
        <v>0</v>
      </c>
      <c r="BQ14" s="37">
        <v>0</v>
      </c>
      <c r="BR14" s="37">
        <v>0</v>
      </c>
      <c r="BS14" s="37">
        <v>0</v>
      </c>
      <c r="BT14" s="37">
        <v>0</v>
      </c>
      <c r="BU14" s="38">
        <v>230697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37">
        <v>0</v>
      </c>
      <c r="CK14" s="38">
        <v>230697</v>
      </c>
    </row>
    <row r="15" spans="1:89" ht="15" customHeight="1" x14ac:dyDescent="0.3">
      <c r="A15" s="3">
        <v>38080</v>
      </c>
      <c r="B15" s="32" t="s">
        <v>549</v>
      </c>
      <c r="C15" s="25">
        <v>15</v>
      </c>
      <c r="D15" s="25">
        <v>46</v>
      </c>
      <c r="E15" s="37">
        <v>0</v>
      </c>
      <c r="F15" s="37">
        <v>0</v>
      </c>
      <c r="G15" s="37">
        <v>0</v>
      </c>
      <c r="H15" s="37">
        <v>0</v>
      </c>
      <c r="I15" s="37">
        <v>117</v>
      </c>
      <c r="J15" s="37">
        <v>0</v>
      </c>
      <c r="K15" s="37">
        <v>117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587</v>
      </c>
      <c r="AF15" s="37">
        <v>25</v>
      </c>
      <c r="AG15" s="37">
        <v>10</v>
      </c>
      <c r="AH15" s="37">
        <v>0</v>
      </c>
      <c r="AI15" s="37">
        <v>35</v>
      </c>
      <c r="AJ15" s="25">
        <v>9</v>
      </c>
      <c r="AK15" s="31">
        <v>1850</v>
      </c>
      <c r="AL15" s="25">
        <v>5</v>
      </c>
      <c r="AM15" s="25">
        <v>137</v>
      </c>
      <c r="AN15" s="38">
        <v>603641</v>
      </c>
      <c r="AO15" s="25">
        <v>14</v>
      </c>
      <c r="AP15" s="31">
        <v>2010</v>
      </c>
      <c r="AQ15" s="38">
        <v>495582</v>
      </c>
      <c r="AR15" s="25">
        <v>5</v>
      </c>
      <c r="AS15" s="31">
        <v>1000</v>
      </c>
      <c r="AT15" s="38">
        <v>124468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25">
        <v>0</v>
      </c>
      <c r="BD15" s="25">
        <v>0</v>
      </c>
      <c r="BE15" s="37">
        <v>0</v>
      </c>
      <c r="BF15" s="37">
        <v>6</v>
      </c>
      <c r="BG15" s="25">
        <v>0</v>
      </c>
      <c r="BH15" s="25">
        <v>0</v>
      </c>
      <c r="BI15" s="38">
        <v>474310</v>
      </c>
      <c r="BJ15" s="25">
        <v>4</v>
      </c>
      <c r="BK15" s="25">
        <v>4</v>
      </c>
      <c r="BL15" s="25">
        <v>0</v>
      </c>
      <c r="BM15" s="25">
        <v>0</v>
      </c>
      <c r="BN15" s="38">
        <v>107573</v>
      </c>
      <c r="BO15" s="37">
        <v>0</v>
      </c>
      <c r="BP15" s="37">
        <v>0</v>
      </c>
      <c r="BQ15" s="37">
        <v>13</v>
      </c>
      <c r="BR15" s="38">
        <v>288459</v>
      </c>
      <c r="BS15" s="37">
        <v>3</v>
      </c>
      <c r="BT15" s="38">
        <v>103245</v>
      </c>
      <c r="BU15" s="38">
        <v>2197278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37">
        <v>0</v>
      </c>
      <c r="CK15" s="38">
        <v>2197865</v>
      </c>
    </row>
    <row r="16" spans="1:89" ht="15" customHeight="1" x14ac:dyDescent="0.3">
      <c r="A16" s="3">
        <v>38090</v>
      </c>
      <c r="B16" s="32" t="s">
        <v>550</v>
      </c>
      <c r="C16" s="25">
        <v>0</v>
      </c>
      <c r="D16" s="25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1</v>
      </c>
      <c r="N16" s="37">
        <v>0</v>
      </c>
      <c r="O16" s="37">
        <v>1</v>
      </c>
      <c r="P16" s="38">
        <v>13500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25">
        <v>0</v>
      </c>
      <c r="AK16" s="25">
        <v>0</v>
      </c>
      <c r="AL16" s="25">
        <v>0</v>
      </c>
      <c r="AM16" s="25">
        <v>0</v>
      </c>
      <c r="AN16" s="37">
        <v>0</v>
      </c>
      <c r="AO16" s="25">
        <v>0</v>
      </c>
      <c r="AP16" s="25">
        <v>0</v>
      </c>
      <c r="AQ16" s="37">
        <v>0</v>
      </c>
      <c r="AR16" s="25">
        <v>0</v>
      </c>
      <c r="AS16" s="25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25">
        <v>0</v>
      </c>
      <c r="BD16" s="25">
        <v>0</v>
      </c>
      <c r="BE16" s="37">
        <v>0</v>
      </c>
      <c r="BF16" s="37">
        <v>0</v>
      </c>
      <c r="BG16" s="25">
        <v>0</v>
      </c>
      <c r="BH16" s="25">
        <v>0</v>
      </c>
      <c r="BI16" s="37">
        <v>0</v>
      </c>
      <c r="BJ16" s="25">
        <v>0</v>
      </c>
      <c r="BK16" s="25">
        <v>0</v>
      </c>
      <c r="BL16" s="25">
        <v>0</v>
      </c>
      <c r="BM16" s="25">
        <v>0</v>
      </c>
      <c r="BN16" s="37">
        <v>0</v>
      </c>
      <c r="BO16" s="37">
        <v>0</v>
      </c>
      <c r="BP16" s="37">
        <v>0</v>
      </c>
      <c r="BQ16" s="37">
        <v>0</v>
      </c>
      <c r="BR16" s="37">
        <v>0</v>
      </c>
      <c r="BS16" s="37">
        <v>0</v>
      </c>
      <c r="BT16" s="37">
        <v>0</v>
      </c>
      <c r="BU16" s="37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37">
        <v>0</v>
      </c>
      <c r="CK16" s="38">
        <v>13500</v>
      </c>
    </row>
    <row r="17" spans="1:89" ht="15" customHeight="1" x14ac:dyDescent="0.3">
      <c r="A17" s="3">
        <v>38100</v>
      </c>
      <c r="B17" s="32" t="s">
        <v>551</v>
      </c>
      <c r="C17" s="25">
        <v>10</v>
      </c>
      <c r="D17" s="25">
        <v>39</v>
      </c>
      <c r="E17" s="37">
        <v>0</v>
      </c>
      <c r="F17" s="37">
        <v>0</v>
      </c>
      <c r="G17" s="37">
        <v>0</v>
      </c>
      <c r="H17" s="37">
        <v>0</v>
      </c>
      <c r="I17" s="37">
        <v>125</v>
      </c>
      <c r="J17" s="37">
        <v>0</v>
      </c>
      <c r="K17" s="37">
        <v>125</v>
      </c>
      <c r="L17" s="37">
        <v>0</v>
      </c>
      <c r="M17" s="37">
        <v>0</v>
      </c>
      <c r="N17" s="37">
        <v>25</v>
      </c>
      <c r="O17" s="37">
        <v>25</v>
      </c>
      <c r="P17" s="37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48</v>
      </c>
      <c r="AG17" s="37">
        <v>0</v>
      </c>
      <c r="AH17" s="37">
        <v>0</v>
      </c>
      <c r="AI17" s="37">
        <v>48</v>
      </c>
      <c r="AJ17" s="25">
        <v>0</v>
      </c>
      <c r="AK17" s="25">
        <v>0</v>
      </c>
      <c r="AL17" s="25">
        <v>0</v>
      </c>
      <c r="AM17" s="25">
        <v>0</v>
      </c>
      <c r="AN17" s="37">
        <v>0</v>
      </c>
      <c r="AO17" s="25">
        <v>0</v>
      </c>
      <c r="AP17" s="25">
        <v>0</v>
      </c>
      <c r="AQ17" s="37">
        <v>0</v>
      </c>
      <c r="AR17" s="25">
        <v>0</v>
      </c>
      <c r="AS17" s="25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25">
        <v>0</v>
      </c>
      <c r="BD17" s="25">
        <v>0</v>
      </c>
      <c r="BE17" s="37">
        <v>0</v>
      </c>
      <c r="BF17" s="37">
        <v>0</v>
      </c>
      <c r="BG17" s="25">
        <v>0</v>
      </c>
      <c r="BH17" s="25">
        <v>0</v>
      </c>
      <c r="BI17" s="37">
        <v>0</v>
      </c>
      <c r="BJ17" s="25">
        <v>0</v>
      </c>
      <c r="BK17" s="25">
        <v>0</v>
      </c>
      <c r="BL17" s="25">
        <v>0</v>
      </c>
      <c r="BM17" s="25">
        <v>0</v>
      </c>
      <c r="BN17" s="37">
        <v>0</v>
      </c>
      <c r="BO17" s="37">
        <v>0</v>
      </c>
      <c r="BP17" s="37">
        <v>0</v>
      </c>
      <c r="BQ17" s="37">
        <v>0</v>
      </c>
      <c r="BR17" s="37">
        <v>0</v>
      </c>
      <c r="BS17" s="37">
        <v>0</v>
      </c>
      <c r="BT17" s="37">
        <v>0</v>
      </c>
      <c r="BU17" s="37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37">
        <v>0</v>
      </c>
      <c r="CK17" s="37">
        <v>0</v>
      </c>
    </row>
    <row r="18" spans="1:89" ht="15" customHeight="1" x14ac:dyDescent="0.3">
      <c r="A18" s="3">
        <v>38310</v>
      </c>
      <c r="B18" s="32" t="s">
        <v>552</v>
      </c>
      <c r="C18" s="25">
        <v>1</v>
      </c>
      <c r="D18" s="25">
        <v>5</v>
      </c>
      <c r="E18" s="37">
        <v>0</v>
      </c>
      <c r="F18" s="37">
        <v>0</v>
      </c>
      <c r="G18" s="37">
        <v>0</v>
      </c>
      <c r="H18" s="37">
        <v>0</v>
      </c>
      <c r="I18" s="37">
        <v>183</v>
      </c>
      <c r="J18" s="37">
        <v>0</v>
      </c>
      <c r="K18" s="37">
        <v>183</v>
      </c>
      <c r="L18" s="37">
        <v>1</v>
      </c>
      <c r="M18" s="37">
        <v>1</v>
      </c>
      <c r="N18" s="37">
        <v>10</v>
      </c>
      <c r="O18" s="37">
        <v>12</v>
      </c>
      <c r="P18" s="38">
        <v>40500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9</v>
      </c>
      <c r="AG18" s="37">
        <v>0</v>
      </c>
      <c r="AH18" s="37">
        <v>21</v>
      </c>
      <c r="AI18" s="37">
        <v>30</v>
      </c>
      <c r="AJ18" s="25">
        <v>1</v>
      </c>
      <c r="AK18" s="31">
        <v>1000</v>
      </c>
      <c r="AL18" s="25">
        <v>0</v>
      </c>
      <c r="AM18" s="25">
        <v>0</v>
      </c>
      <c r="AN18" s="38">
        <v>80000</v>
      </c>
      <c r="AO18" s="25">
        <v>7</v>
      </c>
      <c r="AP18" s="31">
        <v>1343</v>
      </c>
      <c r="AQ18" s="38">
        <v>460512</v>
      </c>
      <c r="AR18" s="25">
        <v>1</v>
      </c>
      <c r="AS18" s="25">
        <v>200</v>
      </c>
      <c r="AT18" s="38">
        <v>48000</v>
      </c>
      <c r="AU18" s="37">
        <v>2</v>
      </c>
      <c r="AV18" s="38">
        <v>90000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25">
        <v>0</v>
      </c>
      <c r="BD18" s="25">
        <v>0</v>
      </c>
      <c r="BE18" s="37">
        <v>0</v>
      </c>
      <c r="BF18" s="37">
        <v>4</v>
      </c>
      <c r="BG18" s="25">
        <v>0</v>
      </c>
      <c r="BH18" s="25">
        <v>0</v>
      </c>
      <c r="BI18" s="38">
        <v>238464</v>
      </c>
      <c r="BJ18" s="25">
        <v>0</v>
      </c>
      <c r="BK18" s="25">
        <v>0</v>
      </c>
      <c r="BL18" s="25">
        <v>0</v>
      </c>
      <c r="BM18" s="25">
        <v>0</v>
      </c>
      <c r="BN18" s="37">
        <v>0</v>
      </c>
      <c r="BO18" s="37">
        <v>0</v>
      </c>
      <c r="BP18" s="37">
        <v>0</v>
      </c>
      <c r="BQ18" s="37">
        <v>0</v>
      </c>
      <c r="BR18" s="37">
        <v>0</v>
      </c>
      <c r="BS18" s="37">
        <v>0</v>
      </c>
      <c r="BT18" s="37">
        <v>0</v>
      </c>
      <c r="BU18" s="38">
        <v>916976</v>
      </c>
      <c r="BV18" s="25">
        <v>0</v>
      </c>
      <c r="BW18" s="25">
        <v>0</v>
      </c>
      <c r="BX18" s="25">
        <v>870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2</v>
      </c>
      <c r="CI18" s="31">
        <v>112000</v>
      </c>
      <c r="CJ18" s="38">
        <v>112000</v>
      </c>
      <c r="CK18" s="38">
        <v>1069476</v>
      </c>
    </row>
    <row r="19" spans="1:89" ht="15" customHeight="1" x14ac:dyDescent="0.3">
      <c r="A19" s="3">
        <v>38320</v>
      </c>
      <c r="B19" s="32" t="s">
        <v>553</v>
      </c>
      <c r="C19" s="25">
        <v>0</v>
      </c>
      <c r="D19" s="25">
        <v>0</v>
      </c>
      <c r="E19" s="37">
        <v>0</v>
      </c>
      <c r="F19" s="37">
        <v>0</v>
      </c>
      <c r="G19" s="37">
        <v>0</v>
      </c>
      <c r="H19" s="37">
        <v>0</v>
      </c>
      <c r="I19" s="37">
        <v>47</v>
      </c>
      <c r="J19" s="37">
        <v>0</v>
      </c>
      <c r="K19" s="37">
        <v>47</v>
      </c>
      <c r="L19" s="37">
        <v>0</v>
      </c>
      <c r="M19" s="37">
        <v>0</v>
      </c>
      <c r="N19" s="37">
        <v>10</v>
      </c>
      <c r="O19" s="37">
        <v>10</v>
      </c>
      <c r="P19" s="37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3</v>
      </c>
      <c r="AG19" s="37">
        <v>0</v>
      </c>
      <c r="AH19" s="37">
        <v>0</v>
      </c>
      <c r="AI19" s="37">
        <v>3</v>
      </c>
      <c r="AJ19" s="25">
        <v>1</v>
      </c>
      <c r="AK19" s="25">
        <v>400</v>
      </c>
      <c r="AL19" s="25">
        <v>0</v>
      </c>
      <c r="AM19" s="25">
        <v>0</v>
      </c>
      <c r="AN19" s="38">
        <v>74669</v>
      </c>
      <c r="AO19" s="25">
        <v>8</v>
      </c>
      <c r="AP19" s="31">
        <v>1450</v>
      </c>
      <c r="AQ19" s="38">
        <v>619821</v>
      </c>
      <c r="AR19" s="25">
        <v>1</v>
      </c>
      <c r="AS19" s="25">
        <v>700</v>
      </c>
      <c r="AT19" s="38">
        <v>140128</v>
      </c>
      <c r="AU19" s="37">
        <v>0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25">
        <v>0</v>
      </c>
      <c r="BD19" s="25">
        <v>0</v>
      </c>
      <c r="BE19" s="37">
        <v>0</v>
      </c>
      <c r="BF19" s="37">
        <v>0</v>
      </c>
      <c r="BG19" s="25">
        <v>0</v>
      </c>
      <c r="BH19" s="25">
        <v>0</v>
      </c>
      <c r="BI19" s="37">
        <v>0</v>
      </c>
      <c r="BJ19" s="25">
        <v>0</v>
      </c>
      <c r="BK19" s="25">
        <v>0</v>
      </c>
      <c r="BL19" s="25">
        <v>0</v>
      </c>
      <c r="BM19" s="25">
        <v>0</v>
      </c>
      <c r="BN19" s="37">
        <v>0</v>
      </c>
      <c r="BO19" s="37">
        <v>0</v>
      </c>
      <c r="BP19" s="37">
        <v>0</v>
      </c>
      <c r="BQ19" s="37">
        <v>0</v>
      </c>
      <c r="BR19" s="37">
        <v>0</v>
      </c>
      <c r="BS19" s="37">
        <v>0</v>
      </c>
      <c r="BT19" s="37">
        <v>0</v>
      </c>
      <c r="BU19" s="38">
        <v>834618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2</v>
      </c>
      <c r="CI19" s="31">
        <v>225000</v>
      </c>
      <c r="CJ19" s="38">
        <v>225000</v>
      </c>
      <c r="CK19" s="38">
        <v>1059618</v>
      </c>
    </row>
    <row r="20" spans="1:89" ht="15" customHeight="1" x14ac:dyDescent="0.3">
      <c r="A20" s="3">
        <v>38330</v>
      </c>
      <c r="B20" s="32" t="s">
        <v>554</v>
      </c>
      <c r="C20" s="25">
        <v>103</v>
      </c>
      <c r="D20" s="25">
        <v>370</v>
      </c>
      <c r="E20" s="37">
        <v>0</v>
      </c>
      <c r="F20" s="37">
        <v>0</v>
      </c>
      <c r="G20" s="37">
        <v>0</v>
      </c>
      <c r="H20" s="37">
        <v>0</v>
      </c>
      <c r="I20" s="37">
        <v>754</v>
      </c>
      <c r="J20" s="37">
        <v>0</v>
      </c>
      <c r="K20" s="37">
        <v>754</v>
      </c>
      <c r="L20" s="37">
        <v>1</v>
      </c>
      <c r="M20" s="37">
        <v>1</v>
      </c>
      <c r="N20" s="37">
        <v>115</v>
      </c>
      <c r="O20" s="37">
        <v>117</v>
      </c>
      <c r="P20" s="38">
        <v>40500</v>
      </c>
      <c r="Q20" s="25">
        <v>1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1</v>
      </c>
      <c r="Z20" s="25">
        <v>0</v>
      </c>
      <c r="AA20" s="38">
        <v>3640</v>
      </c>
      <c r="AB20" s="37">
        <v>22</v>
      </c>
      <c r="AC20" s="37">
        <v>0</v>
      </c>
      <c r="AD20" s="37">
        <v>22</v>
      </c>
      <c r="AE20" s="38">
        <v>216111</v>
      </c>
      <c r="AF20" s="37">
        <v>400</v>
      </c>
      <c r="AG20" s="37">
        <v>19</v>
      </c>
      <c r="AH20" s="37">
        <v>0</v>
      </c>
      <c r="AI20" s="37">
        <v>419</v>
      </c>
      <c r="AJ20" s="25">
        <v>11</v>
      </c>
      <c r="AK20" s="31">
        <v>3670</v>
      </c>
      <c r="AL20" s="25">
        <v>0</v>
      </c>
      <c r="AM20" s="25">
        <v>0</v>
      </c>
      <c r="AN20" s="38">
        <v>593000</v>
      </c>
      <c r="AO20" s="25">
        <v>11</v>
      </c>
      <c r="AP20" s="31">
        <v>1710</v>
      </c>
      <c r="AQ20" s="38">
        <v>442000</v>
      </c>
      <c r="AR20" s="25">
        <v>0</v>
      </c>
      <c r="AS20" s="25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25">
        <v>0</v>
      </c>
      <c r="BD20" s="25">
        <v>0</v>
      </c>
      <c r="BE20" s="37">
        <v>0</v>
      </c>
      <c r="BF20" s="37">
        <v>9</v>
      </c>
      <c r="BG20" s="25">
        <v>0</v>
      </c>
      <c r="BH20" s="25">
        <v>0</v>
      </c>
      <c r="BI20" s="38">
        <v>133974</v>
      </c>
      <c r="BJ20" s="25">
        <v>0</v>
      </c>
      <c r="BK20" s="25">
        <v>0</v>
      </c>
      <c r="BL20" s="25">
        <v>0</v>
      </c>
      <c r="BM20" s="25">
        <v>0</v>
      </c>
      <c r="BN20" s="37">
        <v>0</v>
      </c>
      <c r="BO20" s="37">
        <v>0</v>
      </c>
      <c r="BP20" s="37">
        <v>0</v>
      </c>
      <c r="BQ20" s="37">
        <v>0</v>
      </c>
      <c r="BR20" s="37">
        <v>0</v>
      </c>
      <c r="BS20" s="37">
        <v>0</v>
      </c>
      <c r="BT20" s="37">
        <v>0</v>
      </c>
      <c r="BU20" s="38">
        <v>1168974</v>
      </c>
      <c r="BV20" s="25">
        <v>0</v>
      </c>
      <c r="BW20" s="25">
        <v>0</v>
      </c>
      <c r="BX20" s="25">
        <v>79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2</v>
      </c>
      <c r="CG20" s="31">
        <v>152489</v>
      </c>
      <c r="CH20" s="25">
        <v>0</v>
      </c>
      <c r="CI20" s="25">
        <v>0</v>
      </c>
      <c r="CJ20" s="38">
        <v>152489</v>
      </c>
      <c r="CK20" s="38">
        <v>1581714</v>
      </c>
    </row>
    <row r="21" spans="1:89" ht="15" customHeight="1" x14ac:dyDescent="0.3">
      <c r="A21" s="3">
        <v>38340</v>
      </c>
      <c r="B21" s="32" t="s">
        <v>555</v>
      </c>
      <c r="C21" s="25">
        <v>0</v>
      </c>
      <c r="D21" s="25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25">
        <v>1</v>
      </c>
      <c r="AK21" s="25">
        <v>300</v>
      </c>
      <c r="AL21" s="25">
        <v>0</v>
      </c>
      <c r="AM21" s="25">
        <v>0</v>
      </c>
      <c r="AN21" s="38">
        <v>200000</v>
      </c>
      <c r="AO21" s="25">
        <v>0</v>
      </c>
      <c r="AP21" s="25">
        <v>0</v>
      </c>
      <c r="AQ21" s="37">
        <v>0</v>
      </c>
      <c r="AR21" s="25">
        <v>0</v>
      </c>
      <c r="AS21" s="25">
        <v>0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25">
        <v>0</v>
      </c>
      <c r="BD21" s="25">
        <v>0</v>
      </c>
      <c r="BE21" s="37">
        <v>0</v>
      </c>
      <c r="BF21" s="37">
        <v>0</v>
      </c>
      <c r="BG21" s="25">
        <v>0</v>
      </c>
      <c r="BH21" s="25">
        <v>0</v>
      </c>
      <c r="BI21" s="37">
        <v>0</v>
      </c>
      <c r="BJ21" s="25">
        <v>0</v>
      </c>
      <c r="BK21" s="25">
        <v>0</v>
      </c>
      <c r="BL21" s="25">
        <v>0</v>
      </c>
      <c r="BM21" s="25">
        <v>0</v>
      </c>
      <c r="BN21" s="37">
        <v>0</v>
      </c>
      <c r="BO21" s="37">
        <v>0</v>
      </c>
      <c r="BP21" s="37">
        <v>0</v>
      </c>
      <c r="BQ21" s="37">
        <v>0</v>
      </c>
      <c r="BR21" s="37">
        <v>0</v>
      </c>
      <c r="BS21" s="37">
        <v>0</v>
      </c>
      <c r="BT21" s="37">
        <v>0</v>
      </c>
      <c r="BU21" s="38">
        <v>200000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37">
        <v>0</v>
      </c>
      <c r="CK21" s="38">
        <v>200000</v>
      </c>
    </row>
    <row r="22" spans="1:89" ht="15" customHeight="1" x14ac:dyDescent="0.3">
      <c r="A22" s="3">
        <v>38370</v>
      </c>
      <c r="B22" s="32" t="s">
        <v>556</v>
      </c>
      <c r="C22" s="25">
        <v>0</v>
      </c>
      <c r="D22" s="25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25">
        <v>0</v>
      </c>
      <c r="AK22" s="25">
        <v>0</v>
      </c>
      <c r="AL22" s="25">
        <v>0</v>
      </c>
      <c r="AM22" s="25">
        <v>0</v>
      </c>
      <c r="AN22" s="37">
        <v>0</v>
      </c>
      <c r="AO22" s="25">
        <v>0</v>
      </c>
      <c r="AP22" s="25">
        <v>0</v>
      </c>
      <c r="AQ22" s="37">
        <v>0</v>
      </c>
      <c r="AR22" s="25">
        <v>0</v>
      </c>
      <c r="AS22" s="25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25">
        <v>0</v>
      </c>
      <c r="BD22" s="25">
        <v>0</v>
      </c>
      <c r="BE22" s="37">
        <v>0</v>
      </c>
      <c r="BF22" s="37">
        <v>0</v>
      </c>
      <c r="BG22" s="25">
        <v>0</v>
      </c>
      <c r="BH22" s="25">
        <v>0</v>
      </c>
      <c r="BI22" s="37">
        <v>0</v>
      </c>
      <c r="BJ22" s="25">
        <v>0</v>
      </c>
      <c r="BK22" s="25">
        <v>0</v>
      </c>
      <c r="BL22" s="25">
        <v>0</v>
      </c>
      <c r="BM22" s="25">
        <v>0</v>
      </c>
      <c r="BN22" s="37">
        <v>0</v>
      </c>
      <c r="BO22" s="37">
        <v>0</v>
      </c>
      <c r="BP22" s="37">
        <v>0</v>
      </c>
      <c r="BQ22" s="37">
        <v>0</v>
      </c>
      <c r="BR22" s="37">
        <v>0</v>
      </c>
      <c r="BS22" s="37">
        <v>1</v>
      </c>
      <c r="BT22" s="38">
        <v>175000</v>
      </c>
      <c r="BU22" s="38">
        <v>175000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37">
        <v>0</v>
      </c>
      <c r="CK22" s="38">
        <v>175000</v>
      </c>
    </row>
    <row r="23" spans="1:89" ht="15" customHeight="1" x14ac:dyDescent="0.3">
      <c r="A23" s="3">
        <v>38400</v>
      </c>
      <c r="B23" s="32" t="s">
        <v>557</v>
      </c>
      <c r="C23" s="25">
        <v>0</v>
      </c>
      <c r="D23" s="25">
        <v>0</v>
      </c>
      <c r="E23" s="37">
        <v>0</v>
      </c>
      <c r="F23" s="37">
        <v>0</v>
      </c>
      <c r="G23" s="37">
        <v>0</v>
      </c>
      <c r="H23" s="37">
        <v>0</v>
      </c>
      <c r="I23" s="37">
        <v>107</v>
      </c>
      <c r="J23" s="37">
        <v>0</v>
      </c>
      <c r="K23" s="37">
        <v>107</v>
      </c>
      <c r="L23" s="37">
        <v>0</v>
      </c>
      <c r="M23" s="37">
        <v>0</v>
      </c>
      <c r="N23" s="37">
        <v>9</v>
      </c>
      <c r="O23" s="37">
        <v>9</v>
      </c>
      <c r="P23" s="37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4</v>
      </c>
      <c r="AG23" s="37">
        <v>0</v>
      </c>
      <c r="AH23" s="37">
        <v>0</v>
      </c>
      <c r="AI23" s="37">
        <v>4</v>
      </c>
      <c r="AJ23" s="25">
        <v>5</v>
      </c>
      <c r="AK23" s="25">
        <v>160</v>
      </c>
      <c r="AL23" s="25">
        <v>0</v>
      </c>
      <c r="AM23" s="25">
        <v>0</v>
      </c>
      <c r="AN23" s="38">
        <v>293902</v>
      </c>
      <c r="AO23" s="25">
        <v>13</v>
      </c>
      <c r="AP23" s="31">
        <v>1850</v>
      </c>
      <c r="AQ23" s="38">
        <v>231381</v>
      </c>
      <c r="AR23" s="25">
        <v>0</v>
      </c>
      <c r="AS23" s="25">
        <v>0</v>
      </c>
      <c r="AT23" s="37">
        <v>0</v>
      </c>
      <c r="AU23" s="37">
        <v>1</v>
      </c>
      <c r="AV23" s="38">
        <v>55382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25">
        <v>0</v>
      </c>
      <c r="BD23" s="25">
        <v>0</v>
      </c>
      <c r="BE23" s="37">
        <v>0</v>
      </c>
      <c r="BF23" s="37">
        <v>2</v>
      </c>
      <c r="BG23" s="25">
        <v>0</v>
      </c>
      <c r="BH23" s="25">
        <v>0</v>
      </c>
      <c r="BI23" s="38">
        <v>17950</v>
      </c>
      <c r="BJ23" s="25">
        <v>1</v>
      </c>
      <c r="BK23" s="25">
        <v>0</v>
      </c>
      <c r="BL23" s="25">
        <v>2</v>
      </c>
      <c r="BM23" s="31">
        <v>2000</v>
      </c>
      <c r="BN23" s="38">
        <v>162456</v>
      </c>
      <c r="BO23" s="37">
        <v>0</v>
      </c>
      <c r="BP23" s="37">
        <v>0</v>
      </c>
      <c r="BQ23" s="37">
        <v>4</v>
      </c>
      <c r="BR23" s="38">
        <v>39662</v>
      </c>
      <c r="BS23" s="37">
        <v>2</v>
      </c>
      <c r="BT23" s="38">
        <v>19856</v>
      </c>
      <c r="BU23" s="38">
        <v>820589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37">
        <v>0</v>
      </c>
      <c r="CK23" s="38">
        <v>820589</v>
      </c>
    </row>
    <row r="24" spans="1:89" ht="15" customHeight="1" x14ac:dyDescent="0.3">
      <c r="A24" s="3">
        <v>36</v>
      </c>
      <c r="B24" s="32" t="s">
        <v>460</v>
      </c>
      <c r="C24" s="25">
        <v>5</v>
      </c>
      <c r="D24" s="25">
        <v>18</v>
      </c>
      <c r="E24" s="37">
        <v>0</v>
      </c>
      <c r="F24" s="37">
        <v>0</v>
      </c>
      <c r="G24" s="37">
        <v>0</v>
      </c>
      <c r="H24" s="37">
        <v>0</v>
      </c>
      <c r="I24" s="38">
        <v>1253</v>
      </c>
      <c r="J24" s="37">
        <v>106</v>
      </c>
      <c r="K24" s="38">
        <v>1359</v>
      </c>
      <c r="L24" s="37">
        <v>1</v>
      </c>
      <c r="M24" s="37">
        <v>5</v>
      </c>
      <c r="N24" s="37">
        <v>19</v>
      </c>
      <c r="O24" s="37">
        <v>25</v>
      </c>
      <c r="P24" s="38">
        <v>64810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37">
        <v>0</v>
      </c>
      <c r="AB24" s="37">
        <v>0</v>
      </c>
      <c r="AC24" s="37">
        <v>2</v>
      </c>
      <c r="AD24" s="37">
        <v>2</v>
      </c>
      <c r="AE24" s="38">
        <v>16301</v>
      </c>
      <c r="AF24" s="37">
        <v>0</v>
      </c>
      <c r="AG24" s="37">
        <v>317</v>
      </c>
      <c r="AH24" s="37">
        <v>0</v>
      </c>
      <c r="AI24" s="37">
        <v>317</v>
      </c>
      <c r="AJ24" s="25">
        <v>6</v>
      </c>
      <c r="AK24" s="25">
        <v>268</v>
      </c>
      <c r="AL24" s="25">
        <v>0</v>
      </c>
      <c r="AM24" s="25">
        <v>0</v>
      </c>
      <c r="AN24" s="38">
        <v>207561</v>
      </c>
      <c r="AO24" s="25">
        <v>1</v>
      </c>
      <c r="AP24" s="25">
        <v>60</v>
      </c>
      <c r="AQ24" s="38">
        <v>15000</v>
      </c>
      <c r="AR24" s="25">
        <v>1</v>
      </c>
      <c r="AS24" s="25">
        <v>100</v>
      </c>
      <c r="AT24" s="38">
        <v>9018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25">
        <v>1</v>
      </c>
      <c r="BD24" s="25">
        <v>50</v>
      </c>
      <c r="BE24" s="38">
        <v>58034</v>
      </c>
      <c r="BF24" s="37">
        <v>2</v>
      </c>
      <c r="BG24" s="25">
        <v>1</v>
      </c>
      <c r="BH24" s="25">
        <v>0</v>
      </c>
      <c r="BI24" s="38">
        <v>25319</v>
      </c>
      <c r="BJ24" s="25">
        <v>0</v>
      </c>
      <c r="BK24" s="25">
        <v>0</v>
      </c>
      <c r="BL24" s="25">
        <v>0</v>
      </c>
      <c r="BM24" s="25">
        <v>0</v>
      </c>
      <c r="BN24" s="37">
        <v>0</v>
      </c>
      <c r="BO24" s="37">
        <v>0</v>
      </c>
      <c r="BP24" s="37">
        <v>0</v>
      </c>
      <c r="BQ24" s="37">
        <v>0</v>
      </c>
      <c r="BR24" s="37">
        <v>0</v>
      </c>
      <c r="BS24" s="37">
        <v>1</v>
      </c>
      <c r="BT24" s="38">
        <v>6554</v>
      </c>
      <c r="BU24" s="38">
        <v>321486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2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1</v>
      </c>
      <c r="CI24" s="31">
        <v>21945</v>
      </c>
      <c r="CJ24" s="38">
        <v>21945</v>
      </c>
      <c r="CK24" s="38">
        <v>424542</v>
      </c>
    </row>
    <row r="25" spans="1:89" ht="15" customHeight="1" x14ac:dyDescent="0.3">
      <c r="A25" s="3">
        <v>36010</v>
      </c>
      <c r="B25" s="32" t="s">
        <v>558</v>
      </c>
      <c r="C25" s="25">
        <v>0</v>
      </c>
      <c r="D25" s="25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19</v>
      </c>
      <c r="O25" s="37">
        <v>19</v>
      </c>
      <c r="P25" s="37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25">
        <v>2</v>
      </c>
      <c r="AK25" s="25">
        <v>60</v>
      </c>
      <c r="AL25" s="25">
        <v>0</v>
      </c>
      <c r="AM25" s="25">
        <v>0</v>
      </c>
      <c r="AN25" s="38">
        <v>99000</v>
      </c>
      <c r="AO25" s="25">
        <v>0</v>
      </c>
      <c r="AP25" s="25">
        <v>0</v>
      </c>
      <c r="AQ25" s="37">
        <v>0</v>
      </c>
      <c r="AR25" s="25">
        <v>0</v>
      </c>
      <c r="AS25" s="25">
        <v>0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25">
        <v>0</v>
      </c>
      <c r="BD25" s="25">
        <v>0</v>
      </c>
      <c r="BE25" s="37">
        <v>0</v>
      </c>
      <c r="BF25" s="37">
        <v>0</v>
      </c>
      <c r="BG25" s="25">
        <v>0</v>
      </c>
      <c r="BH25" s="25">
        <v>0</v>
      </c>
      <c r="BI25" s="37">
        <v>0</v>
      </c>
      <c r="BJ25" s="25">
        <v>0</v>
      </c>
      <c r="BK25" s="25">
        <v>0</v>
      </c>
      <c r="BL25" s="25">
        <v>0</v>
      </c>
      <c r="BM25" s="25">
        <v>0</v>
      </c>
      <c r="BN25" s="37">
        <v>0</v>
      </c>
      <c r="BO25" s="37">
        <v>0</v>
      </c>
      <c r="BP25" s="37">
        <v>0</v>
      </c>
      <c r="BQ25" s="37">
        <v>0</v>
      </c>
      <c r="BR25" s="37">
        <v>0</v>
      </c>
      <c r="BS25" s="37">
        <v>0</v>
      </c>
      <c r="BT25" s="37">
        <v>0</v>
      </c>
      <c r="BU25" s="38">
        <v>99000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37">
        <v>0</v>
      </c>
      <c r="CK25" s="38">
        <v>99000</v>
      </c>
    </row>
    <row r="26" spans="1:89" ht="15" customHeight="1" x14ac:dyDescent="0.3">
      <c r="A26" s="3">
        <v>36040</v>
      </c>
      <c r="B26" s="32" t="s">
        <v>559</v>
      </c>
      <c r="C26" s="25">
        <v>0</v>
      </c>
      <c r="D26" s="25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25">
        <v>2</v>
      </c>
      <c r="AK26" s="25">
        <v>153</v>
      </c>
      <c r="AL26" s="25">
        <v>0</v>
      </c>
      <c r="AM26" s="25">
        <v>0</v>
      </c>
      <c r="AN26" s="38">
        <v>75220</v>
      </c>
      <c r="AO26" s="25">
        <v>0</v>
      </c>
      <c r="AP26" s="25">
        <v>0</v>
      </c>
      <c r="AQ26" s="37">
        <v>0</v>
      </c>
      <c r="AR26" s="25">
        <v>0</v>
      </c>
      <c r="AS26" s="25">
        <v>0</v>
      </c>
      <c r="AT26" s="37">
        <v>0</v>
      </c>
      <c r="AU26" s="37">
        <v>0</v>
      </c>
      <c r="AV26" s="37">
        <v>0</v>
      </c>
      <c r="AW26" s="37">
        <v>0</v>
      </c>
      <c r="AX26" s="37">
        <v>0</v>
      </c>
      <c r="AY26" s="37">
        <v>0</v>
      </c>
      <c r="AZ26" s="37">
        <v>0</v>
      </c>
      <c r="BA26" s="37">
        <v>0</v>
      </c>
      <c r="BB26" s="37">
        <v>0</v>
      </c>
      <c r="BC26" s="25">
        <v>0</v>
      </c>
      <c r="BD26" s="25">
        <v>0</v>
      </c>
      <c r="BE26" s="37">
        <v>0</v>
      </c>
      <c r="BF26" s="37">
        <v>0</v>
      </c>
      <c r="BG26" s="25">
        <v>0</v>
      </c>
      <c r="BH26" s="25">
        <v>0</v>
      </c>
      <c r="BI26" s="37">
        <v>0</v>
      </c>
      <c r="BJ26" s="25">
        <v>0</v>
      </c>
      <c r="BK26" s="25">
        <v>0</v>
      </c>
      <c r="BL26" s="25">
        <v>0</v>
      </c>
      <c r="BM26" s="25">
        <v>0</v>
      </c>
      <c r="BN26" s="37">
        <v>0</v>
      </c>
      <c r="BO26" s="37">
        <v>0</v>
      </c>
      <c r="BP26" s="37">
        <v>0</v>
      </c>
      <c r="BQ26" s="37">
        <v>0</v>
      </c>
      <c r="BR26" s="37">
        <v>0</v>
      </c>
      <c r="BS26" s="37">
        <v>0</v>
      </c>
      <c r="BT26" s="37">
        <v>0</v>
      </c>
      <c r="BU26" s="38">
        <v>75220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37">
        <v>0</v>
      </c>
      <c r="CK26" s="38">
        <v>75220</v>
      </c>
    </row>
    <row r="27" spans="1:89" ht="15" customHeight="1" x14ac:dyDescent="0.3">
      <c r="A27" s="3">
        <v>36310</v>
      </c>
      <c r="B27" s="32" t="s">
        <v>560</v>
      </c>
      <c r="C27" s="25">
        <v>1</v>
      </c>
      <c r="D27" s="25">
        <v>6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1</v>
      </c>
      <c r="N27" s="37">
        <v>0</v>
      </c>
      <c r="O27" s="37">
        <v>1</v>
      </c>
      <c r="P27" s="38">
        <v>2510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25">
        <v>0</v>
      </c>
      <c r="AK27" s="25">
        <v>0</v>
      </c>
      <c r="AL27" s="25">
        <v>0</v>
      </c>
      <c r="AM27" s="25">
        <v>0</v>
      </c>
      <c r="AN27" s="37">
        <v>0</v>
      </c>
      <c r="AO27" s="25">
        <v>0</v>
      </c>
      <c r="AP27" s="25">
        <v>0</v>
      </c>
      <c r="AQ27" s="37">
        <v>0</v>
      </c>
      <c r="AR27" s="25">
        <v>0</v>
      </c>
      <c r="AS27" s="25">
        <v>0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25">
        <v>0</v>
      </c>
      <c r="BD27" s="25">
        <v>0</v>
      </c>
      <c r="BE27" s="37">
        <v>0</v>
      </c>
      <c r="BF27" s="37">
        <v>0</v>
      </c>
      <c r="BG27" s="25">
        <v>0</v>
      </c>
      <c r="BH27" s="25">
        <v>0</v>
      </c>
      <c r="BI27" s="37">
        <v>0</v>
      </c>
      <c r="BJ27" s="25">
        <v>0</v>
      </c>
      <c r="BK27" s="25">
        <v>0</v>
      </c>
      <c r="BL27" s="25">
        <v>0</v>
      </c>
      <c r="BM27" s="25">
        <v>0</v>
      </c>
      <c r="BN27" s="37">
        <v>0</v>
      </c>
      <c r="BO27" s="37">
        <v>0</v>
      </c>
      <c r="BP27" s="37">
        <v>0</v>
      </c>
      <c r="BQ27" s="37">
        <v>0</v>
      </c>
      <c r="BR27" s="37">
        <v>0</v>
      </c>
      <c r="BS27" s="37">
        <v>0</v>
      </c>
      <c r="BT27" s="37">
        <v>0</v>
      </c>
      <c r="BU27" s="37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37">
        <v>0</v>
      </c>
      <c r="CK27" s="38">
        <v>2510</v>
      </c>
    </row>
    <row r="28" spans="1:89" ht="15" customHeight="1" x14ac:dyDescent="0.3">
      <c r="A28" s="3">
        <v>36360</v>
      </c>
      <c r="B28" s="32" t="s">
        <v>561</v>
      </c>
      <c r="C28" s="25">
        <v>2</v>
      </c>
      <c r="D28" s="25">
        <v>4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2</v>
      </c>
      <c r="N28" s="37">
        <v>0</v>
      </c>
      <c r="O28" s="37">
        <v>2</v>
      </c>
      <c r="P28" s="38">
        <v>27000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25">
        <v>0</v>
      </c>
      <c r="AK28" s="25">
        <v>0</v>
      </c>
      <c r="AL28" s="25">
        <v>0</v>
      </c>
      <c r="AM28" s="25">
        <v>0</v>
      </c>
      <c r="AN28" s="37">
        <v>0</v>
      </c>
      <c r="AO28" s="25">
        <v>0</v>
      </c>
      <c r="AP28" s="25">
        <v>0</v>
      </c>
      <c r="AQ28" s="37">
        <v>0</v>
      </c>
      <c r="AR28" s="25">
        <v>0</v>
      </c>
      <c r="AS28" s="25">
        <v>0</v>
      </c>
      <c r="AT28" s="37">
        <v>0</v>
      </c>
      <c r="AU28" s="37">
        <v>0</v>
      </c>
      <c r="AV28" s="37">
        <v>0</v>
      </c>
      <c r="AW28" s="37">
        <v>0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25">
        <v>1</v>
      </c>
      <c r="BD28" s="25">
        <v>50</v>
      </c>
      <c r="BE28" s="38">
        <v>58034</v>
      </c>
      <c r="BF28" s="37">
        <v>0</v>
      </c>
      <c r="BG28" s="25">
        <v>0</v>
      </c>
      <c r="BH28" s="25">
        <v>0</v>
      </c>
      <c r="BI28" s="37">
        <v>0</v>
      </c>
      <c r="BJ28" s="25">
        <v>0</v>
      </c>
      <c r="BK28" s="25">
        <v>0</v>
      </c>
      <c r="BL28" s="25">
        <v>0</v>
      </c>
      <c r="BM28" s="25">
        <v>0</v>
      </c>
      <c r="BN28" s="37">
        <v>0</v>
      </c>
      <c r="BO28" s="37">
        <v>0</v>
      </c>
      <c r="BP28" s="37">
        <v>0</v>
      </c>
      <c r="BQ28" s="37">
        <v>0</v>
      </c>
      <c r="BR28" s="37">
        <v>0</v>
      </c>
      <c r="BS28" s="37">
        <v>0</v>
      </c>
      <c r="BT28" s="37">
        <v>0</v>
      </c>
      <c r="BU28" s="38">
        <v>58034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37">
        <v>0</v>
      </c>
      <c r="CK28" s="38">
        <v>85034</v>
      </c>
    </row>
    <row r="29" spans="1:89" ht="15" customHeight="1" x14ac:dyDescent="0.3">
      <c r="A29" s="3">
        <v>36370</v>
      </c>
      <c r="B29" s="32" t="s">
        <v>562</v>
      </c>
      <c r="C29" s="25">
        <v>1</v>
      </c>
      <c r="D29" s="25">
        <v>2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1</v>
      </c>
      <c r="M29" s="37">
        <v>0</v>
      </c>
      <c r="N29" s="37">
        <v>0</v>
      </c>
      <c r="O29" s="37">
        <v>1</v>
      </c>
      <c r="P29" s="38">
        <v>27000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25">
        <v>0</v>
      </c>
      <c r="AK29" s="25">
        <v>0</v>
      </c>
      <c r="AL29" s="25">
        <v>0</v>
      </c>
      <c r="AM29" s="25">
        <v>0</v>
      </c>
      <c r="AN29" s="37">
        <v>0</v>
      </c>
      <c r="AO29" s="25">
        <v>0</v>
      </c>
      <c r="AP29" s="25">
        <v>0</v>
      </c>
      <c r="AQ29" s="37">
        <v>0</v>
      </c>
      <c r="AR29" s="25">
        <v>0</v>
      </c>
      <c r="AS29" s="25">
        <v>0</v>
      </c>
      <c r="AT29" s="37">
        <v>0</v>
      </c>
      <c r="AU29" s="37">
        <v>0</v>
      </c>
      <c r="AV29" s="37">
        <v>0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25">
        <v>0</v>
      </c>
      <c r="BD29" s="25">
        <v>0</v>
      </c>
      <c r="BE29" s="37">
        <v>0</v>
      </c>
      <c r="BF29" s="37">
        <v>0</v>
      </c>
      <c r="BG29" s="25">
        <v>0</v>
      </c>
      <c r="BH29" s="25">
        <v>0</v>
      </c>
      <c r="BI29" s="37">
        <v>0</v>
      </c>
      <c r="BJ29" s="25">
        <v>0</v>
      </c>
      <c r="BK29" s="25">
        <v>0</v>
      </c>
      <c r="BL29" s="25">
        <v>0</v>
      </c>
      <c r="BM29" s="25">
        <v>0</v>
      </c>
      <c r="BN29" s="37">
        <v>0</v>
      </c>
      <c r="BO29" s="37">
        <v>0</v>
      </c>
      <c r="BP29" s="37">
        <v>0</v>
      </c>
      <c r="BQ29" s="37">
        <v>0</v>
      </c>
      <c r="BR29" s="37">
        <v>0</v>
      </c>
      <c r="BS29" s="37">
        <v>0</v>
      </c>
      <c r="BT29" s="37">
        <v>0</v>
      </c>
      <c r="BU29" s="37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37">
        <v>0</v>
      </c>
      <c r="CK29" s="38">
        <v>27000</v>
      </c>
    </row>
    <row r="30" spans="1:89" ht="15" customHeight="1" x14ac:dyDescent="0.3">
      <c r="A30" s="3">
        <v>36380</v>
      </c>
      <c r="B30" s="32" t="s">
        <v>563</v>
      </c>
      <c r="C30" s="25">
        <v>1</v>
      </c>
      <c r="D30" s="25">
        <v>6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1</v>
      </c>
      <c r="N30" s="37">
        <v>0</v>
      </c>
      <c r="O30" s="37">
        <v>1</v>
      </c>
      <c r="P30" s="38">
        <v>2000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25">
        <v>0</v>
      </c>
      <c r="AK30" s="25">
        <v>0</v>
      </c>
      <c r="AL30" s="25">
        <v>0</v>
      </c>
      <c r="AM30" s="25">
        <v>0</v>
      </c>
      <c r="AN30" s="37">
        <v>0</v>
      </c>
      <c r="AO30" s="25">
        <v>0</v>
      </c>
      <c r="AP30" s="25">
        <v>0</v>
      </c>
      <c r="AQ30" s="37">
        <v>0</v>
      </c>
      <c r="AR30" s="25">
        <v>0</v>
      </c>
      <c r="AS30" s="25">
        <v>0</v>
      </c>
      <c r="AT30" s="37">
        <v>0</v>
      </c>
      <c r="AU30" s="37">
        <v>0</v>
      </c>
      <c r="AV30" s="37">
        <v>0</v>
      </c>
      <c r="AW30" s="37">
        <v>0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25">
        <v>0</v>
      </c>
      <c r="BD30" s="25">
        <v>0</v>
      </c>
      <c r="BE30" s="37">
        <v>0</v>
      </c>
      <c r="BF30" s="37">
        <v>0</v>
      </c>
      <c r="BG30" s="25">
        <v>0</v>
      </c>
      <c r="BH30" s="25">
        <v>0</v>
      </c>
      <c r="BI30" s="37">
        <v>0</v>
      </c>
      <c r="BJ30" s="25">
        <v>0</v>
      </c>
      <c r="BK30" s="25">
        <v>0</v>
      </c>
      <c r="BL30" s="25">
        <v>0</v>
      </c>
      <c r="BM30" s="25">
        <v>0</v>
      </c>
      <c r="BN30" s="37">
        <v>0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37">
        <v>0</v>
      </c>
      <c r="CK30" s="38">
        <v>2000</v>
      </c>
    </row>
    <row r="31" spans="1:89" ht="15" customHeight="1" x14ac:dyDescent="0.3">
      <c r="A31" s="3">
        <v>36400</v>
      </c>
      <c r="B31" s="32" t="s">
        <v>564</v>
      </c>
      <c r="C31" s="25">
        <v>0</v>
      </c>
      <c r="D31" s="25">
        <v>0</v>
      </c>
      <c r="E31" s="37">
        <v>0</v>
      </c>
      <c r="F31" s="37">
        <v>0</v>
      </c>
      <c r="G31" s="37">
        <v>0</v>
      </c>
      <c r="H31" s="37">
        <v>0</v>
      </c>
      <c r="I31" s="37">
        <v>51</v>
      </c>
      <c r="J31" s="37">
        <v>0</v>
      </c>
      <c r="K31" s="37">
        <v>51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37">
        <v>0</v>
      </c>
      <c r="AB31" s="37">
        <v>0</v>
      </c>
      <c r="AC31" s="37">
        <v>1</v>
      </c>
      <c r="AD31" s="37">
        <v>1</v>
      </c>
      <c r="AE31" s="38">
        <v>8970</v>
      </c>
      <c r="AF31" s="37">
        <v>0</v>
      </c>
      <c r="AG31" s="37">
        <v>0</v>
      </c>
      <c r="AH31" s="37">
        <v>0</v>
      </c>
      <c r="AI31" s="37">
        <v>0</v>
      </c>
      <c r="AJ31" s="25">
        <v>1</v>
      </c>
      <c r="AK31" s="25">
        <v>35</v>
      </c>
      <c r="AL31" s="25">
        <v>0</v>
      </c>
      <c r="AM31" s="25">
        <v>0</v>
      </c>
      <c r="AN31" s="38">
        <v>9249</v>
      </c>
      <c r="AO31" s="25">
        <v>0</v>
      </c>
      <c r="AP31" s="25">
        <v>0</v>
      </c>
      <c r="AQ31" s="37">
        <v>0</v>
      </c>
      <c r="AR31" s="25">
        <v>1</v>
      </c>
      <c r="AS31" s="25">
        <v>100</v>
      </c>
      <c r="AT31" s="38">
        <v>9018</v>
      </c>
      <c r="AU31" s="37">
        <v>0</v>
      </c>
      <c r="AV31" s="37">
        <v>0</v>
      </c>
      <c r="AW31" s="37">
        <v>0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25">
        <v>0</v>
      </c>
      <c r="BD31" s="25">
        <v>0</v>
      </c>
      <c r="BE31" s="37">
        <v>0</v>
      </c>
      <c r="BF31" s="37">
        <v>1</v>
      </c>
      <c r="BG31" s="25">
        <v>1</v>
      </c>
      <c r="BH31" s="25">
        <v>0</v>
      </c>
      <c r="BI31" s="38">
        <v>9823</v>
      </c>
      <c r="BJ31" s="25">
        <v>0</v>
      </c>
      <c r="BK31" s="25">
        <v>0</v>
      </c>
      <c r="BL31" s="25">
        <v>0</v>
      </c>
      <c r="BM31" s="25">
        <v>0</v>
      </c>
      <c r="BN31" s="37">
        <v>0</v>
      </c>
      <c r="BO31" s="37">
        <v>0</v>
      </c>
      <c r="BP31" s="37">
        <v>0</v>
      </c>
      <c r="BQ31" s="37">
        <v>0</v>
      </c>
      <c r="BR31" s="37">
        <v>0</v>
      </c>
      <c r="BS31" s="37">
        <v>1</v>
      </c>
      <c r="BT31" s="38">
        <v>6554</v>
      </c>
      <c r="BU31" s="38">
        <v>34644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37">
        <v>0</v>
      </c>
      <c r="CK31" s="38">
        <v>43614</v>
      </c>
    </row>
    <row r="32" spans="1:89" ht="15" customHeight="1" x14ac:dyDescent="0.3">
      <c r="A32" s="3">
        <v>36410</v>
      </c>
      <c r="B32" s="32" t="s">
        <v>565</v>
      </c>
      <c r="C32" s="25">
        <v>0</v>
      </c>
      <c r="D32" s="25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106</v>
      </c>
      <c r="K32" s="37">
        <v>106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0</v>
      </c>
      <c r="AH32" s="37">
        <v>0</v>
      </c>
      <c r="AI32" s="37">
        <v>0</v>
      </c>
      <c r="AJ32" s="25">
        <v>1</v>
      </c>
      <c r="AK32" s="25">
        <v>20</v>
      </c>
      <c r="AL32" s="25">
        <v>0</v>
      </c>
      <c r="AM32" s="25">
        <v>0</v>
      </c>
      <c r="AN32" s="38">
        <v>24092</v>
      </c>
      <c r="AO32" s="25">
        <v>1</v>
      </c>
      <c r="AP32" s="25">
        <v>60</v>
      </c>
      <c r="AQ32" s="38">
        <v>15000</v>
      </c>
      <c r="AR32" s="25">
        <v>0</v>
      </c>
      <c r="AS32" s="25">
        <v>0</v>
      </c>
      <c r="AT32" s="37">
        <v>0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25">
        <v>0</v>
      </c>
      <c r="BD32" s="25">
        <v>0</v>
      </c>
      <c r="BE32" s="37">
        <v>0</v>
      </c>
      <c r="BF32" s="37">
        <v>0</v>
      </c>
      <c r="BG32" s="25">
        <v>0</v>
      </c>
      <c r="BH32" s="25">
        <v>0</v>
      </c>
      <c r="BI32" s="37">
        <v>0</v>
      </c>
      <c r="BJ32" s="25">
        <v>0</v>
      </c>
      <c r="BK32" s="25">
        <v>0</v>
      </c>
      <c r="BL32" s="25">
        <v>0</v>
      </c>
      <c r="BM32" s="25">
        <v>0</v>
      </c>
      <c r="BN32" s="37">
        <v>0</v>
      </c>
      <c r="BO32" s="37">
        <v>0</v>
      </c>
      <c r="BP32" s="37">
        <v>0</v>
      </c>
      <c r="BQ32" s="37">
        <v>0</v>
      </c>
      <c r="BR32" s="37">
        <v>0</v>
      </c>
      <c r="BS32" s="37">
        <v>0</v>
      </c>
      <c r="BT32" s="37">
        <v>0</v>
      </c>
      <c r="BU32" s="38">
        <v>39092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37">
        <v>0</v>
      </c>
      <c r="CK32" s="38">
        <v>39092</v>
      </c>
    </row>
    <row r="33" spans="1:89" ht="15" customHeight="1" x14ac:dyDescent="0.3">
      <c r="A33" s="3">
        <v>36420</v>
      </c>
      <c r="B33" s="32" t="s">
        <v>566</v>
      </c>
      <c r="C33" s="25">
        <v>0</v>
      </c>
      <c r="D33" s="25">
        <v>0</v>
      </c>
      <c r="E33" s="37">
        <v>0</v>
      </c>
      <c r="F33" s="37">
        <v>0</v>
      </c>
      <c r="G33" s="37">
        <v>0</v>
      </c>
      <c r="H33" s="37">
        <v>0</v>
      </c>
      <c r="I33" s="37">
        <v>320</v>
      </c>
      <c r="J33" s="37">
        <v>0</v>
      </c>
      <c r="K33" s="37">
        <v>320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0</v>
      </c>
      <c r="AJ33" s="25">
        <v>0</v>
      </c>
      <c r="AK33" s="25">
        <v>0</v>
      </c>
      <c r="AL33" s="25">
        <v>0</v>
      </c>
      <c r="AM33" s="25">
        <v>0</v>
      </c>
      <c r="AN33" s="37">
        <v>0</v>
      </c>
      <c r="AO33" s="25">
        <v>0</v>
      </c>
      <c r="AP33" s="25">
        <v>0</v>
      </c>
      <c r="AQ33" s="37">
        <v>0</v>
      </c>
      <c r="AR33" s="25">
        <v>0</v>
      </c>
      <c r="AS33" s="25">
        <v>0</v>
      </c>
      <c r="AT33" s="37">
        <v>0</v>
      </c>
      <c r="AU33" s="37">
        <v>0</v>
      </c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0</v>
      </c>
      <c r="BB33" s="37">
        <v>0</v>
      </c>
      <c r="BC33" s="25">
        <v>0</v>
      </c>
      <c r="BD33" s="25">
        <v>0</v>
      </c>
      <c r="BE33" s="37">
        <v>0</v>
      </c>
      <c r="BF33" s="37">
        <v>0</v>
      </c>
      <c r="BG33" s="25">
        <v>0</v>
      </c>
      <c r="BH33" s="25">
        <v>0</v>
      </c>
      <c r="BI33" s="37">
        <v>0</v>
      </c>
      <c r="BJ33" s="25">
        <v>0</v>
      </c>
      <c r="BK33" s="25">
        <v>0</v>
      </c>
      <c r="BL33" s="25">
        <v>0</v>
      </c>
      <c r="BM33" s="25">
        <v>0</v>
      </c>
      <c r="BN33" s="37">
        <v>0</v>
      </c>
      <c r="BO33" s="37">
        <v>0</v>
      </c>
      <c r="BP33" s="37">
        <v>0</v>
      </c>
      <c r="BQ33" s="37">
        <v>0</v>
      </c>
      <c r="BR33" s="37">
        <v>0</v>
      </c>
      <c r="BS33" s="37">
        <v>0</v>
      </c>
      <c r="BT33" s="37">
        <v>0</v>
      </c>
      <c r="BU33" s="37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37">
        <v>0</v>
      </c>
      <c r="CK33" s="37">
        <v>0</v>
      </c>
    </row>
    <row r="34" spans="1:89" ht="15" customHeight="1" x14ac:dyDescent="0.3">
      <c r="A34" s="3">
        <v>36430</v>
      </c>
      <c r="B34" s="32" t="s">
        <v>567</v>
      </c>
      <c r="C34" s="25">
        <v>0</v>
      </c>
      <c r="D34" s="25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25">
        <v>0</v>
      </c>
      <c r="AK34" s="25">
        <v>0</v>
      </c>
      <c r="AL34" s="25">
        <v>0</v>
      </c>
      <c r="AM34" s="25">
        <v>0</v>
      </c>
      <c r="AN34" s="37">
        <v>0</v>
      </c>
      <c r="AO34" s="25">
        <v>0</v>
      </c>
      <c r="AP34" s="25">
        <v>0</v>
      </c>
      <c r="AQ34" s="37">
        <v>0</v>
      </c>
      <c r="AR34" s="25">
        <v>0</v>
      </c>
      <c r="AS34" s="25">
        <v>0</v>
      </c>
      <c r="AT34" s="37">
        <v>0</v>
      </c>
      <c r="AU34" s="37">
        <v>0</v>
      </c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25">
        <v>0</v>
      </c>
      <c r="BD34" s="25">
        <v>0</v>
      </c>
      <c r="BE34" s="37">
        <v>0</v>
      </c>
      <c r="BF34" s="37">
        <v>0</v>
      </c>
      <c r="BG34" s="25">
        <v>0</v>
      </c>
      <c r="BH34" s="25">
        <v>0</v>
      </c>
      <c r="BI34" s="37">
        <v>0</v>
      </c>
      <c r="BJ34" s="25">
        <v>0</v>
      </c>
      <c r="BK34" s="25">
        <v>0</v>
      </c>
      <c r="BL34" s="25">
        <v>0</v>
      </c>
      <c r="BM34" s="25">
        <v>0</v>
      </c>
      <c r="BN34" s="37">
        <v>0</v>
      </c>
      <c r="BO34" s="37">
        <v>0</v>
      </c>
      <c r="BP34" s="37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2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37">
        <v>0</v>
      </c>
      <c r="CK34" s="37">
        <v>0</v>
      </c>
    </row>
    <row r="35" spans="1:89" ht="15" customHeight="1" x14ac:dyDescent="0.3">
      <c r="A35" s="3">
        <v>36440</v>
      </c>
      <c r="B35" s="32" t="s">
        <v>568</v>
      </c>
      <c r="C35" s="25">
        <v>0</v>
      </c>
      <c r="D35" s="25">
        <v>0</v>
      </c>
      <c r="E35" s="37">
        <v>0</v>
      </c>
      <c r="F35" s="37">
        <v>0</v>
      </c>
      <c r="G35" s="37">
        <v>0</v>
      </c>
      <c r="H35" s="37">
        <v>0</v>
      </c>
      <c r="I35" s="37">
        <v>882</v>
      </c>
      <c r="J35" s="37">
        <v>0</v>
      </c>
      <c r="K35" s="37">
        <v>882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37">
        <v>0</v>
      </c>
      <c r="AB35" s="37">
        <v>0</v>
      </c>
      <c r="AC35" s="37">
        <v>0</v>
      </c>
      <c r="AD35" s="37">
        <v>0</v>
      </c>
      <c r="AE35" s="38">
        <v>7331</v>
      </c>
      <c r="AF35" s="37">
        <v>0</v>
      </c>
      <c r="AG35" s="37">
        <v>317</v>
      </c>
      <c r="AH35" s="37">
        <v>0</v>
      </c>
      <c r="AI35" s="37">
        <v>317</v>
      </c>
      <c r="AJ35" s="25">
        <v>0</v>
      </c>
      <c r="AK35" s="25">
        <v>0</v>
      </c>
      <c r="AL35" s="25">
        <v>0</v>
      </c>
      <c r="AM35" s="25">
        <v>0</v>
      </c>
      <c r="AN35" s="37">
        <v>0</v>
      </c>
      <c r="AO35" s="25">
        <v>0</v>
      </c>
      <c r="AP35" s="25">
        <v>0</v>
      </c>
      <c r="AQ35" s="37">
        <v>0</v>
      </c>
      <c r="AR35" s="25">
        <v>0</v>
      </c>
      <c r="AS35" s="25">
        <v>0</v>
      </c>
      <c r="AT35" s="37">
        <v>0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25">
        <v>0</v>
      </c>
      <c r="BD35" s="25">
        <v>0</v>
      </c>
      <c r="BE35" s="37">
        <v>0</v>
      </c>
      <c r="BF35" s="37">
        <v>1</v>
      </c>
      <c r="BG35" s="25">
        <v>0</v>
      </c>
      <c r="BH35" s="25">
        <v>0</v>
      </c>
      <c r="BI35" s="38">
        <v>15496</v>
      </c>
      <c r="BJ35" s="25">
        <v>0</v>
      </c>
      <c r="BK35" s="25">
        <v>0</v>
      </c>
      <c r="BL35" s="25">
        <v>0</v>
      </c>
      <c r="BM35" s="25">
        <v>0</v>
      </c>
      <c r="BN35" s="37">
        <v>0</v>
      </c>
      <c r="BO35" s="37">
        <v>0</v>
      </c>
      <c r="BP35" s="37">
        <v>0</v>
      </c>
      <c r="BQ35" s="37">
        <v>0</v>
      </c>
      <c r="BR35" s="37">
        <v>0</v>
      </c>
      <c r="BS35" s="37">
        <v>0</v>
      </c>
      <c r="BT35" s="37">
        <v>0</v>
      </c>
      <c r="BU35" s="38">
        <v>15496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1</v>
      </c>
      <c r="CI35" s="31">
        <v>21945</v>
      </c>
      <c r="CJ35" s="38">
        <v>21945</v>
      </c>
      <c r="CK35" s="38">
        <v>44772</v>
      </c>
    </row>
    <row r="36" spans="1:89" ht="15" customHeight="1" x14ac:dyDescent="0.3">
      <c r="A36" s="3">
        <v>36450</v>
      </c>
      <c r="B36" s="32" t="s">
        <v>569</v>
      </c>
      <c r="C36" s="25">
        <v>0</v>
      </c>
      <c r="D36" s="25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1</v>
      </c>
      <c r="N36" s="37">
        <v>0</v>
      </c>
      <c r="O36" s="37">
        <v>1</v>
      </c>
      <c r="P36" s="38">
        <v>6300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25">
        <v>0</v>
      </c>
      <c r="AK36" s="25">
        <v>0</v>
      </c>
      <c r="AL36" s="25">
        <v>0</v>
      </c>
      <c r="AM36" s="25">
        <v>0</v>
      </c>
      <c r="AN36" s="37">
        <v>0</v>
      </c>
      <c r="AO36" s="25">
        <v>0</v>
      </c>
      <c r="AP36" s="25">
        <v>0</v>
      </c>
      <c r="AQ36" s="37">
        <v>0</v>
      </c>
      <c r="AR36" s="25">
        <v>0</v>
      </c>
      <c r="AS36" s="25">
        <v>0</v>
      </c>
      <c r="AT36" s="37">
        <v>0</v>
      </c>
      <c r="AU36" s="37">
        <v>0</v>
      </c>
      <c r="AV36" s="37">
        <v>0</v>
      </c>
      <c r="AW36" s="37">
        <v>0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s="25">
        <v>0</v>
      </c>
      <c r="BD36" s="25">
        <v>0</v>
      </c>
      <c r="BE36" s="37">
        <v>0</v>
      </c>
      <c r="BF36" s="37">
        <v>0</v>
      </c>
      <c r="BG36" s="25">
        <v>0</v>
      </c>
      <c r="BH36" s="25">
        <v>0</v>
      </c>
      <c r="BI36" s="37">
        <v>0</v>
      </c>
      <c r="BJ36" s="25">
        <v>0</v>
      </c>
      <c r="BK36" s="25">
        <v>0</v>
      </c>
      <c r="BL36" s="25">
        <v>0</v>
      </c>
      <c r="BM36" s="25">
        <v>0</v>
      </c>
      <c r="BN36" s="37">
        <v>0</v>
      </c>
      <c r="BO36" s="37">
        <v>0</v>
      </c>
      <c r="BP36" s="37">
        <v>0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37">
        <v>0</v>
      </c>
      <c r="CK36" s="38">
        <v>6300</v>
      </c>
    </row>
    <row r="37" spans="1:89" ht="15" customHeight="1" x14ac:dyDescent="0.3">
      <c r="A37" s="3">
        <v>24</v>
      </c>
      <c r="B37" s="32" t="s">
        <v>473</v>
      </c>
      <c r="C37" s="25">
        <v>0</v>
      </c>
      <c r="D37" s="25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1</v>
      </c>
      <c r="N37" s="37">
        <v>1</v>
      </c>
      <c r="O37" s="37">
        <v>2</v>
      </c>
      <c r="P37" s="38">
        <v>13500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25">
        <v>0</v>
      </c>
      <c r="AK37" s="25">
        <v>0</v>
      </c>
      <c r="AL37" s="25">
        <v>0</v>
      </c>
      <c r="AM37" s="25">
        <v>0</v>
      </c>
      <c r="AN37" s="37">
        <v>0</v>
      </c>
      <c r="AO37" s="25">
        <v>2</v>
      </c>
      <c r="AP37" s="25">
        <v>510</v>
      </c>
      <c r="AQ37" s="38">
        <v>311000</v>
      </c>
      <c r="AR37" s="25">
        <v>0</v>
      </c>
      <c r="AS37" s="25">
        <v>0</v>
      </c>
      <c r="AT37" s="37">
        <v>0</v>
      </c>
      <c r="AU37" s="37">
        <v>0</v>
      </c>
      <c r="AV37" s="37">
        <v>0</v>
      </c>
      <c r="AW37" s="37">
        <v>0</v>
      </c>
      <c r="AX37" s="37">
        <v>0</v>
      </c>
      <c r="AY37" s="37">
        <v>0</v>
      </c>
      <c r="AZ37" s="37">
        <v>0</v>
      </c>
      <c r="BA37" s="37">
        <v>0</v>
      </c>
      <c r="BB37" s="37">
        <v>0</v>
      </c>
      <c r="BC37" s="25">
        <v>0</v>
      </c>
      <c r="BD37" s="25">
        <v>0</v>
      </c>
      <c r="BE37" s="37">
        <v>0</v>
      </c>
      <c r="BF37" s="37">
        <v>1</v>
      </c>
      <c r="BG37" s="25">
        <v>0</v>
      </c>
      <c r="BH37" s="25">
        <v>0</v>
      </c>
      <c r="BI37" s="38">
        <v>237000</v>
      </c>
      <c r="BJ37" s="25">
        <v>0</v>
      </c>
      <c r="BK37" s="25">
        <v>0</v>
      </c>
      <c r="BL37" s="25">
        <v>0</v>
      </c>
      <c r="BM37" s="25">
        <v>0</v>
      </c>
      <c r="BN37" s="37">
        <v>0</v>
      </c>
      <c r="BO37" s="37">
        <v>0</v>
      </c>
      <c r="BP37" s="37">
        <v>0</v>
      </c>
      <c r="BQ37" s="37">
        <v>0</v>
      </c>
      <c r="BR37" s="37">
        <v>0</v>
      </c>
      <c r="BS37" s="37">
        <v>0</v>
      </c>
      <c r="BT37" s="37">
        <v>0</v>
      </c>
      <c r="BU37" s="38">
        <v>548000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37">
        <v>0</v>
      </c>
      <c r="CK37" s="38">
        <v>561500</v>
      </c>
    </row>
    <row r="38" spans="1:89" ht="15" customHeight="1" x14ac:dyDescent="0.3">
      <c r="A38" s="3">
        <v>24010</v>
      </c>
      <c r="B38" s="32" t="s">
        <v>570</v>
      </c>
      <c r="C38" s="25">
        <v>0</v>
      </c>
      <c r="D38" s="25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1</v>
      </c>
      <c r="O38" s="37">
        <v>1</v>
      </c>
      <c r="P38" s="37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25">
        <v>0</v>
      </c>
      <c r="AK38" s="25">
        <v>0</v>
      </c>
      <c r="AL38" s="25">
        <v>0</v>
      </c>
      <c r="AM38" s="25">
        <v>0</v>
      </c>
      <c r="AN38" s="37">
        <v>0</v>
      </c>
      <c r="AO38" s="25">
        <v>1</v>
      </c>
      <c r="AP38" s="25">
        <v>30</v>
      </c>
      <c r="AQ38" s="38">
        <v>11000</v>
      </c>
      <c r="AR38" s="25">
        <v>0</v>
      </c>
      <c r="AS38" s="25">
        <v>0</v>
      </c>
      <c r="AT38" s="37">
        <v>0</v>
 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  <c r="BA38" s="37">
        <v>0</v>
      </c>
      <c r="BB38" s="37">
        <v>0</v>
      </c>
      <c r="BC38" s="25">
        <v>0</v>
      </c>
      <c r="BD38" s="25">
        <v>0</v>
      </c>
      <c r="BE38" s="37">
        <v>0</v>
      </c>
      <c r="BF38" s="37">
        <v>0</v>
      </c>
      <c r="BG38" s="25">
        <v>0</v>
      </c>
      <c r="BH38" s="25">
        <v>0</v>
      </c>
      <c r="BI38" s="37">
        <v>0</v>
      </c>
      <c r="BJ38" s="25">
        <v>0</v>
      </c>
      <c r="BK38" s="25">
        <v>0</v>
      </c>
      <c r="BL38" s="25">
        <v>0</v>
      </c>
      <c r="BM38" s="25">
        <v>0</v>
      </c>
      <c r="BN38" s="37">
        <v>0</v>
      </c>
      <c r="BO38" s="37">
        <v>0</v>
      </c>
      <c r="BP38" s="37">
        <v>0</v>
      </c>
      <c r="BQ38" s="37">
        <v>0</v>
      </c>
      <c r="BR38" s="37">
        <v>0</v>
      </c>
      <c r="BS38" s="37">
        <v>0</v>
      </c>
      <c r="BT38" s="37">
        <v>0</v>
      </c>
      <c r="BU38" s="38">
        <v>11000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37">
        <v>0</v>
      </c>
      <c r="CK38" s="38">
        <v>11000</v>
      </c>
    </row>
    <row r="39" spans="1:89" ht="15" customHeight="1" x14ac:dyDescent="0.3">
      <c r="A39" s="3">
        <v>24050</v>
      </c>
      <c r="B39" s="32" t="s">
        <v>571</v>
      </c>
      <c r="C39" s="25">
        <v>0</v>
      </c>
      <c r="D39" s="25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1</v>
      </c>
      <c r="N39" s="37">
        <v>0</v>
      </c>
      <c r="O39" s="37">
        <v>1</v>
      </c>
      <c r="P39" s="38">
        <v>13500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25">
        <v>0</v>
      </c>
      <c r="AK39" s="25">
        <v>0</v>
      </c>
      <c r="AL39" s="25">
        <v>0</v>
      </c>
      <c r="AM39" s="25">
        <v>0</v>
      </c>
      <c r="AN39" s="37">
        <v>0</v>
      </c>
      <c r="AO39" s="25">
        <v>1</v>
      </c>
      <c r="AP39" s="25">
        <v>480</v>
      </c>
      <c r="AQ39" s="38">
        <v>300000</v>
      </c>
      <c r="AR39" s="25">
        <v>0</v>
      </c>
      <c r="AS39" s="25">
        <v>0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25">
        <v>0</v>
      </c>
      <c r="BD39" s="25">
        <v>0</v>
      </c>
      <c r="BE39" s="37">
        <v>0</v>
      </c>
      <c r="BF39" s="37">
        <v>1</v>
      </c>
      <c r="BG39" s="25">
        <v>0</v>
      </c>
      <c r="BH39" s="25">
        <v>0</v>
      </c>
      <c r="BI39" s="38">
        <v>237000</v>
      </c>
      <c r="BJ39" s="25">
        <v>0</v>
      </c>
      <c r="BK39" s="25">
        <v>0</v>
      </c>
      <c r="BL39" s="25">
        <v>0</v>
      </c>
      <c r="BM39" s="25">
        <v>0</v>
      </c>
      <c r="BN39" s="37">
        <v>0</v>
      </c>
      <c r="BO39" s="37">
        <v>0</v>
      </c>
      <c r="BP39" s="37">
        <v>0</v>
      </c>
      <c r="BQ39" s="37">
        <v>0</v>
      </c>
      <c r="BR39" s="37">
        <v>0</v>
      </c>
      <c r="BS39" s="37">
        <v>0</v>
      </c>
      <c r="BT39" s="37">
        <v>0</v>
      </c>
      <c r="BU39" s="38">
        <v>537000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37">
        <v>0</v>
      </c>
      <c r="CK39" s="38">
        <v>550500</v>
      </c>
    </row>
    <row r="40" spans="1:89" ht="15" customHeight="1" x14ac:dyDescent="0.3">
      <c r="A40" s="3">
        <v>31</v>
      </c>
      <c r="B40" s="32" t="s">
        <v>476</v>
      </c>
      <c r="C40" s="25">
        <v>0</v>
      </c>
      <c r="D40" s="25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1</v>
      </c>
      <c r="N40" s="37">
        <v>3</v>
      </c>
      <c r="O40" s="37">
        <v>4</v>
      </c>
      <c r="P40" s="38">
        <v>13500</v>
      </c>
      <c r="Q40" s="25">
        <v>0</v>
      </c>
      <c r="R40" s="25">
        <v>0</v>
      </c>
      <c r="S40" s="25">
        <v>0</v>
      </c>
      <c r="T40" s="25">
        <v>0</v>
      </c>
      <c r="U40" s="25">
        <v>1</v>
      </c>
      <c r="V40" s="25">
        <v>2</v>
      </c>
      <c r="W40" s="25">
        <v>0</v>
      </c>
      <c r="X40" s="25">
        <v>0</v>
      </c>
      <c r="Y40" s="25">
        <v>1</v>
      </c>
      <c r="Z40" s="25">
        <v>2</v>
      </c>
      <c r="AA40" s="38">
        <v>1881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25">
        <v>0</v>
      </c>
      <c r="AK40" s="25">
        <v>0</v>
      </c>
      <c r="AL40" s="25">
        <v>0</v>
      </c>
      <c r="AM40" s="25">
        <v>0</v>
      </c>
      <c r="AN40" s="37">
        <v>0</v>
      </c>
      <c r="AO40" s="25">
        <v>0</v>
      </c>
      <c r="AP40" s="25">
        <v>0</v>
      </c>
      <c r="AQ40" s="37">
        <v>0</v>
      </c>
      <c r="AR40" s="25">
        <v>0</v>
      </c>
      <c r="AS40" s="25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7">
        <v>0</v>
      </c>
      <c r="AZ40" s="37">
        <v>0</v>
      </c>
      <c r="BA40" s="37">
        <v>0</v>
      </c>
      <c r="BB40" s="37">
        <v>0</v>
      </c>
      <c r="BC40" s="25">
        <v>0</v>
      </c>
      <c r="BD40" s="25">
        <v>0</v>
      </c>
      <c r="BE40" s="37">
        <v>0</v>
      </c>
      <c r="BF40" s="37">
        <v>0</v>
      </c>
      <c r="BG40" s="25">
        <v>0</v>
      </c>
      <c r="BH40" s="25">
        <v>0</v>
      </c>
      <c r="BI40" s="37">
        <v>0</v>
      </c>
      <c r="BJ40" s="25">
        <v>0</v>
      </c>
      <c r="BK40" s="25">
        <v>0</v>
      </c>
      <c r="BL40" s="25">
        <v>0</v>
      </c>
      <c r="BM40" s="25">
        <v>0</v>
      </c>
      <c r="BN40" s="37">
        <v>0</v>
      </c>
      <c r="BO40" s="37">
        <v>0</v>
      </c>
      <c r="BP40" s="37">
        <v>0</v>
      </c>
      <c r="BQ40" s="37">
        <v>0</v>
      </c>
      <c r="BR40" s="37">
        <v>0</v>
      </c>
      <c r="BS40" s="37">
        <v>1</v>
      </c>
      <c r="BT40" s="38">
        <v>10000</v>
      </c>
      <c r="BU40" s="38">
        <v>10000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37">
        <v>0</v>
      </c>
      <c r="CK40" s="38">
        <v>25381</v>
      </c>
    </row>
    <row r="41" spans="1:89" ht="15" customHeight="1" x14ac:dyDescent="0.3">
      <c r="A41" s="39">
        <v>31</v>
      </c>
      <c r="B41" s="32" t="s">
        <v>572</v>
      </c>
      <c r="C41" s="25">
        <v>0</v>
      </c>
      <c r="D41" s="25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3</v>
      </c>
      <c r="O41" s="37">
        <v>3</v>
      </c>
      <c r="P41" s="37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25">
        <v>0</v>
      </c>
      <c r="AK41" s="25">
        <v>0</v>
      </c>
      <c r="AL41" s="25">
        <v>0</v>
      </c>
      <c r="AM41" s="25">
        <v>0</v>
      </c>
      <c r="AN41" s="37">
        <v>0</v>
      </c>
      <c r="AO41" s="25">
        <v>0</v>
      </c>
      <c r="AP41" s="25">
        <v>0</v>
      </c>
      <c r="AQ41" s="37">
        <v>0</v>
      </c>
      <c r="AR41" s="25">
        <v>0</v>
      </c>
      <c r="AS41" s="25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25">
        <v>0</v>
      </c>
      <c r="BD41" s="25">
        <v>0</v>
      </c>
      <c r="BE41" s="37">
        <v>0</v>
      </c>
      <c r="BF41" s="37">
        <v>0</v>
      </c>
      <c r="BG41" s="25">
        <v>0</v>
      </c>
      <c r="BH41" s="25">
        <v>0</v>
      </c>
      <c r="BI41" s="37">
        <v>0</v>
      </c>
      <c r="BJ41" s="25">
        <v>0</v>
      </c>
      <c r="BK41" s="25">
        <v>0</v>
      </c>
      <c r="BL41" s="25">
        <v>0</v>
      </c>
      <c r="BM41" s="25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37">
        <v>0</v>
      </c>
      <c r="CK41" s="37">
        <v>0</v>
      </c>
    </row>
    <row r="42" spans="1:89" ht="15" customHeight="1" x14ac:dyDescent="0.3">
      <c r="A42" s="3">
        <v>31230</v>
      </c>
      <c r="B42" s="32" t="s">
        <v>573</v>
      </c>
      <c r="C42" s="25">
        <v>0</v>
      </c>
      <c r="D42" s="25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25">
        <v>0</v>
      </c>
      <c r="R42" s="25">
        <v>0</v>
      </c>
      <c r="S42" s="25">
        <v>0</v>
      </c>
      <c r="T42" s="25">
        <v>0</v>
      </c>
      <c r="U42" s="25">
        <v>1</v>
      </c>
      <c r="V42" s="25">
        <v>2</v>
      </c>
      <c r="W42" s="25">
        <v>0</v>
      </c>
      <c r="X42" s="25">
        <v>0</v>
      </c>
      <c r="Y42" s="25">
        <v>1</v>
      </c>
      <c r="Z42" s="25">
        <v>2</v>
      </c>
      <c r="AA42" s="38">
        <v>1881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25">
        <v>0</v>
      </c>
      <c r="AK42" s="25">
        <v>0</v>
      </c>
      <c r="AL42" s="25">
        <v>0</v>
      </c>
      <c r="AM42" s="25">
        <v>0</v>
      </c>
      <c r="AN42" s="37">
        <v>0</v>
      </c>
      <c r="AO42" s="25">
        <v>0</v>
      </c>
      <c r="AP42" s="25">
        <v>0</v>
      </c>
      <c r="AQ42" s="37">
        <v>0</v>
      </c>
      <c r="AR42" s="25">
        <v>0</v>
      </c>
      <c r="AS42" s="25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25">
        <v>0</v>
      </c>
      <c r="BD42" s="25">
        <v>0</v>
      </c>
      <c r="BE42" s="37">
        <v>0</v>
      </c>
      <c r="BF42" s="37">
        <v>0</v>
      </c>
      <c r="BG42" s="25">
        <v>0</v>
      </c>
      <c r="BH42" s="25">
        <v>0</v>
      </c>
      <c r="BI42" s="37">
        <v>0</v>
      </c>
      <c r="BJ42" s="25">
        <v>0</v>
      </c>
      <c r="BK42" s="25">
        <v>0</v>
      </c>
      <c r="BL42" s="25">
        <v>0</v>
      </c>
      <c r="BM42" s="25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1</v>
      </c>
      <c r="BT42" s="38">
        <v>10000</v>
      </c>
      <c r="BU42" s="38">
        <v>10000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37">
        <v>0</v>
      </c>
      <c r="CK42" s="38">
        <v>11881</v>
      </c>
    </row>
    <row r="43" spans="1:89" ht="15" customHeight="1" x14ac:dyDescent="0.3">
      <c r="A43" s="3">
        <v>31280</v>
      </c>
      <c r="B43" s="32" t="s">
        <v>624</v>
      </c>
      <c r="C43" s="25">
        <v>0</v>
      </c>
      <c r="D43" s="25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1</v>
      </c>
      <c r="N43" s="37">
        <v>0</v>
      </c>
      <c r="O43" s="37">
        <v>1</v>
      </c>
      <c r="P43" s="38">
        <v>13500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25">
        <v>0</v>
      </c>
      <c r="AK43" s="25">
        <v>0</v>
      </c>
      <c r="AL43" s="25">
        <v>0</v>
      </c>
      <c r="AM43" s="25">
        <v>0</v>
      </c>
      <c r="AN43" s="37">
        <v>0</v>
      </c>
      <c r="AO43" s="25">
        <v>0</v>
      </c>
      <c r="AP43" s="25">
        <v>0</v>
      </c>
      <c r="AQ43" s="37">
        <v>0</v>
      </c>
      <c r="AR43" s="25">
        <v>0</v>
      </c>
      <c r="AS43" s="25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25">
        <v>0</v>
      </c>
      <c r="BD43" s="25">
        <v>0</v>
      </c>
      <c r="BE43" s="37">
        <v>0</v>
      </c>
      <c r="BF43" s="37">
        <v>0</v>
      </c>
      <c r="BG43" s="25">
        <v>0</v>
      </c>
      <c r="BH43" s="25">
        <v>0</v>
      </c>
      <c r="BI43" s="37">
        <v>0</v>
      </c>
      <c r="BJ43" s="25">
        <v>0</v>
      </c>
      <c r="BK43" s="25">
        <v>0</v>
      </c>
      <c r="BL43" s="25">
        <v>0</v>
      </c>
      <c r="BM43" s="25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37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37">
        <v>0</v>
      </c>
      <c r="CK43" s="38">
        <v>13500</v>
      </c>
    </row>
    <row r="44" spans="1:89" ht="15" customHeight="1" x14ac:dyDescent="0.3">
      <c r="A44" s="3">
        <v>22</v>
      </c>
      <c r="B44" s="32" t="s">
        <v>480</v>
      </c>
      <c r="C44" s="25">
        <v>0</v>
      </c>
      <c r="D44" s="25">
        <v>0</v>
      </c>
      <c r="E44" s="37">
        <v>1</v>
      </c>
      <c r="F44" s="37">
        <v>0</v>
      </c>
      <c r="G44" s="37">
        <v>0</v>
      </c>
      <c r="H44" s="37">
        <v>1</v>
      </c>
      <c r="I44" s="37">
        <v>261</v>
      </c>
      <c r="J44" s="37">
        <v>0</v>
      </c>
      <c r="K44" s="37">
        <v>261</v>
      </c>
      <c r="L44" s="37">
        <v>0</v>
      </c>
      <c r="M44" s="37">
        <v>0</v>
      </c>
      <c r="N44" s="37">
        <v>46</v>
      </c>
      <c r="O44" s="37">
        <v>46</v>
      </c>
      <c r="P44" s="37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37">
        <v>0</v>
      </c>
      <c r="AB44" s="37">
        <v>0</v>
      </c>
      <c r="AC44" s="37">
        <v>1</v>
      </c>
      <c r="AD44" s="37">
        <v>1</v>
      </c>
      <c r="AE44" s="37">
        <v>0</v>
      </c>
      <c r="AF44" s="37">
        <v>155</v>
      </c>
      <c r="AG44" s="37">
        <v>148</v>
      </c>
      <c r="AH44" s="37">
        <v>0</v>
      </c>
      <c r="AI44" s="37">
        <v>303</v>
      </c>
      <c r="AJ44" s="25">
        <v>4</v>
      </c>
      <c r="AK44" s="25">
        <v>175</v>
      </c>
      <c r="AL44" s="25">
        <v>1</v>
      </c>
      <c r="AM44" s="25">
        <v>15</v>
      </c>
      <c r="AN44" s="38">
        <v>108860</v>
      </c>
      <c r="AO44" s="25">
        <v>24</v>
      </c>
      <c r="AP44" s="31">
        <v>3772</v>
      </c>
      <c r="AQ44" s="38">
        <v>709519</v>
      </c>
      <c r="AR44" s="25">
        <v>26</v>
      </c>
      <c r="AS44" s="31">
        <v>3797</v>
      </c>
      <c r="AT44" s="38">
        <v>943006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25">
        <v>0</v>
      </c>
      <c r="BD44" s="25">
        <v>0</v>
      </c>
      <c r="BE44" s="37">
        <v>0</v>
      </c>
      <c r="BF44" s="37">
        <v>3</v>
      </c>
      <c r="BG44" s="25">
        <v>0</v>
      </c>
      <c r="BH44" s="25">
        <v>0</v>
      </c>
      <c r="BI44" s="38">
        <v>153480</v>
      </c>
      <c r="BJ44" s="25">
        <v>0</v>
      </c>
      <c r="BK44" s="25">
        <v>0</v>
      </c>
      <c r="BL44" s="25">
        <v>3</v>
      </c>
      <c r="BM44" s="25">
        <v>730</v>
      </c>
      <c r="BN44" s="38">
        <v>51990</v>
      </c>
      <c r="BO44" s="37">
        <v>1</v>
      </c>
      <c r="BP44" s="38">
        <v>5500</v>
      </c>
      <c r="BQ44" s="37">
        <v>0</v>
      </c>
      <c r="BR44" s="37">
        <v>0</v>
      </c>
      <c r="BS44" s="37">
        <v>4</v>
      </c>
      <c r="BT44" s="38">
        <v>30400</v>
      </c>
      <c r="BU44" s="38">
        <v>2002755</v>
      </c>
      <c r="BV44" s="25">
        <v>3</v>
      </c>
      <c r="BW44" s="31">
        <v>10000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31">
        <v>3544</v>
      </c>
      <c r="CH44" s="25">
        <v>32</v>
      </c>
      <c r="CI44" s="31">
        <v>699300</v>
      </c>
      <c r="CJ44" s="38">
        <v>712844</v>
      </c>
      <c r="CK44" s="38">
        <v>2715599</v>
      </c>
    </row>
    <row r="45" spans="1:89" ht="15" customHeight="1" x14ac:dyDescent="0.3">
      <c r="A45" s="3">
        <v>22020</v>
      </c>
      <c r="B45" s="32" t="s">
        <v>570</v>
      </c>
      <c r="C45" s="25">
        <v>0</v>
      </c>
      <c r="D45" s="25">
        <v>0</v>
      </c>
      <c r="E45" s="37">
        <v>1</v>
      </c>
      <c r="F45" s="37">
        <v>0</v>
      </c>
      <c r="G45" s="37">
        <v>0</v>
      </c>
      <c r="H45" s="37">
        <v>1</v>
      </c>
      <c r="I45" s="37">
        <v>28</v>
      </c>
      <c r="J45" s="37">
        <v>0</v>
      </c>
      <c r="K45" s="37">
        <v>28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27</v>
      </c>
      <c r="AG45" s="37">
        <v>1</v>
      </c>
      <c r="AH45" s="37">
        <v>0</v>
      </c>
      <c r="AI45" s="37">
        <v>28</v>
      </c>
      <c r="AJ45" s="25">
        <v>0</v>
      </c>
      <c r="AK45" s="25">
        <v>0</v>
      </c>
      <c r="AL45" s="25">
        <v>0</v>
      </c>
      <c r="AM45" s="25">
        <v>0</v>
      </c>
      <c r="AN45" s="37">
        <v>0</v>
      </c>
      <c r="AO45" s="25">
        <v>10</v>
      </c>
      <c r="AP45" s="31">
        <v>1918</v>
      </c>
      <c r="AQ45" s="38">
        <v>379969</v>
      </c>
      <c r="AR45" s="25">
        <v>16</v>
      </c>
      <c r="AS45" s="31">
        <v>2632</v>
      </c>
      <c r="AT45" s="38">
        <v>661817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25">
        <v>0</v>
      </c>
      <c r="BD45" s="25">
        <v>0</v>
      </c>
      <c r="BE45" s="37">
        <v>0</v>
      </c>
      <c r="BF45" s="37">
        <v>0</v>
      </c>
      <c r="BG45" s="25">
        <v>0</v>
      </c>
      <c r="BH45" s="25">
        <v>0</v>
      </c>
      <c r="BI45" s="37">
        <v>0</v>
      </c>
      <c r="BJ45" s="25">
        <v>0</v>
      </c>
      <c r="BK45" s="25">
        <v>0</v>
      </c>
      <c r="BL45" s="25">
        <v>0</v>
      </c>
      <c r="BM45" s="25">
        <v>0</v>
      </c>
      <c r="BN45" s="37">
        <v>0</v>
      </c>
      <c r="BO45" s="37">
        <v>0</v>
      </c>
      <c r="BP45" s="37">
        <v>0</v>
      </c>
      <c r="BQ45" s="37">
        <v>0</v>
      </c>
      <c r="BR45" s="37">
        <v>0</v>
      </c>
      <c r="BS45" s="37">
        <v>0</v>
      </c>
      <c r="BT45" s="37">
        <v>0</v>
      </c>
      <c r="BU45" s="38">
        <v>1041786</v>
      </c>
      <c r="BV45" s="25">
        <v>1</v>
      </c>
      <c r="BW45" s="31">
        <v>2000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38">
        <v>2000</v>
      </c>
      <c r="CK45" s="38">
        <v>1043786</v>
      </c>
    </row>
    <row r="46" spans="1:89" ht="15" customHeight="1" x14ac:dyDescent="0.3">
      <c r="A46" s="3">
        <v>22050</v>
      </c>
      <c r="B46" s="32" t="s">
        <v>574</v>
      </c>
      <c r="C46" s="25">
        <v>0</v>
      </c>
      <c r="D46" s="25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41</v>
      </c>
      <c r="AG46" s="37">
        <v>0</v>
      </c>
      <c r="AH46" s="37">
        <v>0</v>
      </c>
      <c r="AI46" s="37">
        <v>42</v>
      </c>
      <c r="AJ46" s="25">
        <v>0</v>
      </c>
      <c r="AK46" s="25">
        <v>0</v>
      </c>
      <c r="AL46" s="25">
        <v>0</v>
      </c>
      <c r="AM46" s="25">
        <v>0</v>
      </c>
      <c r="AN46" s="37">
        <v>0</v>
      </c>
      <c r="AO46" s="25">
        <v>0</v>
      </c>
      <c r="AP46" s="25">
        <v>0</v>
      </c>
      <c r="AQ46" s="37">
        <v>0</v>
      </c>
      <c r="AR46" s="25">
        <v>0</v>
      </c>
      <c r="AS46" s="25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25">
        <v>0</v>
      </c>
      <c r="BD46" s="25">
        <v>0</v>
      </c>
      <c r="BE46" s="37">
        <v>0</v>
      </c>
      <c r="BF46" s="37">
        <v>0</v>
      </c>
      <c r="BG46" s="25">
        <v>0</v>
      </c>
      <c r="BH46" s="25">
        <v>0</v>
      </c>
      <c r="BI46" s="37">
        <v>0</v>
      </c>
      <c r="BJ46" s="25">
        <v>0</v>
      </c>
      <c r="BK46" s="25">
        <v>0</v>
      </c>
      <c r="BL46" s="25">
        <v>0</v>
      </c>
      <c r="BM46" s="25">
        <v>0</v>
      </c>
      <c r="BN46" s="37">
        <v>0</v>
      </c>
      <c r="BO46" s="37">
        <v>1</v>
      </c>
      <c r="BP46" s="38">
        <v>5500</v>
      </c>
      <c r="BQ46" s="37">
        <v>0</v>
      </c>
      <c r="BR46" s="37">
        <v>0</v>
      </c>
      <c r="BS46" s="37">
        <v>0</v>
      </c>
      <c r="BT46" s="37">
        <v>0</v>
      </c>
      <c r="BU46" s="38">
        <v>5500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25">
        <v>0</v>
      </c>
      <c r="CH46" s="25">
        <v>0</v>
      </c>
      <c r="CI46" s="25">
        <v>0</v>
      </c>
      <c r="CJ46" s="37">
        <v>0</v>
      </c>
      <c r="CK46" s="38">
        <v>5500</v>
      </c>
    </row>
    <row r="47" spans="1:89" ht="15" customHeight="1" x14ac:dyDescent="0.3">
      <c r="A47" s="3">
        <v>22310</v>
      </c>
      <c r="B47" s="32" t="s">
        <v>575</v>
      </c>
      <c r="C47" s="25">
        <v>0</v>
      </c>
      <c r="D47" s="25">
        <v>0</v>
      </c>
      <c r="E47" s="37">
        <v>0</v>
      </c>
      <c r="F47" s="37">
        <v>0</v>
      </c>
      <c r="G47" s="37">
        <v>0</v>
      </c>
      <c r="H47" s="37">
        <v>0</v>
      </c>
      <c r="I47" s="37">
        <v>233</v>
      </c>
      <c r="J47" s="37">
        <v>0</v>
      </c>
      <c r="K47" s="37">
        <v>233</v>
      </c>
      <c r="L47" s="37">
        <v>0</v>
      </c>
      <c r="M47" s="37">
        <v>0</v>
      </c>
      <c r="N47" s="37">
        <v>46</v>
      </c>
      <c r="O47" s="37">
        <v>46</v>
      </c>
      <c r="P47" s="37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37">
        <v>0</v>
      </c>
      <c r="AB47" s="37">
        <v>0</v>
      </c>
      <c r="AC47" s="37">
        <v>1</v>
      </c>
      <c r="AD47" s="37">
        <v>1</v>
      </c>
      <c r="AE47" s="37">
        <v>0</v>
      </c>
      <c r="AF47" s="37">
        <v>86</v>
      </c>
      <c r="AG47" s="37">
        <v>147</v>
      </c>
      <c r="AH47" s="37">
        <v>0</v>
      </c>
      <c r="AI47" s="37">
        <v>233</v>
      </c>
      <c r="AJ47" s="25">
        <v>4</v>
      </c>
      <c r="AK47" s="25">
        <v>175</v>
      </c>
      <c r="AL47" s="25">
        <v>1</v>
      </c>
      <c r="AM47" s="25">
        <v>15</v>
      </c>
      <c r="AN47" s="38">
        <v>108860</v>
      </c>
      <c r="AO47" s="25">
        <v>14</v>
      </c>
      <c r="AP47" s="31">
        <v>1854</v>
      </c>
      <c r="AQ47" s="38">
        <v>329550</v>
      </c>
      <c r="AR47" s="25">
        <v>10</v>
      </c>
      <c r="AS47" s="31">
        <v>1165</v>
      </c>
      <c r="AT47" s="38">
        <v>281189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>
        <v>0</v>
      </c>
      <c r="BB47" s="37">
        <v>0</v>
      </c>
      <c r="BC47" s="25">
        <v>0</v>
      </c>
      <c r="BD47" s="25">
        <v>0</v>
      </c>
      <c r="BE47" s="37">
        <v>0</v>
      </c>
      <c r="BF47" s="37">
        <v>3</v>
      </c>
      <c r="BG47" s="25">
        <v>0</v>
      </c>
      <c r="BH47" s="25">
        <v>0</v>
      </c>
      <c r="BI47" s="38">
        <v>153480</v>
      </c>
      <c r="BJ47" s="25">
        <v>0</v>
      </c>
      <c r="BK47" s="25">
        <v>0</v>
      </c>
      <c r="BL47" s="25">
        <v>3</v>
      </c>
      <c r="BM47" s="25">
        <v>730</v>
      </c>
      <c r="BN47" s="38">
        <v>51990</v>
      </c>
      <c r="BO47" s="37">
        <v>0</v>
      </c>
      <c r="BP47" s="37">
        <v>0</v>
      </c>
      <c r="BQ47" s="37">
        <v>0</v>
      </c>
      <c r="BR47" s="37">
        <v>0</v>
      </c>
      <c r="BS47" s="37">
        <v>4</v>
      </c>
      <c r="BT47" s="38">
        <v>30400</v>
      </c>
      <c r="BU47" s="38">
        <v>955469</v>
      </c>
      <c r="BV47" s="25">
        <v>2</v>
      </c>
      <c r="BW47" s="31">
        <v>8000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5">
        <v>0</v>
      </c>
      <c r="CF47" s="25">
        <v>0</v>
      </c>
      <c r="CG47" s="31">
        <v>3544</v>
      </c>
      <c r="CH47" s="25">
        <v>32</v>
      </c>
      <c r="CI47" s="31">
        <v>699300</v>
      </c>
      <c r="CJ47" s="38">
        <v>710844</v>
      </c>
      <c r="CK47" s="38">
        <v>1666313</v>
      </c>
    </row>
    <row r="48" spans="1:89" ht="15" customHeight="1" x14ac:dyDescent="0.3">
      <c r="A48" s="3">
        <v>34</v>
      </c>
      <c r="B48" s="32" t="s">
        <v>483</v>
      </c>
      <c r="C48" s="25">
        <v>2</v>
      </c>
      <c r="D48" s="25">
        <v>6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1</v>
      </c>
      <c r="M48" s="37">
        <v>1</v>
      </c>
      <c r="N48" s="37">
        <v>65</v>
      </c>
      <c r="O48" s="37">
        <v>67</v>
      </c>
      <c r="P48" s="38">
        <v>40500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37">
        <v>0</v>
      </c>
      <c r="AB48" s="37">
        <v>0</v>
      </c>
      <c r="AC48" s="37">
        <v>0</v>
      </c>
      <c r="AD48" s="37">
        <v>0</v>
      </c>
      <c r="AE48" s="38">
        <v>2140</v>
      </c>
      <c r="AF48" s="37">
        <v>0</v>
      </c>
      <c r="AG48" s="37">
        <v>0</v>
      </c>
      <c r="AH48" s="37">
        <v>0</v>
      </c>
      <c r="AI48" s="37">
        <v>0</v>
      </c>
      <c r="AJ48" s="25">
        <v>0</v>
      </c>
      <c r="AK48" s="25">
        <v>0</v>
      </c>
      <c r="AL48" s="25">
        <v>0</v>
      </c>
      <c r="AM48" s="25">
        <v>0</v>
      </c>
      <c r="AN48" s="37">
        <v>0</v>
      </c>
      <c r="AO48" s="25">
        <v>1</v>
      </c>
      <c r="AP48" s="31">
        <v>1550</v>
      </c>
      <c r="AQ48" s="38">
        <v>152270</v>
      </c>
      <c r="AR48" s="25">
        <v>1</v>
      </c>
      <c r="AS48" s="25">
        <v>70</v>
      </c>
      <c r="AT48" s="38">
        <v>12530</v>
      </c>
      <c r="AU48" s="37">
        <v>0</v>
      </c>
      <c r="AV48" s="37">
        <v>0</v>
      </c>
      <c r="AW48" s="37">
        <v>0</v>
      </c>
      <c r="AX48" s="37">
        <v>0</v>
      </c>
      <c r="AY48" s="37">
        <v>0</v>
      </c>
      <c r="AZ48" s="37">
        <v>0</v>
      </c>
      <c r="BA48" s="37">
        <v>0</v>
      </c>
      <c r="BB48" s="37">
        <v>0</v>
      </c>
      <c r="BC48" s="25">
        <v>0</v>
      </c>
      <c r="BD48" s="25">
        <v>0</v>
      </c>
      <c r="BE48" s="37">
        <v>0</v>
      </c>
      <c r="BF48" s="37">
        <v>0</v>
      </c>
      <c r="BG48" s="25">
        <v>0</v>
      </c>
      <c r="BH48" s="25">
        <v>0</v>
      </c>
      <c r="BI48" s="37">
        <v>0</v>
      </c>
      <c r="BJ48" s="25">
        <v>1</v>
      </c>
      <c r="BK48" s="25">
        <v>1</v>
      </c>
      <c r="BL48" s="25">
        <v>1</v>
      </c>
      <c r="BM48" s="25">
        <v>96</v>
      </c>
      <c r="BN48" s="38">
        <v>84476</v>
      </c>
      <c r="BO48" s="37">
        <v>0</v>
      </c>
      <c r="BP48" s="37">
        <v>0</v>
      </c>
      <c r="BQ48" s="37">
        <v>0</v>
      </c>
      <c r="BR48" s="37">
        <v>0</v>
      </c>
      <c r="BS48" s="37">
        <v>0</v>
      </c>
      <c r="BT48" s="37">
        <v>0</v>
      </c>
      <c r="BU48" s="38">
        <v>249276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37">
        <v>0</v>
      </c>
      <c r="CK48" s="38">
        <v>291916</v>
      </c>
    </row>
    <row r="49" spans="1:89" ht="16.5" customHeight="1" x14ac:dyDescent="0.3">
      <c r="A49" s="39">
        <v>34</v>
      </c>
      <c r="B49" s="32" t="s">
        <v>576</v>
      </c>
      <c r="C49" s="25">
        <v>0</v>
      </c>
      <c r="D49" s="25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37">
        <v>0</v>
      </c>
      <c r="AB49" s="37">
        <v>0</v>
      </c>
      <c r="AC49" s="37">
        <v>0</v>
      </c>
      <c r="AD49" s="37">
        <v>0</v>
      </c>
      <c r="AE49" s="38">
        <v>2140</v>
      </c>
      <c r="AF49" s="37">
        <v>0</v>
      </c>
      <c r="AG49" s="37">
        <v>0</v>
      </c>
      <c r="AH49" s="37">
        <v>0</v>
      </c>
      <c r="AI49" s="37">
        <v>0</v>
      </c>
      <c r="AJ49" s="25">
        <v>0</v>
      </c>
      <c r="AK49" s="25">
        <v>0</v>
      </c>
      <c r="AL49" s="25">
        <v>0</v>
      </c>
      <c r="AM49" s="25">
        <v>0</v>
      </c>
      <c r="AN49" s="37">
        <v>0</v>
      </c>
      <c r="AO49" s="25">
        <v>0</v>
      </c>
      <c r="AP49" s="25">
        <v>0</v>
      </c>
      <c r="AQ49" s="37">
        <v>0</v>
      </c>
      <c r="AR49" s="25">
        <v>0</v>
      </c>
      <c r="AS49" s="25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0</v>
      </c>
      <c r="AZ49" s="37">
        <v>0</v>
      </c>
      <c r="BA49" s="37">
        <v>0</v>
      </c>
      <c r="BB49" s="37">
        <v>0</v>
      </c>
      <c r="BC49" s="25">
        <v>0</v>
      </c>
      <c r="BD49" s="25">
        <v>0</v>
      </c>
      <c r="BE49" s="37">
        <v>0</v>
      </c>
      <c r="BF49" s="37">
        <v>0</v>
      </c>
      <c r="BG49" s="25">
        <v>0</v>
      </c>
      <c r="BH49" s="25">
        <v>0</v>
      </c>
      <c r="BI49" s="37">
        <v>0</v>
      </c>
      <c r="BJ49" s="25">
        <v>0</v>
      </c>
      <c r="BK49" s="25">
        <v>0</v>
      </c>
      <c r="BL49" s="25">
        <v>0</v>
      </c>
      <c r="BM49" s="25">
        <v>0</v>
      </c>
      <c r="BN49" s="37">
        <v>0</v>
      </c>
      <c r="BO49" s="37">
        <v>0</v>
      </c>
      <c r="BP49" s="37">
        <v>0</v>
      </c>
      <c r="BQ49" s="37">
        <v>0</v>
      </c>
      <c r="BR49" s="37">
        <v>0</v>
      </c>
      <c r="BS49" s="37">
        <v>0</v>
      </c>
      <c r="BT49" s="37">
        <v>0</v>
      </c>
      <c r="BU49" s="37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0</v>
      </c>
      <c r="CH49" s="25">
        <v>0</v>
      </c>
      <c r="CI49" s="25">
        <v>0</v>
      </c>
      <c r="CJ49" s="37">
        <v>0</v>
      </c>
      <c r="CK49" s="38">
        <v>2140</v>
      </c>
    </row>
    <row r="50" spans="1:89" ht="16.5" customHeight="1" x14ac:dyDescent="0.3">
      <c r="A50" s="3">
        <v>34040</v>
      </c>
      <c r="B50" s="32" t="s">
        <v>577</v>
      </c>
      <c r="C50" s="25">
        <v>1</v>
      </c>
      <c r="D50" s="25">
        <v>2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1</v>
      </c>
      <c r="N50" s="37">
        <v>0</v>
      </c>
      <c r="O50" s="37">
        <v>1</v>
      </c>
      <c r="P50" s="38">
        <v>13500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25">
        <v>0</v>
      </c>
      <c r="AK50" s="25">
        <v>0</v>
      </c>
      <c r="AL50" s="25">
        <v>0</v>
      </c>
      <c r="AM50" s="25">
        <v>0</v>
      </c>
      <c r="AN50" s="37">
        <v>0</v>
      </c>
      <c r="AO50" s="25">
        <v>0</v>
      </c>
      <c r="AP50" s="25">
        <v>0</v>
      </c>
      <c r="AQ50" s="37">
        <v>0</v>
      </c>
      <c r="AR50" s="25">
        <v>0</v>
      </c>
      <c r="AS50" s="25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0</v>
      </c>
      <c r="AZ50" s="37">
        <v>0</v>
      </c>
      <c r="BA50" s="37">
        <v>0</v>
      </c>
      <c r="BB50" s="37">
        <v>0</v>
      </c>
      <c r="BC50" s="25">
        <v>0</v>
      </c>
      <c r="BD50" s="25">
        <v>0</v>
      </c>
      <c r="BE50" s="37">
        <v>0</v>
      </c>
      <c r="BF50" s="37">
        <v>0</v>
      </c>
      <c r="BG50" s="25">
        <v>0</v>
      </c>
      <c r="BH50" s="25">
        <v>0</v>
      </c>
      <c r="BI50" s="37">
        <v>0</v>
      </c>
      <c r="BJ50" s="25">
        <v>0</v>
      </c>
      <c r="BK50" s="25">
        <v>0</v>
      </c>
      <c r="BL50" s="25">
        <v>0</v>
      </c>
      <c r="BM50" s="25">
        <v>0</v>
      </c>
      <c r="BN50" s="37">
        <v>0</v>
      </c>
      <c r="BO50" s="37">
        <v>0</v>
      </c>
      <c r="BP50" s="37">
        <v>0</v>
      </c>
      <c r="BQ50" s="37">
        <v>0</v>
      </c>
      <c r="BR50" s="37">
        <v>0</v>
      </c>
      <c r="BS50" s="37">
        <v>0</v>
      </c>
      <c r="BT50" s="37">
        <v>0</v>
      </c>
      <c r="BU50" s="37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5">
        <v>0</v>
      </c>
      <c r="CF50" s="25">
        <v>0</v>
      </c>
      <c r="CG50" s="25">
        <v>0</v>
      </c>
      <c r="CH50" s="25">
        <v>0</v>
      </c>
      <c r="CI50" s="25">
        <v>0</v>
      </c>
      <c r="CJ50" s="37">
        <v>0</v>
      </c>
      <c r="CK50" s="38">
        <v>13500</v>
      </c>
    </row>
    <row r="51" spans="1:89" ht="16.5" customHeight="1" x14ac:dyDescent="0.3">
      <c r="A51" s="3">
        <v>34310</v>
      </c>
      <c r="B51" s="32" t="s">
        <v>578</v>
      </c>
      <c r="C51" s="25">
        <v>0</v>
      </c>
      <c r="D51" s="25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25">
        <v>0</v>
      </c>
      <c r="AK51" s="25">
        <v>0</v>
      </c>
      <c r="AL51" s="25">
        <v>0</v>
      </c>
      <c r="AM51" s="25">
        <v>0</v>
      </c>
      <c r="AN51" s="37">
        <v>0</v>
      </c>
      <c r="AO51" s="25">
        <v>1</v>
      </c>
      <c r="AP51" s="31">
        <v>1550</v>
      </c>
      <c r="AQ51" s="38">
        <v>152270</v>
      </c>
      <c r="AR51" s="25">
        <v>1</v>
      </c>
      <c r="AS51" s="25">
        <v>70</v>
      </c>
      <c r="AT51" s="38">
        <v>12530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25">
        <v>0</v>
      </c>
      <c r="BD51" s="25">
        <v>0</v>
      </c>
      <c r="BE51" s="37">
        <v>0</v>
      </c>
      <c r="BF51" s="37">
        <v>0</v>
      </c>
      <c r="BG51" s="25">
        <v>0</v>
      </c>
      <c r="BH51" s="25">
        <v>0</v>
      </c>
      <c r="BI51" s="37">
        <v>0</v>
      </c>
      <c r="BJ51" s="25">
        <v>1</v>
      </c>
      <c r="BK51" s="25">
        <v>1</v>
      </c>
      <c r="BL51" s="25">
        <v>1</v>
      </c>
      <c r="BM51" s="25">
        <v>96</v>
      </c>
      <c r="BN51" s="38">
        <v>84476</v>
      </c>
      <c r="BO51" s="37">
        <v>0</v>
      </c>
      <c r="BP51" s="37">
        <v>0</v>
      </c>
      <c r="BQ51" s="37">
        <v>0</v>
      </c>
      <c r="BR51" s="37">
        <v>0</v>
      </c>
      <c r="BS51" s="37">
        <v>0</v>
      </c>
      <c r="BT51" s="37">
        <v>0</v>
      </c>
      <c r="BU51" s="38">
        <v>249276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25">
        <v>0</v>
      </c>
      <c r="CH51" s="25">
        <v>0</v>
      </c>
      <c r="CI51" s="25">
        <v>0</v>
      </c>
      <c r="CJ51" s="37">
        <v>0</v>
      </c>
      <c r="CK51" s="38">
        <v>249276</v>
      </c>
    </row>
    <row r="52" spans="1:89" ht="16.5" customHeight="1" x14ac:dyDescent="0.3">
      <c r="A52" s="3">
        <v>34330</v>
      </c>
      <c r="B52" s="32" t="s">
        <v>579</v>
      </c>
      <c r="C52" s="25">
        <v>0</v>
      </c>
      <c r="D52" s="25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64</v>
      </c>
      <c r="O52" s="37">
        <v>64</v>
      </c>
      <c r="P52" s="37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25">
        <v>0</v>
      </c>
      <c r="AK52" s="25">
        <v>0</v>
      </c>
      <c r="AL52" s="25">
        <v>0</v>
      </c>
      <c r="AM52" s="25">
        <v>0</v>
      </c>
      <c r="AN52" s="37">
        <v>0</v>
      </c>
      <c r="AO52" s="25">
        <v>0</v>
      </c>
      <c r="AP52" s="25">
        <v>0</v>
      </c>
      <c r="AQ52" s="37">
        <v>0</v>
      </c>
      <c r="AR52" s="25">
        <v>0</v>
      </c>
      <c r="AS52" s="25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25">
        <v>0</v>
      </c>
      <c r="BD52" s="25">
        <v>0</v>
      </c>
      <c r="BE52" s="37">
        <v>0</v>
      </c>
      <c r="BF52" s="37">
        <v>0</v>
      </c>
      <c r="BG52" s="25">
        <v>0</v>
      </c>
      <c r="BH52" s="25">
        <v>0</v>
      </c>
      <c r="BI52" s="37">
        <v>0</v>
      </c>
      <c r="BJ52" s="25">
        <v>0</v>
      </c>
      <c r="BK52" s="25">
        <v>0</v>
      </c>
      <c r="BL52" s="25">
        <v>0</v>
      </c>
      <c r="BM52" s="25">
        <v>0</v>
      </c>
      <c r="BN52" s="37">
        <v>0</v>
      </c>
      <c r="BO52" s="37">
        <v>0</v>
      </c>
      <c r="BP52" s="37">
        <v>0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37">
        <v>0</v>
      </c>
      <c r="CK52" s="37">
        <v>0</v>
      </c>
    </row>
    <row r="53" spans="1:89" x14ac:dyDescent="0.3">
      <c r="A53" s="3">
        <v>34370</v>
      </c>
      <c r="B53" s="32" t="s">
        <v>580</v>
      </c>
      <c r="C53" s="25">
        <v>1</v>
      </c>
      <c r="D53" s="25">
        <v>4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1</v>
      </c>
      <c r="M53" s="37">
        <v>0</v>
      </c>
      <c r="N53" s="37">
        <v>0</v>
      </c>
      <c r="O53" s="37">
        <v>1</v>
      </c>
      <c r="P53" s="38">
        <v>27000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25">
        <v>0</v>
      </c>
      <c r="AK53" s="25">
        <v>0</v>
      </c>
      <c r="AL53" s="25">
        <v>0</v>
      </c>
      <c r="AM53" s="25">
        <v>0</v>
      </c>
      <c r="AN53" s="37">
        <v>0</v>
      </c>
      <c r="AO53" s="25">
        <v>0</v>
      </c>
      <c r="AP53" s="25">
        <v>0</v>
      </c>
      <c r="AQ53" s="37">
        <v>0</v>
      </c>
      <c r="AR53" s="25">
        <v>0</v>
      </c>
      <c r="AS53" s="25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7">
        <v>0</v>
      </c>
      <c r="AZ53" s="37">
        <v>0</v>
      </c>
      <c r="BA53" s="37">
        <v>0</v>
      </c>
      <c r="BB53" s="37">
        <v>0</v>
      </c>
      <c r="BC53" s="25">
        <v>0</v>
      </c>
      <c r="BD53" s="25">
        <v>0</v>
      </c>
      <c r="BE53" s="37">
        <v>0</v>
      </c>
      <c r="BF53" s="37">
        <v>0</v>
      </c>
      <c r="BG53" s="25">
        <v>0</v>
      </c>
      <c r="BH53" s="25">
        <v>0</v>
      </c>
      <c r="BI53" s="37">
        <v>0</v>
      </c>
      <c r="BJ53" s="25">
        <v>0</v>
      </c>
      <c r="BK53" s="25">
        <v>0</v>
      </c>
      <c r="BL53" s="25">
        <v>0</v>
      </c>
      <c r="BM53" s="25">
        <v>0</v>
      </c>
      <c r="BN53" s="37">
        <v>0</v>
      </c>
      <c r="BO53" s="37">
        <v>0</v>
      </c>
      <c r="BP53" s="37">
        <v>0</v>
      </c>
      <c r="BQ53" s="37">
        <v>0</v>
      </c>
      <c r="BR53" s="37">
        <v>0</v>
      </c>
      <c r="BS53" s="37">
        <v>0</v>
      </c>
      <c r="BT53" s="37">
        <v>0</v>
      </c>
      <c r="BU53" s="37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5">
        <v>0</v>
      </c>
      <c r="CF53" s="25">
        <v>0</v>
      </c>
      <c r="CG53" s="25">
        <v>0</v>
      </c>
      <c r="CH53" s="25">
        <v>0</v>
      </c>
      <c r="CI53" s="25">
        <v>0</v>
      </c>
      <c r="CJ53" s="37">
        <v>0</v>
      </c>
      <c r="CK53" s="38">
        <v>27000</v>
      </c>
    </row>
    <row r="54" spans="1:89" ht="16.5" customHeight="1" x14ac:dyDescent="0.3">
      <c r="A54" s="3">
        <v>34080</v>
      </c>
      <c r="B54" s="32" t="s">
        <v>625</v>
      </c>
      <c r="C54" s="25">
        <v>0</v>
      </c>
      <c r="D54" s="25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1</v>
      </c>
      <c r="O54" s="37">
        <v>1</v>
      </c>
      <c r="P54" s="37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25">
        <v>0</v>
      </c>
      <c r="AK54" s="25">
        <v>0</v>
      </c>
      <c r="AL54" s="25">
        <v>0</v>
      </c>
      <c r="AM54" s="25">
        <v>0</v>
      </c>
      <c r="AN54" s="37">
        <v>0</v>
      </c>
      <c r="AO54" s="25">
        <v>0</v>
      </c>
      <c r="AP54" s="25">
        <v>0</v>
      </c>
      <c r="AQ54" s="37">
        <v>0</v>
      </c>
      <c r="AR54" s="25">
        <v>0</v>
      </c>
      <c r="AS54" s="25">
        <v>0</v>
      </c>
      <c r="AT54" s="37">
        <v>0</v>
      </c>
      <c r="AU54" s="37">
        <v>0</v>
      </c>
      <c r="AV54" s="37">
        <v>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25">
        <v>0</v>
      </c>
      <c r="BD54" s="25">
        <v>0</v>
      </c>
      <c r="BE54" s="37">
        <v>0</v>
      </c>
      <c r="BF54" s="37">
        <v>0</v>
      </c>
      <c r="BG54" s="25">
        <v>0</v>
      </c>
      <c r="BH54" s="25">
        <v>0</v>
      </c>
      <c r="BI54" s="37">
        <v>0</v>
      </c>
      <c r="BJ54" s="25">
        <v>0</v>
      </c>
      <c r="BK54" s="25">
        <v>0</v>
      </c>
      <c r="BL54" s="25">
        <v>0</v>
      </c>
      <c r="BM54" s="25">
        <v>0</v>
      </c>
      <c r="BN54" s="37">
        <v>0</v>
      </c>
      <c r="BO54" s="37">
        <v>0</v>
      </c>
      <c r="BP54" s="37">
        <v>0</v>
      </c>
      <c r="BQ54" s="37">
        <v>0</v>
      </c>
      <c r="BR54" s="37">
        <v>0</v>
      </c>
      <c r="BS54" s="37">
        <v>0</v>
      </c>
      <c r="BT54" s="37">
        <v>0</v>
      </c>
      <c r="BU54" s="37">
        <v>0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>
        <v>0</v>
      </c>
      <c r="CI54" s="25">
        <v>0</v>
      </c>
      <c r="CJ54" s="37">
        <v>0</v>
      </c>
      <c r="CK54" s="37">
        <v>0</v>
      </c>
    </row>
    <row r="55" spans="1:89" ht="16.5" customHeight="1" x14ac:dyDescent="0.3">
      <c r="A55" s="3">
        <v>32</v>
      </c>
      <c r="B55" s="32" t="s">
        <v>490</v>
      </c>
      <c r="C55" s="25">
        <v>12</v>
      </c>
      <c r="D55" s="25">
        <v>22</v>
      </c>
      <c r="E55" s="37">
        <v>1</v>
      </c>
      <c r="F55" s="37">
        <v>0</v>
      </c>
      <c r="G55" s="37">
        <v>0</v>
      </c>
      <c r="H55" s="37">
        <v>1</v>
      </c>
      <c r="I55" s="37">
        <v>0</v>
      </c>
      <c r="J55" s="37">
        <v>0</v>
      </c>
      <c r="K55" s="37">
        <v>0</v>
      </c>
      <c r="L55" s="37">
        <v>2</v>
      </c>
      <c r="M55" s="37">
        <v>10</v>
      </c>
      <c r="N55" s="37">
        <v>11</v>
      </c>
      <c r="O55" s="37">
        <v>23</v>
      </c>
      <c r="P55" s="38">
        <v>176500</v>
      </c>
      <c r="Q55" s="25">
        <v>3</v>
      </c>
      <c r="R55" s="25">
        <v>3</v>
      </c>
      <c r="S55" s="25">
        <v>1</v>
      </c>
      <c r="T55" s="25">
        <v>2</v>
      </c>
      <c r="U55" s="25">
        <v>0</v>
      </c>
      <c r="V55" s="25">
        <v>0</v>
      </c>
      <c r="W55" s="25">
        <v>1</v>
      </c>
      <c r="X55" s="25">
        <v>0</v>
      </c>
      <c r="Y55" s="25">
        <v>5</v>
      </c>
      <c r="Z55" s="25">
        <v>7</v>
      </c>
      <c r="AA55" s="38">
        <v>23555</v>
      </c>
      <c r="AB55" s="37">
        <v>0</v>
      </c>
      <c r="AC55" s="37">
        <v>1</v>
      </c>
      <c r="AD55" s="37">
        <v>1</v>
      </c>
      <c r="AE55" s="38">
        <v>20183</v>
      </c>
      <c r="AF55" s="37">
        <v>0</v>
      </c>
      <c r="AG55" s="37">
        <v>0</v>
      </c>
      <c r="AH55" s="37">
        <v>0</v>
      </c>
      <c r="AI55" s="37">
        <v>0</v>
      </c>
      <c r="AJ55" s="25">
        <v>41</v>
      </c>
      <c r="AK55" s="31">
        <v>3571</v>
      </c>
      <c r="AL55" s="25">
        <v>0</v>
      </c>
      <c r="AM55" s="25">
        <v>0</v>
      </c>
      <c r="AN55" s="38">
        <v>1729396</v>
      </c>
      <c r="AO55" s="25">
        <v>10</v>
      </c>
      <c r="AP55" s="31">
        <v>1330</v>
      </c>
      <c r="AQ55" s="38">
        <v>384674</v>
      </c>
      <c r="AR55" s="25">
        <v>45</v>
      </c>
      <c r="AS55" s="31">
        <v>4487</v>
      </c>
      <c r="AT55" s="38">
        <v>1015385</v>
      </c>
      <c r="AU55" s="37">
        <v>1</v>
      </c>
      <c r="AV55" s="38">
        <v>13128</v>
      </c>
      <c r="AW55" s="37">
        <v>0</v>
      </c>
      <c r="AX55" s="37">
        <v>0</v>
      </c>
      <c r="AY55" s="37">
        <v>5</v>
      </c>
      <c r="AZ55" s="38">
        <v>270546</v>
      </c>
      <c r="BA55" s="37">
        <v>1</v>
      </c>
      <c r="BB55" s="38">
        <v>11312</v>
      </c>
      <c r="BC55" s="25">
        <v>3</v>
      </c>
      <c r="BD55" s="25">
        <v>260</v>
      </c>
      <c r="BE55" s="38">
        <v>39185</v>
      </c>
      <c r="BF55" s="37">
        <v>33</v>
      </c>
      <c r="BG55" s="25">
        <v>0</v>
      </c>
      <c r="BH55" s="25">
        <v>0</v>
      </c>
      <c r="BI55" s="38">
        <v>1144141</v>
      </c>
      <c r="BJ55" s="25">
        <v>3</v>
      </c>
      <c r="BK55" s="25">
        <v>2</v>
      </c>
      <c r="BL55" s="25">
        <v>3</v>
      </c>
      <c r="BM55" s="31">
        <v>4600</v>
      </c>
      <c r="BN55" s="38">
        <v>182855</v>
      </c>
      <c r="BO55" s="37">
        <v>0</v>
      </c>
      <c r="BP55" s="37">
        <v>0</v>
      </c>
      <c r="BQ55" s="37">
        <v>65</v>
      </c>
      <c r="BR55" s="38">
        <v>789504</v>
      </c>
      <c r="BS55" s="37">
        <v>17</v>
      </c>
      <c r="BT55" s="38">
        <v>596429</v>
      </c>
      <c r="BU55" s="38">
        <v>6176555</v>
      </c>
      <c r="BV55" s="25">
        <v>6</v>
      </c>
      <c r="BW55" s="31">
        <v>70123</v>
      </c>
      <c r="BX55" s="31">
        <v>30029</v>
      </c>
      <c r="BY55" s="25">
        <v>0</v>
      </c>
      <c r="BZ55" s="25">
        <v>0</v>
      </c>
      <c r="CA55" s="25">
        <v>0</v>
      </c>
      <c r="CB55" s="25">
        <v>5</v>
      </c>
      <c r="CC55" s="31">
        <v>42322</v>
      </c>
      <c r="CD55" s="25">
        <v>158</v>
      </c>
      <c r="CE55" s="31">
        <v>4642245</v>
      </c>
      <c r="CF55" s="25">
        <v>0</v>
      </c>
      <c r="CG55" s="25">
        <v>0</v>
      </c>
      <c r="CH55" s="25">
        <v>23</v>
      </c>
      <c r="CI55" s="31">
        <v>83268</v>
      </c>
      <c r="CJ55" s="38">
        <v>4837958</v>
      </c>
      <c r="CK55" s="38">
        <v>11234751</v>
      </c>
    </row>
    <row r="56" spans="1:89" x14ac:dyDescent="0.3">
      <c r="A56" s="3">
        <v>32030</v>
      </c>
      <c r="B56" s="32" t="s">
        <v>581</v>
      </c>
      <c r="C56" s="25">
        <v>1</v>
      </c>
      <c r="D56" s="25">
        <v>4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1</v>
      </c>
      <c r="N56" s="37">
        <v>0</v>
      </c>
      <c r="O56" s="37">
        <v>1</v>
      </c>
      <c r="P56" s="38">
        <v>13500</v>
      </c>
      <c r="Q56" s="25">
        <v>2</v>
      </c>
      <c r="R56" s="25">
        <v>0</v>
      </c>
      <c r="S56" s="25">
        <v>1</v>
      </c>
      <c r="T56" s="25">
        <v>2</v>
      </c>
      <c r="U56" s="25">
        <v>0</v>
      </c>
      <c r="V56" s="25">
        <v>0</v>
      </c>
      <c r="W56" s="25">
        <v>0</v>
      </c>
      <c r="X56" s="25">
        <v>0</v>
      </c>
      <c r="Y56" s="25">
        <v>3</v>
      </c>
      <c r="Z56" s="25">
        <v>3</v>
      </c>
      <c r="AA56" s="38">
        <v>15410</v>
      </c>
      <c r="AB56" s="37">
        <v>0</v>
      </c>
      <c r="AC56" s="37">
        <v>0</v>
      </c>
      <c r="AD56" s="37">
        <v>0</v>
      </c>
      <c r="AE56" s="38">
        <v>5910</v>
      </c>
      <c r="AF56" s="37">
        <v>0</v>
      </c>
      <c r="AG56" s="37">
        <v>0</v>
      </c>
      <c r="AH56" s="37">
        <v>0</v>
      </c>
      <c r="AI56" s="37">
        <v>0</v>
      </c>
      <c r="AJ56" s="25">
        <v>2</v>
      </c>
      <c r="AK56" s="25">
        <v>580</v>
      </c>
      <c r="AL56" s="25">
        <v>0</v>
      </c>
      <c r="AM56" s="25">
        <v>0</v>
      </c>
      <c r="AN56" s="38">
        <v>221166</v>
      </c>
      <c r="AO56" s="25">
        <v>2</v>
      </c>
      <c r="AP56" s="25">
        <v>340</v>
      </c>
      <c r="AQ56" s="38">
        <v>139155</v>
      </c>
      <c r="AR56" s="25">
        <v>3</v>
      </c>
      <c r="AS56" s="25">
        <v>755</v>
      </c>
      <c r="AT56" s="38">
        <v>116650</v>
      </c>
      <c r="AU56" s="37">
        <v>0</v>
      </c>
      <c r="AV56" s="37">
        <v>0</v>
      </c>
      <c r="AW56" s="37">
        <v>0</v>
      </c>
      <c r="AX56" s="37">
        <v>0</v>
      </c>
      <c r="AY56" s="37">
        <v>0</v>
      </c>
      <c r="AZ56" s="37">
        <v>0</v>
      </c>
      <c r="BA56" s="37">
        <v>0</v>
      </c>
      <c r="BB56" s="37">
        <v>0</v>
      </c>
      <c r="BC56" s="25">
        <v>0</v>
      </c>
      <c r="BD56" s="25">
        <v>0</v>
      </c>
      <c r="BE56" s="37">
        <v>0</v>
      </c>
      <c r="BF56" s="37">
        <v>4</v>
      </c>
      <c r="BG56" s="25">
        <v>0</v>
      </c>
      <c r="BH56" s="25">
        <v>0</v>
      </c>
      <c r="BI56" s="38">
        <v>92130</v>
      </c>
      <c r="BJ56" s="25">
        <v>0</v>
      </c>
      <c r="BK56" s="25">
        <v>0</v>
      </c>
      <c r="BL56" s="25">
        <v>2</v>
      </c>
      <c r="BM56" s="31">
        <v>4100</v>
      </c>
      <c r="BN56" s="38">
        <v>22784</v>
      </c>
      <c r="BO56" s="37">
        <v>0</v>
      </c>
      <c r="BP56" s="37">
        <v>0</v>
      </c>
      <c r="BQ56" s="37">
        <v>3</v>
      </c>
      <c r="BR56" s="38">
        <v>31541</v>
      </c>
      <c r="BS56" s="37">
        <v>0</v>
      </c>
      <c r="BT56" s="37">
        <v>0</v>
      </c>
      <c r="BU56" s="38">
        <v>623426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16</v>
      </c>
      <c r="CE56" s="31">
        <v>737855</v>
      </c>
      <c r="CF56" s="25">
        <v>0</v>
      </c>
      <c r="CG56" s="25">
        <v>0</v>
      </c>
      <c r="CH56" s="25">
        <v>0</v>
      </c>
      <c r="CI56" s="25">
        <v>0</v>
      </c>
      <c r="CJ56" s="38">
        <v>737855</v>
      </c>
      <c r="CK56" s="38">
        <v>1396101</v>
      </c>
    </row>
    <row r="57" spans="1:89" x14ac:dyDescent="0.3">
      <c r="A57" s="3">
        <v>32040</v>
      </c>
      <c r="B57" s="32" t="s">
        <v>582</v>
      </c>
      <c r="C57" s="25">
        <v>3</v>
      </c>
      <c r="D57" s="25">
        <v>5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1</v>
      </c>
      <c r="M57" s="37">
        <v>2</v>
      </c>
      <c r="N57" s="37">
        <v>3</v>
      </c>
      <c r="O57" s="37">
        <v>6</v>
      </c>
      <c r="P57" s="38">
        <v>54000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37">
        <v>0</v>
      </c>
      <c r="AB57" s="37">
        <v>0</v>
      </c>
      <c r="AC57" s="37">
        <v>0</v>
      </c>
      <c r="AD57" s="37">
        <v>0</v>
      </c>
      <c r="AE57" s="38">
        <v>10994</v>
      </c>
      <c r="AF57" s="37">
        <v>0</v>
      </c>
      <c r="AG57" s="37">
        <v>0</v>
      </c>
      <c r="AH57" s="37">
        <v>0</v>
      </c>
      <c r="AI57" s="37">
        <v>0</v>
      </c>
      <c r="AJ57" s="25">
        <v>1</v>
      </c>
      <c r="AK57" s="25">
        <v>100</v>
      </c>
      <c r="AL57" s="25">
        <v>0</v>
      </c>
      <c r="AM57" s="25">
        <v>0</v>
      </c>
      <c r="AN57" s="38">
        <v>145565</v>
      </c>
      <c r="AO57" s="25">
        <v>0</v>
      </c>
      <c r="AP57" s="25">
        <v>0</v>
      </c>
      <c r="AQ57" s="37">
        <v>0</v>
      </c>
      <c r="AR57" s="25">
        <v>5</v>
      </c>
      <c r="AS57" s="25">
        <v>392</v>
      </c>
      <c r="AT57" s="38">
        <v>171145</v>
      </c>
      <c r="AU57" s="37">
        <v>1</v>
      </c>
      <c r="AV57" s="38">
        <v>13128</v>
      </c>
      <c r="AW57" s="37">
        <v>0</v>
      </c>
      <c r="AX57" s="37">
        <v>0</v>
      </c>
      <c r="AY57" s="37">
        <v>0</v>
      </c>
      <c r="AZ57" s="37">
        <v>0</v>
      </c>
      <c r="BA57" s="37">
        <v>1</v>
      </c>
      <c r="BB57" s="38">
        <v>11312</v>
      </c>
      <c r="BC57" s="25">
        <v>3</v>
      </c>
      <c r="BD57" s="25">
        <v>260</v>
      </c>
      <c r="BE57" s="38">
        <v>39185</v>
      </c>
      <c r="BF57" s="37">
        <v>0</v>
      </c>
      <c r="BG57" s="25">
        <v>0</v>
      </c>
      <c r="BH57" s="25">
        <v>0</v>
      </c>
      <c r="BI57" s="37">
        <v>0</v>
      </c>
      <c r="BJ57" s="25">
        <v>0</v>
      </c>
      <c r="BK57" s="25">
        <v>0</v>
      </c>
      <c r="BL57" s="25">
        <v>0</v>
      </c>
      <c r="BM57" s="25">
        <v>0</v>
      </c>
      <c r="BN57" s="37">
        <v>0</v>
      </c>
      <c r="BO57" s="37">
        <v>0</v>
      </c>
      <c r="BP57" s="37">
        <v>0</v>
      </c>
      <c r="BQ57" s="37">
        <v>36</v>
      </c>
      <c r="BR57" s="38">
        <v>294432</v>
      </c>
      <c r="BS57" s="37">
        <v>6</v>
      </c>
      <c r="BT57" s="38">
        <v>238910</v>
      </c>
      <c r="BU57" s="38">
        <v>913677</v>
      </c>
      <c r="BV57" s="25">
        <v>6</v>
      </c>
      <c r="BW57" s="31">
        <v>70123</v>
      </c>
      <c r="BX57" s="25">
        <v>0</v>
      </c>
      <c r="BY57" s="25">
        <v>0</v>
      </c>
      <c r="BZ57" s="25">
        <v>0</v>
      </c>
      <c r="CA57" s="25">
        <v>0</v>
      </c>
      <c r="CB57" s="25">
        <v>0</v>
      </c>
      <c r="CC57" s="25">
        <v>0</v>
      </c>
      <c r="CD57" s="25">
        <v>2</v>
      </c>
      <c r="CE57" s="31">
        <v>79425</v>
      </c>
      <c r="CF57" s="25">
        <v>0</v>
      </c>
      <c r="CG57" s="25">
        <v>0</v>
      </c>
      <c r="CH57" s="25">
        <v>18</v>
      </c>
      <c r="CI57" s="31">
        <v>51949</v>
      </c>
      <c r="CJ57" s="38">
        <v>201497</v>
      </c>
      <c r="CK57" s="38">
        <v>1180168</v>
      </c>
    </row>
    <row r="58" spans="1:89" x14ac:dyDescent="0.3">
      <c r="A58" s="3">
        <v>32060</v>
      </c>
      <c r="B58" s="32" t="s">
        <v>583</v>
      </c>
      <c r="C58" s="25">
        <v>2</v>
      </c>
      <c r="D58" s="25">
        <v>3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2</v>
      </c>
      <c r="N58" s="37">
        <v>0</v>
      </c>
      <c r="O58" s="37">
        <v>2</v>
      </c>
      <c r="P58" s="38">
        <v>14500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s="37">
        <v>0</v>
      </c>
      <c r="AI58" s="37">
        <v>0</v>
      </c>
      <c r="AJ58" s="25">
        <v>0</v>
      </c>
      <c r="AK58" s="25">
        <v>0</v>
      </c>
      <c r="AL58" s="25">
        <v>0</v>
      </c>
      <c r="AM58" s="25">
        <v>0</v>
      </c>
      <c r="AN58" s="37">
        <v>0</v>
      </c>
      <c r="AO58" s="25">
        <v>0</v>
      </c>
      <c r="AP58" s="25">
        <v>0</v>
      </c>
      <c r="AQ58" s="37">
        <v>0</v>
      </c>
      <c r="AR58" s="25">
        <v>0</v>
      </c>
      <c r="AS58" s="25">
        <v>0</v>
      </c>
      <c r="AT58" s="37">
        <v>0</v>
      </c>
      <c r="AU58" s="37">
        <v>0</v>
      </c>
      <c r="AV58" s="37">
        <v>0</v>
      </c>
      <c r="AW58" s="37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25">
        <v>0</v>
      </c>
      <c r="BD58" s="25">
        <v>0</v>
      </c>
      <c r="BE58" s="37">
        <v>0</v>
      </c>
      <c r="BF58" s="37">
        <v>0</v>
      </c>
      <c r="BG58" s="25">
        <v>0</v>
      </c>
      <c r="BH58" s="25">
        <v>0</v>
      </c>
      <c r="BI58" s="37">
        <v>0</v>
      </c>
      <c r="BJ58" s="25">
        <v>0</v>
      </c>
      <c r="BK58" s="25">
        <v>0</v>
      </c>
      <c r="BL58" s="25">
        <v>0</v>
      </c>
      <c r="BM58" s="25">
        <v>0</v>
      </c>
      <c r="BN58" s="37">
        <v>0</v>
      </c>
      <c r="BO58" s="37">
        <v>0</v>
      </c>
      <c r="BP58" s="37">
        <v>0</v>
      </c>
      <c r="BQ58" s="37">
        <v>0</v>
      </c>
      <c r="BR58" s="37">
        <v>0</v>
      </c>
      <c r="BS58" s="37">
        <v>1</v>
      </c>
      <c r="BT58" s="38">
        <v>14525</v>
      </c>
      <c r="BU58" s="38">
        <v>14525</v>
      </c>
      <c r="BV58" s="25">
        <v>0</v>
      </c>
      <c r="BW58" s="25">
        <v>0</v>
      </c>
      <c r="BX58" s="25">
        <v>1</v>
      </c>
      <c r="BY58" s="25">
        <v>0</v>
      </c>
      <c r="BZ58" s="25">
        <v>0</v>
      </c>
      <c r="CA58" s="25">
        <v>0</v>
      </c>
      <c r="CB58" s="25">
        <v>2</v>
      </c>
      <c r="CC58" s="31">
        <v>21518</v>
      </c>
      <c r="CD58" s="25">
        <v>4</v>
      </c>
      <c r="CE58" s="31">
        <v>225400</v>
      </c>
      <c r="CF58" s="25">
        <v>0</v>
      </c>
      <c r="CG58" s="25">
        <v>0</v>
      </c>
      <c r="CH58" s="25">
        <v>2</v>
      </c>
      <c r="CI58" s="31">
        <v>22198</v>
      </c>
      <c r="CJ58" s="38">
        <v>269116</v>
      </c>
      <c r="CK58" s="38">
        <v>298141</v>
      </c>
    </row>
    <row r="59" spans="1:89" x14ac:dyDescent="0.3">
      <c r="A59" s="3">
        <v>32070</v>
      </c>
      <c r="B59" s="32" t="s">
        <v>584</v>
      </c>
      <c r="C59" s="25">
        <v>6</v>
      </c>
      <c r="D59" s="25">
        <v>10</v>
      </c>
      <c r="E59" s="37">
        <v>1</v>
      </c>
      <c r="F59" s="37">
        <v>0</v>
      </c>
      <c r="G59" s="37">
        <v>0</v>
      </c>
      <c r="H59" s="37">
        <v>1</v>
      </c>
      <c r="I59" s="37">
        <v>0</v>
      </c>
      <c r="J59" s="37">
        <v>0</v>
      </c>
      <c r="K59" s="37">
        <v>0</v>
      </c>
      <c r="L59" s="37">
        <v>1</v>
      </c>
      <c r="M59" s="37">
        <v>5</v>
      </c>
      <c r="N59" s="37">
        <v>8</v>
      </c>
      <c r="O59" s="37">
        <v>14</v>
      </c>
      <c r="P59" s="38">
        <v>94500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37">
        <v>0</v>
      </c>
      <c r="AB59" s="37">
        <v>0</v>
      </c>
      <c r="AC59" s="37">
        <v>0</v>
      </c>
      <c r="AD59" s="37">
        <v>0</v>
      </c>
      <c r="AE59" s="38">
        <v>1924</v>
      </c>
      <c r="AF59" s="37">
        <v>0</v>
      </c>
      <c r="AG59" s="37">
        <v>0</v>
      </c>
      <c r="AH59" s="37">
        <v>0</v>
      </c>
      <c r="AI59" s="37">
        <v>0</v>
      </c>
      <c r="AJ59" s="25">
        <v>19</v>
      </c>
      <c r="AK59" s="31">
        <v>1042</v>
      </c>
      <c r="AL59" s="25">
        <v>0</v>
      </c>
      <c r="AM59" s="25">
        <v>0</v>
      </c>
      <c r="AN59" s="38">
        <v>522458</v>
      </c>
      <c r="AO59" s="25">
        <v>4</v>
      </c>
      <c r="AP59" s="25">
        <v>470</v>
      </c>
      <c r="AQ59" s="38">
        <v>114330</v>
      </c>
      <c r="AR59" s="25">
        <v>12</v>
      </c>
      <c r="AS59" s="31">
        <v>1096</v>
      </c>
      <c r="AT59" s="38">
        <v>366016</v>
      </c>
      <c r="AU59" s="37">
        <v>0</v>
      </c>
      <c r="AV59" s="37">
        <v>0</v>
      </c>
      <c r="AW59" s="37">
        <v>0</v>
      </c>
      <c r="AX59" s="37">
        <v>0</v>
      </c>
      <c r="AY59" s="37">
        <v>3</v>
      </c>
      <c r="AZ59" s="38">
        <v>150146</v>
      </c>
      <c r="BA59" s="37">
        <v>0</v>
      </c>
      <c r="BB59" s="37">
        <v>0</v>
      </c>
      <c r="BC59" s="25">
        <v>0</v>
      </c>
      <c r="BD59" s="25">
        <v>0</v>
      </c>
      <c r="BE59" s="37">
        <v>0</v>
      </c>
      <c r="BF59" s="37">
        <v>10</v>
      </c>
      <c r="BG59" s="25">
        <v>0</v>
      </c>
      <c r="BH59" s="25">
        <v>0</v>
      </c>
      <c r="BI59" s="38">
        <v>524202</v>
      </c>
      <c r="BJ59" s="25">
        <v>3</v>
      </c>
      <c r="BK59" s="25">
        <v>2</v>
      </c>
      <c r="BL59" s="25">
        <v>0</v>
      </c>
      <c r="BM59" s="25">
        <v>0</v>
      </c>
      <c r="BN59" s="38">
        <v>123491</v>
      </c>
      <c r="BO59" s="37">
        <v>0</v>
      </c>
      <c r="BP59" s="37">
        <v>0</v>
      </c>
      <c r="BQ59" s="37">
        <v>10</v>
      </c>
      <c r="BR59" s="38">
        <v>185084</v>
      </c>
      <c r="BS59" s="37">
        <v>5</v>
      </c>
      <c r="BT59" s="38">
        <v>312958</v>
      </c>
      <c r="BU59" s="38">
        <v>2298685</v>
      </c>
      <c r="BV59" s="25">
        <v>0</v>
      </c>
      <c r="BW59" s="25">
        <v>0</v>
      </c>
      <c r="BX59" s="31">
        <v>30028</v>
      </c>
      <c r="BY59" s="25">
        <v>0</v>
      </c>
      <c r="BZ59" s="25">
        <v>0</v>
      </c>
      <c r="CA59" s="25">
        <v>0</v>
      </c>
      <c r="CB59" s="25">
        <v>2</v>
      </c>
      <c r="CC59" s="31">
        <v>13149</v>
      </c>
      <c r="CD59" s="25">
        <v>28</v>
      </c>
      <c r="CE59" s="31">
        <v>184015</v>
      </c>
      <c r="CF59" s="25">
        <v>0</v>
      </c>
      <c r="CG59" s="25">
        <v>0</v>
      </c>
      <c r="CH59" s="25">
        <v>0</v>
      </c>
      <c r="CI59" s="25">
        <v>0</v>
      </c>
      <c r="CJ59" s="38">
        <v>197164</v>
      </c>
      <c r="CK59" s="38">
        <v>2592273</v>
      </c>
    </row>
    <row r="60" spans="1:89" x14ac:dyDescent="0.3">
      <c r="A60" s="3">
        <v>32310</v>
      </c>
      <c r="B60" s="32" t="s">
        <v>585</v>
      </c>
      <c r="C60" s="25">
        <v>0</v>
      </c>
      <c r="D60" s="25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1</v>
      </c>
      <c r="X60" s="25">
        <v>0</v>
      </c>
      <c r="Y60" s="25">
        <v>1</v>
      </c>
      <c r="Z60" s="25">
        <v>0</v>
      </c>
      <c r="AA60" s="37">
        <v>70</v>
      </c>
      <c r="AB60" s="37">
        <v>0</v>
      </c>
      <c r="AC60" s="37">
        <v>0</v>
      </c>
      <c r="AD60" s="37">
        <v>0</v>
      </c>
      <c r="AE60" s="38">
        <v>1355</v>
      </c>
      <c r="AF60" s="37">
        <v>0</v>
      </c>
      <c r="AG60" s="37">
        <v>0</v>
      </c>
      <c r="AH60" s="37">
        <v>0</v>
      </c>
      <c r="AI60" s="37">
        <v>0</v>
      </c>
      <c r="AJ60" s="25">
        <v>3</v>
      </c>
      <c r="AK60" s="25">
        <v>90</v>
      </c>
      <c r="AL60" s="25">
        <v>0</v>
      </c>
      <c r="AM60" s="25">
        <v>0</v>
      </c>
      <c r="AN60" s="38">
        <v>43059</v>
      </c>
      <c r="AO60" s="25">
        <v>1</v>
      </c>
      <c r="AP60" s="25">
        <v>80</v>
      </c>
      <c r="AQ60" s="38">
        <v>12222</v>
      </c>
      <c r="AR60" s="25">
        <v>15</v>
      </c>
      <c r="AS60" s="25">
        <v>629</v>
      </c>
      <c r="AT60" s="38">
        <v>104071</v>
      </c>
      <c r="AU60" s="37">
        <v>0</v>
      </c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25">
        <v>0</v>
      </c>
      <c r="BD60" s="25">
        <v>0</v>
      </c>
      <c r="BE60" s="37">
        <v>0</v>
      </c>
      <c r="BF60" s="37">
        <v>7</v>
      </c>
      <c r="BG60" s="25">
        <v>0</v>
      </c>
      <c r="BH60" s="25">
        <v>0</v>
      </c>
      <c r="BI60" s="38">
        <v>62252</v>
      </c>
      <c r="BJ60" s="25">
        <v>0</v>
      </c>
      <c r="BK60" s="25">
        <v>0</v>
      </c>
      <c r="BL60" s="25">
        <v>0</v>
      </c>
      <c r="BM60" s="25">
        <v>0</v>
      </c>
      <c r="BN60" s="37">
        <v>0</v>
      </c>
      <c r="BO60" s="37">
        <v>0</v>
      </c>
      <c r="BP60" s="37">
        <v>0</v>
      </c>
      <c r="BQ60" s="37">
        <v>5</v>
      </c>
      <c r="BR60" s="38">
        <v>56735</v>
      </c>
      <c r="BS60" s="37">
        <v>1</v>
      </c>
      <c r="BT60" s="38">
        <v>4218</v>
      </c>
      <c r="BU60" s="38">
        <v>282557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>
        <v>0</v>
      </c>
      <c r="CE60" s="25">
        <v>0</v>
      </c>
      <c r="CF60" s="25">
        <v>0</v>
      </c>
      <c r="CG60" s="25">
        <v>0</v>
      </c>
      <c r="CH60" s="25">
        <v>0</v>
      </c>
      <c r="CI60" s="25">
        <v>0</v>
      </c>
      <c r="CJ60" s="37">
        <v>0</v>
      </c>
      <c r="CK60" s="38">
        <v>283982</v>
      </c>
    </row>
    <row r="61" spans="1:89" x14ac:dyDescent="0.3">
      <c r="A61" s="3">
        <v>32330</v>
      </c>
      <c r="B61" s="32" t="s">
        <v>586</v>
      </c>
      <c r="C61" s="25">
        <v>0</v>
      </c>
      <c r="D61" s="25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25">
        <v>3</v>
      </c>
      <c r="AK61" s="31">
        <v>1260</v>
      </c>
      <c r="AL61" s="25">
        <v>0</v>
      </c>
      <c r="AM61" s="25">
        <v>0</v>
      </c>
      <c r="AN61" s="38">
        <v>338485</v>
      </c>
      <c r="AO61" s="25">
        <v>1</v>
      </c>
      <c r="AP61" s="25">
        <v>250</v>
      </c>
      <c r="AQ61" s="38">
        <v>89040</v>
      </c>
      <c r="AR61" s="25">
        <v>3</v>
      </c>
      <c r="AS61" s="25">
        <v>750</v>
      </c>
      <c r="AT61" s="38">
        <v>193633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25">
        <v>0</v>
      </c>
      <c r="BD61" s="25">
        <v>0</v>
      </c>
      <c r="BE61" s="37">
        <v>0</v>
      </c>
      <c r="BF61" s="37">
        <v>0</v>
      </c>
      <c r="BG61" s="25">
        <v>0</v>
      </c>
      <c r="BH61" s="25">
        <v>0</v>
      </c>
      <c r="BI61" s="37">
        <v>0</v>
      </c>
      <c r="BJ61" s="25">
        <v>0</v>
      </c>
      <c r="BK61" s="25">
        <v>0</v>
      </c>
      <c r="BL61" s="25">
        <v>0</v>
      </c>
      <c r="BM61" s="25">
        <v>0</v>
      </c>
      <c r="BN61" s="37">
        <v>0</v>
      </c>
      <c r="BO61" s="37">
        <v>0</v>
      </c>
      <c r="BP61" s="37">
        <v>0</v>
      </c>
      <c r="BQ61" s="37">
        <v>2</v>
      </c>
      <c r="BR61" s="38">
        <v>108198</v>
      </c>
      <c r="BS61" s="37">
        <v>0</v>
      </c>
      <c r="BT61" s="37">
        <v>0</v>
      </c>
      <c r="BU61" s="38">
        <v>729356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1</v>
      </c>
      <c r="CC61" s="31">
        <v>7655</v>
      </c>
      <c r="CD61" s="25">
        <v>0</v>
      </c>
      <c r="CE61" s="25">
        <v>0</v>
      </c>
      <c r="CF61" s="25">
        <v>0</v>
      </c>
      <c r="CG61" s="25">
        <v>0</v>
      </c>
      <c r="CH61" s="25">
        <v>0</v>
      </c>
      <c r="CI61" s="25">
        <v>0</v>
      </c>
      <c r="CJ61" s="38">
        <v>7655</v>
      </c>
      <c r="CK61" s="38">
        <v>737011</v>
      </c>
    </row>
    <row r="62" spans="1:89" x14ac:dyDescent="0.3">
      <c r="A62" s="3">
        <v>32400</v>
      </c>
      <c r="B62" s="32" t="s">
        <v>555</v>
      </c>
      <c r="C62" s="25">
        <v>0</v>
      </c>
      <c r="D62" s="25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25">
        <v>0</v>
      </c>
      <c r="AK62" s="25">
        <v>0</v>
      </c>
      <c r="AL62" s="25">
        <v>0</v>
      </c>
      <c r="AM62" s="25">
        <v>0</v>
      </c>
      <c r="AN62" s="37">
        <v>0</v>
      </c>
      <c r="AO62" s="25">
        <v>0</v>
      </c>
      <c r="AP62" s="25">
        <v>0</v>
      </c>
      <c r="AQ62" s="37">
        <v>0</v>
      </c>
      <c r="AR62" s="25">
        <v>0</v>
      </c>
      <c r="AS62" s="25">
        <v>0</v>
      </c>
      <c r="AT62" s="37">
        <v>0</v>
      </c>
      <c r="AU62" s="37">
        <v>0</v>
      </c>
      <c r="AV62" s="37">
        <v>0</v>
      </c>
      <c r="AW62" s="37">
        <v>0</v>
      </c>
      <c r="AX62" s="37">
        <v>0</v>
      </c>
      <c r="AY62" s="37">
        <v>2</v>
      </c>
      <c r="AZ62" s="38">
        <v>120400</v>
      </c>
      <c r="BA62" s="37">
        <v>0</v>
      </c>
      <c r="BB62" s="37">
        <v>0</v>
      </c>
      <c r="BC62" s="25">
        <v>0</v>
      </c>
      <c r="BD62" s="25">
        <v>0</v>
      </c>
      <c r="BE62" s="37">
        <v>0</v>
      </c>
      <c r="BF62" s="37">
        <v>0</v>
      </c>
      <c r="BG62" s="25">
        <v>0</v>
      </c>
      <c r="BH62" s="25">
        <v>0</v>
      </c>
      <c r="BI62" s="37">
        <v>0</v>
      </c>
      <c r="BJ62" s="25">
        <v>0</v>
      </c>
      <c r="BK62" s="25">
        <v>0</v>
      </c>
      <c r="BL62" s="25">
        <v>0</v>
      </c>
      <c r="BM62" s="25">
        <v>0</v>
      </c>
      <c r="BN62" s="37">
        <v>0</v>
      </c>
      <c r="BO62" s="37">
        <v>0</v>
      </c>
      <c r="BP62" s="37">
        <v>0</v>
      </c>
      <c r="BQ62" s="37">
        <v>0</v>
      </c>
      <c r="BR62" s="37">
        <v>0</v>
      </c>
      <c r="BS62" s="37">
        <v>0</v>
      </c>
      <c r="BT62" s="37">
        <v>0</v>
      </c>
      <c r="BU62" s="38">
        <v>120400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75</v>
      </c>
      <c r="CE62" s="31">
        <v>1922392</v>
      </c>
      <c r="CF62" s="25">
        <v>0</v>
      </c>
      <c r="CG62" s="25">
        <v>0</v>
      </c>
      <c r="CH62" s="25">
        <v>0</v>
      </c>
      <c r="CI62" s="25">
        <v>0</v>
      </c>
      <c r="CJ62" s="38">
        <v>1922392</v>
      </c>
      <c r="CK62" s="38">
        <v>2042792</v>
      </c>
    </row>
    <row r="63" spans="1:89" x14ac:dyDescent="0.3">
      <c r="A63" s="3">
        <v>32410</v>
      </c>
      <c r="B63" s="32" t="s">
        <v>587</v>
      </c>
      <c r="C63" s="25">
        <v>0</v>
      </c>
      <c r="D63" s="25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25">
        <v>1</v>
      </c>
      <c r="R63" s="25">
        <v>2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1</v>
      </c>
      <c r="Z63" s="25">
        <v>2</v>
      </c>
      <c r="AA63" s="38">
        <v>8075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25">
        <v>13</v>
      </c>
      <c r="AK63" s="25">
        <v>499</v>
      </c>
      <c r="AL63" s="25">
        <v>0</v>
      </c>
      <c r="AM63" s="25">
        <v>0</v>
      </c>
      <c r="AN63" s="38">
        <v>458663</v>
      </c>
      <c r="AO63" s="25">
        <v>2</v>
      </c>
      <c r="AP63" s="25">
        <v>190</v>
      </c>
      <c r="AQ63" s="38">
        <v>29927</v>
      </c>
      <c r="AR63" s="25">
        <v>7</v>
      </c>
      <c r="AS63" s="25">
        <v>865</v>
      </c>
      <c r="AT63" s="38">
        <v>63870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25">
        <v>0</v>
      </c>
      <c r="BD63" s="25">
        <v>0</v>
      </c>
      <c r="BE63" s="37">
        <v>0</v>
      </c>
      <c r="BF63" s="37">
        <v>12</v>
      </c>
      <c r="BG63" s="25">
        <v>0</v>
      </c>
      <c r="BH63" s="25">
        <v>0</v>
      </c>
      <c r="BI63" s="38">
        <v>465557</v>
      </c>
      <c r="BJ63" s="25">
        <v>0</v>
      </c>
      <c r="BK63" s="25">
        <v>0</v>
      </c>
      <c r="BL63" s="25">
        <v>1</v>
      </c>
      <c r="BM63" s="25">
        <v>500</v>
      </c>
      <c r="BN63" s="38">
        <v>36580</v>
      </c>
      <c r="BO63" s="37">
        <v>0</v>
      </c>
      <c r="BP63" s="37">
        <v>0</v>
      </c>
      <c r="BQ63" s="37">
        <v>9</v>
      </c>
      <c r="BR63" s="38">
        <v>113514</v>
      </c>
      <c r="BS63" s="37">
        <v>4</v>
      </c>
      <c r="BT63" s="38">
        <v>25818</v>
      </c>
      <c r="BU63" s="38">
        <v>1193929</v>
      </c>
      <c r="BV63" s="25">
        <v>0</v>
      </c>
      <c r="BW63" s="25">
        <v>0</v>
      </c>
      <c r="BX63" s="25">
        <v>0</v>
      </c>
      <c r="BY63" s="25">
        <v>0</v>
      </c>
      <c r="BZ63" s="25">
        <v>0</v>
      </c>
      <c r="CA63" s="25">
        <v>0</v>
      </c>
      <c r="CB63" s="25">
        <v>0</v>
      </c>
      <c r="CC63" s="25">
        <v>0</v>
      </c>
      <c r="CD63" s="25">
        <v>33</v>
      </c>
      <c r="CE63" s="31">
        <v>1493158</v>
      </c>
      <c r="CF63" s="25">
        <v>0</v>
      </c>
      <c r="CG63" s="25">
        <v>0</v>
      </c>
      <c r="CH63" s="25">
        <v>3</v>
      </c>
      <c r="CI63" s="31">
        <v>9121</v>
      </c>
      <c r="CJ63" s="38">
        <v>1502279</v>
      </c>
      <c r="CK63" s="38">
        <v>2704283</v>
      </c>
    </row>
    <row r="64" spans="1:89" x14ac:dyDescent="0.3">
      <c r="A64" s="3">
        <v>37</v>
      </c>
      <c r="B64" s="32" t="s">
        <v>498</v>
      </c>
      <c r="C64" s="25">
        <v>28</v>
      </c>
      <c r="D64" s="25">
        <v>74</v>
      </c>
      <c r="E64" s="37">
        <v>3</v>
      </c>
      <c r="F64" s="37">
        <v>3</v>
      </c>
      <c r="G64" s="37">
        <v>3</v>
      </c>
      <c r="H64" s="37">
        <v>9</v>
      </c>
      <c r="I64" s="38">
        <v>3101</v>
      </c>
      <c r="J64" s="37">
        <v>0</v>
      </c>
      <c r="K64" s="38">
        <v>3101</v>
      </c>
      <c r="L64" s="37">
        <v>6</v>
      </c>
      <c r="M64" s="37">
        <v>36</v>
      </c>
      <c r="N64" s="37">
        <v>58</v>
      </c>
      <c r="O64" s="37">
        <v>100</v>
      </c>
      <c r="P64" s="38">
        <v>42683</v>
      </c>
      <c r="Q64" s="25">
        <v>1</v>
      </c>
      <c r="R64" s="25">
        <v>0</v>
      </c>
      <c r="S64" s="25">
        <v>0</v>
      </c>
      <c r="T64" s="25">
        <v>0</v>
      </c>
      <c r="U64" s="25">
        <v>1</v>
      </c>
      <c r="V64" s="25">
        <v>3</v>
      </c>
      <c r="W64" s="25">
        <v>0</v>
      </c>
      <c r="X64" s="25">
        <v>0</v>
      </c>
      <c r="Y64" s="25">
        <v>2</v>
      </c>
      <c r="Z64" s="25">
        <v>3</v>
      </c>
      <c r="AA64" s="38">
        <v>2294</v>
      </c>
      <c r="AB64" s="37">
        <v>5</v>
      </c>
      <c r="AC64" s="37">
        <v>35</v>
      </c>
      <c r="AD64" s="37">
        <v>41</v>
      </c>
      <c r="AE64" s="38">
        <v>159995</v>
      </c>
      <c r="AF64" s="37">
        <v>474</v>
      </c>
      <c r="AG64" s="38">
        <v>7951</v>
      </c>
      <c r="AH64" s="37">
        <v>0</v>
      </c>
      <c r="AI64" s="38">
        <v>8426</v>
      </c>
      <c r="AJ64" s="25">
        <v>221</v>
      </c>
      <c r="AK64" s="31">
        <v>24510</v>
      </c>
      <c r="AL64" s="25">
        <v>9</v>
      </c>
      <c r="AM64" s="25">
        <v>303</v>
      </c>
      <c r="AN64" s="38">
        <v>8558524</v>
      </c>
      <c r="AO64" s="25">
        <v>280</v>
      </c>
      <c r="AP64" s="31">
        <v>51803</v>
      </c>
      <c r="AQ64" s="38">
        <v>24012140</v>
      </c>
      <c r="AR64" s="25">
        <v>306</v>
      </c>
      <c r="AS64" s="31">
        <v>48415</v>
      </c>
      <c r="AT64" s="38">
        <v>8807819</v>
      </c>
      <c r="AU64" s="37">
        <v>17</v>
      </c>
      <c r="AV64" s="38">
        <v>861625</v>
      </c>
      <c r="AW64" s="37">
        <v>0</v>
      </c>
      <c r="AX64" s="37">
        <v>0</v>
      </c>
      <c r="AY64" s="37">
        <v>2</v>
      </c>
      <c r="AZ64" s="38">
        <v>28927</v>
      </c>
      <c r="BA64" s="37">
        <v>2</v>
      </c>
      <c r="BB64" s="38">
        <v>63939</v>
      </c>
      <c r="BC64" s="25">
        <v>3</v>
      </c>
      <c r="BD64" s="25">
        <v>270</v>
      </c>
      <c r="BE64" s="38">
        <v>550071</v>
      </c>
      <c r="BF64" s="37">
        <v>165</v>
      </c>
      <c r="BG64" s="25">
        <v>0</v>
      </c>
      <c r="BH64" s="25">
        <v>0</v>
      </c>
      <c r="BI64" s="38">
        <v>6084928</v>
      </c>
      <c r="BJ64" s="25">
        <v>33</v>
      </c>
      <c r="BK64" s="25">
        <v>27</v>
      </c>
      <c r="BL64" s="25">
        <v>19</v>
      </c>
      <c r="BM64" s="31">
        <v>5979</v>
      </c>
      <c r="BN64" s="38">
        <v>2059246</v>
      </c>
      <c r="BO64" s="37">
        <v>1</v>
      </c>
      <c r="BP64" s="38">
        <v>66986</v>
      </c>
      <c r="BQ64" s="37">
        <v>317</v>
      </c>
      <c r="BR64" s="38">
        <v>5685943</v>
      </c>
      <c r="BS64" s="37">
        <v>12</v>
      </c>
      <c r="BT64" s="38">
        <v>2457286</v>
      </c>
      <c r="BU64" s="38">
        <v>59237434</v>
      </c>
      <c r="BV64" s="25">
        <v>6</v>
      </c>
      <c r="BW64" s="31">
        <v>20392</v>
      </c>
      <c r="BX64" s="25">
        <v>182</v>
      </c>
      <c r="BY64" s="25">
        <v>0</v>
      </c>
      <c r="BZ64" s="25">
        <v>1</v>
      </c>
      <c r="CA64" s="31">
        <v>13266</v>
      </c>
      <c r="CB64" s="25">
        <v>0</v>
      </c>
      <c r="CC64" s="25">
        <v>0</v>
      </c>
      <c r="CD64" s="25">
        <v>16</v>
      </c>
      <c r="CE64" s="31">
        <v>424298</v>
      </c>
      <c r="CF64" s="25">
        <v>25</v>
      </c>
      <c r="CG64" s="31">
        <v>116803</v>
      </c>
      <c r="CH64" s="25">
        <v>3</v>
      </c>
      <c r="CI64" s="31">
        <v>84865</v>
      </c>
      <c r="CJ64" s="38">
        <v>659624</v>
      </c>
      <c r="CK64" s="38">
        <v>60102030</v>
      </c>
    </row>
    <row r="65" spans="1:89" x14ac:dyDescent="0.3">
      <c r="A65" s="39">
        <v>37</v>
      </c>
      <c r="B65" s="32" t="s">
        <v>588</v>
      </c>
      <c r="C65" s="25">
        <v>2</v>
      </c>
      <c r="D65" s="25">
        <v>10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25">
        <v>1</v>
      </c>
      <c r="R65" s="25">
        <v>0</v>
      </c>
      <c r="S65" s="25">
        <v>0</v>
      </c>
      <c r="T65" s="25">
        <v>0</v>
      </c>
      <c r="U65" s="25">
        <v>1</v>
      </c>
      <c r="V65" s="25">
        <v>3</v>
      </c>
      <c r="W65" s="25">
        <v>0</v>
      </c>
      <c r="X65" s="25">
        <v>0</v>
      </c>
      <c r="Y65" s="25">
        <v>2</v>
      </c>
      <c r="Z65" s="25">
        <v>3</v>
      </c>
      <c r="AA65" s="38">
        <v>2294</v>
      </c>
      <c r="AB65" s="37">
        <v>0</v>
      </c>
      <c r="AC65" s="37">
        <v>0</v>
      </c>
      <c r="AD65" s="37">
        <v>0</v>
      </c>
      <c r="AE65" s="37">
        <v>0</v>
      </c>
      <c r="AF65" s="37">
        <v>0</v>
      </c>
      <c r="AG65" s="38">
        <v>1364</v>
      </c>
      <c r="AH65" s="37">
        <v>0</v>
      </c>
      <c r="AI65" s="38">
        <v>1364</v>
      </c>
      <c r="AJ65" s="25">
        <v>3</v>
      </c>
      <c r="AK65" s="25">
        <v>240</v>
      </c>
      <c r="AL65" s="25">
        <v>0</v>
      </c>
      <c r="AM65" s="25">
        <v>0</v>
      </c>
      <c r="AN65" s="38">
        <v>181606</v>
      </c>
      <c r="AO65" s="25">
        <v>4</v>
      </c>
      <c r="AP65" s="25">
        <v>501</v>
      </c>
      <c r="AQ65" s="38">
        <v>102014</v>
      </c>
      <c r="AR65" s="25">
        <v>7</v>
      </c>
      <c r="AS65" s="25">
        <v>990</v>
      </c>
      <c r="AT65" s="38">
        <v>212864</v>
      </c>
      <c r="AU65" s="37">
        <v>0</v>
      </c>
      <c r="AV65" s="37">
        <v>0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25">
        <v>0</v>
      </c>
      <c r="BD65" s="25">
        <v>0</v>
      </c>
      <c r="BE65" s="37">
        <v>0</v>
      </c>
      <c r="BF65" s="37">
        <v>0</v>
      </c>
      <c r="BG65" s="25">
        <v>0</v>
      </c>
      <c r="BH65" s="25">
        <v>0</v>
      </c>
      <c r="BI65" s="37">
        <v>0</v>
      </c>
      <c r="BJ65" s="25">
        <v>2</v>
      </c>
      <c r="BK65" s="25">
        <v>1</v>
      </c>
      <c r="BL65" s="25">
        <v>0</v>
      </c>
      <c r="BM65" s="25">
        <v>0</v>
      </c>
      <c r="BN65" s="38">
        <v>59165</v>
      </c>
      <c r="BO65" s="37">
        <v>0</v>
      </c>
      <c r="BP65" s="37">
        <v>0</v>
      </c>
      <c r="BQ65" s="37">
        <v>3</v>
      </c>
      <c r="BR65" s="38">
        <v>136160</v>
      </c>
      <c r="BS65" s="37">
        <v>2</v>
      </c>
      <c r="BT65" s="38">
        <v>657468</v>
      </c>
      <c r="BU65" s="38">
        <v>1349277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7</v>
      </c>
      <c r="CE65" s="31">
        <v>227570</v>
      </c>
      <c r="CF65" s="25">
        <v>0</v>
      </c>
      <c r="CG65" s="25">
        <v>0</v>
      </c>
      <c r="CH65" s="25">
        <v>0</v>
      </c>
      <c r="CI65" s="25">
        <v>0</v>
      </c>
      <c r="CJ65" s="38">
        <v>227570</v>
      </c>
      <c r="CK65" s="38">
        <v>1579141</v>
      </c>
    </row>
    <row r="66" spans="1:89" x14ac:dyDescent="0.3">
      <c r="A66" s="3">
        <v>37020</v>
      </c>
      <c r="B66" s="32" t="s">
        <v>589</v>
      </c>
      <c r="C66" s="25">
        <v>0</v>
      </c>
      <c r="D66" s="25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1</v>
      </c>
      <c r="N66" s="37">
        <v>0</v>
      </c>
      <c r="O66" s="37">
        <v>1</v>
      </c>
      <c r="P66" s="38">
        <v>2000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147</v>
      </c>
      <c r="AF66" s="37">
        <v>0</v>
      </c>
      <c r="AG66" s="38">
        <v>1124</v>
      </c>
      <c r="AH66" s="37">
        <v>0</v>
      </c>
      <c r="AI66" s="38">
        <v>1124</v>
      </c>
      <c r="AJ66" s="25">
        <v>11</v>
      </c>
      <c r="AK66" s="25">
        <v>798</v>
      </c>
      <c r="AL66" s="25">
        <v>1</v>
      </c>
      <c r="AM66" s="25">
        <v>35</v>
      </c>
      <c r="AN66" s="38">
        <v>808183</v>
      </c>
      <c r="AO66" s="25">
        <v>18</v>
      </c>
      <c r="AP66" s="31">
        <v>3822</v>
      </c>
      <c r="AQ66" s="38">
        <v>2453204</v>
      </c>
      <c r="AR66" s="25">
        <v>24</v>
      </c>
      <c r="AS66" s="31">
        <v>3638</v>
      </c>
      <c r="AT66" s="38">
        <v>786349</v>
      </c>
      <c r="AU66" s="37">
        <v>1</v>
      </c>
      <c r="AV66" s="38">
        <v>10368</v>
      </c>
      <c r="AW66" s="37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25">
        <v>0</v>
      </c>
      <c r="BD66" s="25">
        <v>0</v>
      </c>
      <c r="BE66" s="37">
        <v>0</v>
      </c>
      <c r="BF66" s="37">
        <v>25</v>
      </c>
      <c r="BG66" s="25">
        <v>0</v>
      </c>
      <c r="BH66" s="25">
        <v>0</v>
      </c>
      <c r="BI66" s="38">
        <v>1450236</v>
      </c>
      <c r="BJ66" s="25">
        <v>0</v>
      </c>
      <c r="BK66" s="25">
        <v>0</v>
      </c>
      <c r="BL66" s="25">
        <v>0</v>
      </c>
      <c r="BM66" s="25">
        <v>0</v>
      </c>
      <c r="BN66" s="37">
        <v>0</v>
      </c>
      <c r="BO66" s="37">
        <v>0</v>
      </c>
      <c r="BP66" s="37">
        <v>0</v>
      </c>
      <c r="BQ66" s="37">
        <v>9</v>
      </c>
      <c r="BR66" s="38">
        <v>187690</v>
      </c>
      <c r="BS66" s="37">
        <v>1</v>
      </c>
      <c r="BT66" s="38">
        <v>36960</v>
      </c>
      <c r="BU66" s="38">
        <v>5732990</v>
      </c>
      <c r="BV66" s="25">
        <v>0</v>
      </c>
      <c r="BW66" s="25">
        <v>0</v>
      </c>
      <c r="BX66" s="25">
        <v>0</v>
      </c>
      <c r="BY66" s="25">
        <v>0</v>
      </c>
      <c r="BZ66" s="25">
        <v>0</v>
      </c>
      <c r="CA66" s="25">
        <v>0</v>
      </c>
      <c r="CB66" s="25">
        <v>0</v>
      </c>
      <c r="CC66" s="25">
        <v>0</v>
      </c>
      <c r="CD66" s="25">
        <v>2</v>
      </c>
      <c r="CE66" s="31">
        <v>27707</v>
      </c>
      <c r="CF66" s="25">
        <v>0</v>
      </c>
      <c r="CG66" s="25">
        <v>0</v>
      </c>
      <c r="CH66" s="25">
        <v>0</v>
      </c>
      <c r="CI66" s="25">
        <v>0</v>
      </c>
      <c r="CJ66" s="38">
        <v>27707</v>
      </c>
      <c r="CK66" s="38">
        <v>5762844</v>
      </c>
    </row>
    <row r="67" spans="1:89" x14ac:dyDescent="0.3">
      <c r="A67" s="3">
        <v>37030</v>
      </c>
      <c r="B67" s="32" t="s">
        <v>590</v>
      </c>
      <c r="C67" s="25">
        <v>11</v>
      </c>
      <c r="D67" s="25">
        <v>28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10</v>
      </c>
      <c r="N67" s="37">
        <v>0</v>
      </c>
      <c r="O67" s="37">
        <v>10</v>
      </c>
      <c r="P67" s="38">
        <v>1678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657</v>
      </c>
      <c r="AF67" s="37">
        <v>0</v>
      </c>
      <c r="AG67" s="37">
        <v>135</v>
      </c>
      <c r="AH67" s="37">
        <v>0</v>
      </c>
      <c r="AI67" s="37">
        <v>135</v>
      </c>
      <c r="AJ67" s="25">
        <v>8</v>
      </c>
      <c r="AK67" s="25">
        <v>970</v>
      </c>
      <c r="AL67" s="25">
        <v>2</v>
      </c>
      <c r="AM67" s="25">
        <v>40</v>
      </c>
      <c r="AN67" s="38">
        <v>690161</v>
      </c>
      <c r="AO67" s="25">
        <v>12</v>
      </c>
      <c r="AP67" s="31">
        <v>4545</v>
      </c>
      <c r="AQ67" s="38">
        <v>1093953</v>
      </c>
      <c r="AR67" s="25">
        <v>12</v>
      </c>
      <c r="AS67" s="31">
        <v>3765</v>
      </c>
      <c r="AT67" s="38">
        <v>1344209</v>
      </c>
      <c r="AU67" s="37">
        <v>0</v>
      </c>
      <c r="AV67" s="37">
        <v>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25">
        <v>0</v>
      </c>
      <c r="BD67" s="25">
        <v>0</v>
      </c>
      <c r="BE67" s="37">
        <v>0</v>
      </c>
      <c r="BF67" s="37">
        <v>14</v>
      </c>
      <c r="BG67" s="25">
        <v>0</v>
      </c>
      <c r="BH67" s="25">
        <v>0</v>
      </c>
      <c r="BI67" s="38">
        <v>662013</v>
      </c>
      <c r="BJ67" s="25">
        <v>0</v>
      </c>
      <c r="BK67" s="25">
        <v>0</v>
      </c>
      <c r="BL67" s="25">
        <v>1</v>
      </c>
      <c r="BM67" s="31">
        <v>1000</v>
      </c>
      <c r="BN67" s="38">
        <v>73160</v>
      </c>
      <c r="BO67" s="37">
        <v>0</v>
      </c>
      <c r="BP67" s="37">
        <v>0</v>
      </c>
      <c r="BQ67" s="37">
        <v>10</v>
      </c>
      <c r="BR67" s="38">
        <v>126627</v>
      </c>
      <c r="BS67" s="37">
        <v>0</v>
      </c>
      <c r="BT67" s="37">
        <v>0</v>
      </c>
      <c r="BU67" s="38">
        <v>3990123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5">
        <v>0</v>
      </c>
      <c r="CF67" s="25">
        <v>0</v>
      </c>
      <c r="CG67" s="25">
        <v>0</v>
      </c>
      <c r="CH67" s="25">
        <v>0</v>
      </c>
      <c r="CI67" s="25">
        <v>0</v>
      </c>
      <c r="CJ67" s="37">
        <v>0</v>
      </c>
      <c r="CK67" s="38">
        <v>3992458</v>
      </c>
    </row>
    <row r="68" spans="1:89" x14ac:dyDescent="0.3">
      <c r="A68" s="3">
        <v>37040</v>
      </c>
      <c r="B68" s="32" t="s">
        <v>591</v>
      </c>
      <c r="C68" s="25">
        <v>1</v>
      </c>
      <c r="D68" s="25">
        <v>3</v>
      </c>
      <c r="E68" s="37">
        <v>0</v>
      </c>
      <c r="F68" s="37">
        <v>0</v>
      </c>
      <c r="G68" s="37">
        <v>0</v>
      </c>
      <c r="H68" s="37">
        <v>0</v>
      </c>
      <c r="I68" s="37">
        <v>392</v>
      </c>
      <c r="J68" s="37">
        <v>0</v>
      </c>
      <c r="K68" s="37">
        <v>392</v>
      </c>
      <c r="L68" s="37">
        <v>1</v>
      </c>
      <c r="M68" s="37">
        <v>7</v>
      </c>
      <c r="N68" s="37">
        <v>31</v>
      </c>
      <c r="O68" s="37">
        <v>39</v>
      </c>
      <c r="P68" s="38">
        <v>2854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37">
        <v>0</v>
      </c>
      <c r="AB68" s="37">
        <v>1</v>
      </c>
      <c r="AC68" s="37">
        <v>2</v>
      </c>
      <c r="AD68" s="37">
        <v>3</v>
      </c>
      <c r="AE68" s="38">
        <v>19254</v>
      </c>
      <c r="AF68" s="37">
        <v>196</v>
      </c>
      <c r="AG68" s="37">
        <v>576</v>
      </c>
      <c r="AH68" s="37">
        <v>0</v>
      </c>
      <c r="AI68" s="37">
        <v>772</v>
      </c>
      <c r="AJ68" s="25">
        <v>42</v>
      </c>
      <c r="AK68" s="31">
        <v>4971</v>
      </c>
      <c r="AL68" s="25">
        <v>0</v>
      </c>
      <c r="AM68" s="25">
        <v>0</v>
      </c>
      <c r="AN68" s="38">
        <v>1300091</v>
      </c>
      <c r="AO68" s="25">
        <v>42</v>
      </c>
      <c r="AP68" s="31">
        <v>9415</v>
      </c>
      <c r="AQ68" s="38">
        <v>3905565</v>
      </c>
      <c r="AR68" s="25">
        <v>21</v>
      </c>
      <c r="AS68" s="31">
        <v>4760</v>
      </c>
      <c r="AT68" s="38">
        <v>624619</v>
      </c>
      <c r="AU68" s="37">
        <v>4</v>
      </c>
      <c r="AV68" s="38">
        <v>123113</v>
      </c>
      <c r="AW68" s="37">
        <v>0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25">
        <v>0</v>
      </c>
      <c r="BD68" s="25">
        <v>0</v>
      </c>
      <c r="BE68" s="37">
        <v>0</v>
      </c>
      <c r="BF68" s="37">
        <v>11</v>
      </c>
      <c r="BG68" s="25">
        <v>0</v>
      </c>
      <c r="BH68" s="25">
        <v>0</v>
      </c>
      <c r="BI68" s="38">
        <v>717108</v>
      </c>
      <c r="BJ68" s="25">
        <v>2</v>
      </c>
      <c r="BK68" s="25">
        <v>1</v>
      </c>
      <c r="BL68" s="25">
        <v>1</v>
      </c>
      <c r="BM68" s="25">
        <v>139</v>
      </c>
      <c r="BN68" s="38">
        <v>93534</v>
      </c>
      <c r="BO68" s="37">
        <v>0</v>
      </c>
      <c r="BP68" s="37">
        <v>0</v>
      </c>
      <c r="BQ68" s="37">
        <v>108</v>
      </c>
      <c r="BR68" s="38">
        <v>2154884</v>
      </c>
      <c r="BS68" s="37">
        <v>2</v>
      </c>
      <c r="BT68" s="38">
        <v>1521486</v>
      </c>
      <c r="BU68" s="38">
        <v>10440400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5">
        <v>0</v>
      </c>
      <c r="CF68" s="25">
        <v>0</v>
      </c>
      <c r="CG68" s="25">
        <v>0</v>
      </c>
      <c r="CH68" s="25">
        <v>0</v>
      </c>
      <c r="CI68" s="25">
        <v>0</v>
      </c>
      <c r="CJ68" s="37">
        <v>0</v>
      </c>
      <c r="CK68" s="38">
        <v>10462508</v>
      </c>
    </row>
    <row r="69" spans="1:89" x14ac:dyDescent="0.3">
      <c r="A69" s="3">
        <v>37050</v>
      </c>
      <c r="B69" s="32" t="s">
        <v>592</v>
      </c>
      <c r="C69" s="25">
        <v>0</v>
      </c>
      <c r="D69" s="25">
        <v>0</v>
      </c>
      <c r="E69" s="37">
        <v>0</v>
      </c>
      <c r="F69" s="37">
        <v>0</v>
      </c>
      <c r="G69" s="37">
        <v>0</v>
      </c>
      <c r="H69" s="37">
        <v>0</v>
      </c>
      <c r="I69" s="37">
        <v>143</v>
      </c>
      <c r="J69" s="37">
        <v>0</v>
      </c>
      <c r="K69" s="37">
        <v>143</v>
      </c>
      <c r="L69" s="37">
        <v>1</v>
      </c>
      <c r="M69" s="37">
        <v>0</v>
      </c>
      <c r="N69" s="37">
        <v>7</v>
      </c>
      <c r="O69" s="37">
        <v>8</v>
      </c>
      <c r="P69" s="38">
        <v>11000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23</v>
      </c>
      <c r="AG69" s="37">
        <v>164</v>
      </c>
      <c r="AH69" s="37">
        <v>0</v>
      </c>
      <c r="AI69" s="37">
        <v>187</v>
      </c>
      <c r="AJ69" s="25">
        <v>0</v>
      </c>
      <c r="AK69" s="25">
        <v>0</v>
      </c>
      <c r="AL69" s="25">
        <v>0</v>
      </c>
      <c r="AM69" s="25">
        <v>0</v>
      </c>
      <c r="AN69" s="37">
        <v>0</v>
      </c>
      <c r="AO69" s="25">
        <v>0</v>
      </c>
      <c r="AP69" s="25">
        <v>0</v>
      </c>
      <c r="AQ69" s="37">
        <v>0</v>
      </c>
      <c r="AR69" s="25">
        <v>0</v>
      </c>
      <c r="AS69" s="25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25">
        <v>0</v>
      </c>
      <c r="BD69" s="25">
        <v>0</v>
      </c>
      <c r="BE69" s="37">
        <v>0</v>
      </c>
      <c r="BF69" s="37">
        <v>0</v>
      </c>
      <c r="BG69" s="25">
        <v>0</v>
      </c>
      <c r="BH69" s="25">
        <v>0</v>
      </c>
      <c r="BI69" s="37">
        <v>0</v>
      </c>
      <c r="BJ69" s="25">
        <v>0</v>
      </c>
      <c r="BK69" s="25">
        <v>0</v>
      </c>
      <c r="BL69" s="25">
        <v>0</v>
      </c>
      <c r="BM69" s="25">
        <v>0</v>
      </c>
      <c r="BN69" s="37">
        <v>0</v>
      </c>
      <c r="BO69" s="37">
        <v>0</v>
      </c>
      <c r="BP69" s="37">
        <v>0</v>
      </c>
      <c r="BQ69" s="37">
        <v>0</v>
      </c>
      <c r="BR69" s="37">
        <v>0</v>
      </c>
      <c r="BS69" s="37">
        <v>0</v>
      </c>
      <c r="BT69" s="37">
        <v>0</v>
      </c>
      <c r="BU69" s="37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37">
        <v>0</v>
      </c>
      <c r="CK69" s="38">
        <v>11000</v>
      </c>
    </row>
    <row r="70" spans="1:89" x14ac:dyDescent="0.3">
      <c r="A70" s="3">
        <v>37060</v>
      </c>
      <c r="B70" s="32" t="s">
        <v>593</v>
      </c>
      <c r="C70" s="25">
        <v>5</v>
      </c>
      <c r="D70" s="25">
        <v>10</v>
      </c>
      <c r="E70" s="37">
        <v>0</v>
      </c>
      <c r="F70" s="37">
        <v>0</v>
      </c>
      <c r="G70" s="37">
        <v>0</v>
      </c>
      <c r="H70" s="37">
        <v>0</v>
      </c>
      <c r="I70" s="37">
        <v>2</v>
      </c>
      <c r="J70" s="37">
        <v>0</v>
      </c>
      <c r="K70" s="37">
        <v>2</v>
      </c>
      <c r="L70" s="37">
        <v>0</v>
      </c>
      <c r="M70" s="37">
        <v>5</v>
      </c>
      <c r="N70" s="37">
        <v>0</v>
      </c>
      <c r="O70" s="37">
        <v>5</v>
      </c>
      <c r="P70" s="38">
        <v>2244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37">
        <v>0</v>
      </c>
      <c r="AB70" s="37">
        <v>0</v>
      </c>
      <c r="AC70" s="37">
        <v>6</v>
      </c>
      <c r="AD70" s="37">
        <v>7</v>
      </c>
      <c r="AE70" s="38">
        <v>29928</v>
      </c>
      <c r="AF70" s="37">
        <v>3</v>
      </c>
      <c r="AG70" s="37">
        <v>155</v>
      </c>
      <c r="AH70" s="37">
        <v>0</v>
      </c>
      <c r="AI70" s="37">
        <v>159</v>
      </c>
      <c r="AJ70" s="25">
        <v>5</v>
      </c>
      <c r="AK70" s="25">
        <v>300</v>
      </c>
      <c r="AL70" s="25">
        <v>0</v>
      </c>
      <c r="AM70" s="25">
        <v>0</v>
      </c>
      <c r="AN70" s="38">
        <v>39530</v>
      </c>
      <c r="AO70" s="25">
        <v>12</v>
      </c>
      <c r="AP70" s="31">
        <v>1085</v>
      </c>
      <c r="AQ70" s="38">
        <v>253765</v>
      </c>
      <c r="AR70" s="25">
        <v>32</v>
      </c>
      <c r="AS70" s="31">
        <v>2425</v>
      </c>
      <c r="AT70" s="38">
        <v>332869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25">
        <v>0</v>
      </c>
      <c r="BD70" s="25">
        <v>0</v>
      </c>
      <c r="BE70" s="37">
        <v>0</v>
      </c>
      <c r="BF70" s="37">
        <v>2</v>
      </c>
      <c r="BG70" s="25">
        <v>0</v>
      </c>
      <c r="BH70" s="25">
        <v>0</v>
      </c>
      <c r="BI70" s="38">
        <v>10053</v>
      </c>
      <c r="BJ70" s="25">
        <v>1</v>
      </c>
      <c r="BK70" s="25">
        <v>1</v>
      </c>
      <c r="BL70" s="25">
        <v>0</v>
      </c>
      <c r="BM70" s="25">
        <v>0</v>
      </c>
      <c r="BN70" s="38">
        <v>80681</v>
      </c>
      <c r="BO70" s="37">
        <v>0</v>
      </c>
      <c r="BP70" s="37">
        <v>0</v>
      </c>
      <c r="BQ70" s="37">
        <v>26</v>
      </c>
      <c r="BR70" s="38">
        <v>212062</v>
      </c>
      <c r="BS70" s="37">
        <v>0</v>
      </c>
      <c r="BT70" s="37">
        <v>0</v>
      </c>
      <c r="BU70" s="38">
        <v>928960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>
        <v>0</v>
      </c>
      <c r="CI70" s="25">
        <v>0</v>
      </c>
      <c r="CJ70" s="37">
        <v>0</v>
      </c>
      <c r="CK70" s="38">
        <v>961132</v>
      </c>
    </row>
    <row r="71" spans="1:89" x14ac:dyDescent="0.3">
      <c r="A71" s="3">
        <v>37070</v>
      </c>
      <c r="B71" s="32" t="s">
        <v>594</v>
      </c>
      <c r="C71" s="25">
        <v>0</v>
      </c>
      <c r="D71" s="25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1</v>
      </c>
      <c r="M71" s="37">
        <v>1</v>
      </c>
      <c r="N71" s="37">
        <v>2</v>
      </c>
      <c r="O71" s="37">
        <v>4</v>
      </c>
      <c r="P71" s="38">
        <v>1000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501</v>
      </c>
      <c r="AF71" s="37">
        <v>0</v>
      </c>
      <c r="AG71" s="37">
        <v>375</v>
      </c>
      <c r="AH71" s="37">
        <v>0</v>
      </c>
      <c r="AI71" s="37">
        <v>375</v>
      </c>
      <c r="AJ71" s="25">
        <v>2</v>
      </c>
      <c r="AK71" s="25">
        <v>175</v>
      </c>
      <c r="AL71" s="25">
        <v>0</v>
      </c>
      <c r="AM71" s="25">
        <v>0</v>
      </c>
      <c r="AN71" s="38">
        <v>66690</v>
      </c>
      <c r="AO71" s="25">
        <v>7</v>
      </c>
      <c r="AP71" s="25">
        <v>575</v>
      </c>
      <c r="AQ71" s="38">
        <v>93898</v>
      </c>
      <c r="AR71" s="25">
        <v>0</v>
      </c>
      <c r="AS71" s="25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0</v>
      </c>
      <c r="AY71" s="37">
        <v>0</v>
      </c>
      <c r="AZ71" s="37">
        <v>0</v>
      </c>
      <c r="BA71" s="37">
        <v>0</v>
      </c>
      <c r="BB71" s="37">
        <v>0</v>
      </c>
      <c r="BC71" s="25">
        <v>0</v>
      </c>
      <c r="BD71" s="25">
        <v>0</v>
      </c>
      <c r="BE71" s="37">
        <v>0</v>
      </c>
      <c r="BF71" s="37">
        <v>2</v>
      </c>
      <c r="BG71" s="25">
        <v>0</v>
      </c>
      <c r="BH71" s="25">
        <v>0</v>
      </c>
      <c r="BI71" s="38">
        <v>23949</v>
      </c>
      <c r="BJ71" s="25">
        <v>0</v>
      </c>
      <c r="BK71" s="25">
        <v>0</v>
      </c>
      <c r="BL71" s="25">
        <v>0</v>
      </c>
      <c r="BM71" s="25">
        <v>0</v>
      </c>
      <c r="BN71" s="37">
        <v>0</v>
      </c>
      <c r="BO71" s="37">
        <v>0</v>
      </c>
      <c r="BP71" s="37">
        <v>0</v>
      </c>
      <c r="BQ71" s="37">
        <v>0</v>
      </c>
      <c r="BR71" s="37">
        <v>0</v>
      </c>
      <c r="BS71" s="37">
        <v>0</v>
      </c>
      <c r="BT71" s="37">
        <v>0</v>
      </c>
      <c r="BU71" s="38">
        <v>184537</v>
      </c>
      <c r="BV71" s="25">
        <v>0</v>
      </c>
      <c r="BW71" s="25">
        <v>0</v>
      </c>
      <c r="BX71" s="25">
        <v>0</v>
      </c>
      <c r="BY71" s="25">
        <v>0</v>
      </c>
      <c r="BZ71" s="25">
        <v>0</v>
      </c>
      <c r="CA71" s="25">
        <v>0</v>
      </c>
      <c r="CB71" s="25">
        <v>0</v>
      </c>
      <c r="CC71" s="25">
        <v>0</v>
      </c>
      <c r="CD71" s="25">
        <v>0</v>
      </c>
      <c r="CE71" s="25">
        <v>0</v>
      </c>
      <c r="CF71" s="25">
        <v>0</v>
      </c>
      <c r="CG71" s="25">
        <v>0</v>
      </c>
      <c r="CH71" s="25">
        <v>0</v>
      </c>
      <c r="CI71" s="25">
        <v>0</v>
      </c>
      <c r="CJ71" s="37">
        <v>0</v>
      </c>
      <c r="CK71" s="38">
        <v>186038</v>
      </c>
    </row>
    <row r="72" spans="1:89" x14ac:dyDescent="0.3">
      <c r="A72" s="3">
        <v>37080</v>
      </c>
      <c r="B72" s="32" t="s">
        <v>595</v>
      </c>
      <c r="C72" s="25">
        <v>0</v>
      </c>
      <c r="D72" s="25">
        <v>0</v>
      </c>
      <c r="E72" s="37">
        <v>0</v>
      </c>
      <c r="F72" s="37">
        <v>0</v>
      </c>
      <c r="G72" s="37">
        <v>0</v>
      </c>
      <c r="H72" s="37">
        <v>0</v>
      </c>
      <c r="I72" s="37">
        <v>270</v>
      </c>
      <c r="J72" s="37">
        <v>0</v>
      </c>
      <c r="K72" s="37">
        <v>270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37">
        <v>0</v>
      </c>
      <c r="AB72" s="37">
        <v>0</v>
      </c>
      <c r="AC72" s="37">
        <v>5</v>
      </c>
      <c r="AD72" s="37">
        <v>5</v>
      </c>
      <c r="AE72" s="38">
        <v>17377</v>
      </c>
      <c r="AF72" s="37">
        <v>11</v>
      </c>
      <c r="AG72" s="37">
        <v>279</v>
      </c>
      <c r="AH72" s="37">
        <v>0</v>
      </c>
      <c r="AI72" s="37">
        <v>291</v>
      </c>
      <c r="AJ72" s="25">
        <v>0</v>
      </c>
      <c r="AK72" s="25">
        <v>0</v>
      </c>
      <c r="AL72" s="25">
        <v>0</v>
      </c>
      <c r="AM72" s="25">
        <v>0</v>
      </c>
      <c r="AN72" s="37">
        <v>0</v>
      </c>
      <c r="AO72" s="25">
        <v>0</v>
      </c>
      <c r="AP72" s="25">
        <v>0</v>
      </c>
      <c r="AQ72" s="37">
        <v>0</v>
      </c>
      <c r="AR72" s="25">
        <v>0</v>
      </c>
      <c r="AS72" s="25">
        <v>0</v>
      </c>
      <c r="AT72" s="37">
        <v>0</v>
      </c>
      <c r="AU72" s="37">
        <v>1</v>
      </c>
      <c r="AV72" s="38">
        <v>313560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25">
        <v>0</v>
      </c>
      <c r="BD72" s="25">
        <v>0</v>
      </c>
      <c r="BE72" s="37">
        <v>0</v>
      </c>
      <c r="BF72" s="37">
        <v>0</v>
      </c>
      <c r="BG72" s="25">
        <v>0</v>
      </c>
      <c r="BH72" s="25">
        <v>0</v>
      </c>
      <c r="BI72" s="37">
        <v>0</v>
      </c>
      <c r="BJ72" s="25">
        <v>0</v>
      </c>
      <c r="BK72" s="25">
        <v>0</v>
      </c>
      <c r="BL72" s="25">
        <v>0</v>
      </c>
      <c r="BM72" s="25">
        <v>0</v>
      </c>
      <c r="BN72" s="37">
        <v>0</v>
      </c>
      <c r="BO72" s="37">
        <v>0</v>
      </c>
      <c r="BP72" s="37">
        <v>0</v>
      </c>
      <c r="BQ72" s="37">
        <v>0</v>
      </c>
      <c r="BR72" s="37">
        <v>0</v>
      </c>
      <c r="BS72" s="37">
        <v>0</v>
      </c>
      <c r="BT72" s="37">
        <v>0</v>
      </c>
      <c r="BU72" s="38">
        <v>313560</v>
      </c>
      <c r="BV72" s="25">
        <v>0</v>
      </c>
      <c r="BW72" s="25">
        <v>0</v>
      </c>
      <c r="BX72" s="25">
        <v>0</v>
      </c>
      <c r="BY72" s="25">
        <v>0</v>
      </c>
      <c r="BZ72" s="25">
        <v>1</v>
      </c>
      <c r="CA72" s="31">
        <v>13266</v>
      </c>
      <c r="CB72" s="25">
        <v>0</v>
      </c>
      <c r="CC72" s="25">
        <v>0</v>
      </c>
      <c r="CD72" s="25">
        <v>0</v>
      </c>
      <c r="CE72" s="25">
        <v>0</v>
      </c>
      <c r="CF72" s="25">
        <v>0</v>
      </c>
      <c r="CG72" s="25">
        <v>557</v>
      </c>
      <c r="CH72" s="25">
        <v>0</v>
      </c>
      <c r="CI72" s="25">
        <v>0</v>
      </c>
      <c r="CJ72" s="38">
        <v>13823</v>
      </c>
      <c r="CK72" s="38">
        <v>344760</v>
      </c>
    </row>
    <row r="73" spans="1:89" x14ac:dyDescent="0.3">
      <c r="A73" s="3">
        <v>37090</v>
      </c>
      <c r="B73" s="32" t="s">
        <v>596</v>
      </c>
      <c r="C73" s="25">
        <v>0</v>
      </c>
      <c r="D73" s="25">
        <v>0</v>
      </c>
      <c r="E73" s="37">
        <v>0</v>
      </c>
      <c r="F73" s="37">
        <v>0</v>
      </c>
      <c r="G73" s="37">
        <v>0</v>
      </c>
      <c r="H73" s="37">
        <v>0</v>
      </c>
      <c r="I73" s="37">
        <v>105</v>
      </c>
      <c r="J73" s="37">
        <v>0</v>
      </c>
      <c r="K73" s="37">
        <v>105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116</v>
      </c>
      <c r="AF73" s="37">
        <v>21</v>
      </c>
      <c r="AG73" s="37">
        <v>84</v>
      </c>
      <c r="AH73" s="37">
        <v>0</v>
      </c>
      <c r="AI73" s="37">
        <v>105</v>
      </c>
      <c r="AJ73" s="25">
        <v>0</v>
      </c>
      <c r="AK73" s="25">
        <v>0</v>
      </c>
      <c r="AL73" s="25">
        <v>0</v>
      </c>
      <c r="AM73" s="25">
        <v>0</v>
      </c>
      <c r="AN73" s="37">
        <v>0</v>
      </c>
      <c r="AO73" s="25">
        <v>0</v>
      </c>
      <c r="AP73" s="25">
        <v>0</v>
      </c>
      <c r="AQ73" s="37">
        <v>0</v>
      </c>
      <c r="AR73" s="25">
        <v>0</v>
      </c>
      <c r="AS73" s="25">
        <v>0</v>
      </c>
      <c r="AT73" s="37">
        <v>0</v>
      </c>
      <c r="AU73" s="37">
        <v>0</v>
      </c>
      <c r="AV73" s="37">
        <v>0</v>
      </c>
      <c r="AW73" s="37">
        <v>0</v>
      </c>
      <c r="AX73" s="37">
        <v>0</v>
      </c>
      <c r="AY73" s="37">
        <v>0</v>
      </c>
      <c r="AZ73" s="37">
        <v>0</v>
      </c>
      <c r="BA73" s="37">
        <v>0</v>
      </c>
      <c r="BB73" s="37">
        <v>0</v>
      </c>
      <c r="BC73" s="25">
        <v>0</v>
      </c>
      <c r="BD73" s="25">
        <v>0</v>
      </c>
      <c r="BE73" s="37">
        <v>0</v>
      </c>
      <c r="BF73" s="37">
        <v>0</v>
      </c>
      <c r="BG73" s="25">
        <v>0</v>
      </c>
      <c r="BH73" s="25">
        <v>0</v>
      </c>
      <c r="BI73" s="37">
        <v>0</v>
      </c>
      <c r="BJ73" s="25">
        <v>0</v>
      </c>
      <c r="BK73" s="25">
        <v>0</v>
      </c>
      <c r="BL73" s="25">
        <v>0</v>
      </c>
      <c r="BM73" s="25">
        <v>0</v>
      </c>
      <c r="BN73" s="37">
        <v>0</v>
      </c>
      <c r="BO73" s="37">
        <v>0</v>
      </c>
      <c r="BP73" s="37">
        <v>0</v>
      </c>
      <c r="BQ73" s="37">
        <v>0</v>
      </c>
      <c r="BR73" s="37">
        <v>0</v>
      </c>
      <c r="BS73" s="37">
        <v>0</v>
      </c>
      <c r="BT73" s="37">
        <v>0</v>
      </c>
      <c r="BU73" s="37">
        <v>0</v>
      </c>
      <c r="BV73" s="25">
        <v>0</v>
      </c>
      <c r="BW73" s="25">
        <v>0</v>
      </c>
      <c r="BX73" s="25">
        <v>100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5">
        <v>0</v>
      </c>
      <c r="CF73" s="25">
        <v>0</v>
      </c>
      <c r="CG73" s="25">
        <v>0</v>
      </c>
      <c r="CH73" s="25">
        <v>0</v>
      </c>
      <c r="CI73" s="25">
        <v>0</v>
      </c>
      <c r="CJ73" s="37">
        <v>0</v>
      </c>
      <c r="CK73" s="37">
        <v>116</v>
      </c>
    </row>
    <row r="74" spans="1:89" x14ac:dyDescent="0.3">
      <c r="A74" s="3">
        <v>37100</v>
      </c>
      <c r="B74" s="32" t="s">
        <v>597</v>
      </c>
      <c r="C74" s="25">
        <v>0</v>
      </c>
      <c r="D74" s="25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2</v>
      </c>
      <c r="N74" s="37">
        <v>0</v>
      </c>
      <c r="O74" s="37">
        <v>2</v>
      </c>
      <c r="P74" s="37">
        <v>450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18</v>
      </c>
      <c r="AH74" s="37">
        <v>0</v>
      </c>
      <c r="AI74" s="37">
        <v>18</v>
      </c>
      <c r="AJ74" s="25">
        <v>0</v>
      </c>
      <c r="AK74" s="25">
        <v>0</v>
      </c>
      <c r="AL74" s="25">
        <v>0</v>
      </c>
      <c r="AM74" s="25">
        <v>0</v>
      </c>
      <c r="AN74" s="37">
        <v>0</v>
      </c>
      <c r="AO74" s="25">
        <v>4</v>
      </c>
      <c r="AP74" s="25">
        <v>240</v>
      </c>
      <c r="AQ74" s="38">
        <v>24100</v>
      </c>
      <c r="AR74" s="25">
        <v>2</v>
      </c>
      <c r="AS74" s="25">
        <v>73</v>
      </c>
      <c r="AT74" s="38">
        <v>19200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25">
        <v>0</v>
      </c>
      <c r="BD74" s="25">
        <v>0</v>
      </c>
      <c r="BE74" s="37">
        <v>0</v>
      </c>
      <c r="BF74" s="37">
        <v>2</v>
      </c>
      <c r="BG74" s="25">
        <v>0</v>
      </c>
      <c r="BH74" s="25">
        <v>0</v>
      </c>
      <c r="BI74" s="38">
        <v>63120</v>
      </c>
      <c r="BJ74" s="25">
        <v>0</v>
      </c>
      <c r="BK74" s="25">
        <v>0</v>
      </c>
      <c r="BL74" s="25">
        <v>0</v>
      </c>
      <c r="BM74" s="25">
        <v>0</v>
      </c>
      <c r="BN74" s="37">
        <v>0</v>
      </c>
      <c r="BO74" s="37">
        <v>1</v>
      </c>
      <c r="BP74" s="38">
        <v>66986</v>
      </c>
      <c r="BQ74" s="37">
        <v>0</v>
      </c>
      <c r="BR74" s="37">
        <v>0</v>
      </c>
      <c r="BS74" s="37">
        <v>0</v>
      </c>
      <c r="BT74" s="37">
        <v>0</v>
      </c>
      <c r="BU74" s="38">
        <v>173406</v>
      </c>
      <c r="BV74" s="25">
        <v>0</v>
      </c>
      <c r="BW74" s="25">
        <v>0</v>
      </c>
      <c r="BX74" s="25">
        <v>0</v>
      </c>
      <c r="BY74" s="25">
        <v>0</v>
      </c>
      <c r="BZ74" s="25">
        <v>0</v>
      </c>
      <c r="CA74" s="25">
        <v>0</v>
      </c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25">
        <v>0</v>
      </c>
      <c r="CH74" s="25">
        <v>0</v>
      </c>
      <c r="CI74" s="25">
        <v>0</v>
      </c>
      <c r="CJ74" s="37">
        <v>0</v>
      </c>
      <c r="CK74" s="38">
        <v>173856</v>
      </c>
    </row>
    <row r="75" spans="1:89" ht="16.5" customHeight="1" x14ac:dyDescent="0.3">
      <c r="A75" s="3">
        <v>37310</v>
      </c>
      <c r="B75" s="32" t="s">
        <v>598</v>
      </c>
      <c r="C75" s="25">
        <v>0</v>
      </c>
      <c r="D75" s="25">
        <v>0</v>
      </c>
      <c r="E75" s="37">
        <v>0</v>
      </c>
      <c r="F75" s="37">
        <v>0</v>
      </c>
      <c r="G75" s="37">
        <v>0</v>
      </c>
      <c r="H75" s="37">
        <v>0</v>
      </c>
      <c r="I75" s="37">
        <v>24</v>
      </c>
      <c r="J75" s="37">
        <v>0</v>
      </c>
      <c r="K75" s="37">
        <v>24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18</v>
      </c>
      <c r="AG75" s="37">
        <v>29</v>
      </c>
      <c r="AH75" s="37">
        <v>0</v>
      </c>
      <c r="AI75" s="37">
        <v>48</v>
      </c>
      <c r="AJ75" s="25">
        <v>10</v>
      </c>
      <c r="AK75" s="31">
        <v>1476</v>
      </c>
      <c r="AL75" s="25">
        <v>1</v>
      </c>
      <c r="AM75" s="25">
        <v>10</v>
      </c>
      <c r="AN75" s="38">
        <v>641699</v>
      </c>
      <c r="AO75" s="25">
        <v>16</v>
      </c>
      <c r="AP75" s="31">
        <v>1560</v>
      </c>
      <c r="AQ75" s="38">
        <v>431440</v>
      </c>
      <c r="AR75" s="25">
        <v>31</v>
      </c>
      <c r="AS75" s="31">
        <v>3460</v>
      </c>
      <c r="AT75" s="38">
        <v>706126</v>
      </c>
      <c r="AU75" s="37">
        <v>1</v>
      </c>
      <c r="AV75" s="38">
        <v>13799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25">
        <v>0</v>
      </c>
      <c r="BD75" s="25">
        <v>0</v>
      </c>
      <c r="BE75" s="37">
        <v>0</v>
      </c>
      <c r="BF75" s="37">
        <v>18</v>
      </c>
      <c r="BG75" s="25">
        <v>0</v>
      </c>
      <c r="BH75" s="25">
        <v>0</v>
      </c>
      <c r="BI75" s="38">
        <v>652721</v>
      </c>
      <c r="BJ75" s="25">
        <v>0</v>
      </c>
      <c r="BK75" s="25">
        <v>0</v>
      </c>
      <c r="BL75" s="25">
        <v>0</v>
      </c>
      <c r="BM75" s="25">
        <v>0</v>
      </c>
      <c r="BN75" s="37">
        <v>0</v>
      </c>
      <c r="BO75" s="37">
        <v>0</v>
      </c>
      <c r="BP75" s="37">
        <v>0</v>
      </c>
      <c r="BQ75" s="37">
        <v>34</v>
      </c>
      <c r="BR75" s="38">
        <v>600812</v>
      </c>
      <c r="BS75" s="37">
        <v>1</v>
      </c>
      <c r="BT75" s="38">
        <v>9439</v>
      </c>
      <c r="BU75" s="38">
        <v>3056036</v>
      </c>
      <c r="BV75" s="25">
        <v>0</v>
      </c>
      <c r="BW75" s="25">
        <v>0</v>
      </c>
      <c r="BX75" s="25">
        <v>0</v>
      </c>
      <c r="BY75" s="25">
        <v>0</v>
      </c>
      <c r="BZ75" s="25">
        <v>0</v>
      </c>
      <c r="CA75" s="25">
        <v>0</v>
      </c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25">
        <v>0</v>
      </c>
      <c r="CH75" s="25">
        <v>0</v>
      </c>
      <c r="CI75" s="25">
        <v>0</v>
      </c>
      <c r="CJ75" s="37">
        <v>0</v>
      </c>
      <c r="CK75" s="38">
        <v>3056036</v>
      </c>
    </row>
    <row r="76" spans="1:89" x14ac:dyDescent="0.3">
      <c r="A76" s="3">
        <v>37320</v>
      </c>
      <c r="B76" s="32" t="s">
        <v>599</v>
      </c>
      <c r="C76" s="25">
        <v>0</v>
      </c>
      <c r="D76" s="25">
        <v>0</v>
      </c>
      <c r="E76" s="37">
        <v>1</v>
      </c>
      <c r="F76" s="37">
        <v>0</v>
      </c>
      <c r="G76" s="37">
        <v>0</v>
      </c>
      <c r="H76" s="37">
        <v>1</v>
      </c>
      <c r="I76" s="37">
        <v>648</v>
      </c>
      <c r="J76" s="37">
        <v>0</v>
      </c>
      <c r="K76" s="37">
        <v>648</v>
      </c>
      <c r="L76" s="37">
        <v>1</v>
      </c>
      <c r="M76" s="37">
        <v>0</v>
      </c>
      <c r="N76" s="37">
        <v>4</v>
      </c>
      <c r="O76" s="37">
        <v>5</v>
      </c>
      <c r="P76" s="37">
        <v>220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37">
        <v>0</v>
      </c>
      <c r="AB76" s="37">
        <v>0</v>
      </c>
      <c r="AC76" s="37">
        <v>0</v>
      </c>
      <c r="AD76" s="37">
        <v>0</v>
      </c>
      <c r="AE76" s="38">
        <v>3373</v>
      </c>
      <c r="AF76" s="37">
        <v>71</v>
      </c>
      <c r="AG76" s="37">
        <v>624</v>
      </c>
      <c r="AH76" s="37">
        <v>0</v>
      </c>
      <c r="AI76" s="37">
        <v>696</v>
      </c>
      <c r="AJ76" s="25">
        <v>18</v>
      </c>
      <c r="AK76" s="31">
        <v>2269</v>
      </c>
      <c r="AL76" s="25">
        <v>3</v>
      </c>
      <c r="AM76" s="25">
        <v>193</v>
      </c>
      <c r="AN76" s="38">
        <v>1187984</v>
      </c>
      <c r="AO76" s="25">
        <v>76</v>
      </c>
      <c r="AP76" s="31">
        <v>13940</v>
      </c>
      <c r="AQ76" s="38">
        <v>7424384</v>
      </c>
      <c r="AR76" s="25">
        <v>38</v>
      </c>
      <c r="AS76" s="31">
        <v>5090</v>
      </c>
      <c r="AT76" s="38">
        <v>1021479</v>
      </c>
      <c r="AU76" s="37">
        <v>1</v>
      </c>
      <c r="AV76" s="38">
        <v>8323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25">
        <v>0</v>
      </c>
      <c r="BD76" s="25">
        <v>0</v>
      </c>
      <c r="BE76" s="37">
        <v>0</v>
      </c>
      <c r="BF76" s="37">
        <v>23</v>
      </c>
      <c r="BG76" s="25">
        <v>0</v>
      </c>
      <c r="BH76" s="25">
        <v>0</v>
      </c>
      <c r="BI76" s="38">
        <v>427166</v>
      </c>
      <c r="BJ76" s="25">
        <v>0</v>
      </c>
      <c r="BK76" s="25">
        <v>0</v>
      </c>
      <c r="BL76" s="25">
        <v>0</v>
      </c>
      <c r="BM76" s="25">
        <v>0</v>
      </c>
      <c r="BN76" s="37">
        <v>0</v>
      </c>
      <c r="BO76" s="37">
        <v>0</v>
      </c>
      <c r="BP76" s="37">
        <v>0</v>
      </c>
      <c r="BQ76" s="37">
        <v>23</v>
      </c>
      <c r="BR76" s="38">
        <v>433847</v>
      </c>
      <c r="BS76" s="37">
        <v>0</v>
      </c>
      <c r="BT76" s="37">
        <v>0</v>
      </c>
      <c r="BU76" s="38">
        <v>10503183</v>
      </c>
      <c r="BV76" s="25">
        <v>0</v>
      </c>
      <c r="BW76" s="25">
        <v>0</v>
      </c>
      <c r="BX76" s="25">
        <v>0</v>
      </c>
      <c r="BY76" s="25">
        <v>0</v>
      </c>
      <c r="BZ76" s="25">
        <v>0</v>
      </c>
      <c r="CA76" s="25">
        <v>0</v>
      </c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>
        <v>0</v>
      </c>
      <c r="CI76" s="25">
        <v>0</v>
      </c>
      <c r="CJ76" s="37">
        <v>0</v>
      </c>
      <c r="CK76" s="38">
        <v>10506776</v>
      </c>
    </row>
    <row r="77" spans="1:89" ht="16.5" customHeight="1" x14ac:dyDescent="0.3">
      <c r="A77" s="3">
        <v>37330</v>
      </c>
      <c r="B77" s="32" t="s">
        <v>600</v>
      </c>
      <c r="C77" s="25">
        <v>0</v>
      </c>
      <c r="D77" s="25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177</v>
      </c>
      <c r="AF77" s="37">
        <v>0</v>
      </c>
      <c r="AG77" s="37">
        <v>0</v>
      </c>
      <c r="AH77" s="37">
        <v>0</v>
      </c>
      <c r="AI77" s="37">
        <v>0</v>
      </c>
      <c r="AJ77" s="25">
        <v>2</v>
      </c>
      <c r="AK77" s="25">
        <v>25</v>
      </c>
      <c r="AL77" s="25">
        <v>0</v>
      </c>
      <c r="AM77" s="25">
        <v>0</v>
      </c>
      <c r="AN77" s="38">
        <v>15571</v>
      </c>
      <c r="AO77" s="25">
        <v>0</v>
      </c>
      <c r="AP77" s="25">
        <v>0</v>
      </c>
      <c r="AQ77" s="37">
        <v>0</v>
      </c>
      <c r="AR77" s="25">
        <v>1</v>
      </c>
      <c r="AS77" s="25">
        <v>480</v>
      </c>
      <c r="AT77" s="38">
        <v>66000</v>
      </c>
      <c r="AU77" s="37">
        <v>0</v>
      </c>
      <c r="AV77" s="37">
        <v>0</v>
      </c>
      <c r="AW77" s="37">
        <v>0</v>
      </c>
      <c r="AX77" s="37">
        <v>0</v>
      </c>
      <c r="AY77" s="37">
        <v>0</v>
      </c>
      <c r="AZ77" s="37">
        <v>0</v>
      </c>
      <c r="BA77" s="37">
        <v>0</v>
      </c>
      <c r="BB77" s="37">
        <v>0</v>
      </c>
      <c r="BC77" s="25">
        <v>0</v>
      </c>
      <c r="BD77" s="25">
        <v>0</v>
      </c>
      <c r="BE77" s="37">
        <v>0</v>
      </c>
      <c r="BF77" s="37">
        <v>1</v>
      </c>
      <c r="BG77" s="25">
        <v>0</v>
      </c>
      <c r="BH77" s="25">
        <v>0</v>
      </c>
      <c r="BI77" s="38">
        <v>7769</v>
      </c>
      <c r="BJ77" s="25">
        <v>1</v>
      </c>
      <c r="BK77" s="25">
        <v>0</v>
      </c>
      <c r="BL77" s="25">
        <v>0</v>
      </c>
      <c r="BM77" s="25">
        <v>0</v>
      </c>
      <c r="BN77" s="38">
        <v>28506</v>
      </c>
      <c r="BO77" s="37">
        <v>0</v>
      </c>
      <c r="BP77" s="37">
        <v>0</v>
      </c>
      <c r="BQ77" s="37">
        <v>1</v>
      </c>
      <c r="BR77" s="38">
        <v>6609</v>
      </c>
      <c r="BS77" s="37">
        <v>0</v>
      </c>
      <c r="BT77" s="37">
        <v>0</v>
      </c>
      <c r="BU77" s="38">
        <v>124455</v>
      </c>
      <c r="BV77" s="25">
        <v>0</v>
      </c>
      <c r="BW77" s="25">
        <v>0</v>
      </c>
      <c r="BX77" s="25">
        <v>0</v>
      </c>
      <c r="BY77" s="25">
        <v>0</v>
      </c>
      <c r="BZ77" s="25">
        <v>0</v>
      </c>
      <c r="CA77" s="25">
        <v>0</v>
      </c>
      <c r="CB77" s="25">
        <v>0</v>
      </c>
      <c r="CC77" s="25">
        <v>0</v>
      </c>
      <c r="CD77" s="25">
        <v>0</v>
      </c>
      <c r="CE77" s="25">
        <v>0</v>
      </c>
      <c r="CF77" s="25">
        <v>0</v>
      </c>
      <c r="CG77" s="25">
        <v>0</v>
      </c>
      <c r="CH77" s="25">
        <v>0</v>
      </c>
      <c r="CI77" s="25">
        <v>0</v>
      </c>
      <c r="CJ77" s="37">
        <v>0</v>
      </c>
      <c r="CK77" s="38">
        <v>124632</v>
      </c>
    </row>
    <row r="78" spans="1:89" x14ac:dyDescent="0.3">
      <c r="A78" s="3">
        <v>37340</v>
      </c>
      <c r="B78" s="32" t="s">
        <v>601</v>
      </c>
      <c r="C78" s="25">
        <v>0</v>
      </c>
      <c r="D78" s="25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25">
        <v>16</v>
      </c>
      <c r="AK78" s="31">
        <v>1320</v>
      </c>
      <c r="AL78" s="25">
        <v>0</v>
      </c>
      <c r="AM78" s="25">
        <v>0</v>
      </c>
      <c r="AN78" s="38">
        <v>392525</v>
      </c>
      <c r="AO78" s="25">
        <v>14</v>
      </c>
      <c r="AP78" s="31">
        <v>1460</v>
      </c>
      <c r="AQ78" s="38">
        <v>274965</v>
      </c>
      <c r="AR78" s="25">
        <v>20</v>
      </c>
      <c r="AS78" s="31">
        <v>1872</v>
      </c>
      <c r="AT78" s="38">
        <v>334679</v>
      </c>
      <c r="AU78" s="37">
        <v>1</v>
      </c>
      <c r="AV78" s="38">
        <v>51164</v>
      </c>
      <c r="AW78" s="37">
        <v>0</v>
      </c>
      <c r="AX78" s="37">
        <v>0</v>
      </c>
      <c r="AY78" s="37">
        <v>0</v>
      </c>
      <c r="AZ78" s="37">
        <v>0</v>
      </c>
      <c r="BA78" s="37">
        <v>0</v>
      </c>
      <c r="BB78" s="37">
        <v>0</v>
      </c>
      <c r="BC78" s="25">
        <v>0</v>
      </c>
      <c r="BD78" s="25">
        <v>0</v>
      </c>
      <c r="BE78" s="37">
        <v>0</v>
      </c>
      <c r="BF78" s="37">
        <v>13</v>
      </c>
      <c r="BG78" s="25">
        <v>0</v>
      </c>
      <c r="BH78" s="25">
        <v>0</v>
      </c>
      <c r="BI78" s="38">
        <v>365402</v>
      </c>
      <c r="BJ78" s="25">
        <v>0</v>
      </c>
      <c r="BK78" s="25">
        <v>0</v>
      </c>
      <c r="BL78" s="25">
        <v>2</v>
      </c>
      <c r="BM78" s="25">
        <v>950</v>
      </c>
      <c r="BN78" s="38">
        <v>69502</v>
      </c>
      <c r="BO78" s="37">
        <v>0</v>
      </c>
      <c r="BP78" s="37">
        <v>0</v>
      </c>
      <c r="BQ78" s="37">
        <v>11</v>
      </c>
      <c r="BR78" s="38">
        <v>218119</v>
      </c>
      <c r="BS78" s="37">
        <v>0</v>
      </c>
      <c r="BT78" s="37">
        <v>0</v>
      </c>
      <c r="BU78" s="38">
        <v>1706356</v>
      </c>
      <c r="BV78" s="25">
        <v>0</v>
      </c>
      <c r="BW78" s="25">
        <v>0</v>
      </c>
      <c r="BX78" s="25">
        <v>0</v>
      </c>
      <c r="BY78" s="25">
        <v>0</v>
      </c>
      <c r="BZ78" s="25">
        <v>0</v>
      </c>
      <c r="CA78" s="25">
        <v>0</v>
      </c>
      <c r="CB78" s="25">
        <v>0</v>
      </c>
      <c r="CC78" s="25">
        <v>0</v>
      </c>
      <c r="CD78" s="25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37">
        <v>0</v>
      </c>
      <c r="CK78" s="38">
        <v>1706356</v>
      </c>
    </row>
    <row r="79" spans="1:89" x14ac:dyDescent="0.3">
      <c r="A79" s="3">
        <v>37350</v>
      </c>
      <c r="B79" s="32" t="s">
        <v>602</v>
      </c>
      <c r="C79" s="25">
        <v>2</v>
      </c>
      <c r="D79" s="25">
        <v>6</v>
      </c>
      <c r="E79" s="37">
        <v>0</v>
      </c>
      <c r="F79" s="37">
        <v>0</v>
      </c>
      <c r="G79" s="37">
        <v>1</v>
      </c>
      <c r="H79" s="37">
        <v>1</v>
      </c>
      <c r="I79" s="37">
        <v>40</v>
      </c>
      <c r="J79" s="37">
        <v>0</v>
      </c>
      <c r="K79" s="37">
        <v>40</v>
      </c>
      <c r="L79" s="37">
        <v>0</v>
      </c>
      <c r="M79" s="37">
        <v>2</v>
      </c>
      <c r="N79" s="37">
        <v>0</v>
      </c>
      <c r="O79" s="37">
        <v>2</v>
      </c>
      <c r="P79" s="38">
        <v>13353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37">
        <v>0</v>
      </c>
      <c r="AB79" s="37">
        <v>0</v>
      </c>
      <c r="AC79" s="37">
        <v>0</v>
      </c>
      <c r="AD79" s="37">
        <v>0</v>
      </c>
      <c r="AE79" s="38">
        <v>1659</v>
      </c>
      <c r="AF79" s="37">
        <v>0</v>
      </c>
      <c r="AG79" s="37">
        <v>241</v>
      </c>
      <c r="AH79" s="37">
        <v>0</v>
      </c>
      <c r="AI79" s="37">
        <v>241</v>
      </c>
      <c r="AJ79" s="25">
        <v>5</v>
      </c>
      <c r="AK79" s="25">
        <v>540</v>
      </c>
      <c r="AL79" s="25">
        <v>0</v>
      </c>
      <c r="AM79" s="25">
        <v>0</v>
      </c>
      <c r="AN79" s="38">
        <v>531671</v>
      </c>
      <c r="AO79" s="25">
        <v>6</v>
      </c>
      <c r="AP79" s="25">
        <v>688</v>
      </c>
      <c r="AQ79" s="38">
        <v>96642</v>
      </c>
      <c r="AR79" s="25">
        <v>2</v>
      </c>
      <c r="AS79" s="25">
        <v>65</v>
      </c>
      <c r="AT79" s="38">
        <v>17500</v>
      </c>
      <c r="AU79" s="37">
        <v>0</v>
      </c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25">
        <v>0</v>
      </c>
      <c r="BD79" s="25">
        <v>0</v>
      </c>
      <c r="BE79" s="37">
        <v>0</v>
      </c>
      <c r="BF79" s="37">
        <v>3</v>
      </c>
      <c r="BG79" s="25">
        <v>0</v>
      </c>
      <c r="BH79" s="25">
        <v>0</v>
      </c>
      <c r="BI79" s="38">
        <v>24832</v>
      </c>
      <c r="BJ79" s="25">
        <v>7</v>
      </c>
      <c r="BK79" s="25">
        <v>2</v>
      </c>
      <c r="BL79" s="25">
        <v>2</v>
      </c>
      <c r="BM79" s="25">
        <v>850</v>
      </c>
      <c r="BN79" s="38">
        <v>244639</v>
      </c>
      <c r="BO79" s="37">
        <v>0</v>
      </c>
      <c r="BP79" s="37">
        <v>0</v>
      </c>
      <c r="BQ79" s="37">
        <v>11</v>
      </c>
      <c r="BR79" s="38">
        <v>133465</v>
      </c>
      <c r="BS79" s="37">
        <v>0</v>
      </c>
      <c r="BT79" s="37">
        <v>0</v>
      </c>
      <c r="BU79" s="38">
        <v>1048749</v>
      </c>
      <c r="BV79" s="25">
        <v>6</v>
      </c>
      <c r="BW79" s="31">
        <v>20392</v>
      </c>
      <c r="BX79" s="25">
        <v>0</v>
      </c>
      <c r="BY79" s="25">
        <v>0</v>
      </c>
      <c r="BZ79" s="25">
        <v>0</v>
      </c>
      <c r="CA79" s="25">
        <v>0</v>
      </c>
      <c r="CB79" s="25">
        <v>0</v>
      </c>
      <c r="CC79" s="25">
        <v>0</v>
      </c>
      <c r="CD79" s="25">
        <v>0</v>
      </c>
      <c r="CE79" s="25">
        <v>0</v>
      </c>
      <c r="CF79" s="25">
        <v>0</v>
      </c>
      <c r="CG79" s="25">
        <v>0</v>
      </c>
      <c r="CH79" s="25">
        <v>0</v>
      </c>
      <c r="CI79" s="25">
        <v>0</v>
      </c>
      <c r="CJ79" s="38">
        <v>20392</v>
      </c>
      <c r="CK79" s="38">
        <v>1084153</v>
      </c>
    </row>
    <row r="80" spans="1:89" x14ac:dyDescent="0.3">
      <c r="A80" s="3">
        <v>37360</v>
      </c>
      <c r="B80" s="32" t="s">
        <v>603</v>
      </c>
      <c r="C80" s="25">
        <v>0</v>
      </c>
      <c r="D80" s="25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1</v>
      </c>
      <c r="N80" s="37">
        <v>0</v>
      </c>
      <c r="O80" s="37">
        <v>1</v>
      </c>
      <c r="P80" s="38">
        <v>6000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693</v>
      </c>
      <c r="AF80" s="37">
        <v>0</v>
      </c>
      <c r="AG80" s="37">
        <v>0</v>
      </c>
      <c r="AH80" s="37">
        <v>0</v>
      </c>
      <c r="AI80" s="37">
        <v>0</v>
      </c>
      <c r="AJ80" s="25">
        <v>0</v>
      </c>
      <c r="AK80" s="25">
        <v>0</v>
      </c>
      <c r="AL80" s="25">
        <v>0</v>
      </c>
      <c r="AM80" s="25">
        <v>0</v>
      </c>
      <c r="AN80" s="37">
        <v>0</v>
      </c>
      <c r="AO80" s="25">
        <v>26</v>
      </c>
      <c r="AP80" s="31">
        <v>4552</v>
      </c>
      <c r="AQ80" s="38">
        <v>778995</v>
      </c>
      <c r="AR80" s="25">
        <v>25</v>
      </c>
      <c r="AS80" s="31">
        <v>2752</v>
      </c>
      <c r="AT80" s="38">
        <v>587108</v>
      </c>
      <c r="AU80" s="37">
        <v>3</v>
      </c>
      <c r="AV80" s="38">
        <v>77426</v>
      </c>
      <c r="AW80" s="37">
        <v>0</v>
      </c>
      <c r="AX80" s="37">
        <v>0</v>
      </c>
      <c r="AY80" s="37">
        <v>0</v>
      </c>
      <c r="AZ80" s="37">
        <v>0</v>
      </c>
      <c r="BA80" s="37">
        <v>0</v>
      </c>
      <c r="BB80" s="37">
        <v>0</v>
      </c>
      <c r="BC80" s="25">
        <v>0</v>
      </c>
      <c r="BD80" s="25">
        <v>0</v>
      </c>
      <c r="BE80" s="37">
        <v>0</v>
      </c>
      <c r="BF80" s="37">
        <v>6</v>
      </c>
      <c r="BG80" s="25">
        <v>0</v>
      </c>
      <c r="BH80" s="25">
        <v>0</v>
      </c>
      <c r="BI80" s="38">
        <v>183376</v>
      </c>
      <c r="BJ80" s="25">
        <v>0</v>
      </c>
      <c r="BK80" s="25">
        <v>0</v>
      </c>
      <c r="BL80" s="25">
        <v>0</v>
      </c>
      <c r="BM80" s="25">
        <v>0</v>
      </c>
      <c r="BN80" s="37">
        <v>0</v>
      </c>
      <c r="BO80" s="37">
        <v>0</v>
      </c>
      <c r="BP80" s="37">
        <v>0</v>
      </c>
      <c r="BQ80" s="37">
        <v>21</v>
      </c>
      <c r="BR80" s="38">
        <v>368095</v>
      </c>
      <c r="BS80" s="37">
        <v>0</v>
      </c>
      <c r="BT80" s="37">
        <v>0</v>
      </c>
      <c r="BU80" s="38">
        <v>1995000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37">
        <v>0</v>
      </c>
      <c r="CK80" s="38">
        <v>2001693</v>
      </c>
    </row>
    <row r="81" spans="1:89" x14ac:dyDescent="0.3">
      <c r="A81" s="3">
        <v>37370</v>
      </c>
      <c r="B81" s="32" t="s">
        <v>604</v>
      </c>
      <c r="C81" s="25">
        <v>0</v>
      </c>
      <c r="D81" s="25">
        <v>0</v>
      </c>
      <c r="E81" s="37">
        <v>0</v>
      </c>
      <c r="F81" s="37">
        <v>0</v>
      </c>
      <c r="G81" s="37">
        <v>0</v>
      </c>
      <c r="H81" s="37">
        <v>0</v>
      </c>
      <c r="I81" s="37">
        <v>150</v>
      </c>
      <c r="J81" s="37">
        <v>0</v>
      </c>
      <c r="K81" s="37">
        <v>150</v>
      </c>
      <c r="L81" s="37">
        <v>0</v>
      </c>
      <c r="M81" s="37">
        <v>0</v>
      </c>
      <c r="N81" s="37">
        <v>4</v>
      </c>
      <c r="O81" s="37">
        <v>4</v>
      </c>
      <c r="P81" s="37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37">
        <v>0</v>
      </c>
      <c r="AB81" s="37">
        <v>0</v>
      </c>
      <c r="AC81" s="37">
        <v>0</v>
      </c>
      <c r="AD81" s="37">
        <v>0</v>
      </c>
      <c r="AE81" s="38">
        <v>1411</v>
      </c>
      <c r="AF81" s="37">
        <v>39</v>
      </c>
      <c r="AG81" s="37">
        <v>735</v>
      </c>
      <c r="AH81" s="37">
        <v>0</v>
      </c>
      <c r="AI81" s="37">
        <v>774</v>
      </c>
      <c r="AJ81" s="25">
        <v>4</v>
      </c>
      <c r="AK81" s="25">
        <v>740</v>
      </c>
      <c r="AL81" s="25">
        <v>0</v>
      </c>
      <c r="AM81" s="25">
        <v>0</v>
      </c>
      <c r="AN81" s="38">
        <v>323377</v>
      </c>
      <c r="AO81" s="25">
        <v>6</v>
      </c>
      <c r="AP81" s="25">
        <v>550</v>
      </c>
      <c r="AQ81" s="38">
        <v>5365803</v>
      </c>
      <c r="AR81" s="25">
        <v>1</v>
      </c>
      <c r="AS81" s="25">
        <v>30</v>
      </c>
      <c r="AT81" s="38">
        <v>5000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7">
        <v>0</v>
      </c>
      <c r="BB81" s="37">
        <v>0</v>
      </c>
      <c r="BC81" s="25">
        <v>0</v>
      </c>
      <c r="BD81" s="25">
        <v>0</v>
      </c>
      <c r="BE81" s="37">
        <v>0</v>
      </c>
      <c r="BF81" s="37">
        <v>5</v>
      </c>
      <c r="BG81" s="25">
        <v>0</v>
      </c>
      <c r="BH81" s="25">
        <v>0</v>
      </c>
      <c r="BI81" s="38">
        <v>29000</v>
      </c>
      <c r="BJ81" s="25">
        <v>2</v>
      </c>
      <c r="BK81" s="25">
        <v>2</v>
      </c>
      <c r="BL81" s="25">
        <v>0</v>
      </c>
      <c r="BM81" s="25">
        <v>0</v>
      </c>
      <c r="BN81" s="38">
        <v>61103</v>
      </c>
      <c r="BO81" s="37">
        <v>0</v>
      </c>
      <c r="BP81" s="37">
        <v>0</v>
      </c>
      <c r="BQ81" s="37">
        <v>0</v>
      </c>
      <c r="BR81" s="37">
        <v>0</v>
      </c>
      <c r="BS81" s="37">
        <v>0</v>
      </c>
      <c r="BT81" s="37">
        <v>0</v>
      </c>
      <c r="BU81" s="38">
        <v>5784283</v>
      </c>
      <c r="BV81" s="25">
        <v>0</v>
      </c>
      <c r="BW81" s="25">
        <v>0</v>
      </c>
      <c r="BX81" s="25">
        <v>0</v>
      </c>
      <c r="BY81" s="25">
        <v>0</v>
      </c>
      <c r="BZ81" s="25">
        <v>0</v>
      </c>
      <c r="CA81" s="25">
        <v>0</v>
      </c>
      <c r="CB81" s="25">
        <v>0</v>
      </c>
      <c r="CC81" s="25">
        <v>0</v>
      </c>
      <c r="CD81" s="25">
        <v>0</v>
      </c>
      <c r="CE81" s="25">
        <v>0</v>
      </c>
      <c r="CF81" s="25">
        <v>0</v>
      </c>
      <c r="CG81" s="25">
        <v>0</v>
      </c>
      <c r="CH81" s="25">
        <v>0</v>
      </c>
      <c r="CI81" s="25">
        <v>0</v>
      </c>
      <c r="CJ81" s="37">
        <v>0</v>
      </c>
      <c r="CK81" s="38">
        <v>5785694</v>
      </c>
    </row>
    <row r="82" spans="1:89" x14ac:dyDescent="0.3">
      <c r="A82" s="3">
        <v>37380</v>
      </c>
      <c r="B82" s="32" t="s">
        <v>605</v>
      </c>
      <c r="C82" s="25">
        <v>1</v>
      </c>
      <c r="D82" s="25">
        <v>2</v>
      </c>
      <c r="E82" s="37">
        <v>0</v>
      </c>
      <c r="F82" s="37">
        <v>0</v>
      </c>
      <c r="G82" s="37">
        <v>0</v>
      </c>
      <c r="H82" s="37">
        <v>0</v>
      </c>
      <c r="I82" s="37">
        <v>397</v>
      </c>
      <c r="J82" s="37">
        <v>0</v>
      </c>
      <c r="K82" s="37">
        <v>397</v>
      </c>
      <c r="L82" s="37">
        <v>0</v>
      </c>
      <c r="M82" s="37">
        <v>1</v>
      </c>
      <c r="N82" s="37">
        <v>8</v>
      </c>
      <c r="O82" s="37">
        <v>9</v>
      </c>
      <c r="P82" s="37">
        <v>88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37">
        <v>0</v>
      </c>
      <c r="AB82" s="37">
        <v>0</v>
      </c>
      <c r="AC82" s="37">
        <v>0</v>
      </c>
      <c r="AD82" s="37">
        <v>0</v>
      </c>
      <c r="AE82" s="38">
        <v>2831</v>
      </c>
      <c r="AF82" s="37">
        <v>7</v>
      </c>
      <c r="AG82" s="37">
        <v>390</v>
      </c>
      <c r="AH82" s="37">
        <v>0</v>
      </c>
      <c r="AI82" s="37">
        <v>397</v>
      </c>
      <c r="AJ82" s="25">
        <v>6</v>
      </c>
      <c r="AK82" s="25">
        <v>345</v>
      </c>
      <c r="AL82" s="25">
        <v>0</v>
      </c>
      <c r="AM82" s="25">
        <v>0</v>
      </c>
      <c r="AN82" s="38">
        <v>119761</v>
      </c>
      <c r="AO82" s="25">
        <v>4</v>
      </c>
      <c r="AP82" s="25">
        <v>330</v>
      </c>
      <c r="AQ82" s="38">
        <v>355998</v>
      </c>
      <c r="AR82" s="25">
        <v>5</v>
      </c>
      <c r="AS82" s="25">
        <v>400</v>
      </c>
      <c r="AT82" s="38">
        <v>55810</v>
      </c>
      <c r="AU82" s="37">
        <v>1</v>
      </c>
      <c r="AV82" s="38">
        <v>50000</v>
      </c>
      <c r="AW82" s="37">
        <v>0</v>
      </c>
      <c r="AX82" s="37">
        <v>0</v>
      </c>
      <c r="AY82" s="37">
        <v>0</v>
      </c>
      <c r="AZ82" s="37">
        <v>0</v>
      </c>
      <c r="BA82" s="37">
        <v>1</v>
      </c>
      <c r="BB82" s="38">
        <v>1470</v>
      </c>
      <c r="BC82" s="25">
        <v>0</v>
      </c>
      <c r="BD82" s="25">
        <v>0</v>
      </c>
      <c r="BE82" s="37">
        <v>0</v>
      </c>
      <c r="BF82" s="37">
        <v>6</v>
      </c>
      <c r="BG82" s="25">
        <v>0</v>
      </c>
      <c r="BH82" s="25">
        <v>0</v>
      </c>
      <c r="BI82" s="38">
        <v>427969</v>
      </c>
      <c r="BJ82" s="25">
        <v>2</v>
      </c>
      <c r="BK82" s="25">
        <v>2</v>
      </c>
      <c r="BL82" s="25">
        <v>0</v>
      </c>
      <c r="BM82" s="25">
        <v>0</v>
      </c>
      <c r="BN82" s="38">
        <v>134467</v>
      </c>
      <c r="BO82" s="37">
        <v>0</v>
      </c>
      <c r="BP82" s="37">
        <v>0</v>
      </c>
      <c r="BQ82" s="37">
        <v>5</v>
      </c>
      <c r="BR82" s="38">
        <v>21005</v>
      </c>
      <c r="BS82" s="37">
        <v>2</v>
      </c>
      <c r="BT82" s="38">
        <v>23316</v>
      </c>
      <c r="BU82" s="38">
        <v>1189796</v>
      </c>
      <c r="BV82" s="25">
        <v>0</v>
      </c>
      <c r="BW82" s="25">
        <v>0</v>
      </c>
      <c r="BX82" s="25">
        <v>62</v>
      </c>
      <c r="BY82" s="25">
        <v>0</v>
      </c>
      <c r="BZ82" s="25">
        <v>0</v>
      </c>
      <c r="CA82" s="25">
        <v>0</v>
      </c>
      <c r="CB82" s="25">
        <v>0</v>
      </c>
      <c r="CC82" s="25">
        <v>0</v>
      </c>
      <c r="CD82" s="25">
        <v>0</v>
      </c>
      <c r="CE82" s="25">
        <v>0</v>
      </c>
      <c r="CF82" s="25">
        <v>25</v>
      </c>
      <c r="CG82" s="31">
        <v>116246</v>
      </c>
      <c r="CH82" s="25">
        <v>2</v>
      </c>
      <c r="CI82" s="31">
        <v>83790</v>
      </c>
      <c r="CJ82" s="38">
        <v>200036</v>
      </c>
      <c r="CK82" s="38">
        <v>1392751</v>
      </c>
    </row>
    <row r="83" spans="1:89" x14ac:dyDescent="0.3">
      <c r="A83" s="3">
        <v>37390</v>
      </c>
      <c r="B83" s="32" t="s">
        <v>606</v>
      </c>
      <c r="C83" s="25">
        <v>0</v>
      </c>
      <c r="D83" s="25">
        <v>0</v>
      </c>
      <c r="E83" s="37">
        <v>0</v>
      </c>
      <c r="F83" s="37">
        <v>0</v>
      </c>
      <c r="G83" s="37">
        <v>0</v>
      </c>
      <c r="H83" s="37">
        <v>0</v>
      </c>
      <c r="I83" s="37">
        <v>60</v>
      </c>
      <c r="J83" s="37">
        <v>0</v>
      </c>
      <c r="K83" s="37">
        <v>60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17</v>
      </c>
      <c r="AG83" s="37">
        <v>58</v>
      </c>
      <c r="AH83" s="37">
        <v>0</v>
      </c>
      <c r="AI83" s="37">
        <v>76</v>
      </c>
      <c r="AJ83" s="25">
        <v>3</v>
      </c>
      <c r="AK83" s="25">
        <v>85</v>
      </c>
      <c r="AL83" s="25">
        <v>1</v>
      </c>
      <c r="AM83" s="25">
        <v>20</v>
      </c>
      <c r="AN83" s="38">
        <v>116939</v>
      </c>
      <c r="AO83" s="25">
        <v>0</v>
      </c>
      <c r="AP83" s="25">
        <v>0</v>
      </c>
      <c r="AQ83" s="37">
        <v>0</v>
      </c>
      <c r="AR83" s="25">
        <v>0</v>
      </c>
      <c r="AS83" s="25">
        <v>0</v>
      </c>
      <c r="AT83" s="37">
        <v>0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37">
        <v>0</v>
      </c>
      <c r="BA83" s="37">
        <v>0</v>
      </c>
      <c r="BB83" s="37">
        <v>0</v>
      </c>
      <c r="BC83" s="25">
        <v>0</v>
      </c>
      <c r="BD83" s="25">
        <v>0</v>
      </c>
      <c r="BE83" s="37">
        <v>0</v>
      </c>
      <c r="BF83" s="37">
        <v>0</v>
      </c>
      <c r="BG83" s="25">
        <v>0</v>
      </c>
      <c r="BH83" s="25">
        <v>0</v>
      </c>
      <c r="BI83" s="37">
        <v>0</v>
      </c>
      <c r="BJ83" s="25">
        <v>1</v>
      </c>
      <c r="BK83" s="25">
        <v>1</v>
      </c>
      <c r="BL83" s="25">
        <v>0</v>
      </c>
      <c r="BM83" s="25">
        <v>0</v>
      </c>
      <c r="BN83" s="38">
        <v>53787</v>
      </c>
      <c r="BO83" s="37">
        <v>0</v>
      </c>
      <c r="BP83" s="37">
        <v>0</v>
      </c>
      <c r="BQ83" s="37">
        <v>0</v>
      </c>
      <c r="BR83" s="37">
        <v>0</v>
      </c>
      <c r="BS83" s="37">
        <v>3</v>
      </c>
      <c r="BT83" s="38">
        <v>176217</v>
      </c>
      <c r="BU83" s="38">
        <v>346943</v>
      </c>
      <c r="BV83" s="25">
        <v>0</v>
      </c>
      <c r="BW83" s="25">
        <v>0</v>
      </c>
      <c r="BX83" s="25">
        <v>0</v>
      </c>
      <c r="BY83" s="25">
        <v>0</v>
      </c>
      <c r="BZ83" s="25">
        <v>0</v>
      </c>
      <c r="CA83" s="25">
        <v>0</v>
      </c>
      <c r="CB83" s="25">
        <v>0</v>
      </c>
      <c r="CC83" s="25">
        <v>0</v>
      </c>
      <c r="CD83" s="25">
        <v>0</v>
      </c>
      <c r="CE83" s="25">
        <v>0</v>
      </c>
      <c r="CF83" s="25">
        <v>0</v>
      </c>
      <c r="CG83" s="25">
        <v>0</v>
      </c>
      <c r="CH83" s="25">
        <v>1</v>
      </c>
      <c r="CI83" s="31">
        <v>1075</v>
      </c>
      <c r="CJ83" s="38">
        <v>1075</v>
      </c>
      <c r="CK83" s="38">
        <v>348018</v>
      </c>
    </row>
    <row r="84" spans="1:89" x14ac:dyDescent="0.3">
      <c r="A84" s="3">
        <v>37400</v>
      </c>
      <c r="B84" s="32" t="s">
        <v>607</v>
      </c>
      <c r="C84" s="25">
        <v>4</v>
      </c>
      <c r="D84" s="25">
        <v>7</v>
      </c>
      <c r="E84" s="37">
        <v>0</v>
      </c>
      <c r="F84" s="37">
        <v>0</v>
      </c>
      <c r="G84" s="37">
        <v>0</v>
      </c>
      <c r="H84" s="37">
        <v>0</v>
      </c>
      <c r="I84" s="37">
        <v>698</v>
      </c>
      <c r="J84" s="37">
        <v>0</v>
      </c>
      <c r="K84" s="37">
        <v>698</v>
      </c>
      <c r="L84" s="37">
        <v>2</v>
      </c>
      <c r="M84" s="37">
        <v>2</v>
      </c>
      <c r="N84" s="37">
        <v>1</v>
      </c>
      <c r="O84" s="37">
        <v>5</v>
      </c>
      <c r="P84" s="37">
        <v>688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37">
        <v>0</v>
      </c>
      <c r="AB84" s="37">
        <v>0</v>
      </c>
      <c r="AC84" s="37">
        <v>13</v>
      </c>
      <c r="AD84" s="37">
        <v>13</v>
      </c>
      <c r="AE84" s="38">
        <v>41925</v>
      </c>
      <c r="AF84" s="37">
        <v>58</v>
      </c>
      <c r="AG84" s="38">
        <v>1204</v>
      </c>
      <c r="AH84" s="37">
        <v>0</v>
      </c>
      <c r="AI84" s="38">
        <v>1263</v>
      </c>
      <c r="AJ84" s="25">
        <v>22</v>
      </c>
      <c r="AK84" s="31">
        <v>3338</v>
      </c>
      <c r="AL84" s="25">
        <v>0</v>
      </c>
      <c r="AM84" s="25">
        <v>0</v>
      </c>
      <c r="AN84" s="38">
        <v>574833</v>
      </c>
      <c r="AO84" s="25">
        <v>14</v>
      </c>
      <c r="AP84" s="31">
        <v>5625</v>
      </c>
      <c r="AQ84" s="38">
        <v>793879</v>
      </c>
      <c r="AR84" s="25">
        <v>36</v>
      </c>
      <c r="AS84" s="31">
        <v>9245</v>
      </c>
      <c r="AT84" s="38">
        <v>1410220</v>
      </c>
      <c r="AU84" s="37">
        <v>3</v>
      </c>
      <c r="AV84" s="38">
        <v>194565</v>
      </c>
      <c r="AW84" s="37">
        <v>0</v>
      </c>
      <c r="AX84" s="37">
        <v>0</v>
      </c>
      <c r="AY84" s="37">
        <v>0</v>
      </c>
      <c r="AZ84" s="37">
        <v>0</v>
      </c>
      <c r="BA84" s="37">
        <v>1</v>
      </c>
      <c r="BB84" s="38">
        <v>62469</v>
      </c>
      <c r="BC84" s="25">
        <v>0</v>
      </c>
      <c r="BD84" s="25">
        <v>0</v>
      </c>
      <c r="BE84" s="37">
        <v>0</v>
      </c>
      <c r="BF84" s="37">
        <v>21</v>
      </c>
      <c r="BG84" s="25">
        <v>0</v>
      </c>
      <c r="BH84" s="25">
        <v>0</v>
      </c>
      <c r="BI84" s="38">
        <v>483319</v>
      </c>
      <c r="BJ84" s="25">
        <v>1</v>
      </c>
      <c r="BK84" s="25">
        <v>0</v>
      </c>
      <c r="BL84" s="25">
        <v>1</v>
      </c>
      <c r="BM84" s="25">
        <v>500</v>
      </c>
      <c r="BN84" s="38">
        <v>58094</v>
      </c>
      <c r="BO84" s="37">
        <v>0</v>
      </c>
      <c r="BP84" s="37">
        <v>0</v>
      </c>
      <c r="BQ84" s="37">
        <v>18</v>
      </c>
      <c r="BR84" s="38">
        <v>301314</v>
      </c>
      <c r="BS84" s="37">
        <v>0</v>
      </c>
      <c r="BT84" s="37">
        <v>0</v>
      </c>
      <c r="BU84" s="38">
        <v>3878693</v>
      </c>
      <c r="BV84" s="25">
        <v>0</v>
      </c>
      <c r="BW84" s="25">
        <v>0</v>
      </c>
      <c r="BX84" s="25">
        <v>0</v>
      </c>
      <c r="BY84" s="25">
        <v>0</v>
      </c>
      <c r="BZ84" s="25">
        <v>0</v>
      </c>
      <c r="CA84" s="25">
        <v>0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25">
        <v>0</v>
      </c>
      <c r="CH84" s="25">
        <v>0</v>
      </c>
      <c r="CI84" s="25">
        <v>0</v>
      </c>
      <c r="CJ84" s="37">
        <v>0</v>
      </c>
      <c r="CK84" s="38">
        <v>3921306</v>
      </c>
    </row>
    <row r="85" spans="1:89" x14ac:dyDescent="0.3">
      <c r="A85" s="3">
        <v>37410</v>
      </c>
      <c r="B85" s="32" t="s">
        <v>608</v>
      </c>
      <c r="C85" s="25">
        <v>2</v>
      </c>
      <c r="D85" s="25">
        <v>8</v>
      </c>
      <c r="E85" s="37">
        <v>2</v>
      </c>
      <c r="F85" s="37">
        <v>3</v>
      </c>
      <c r="G85" s="37">
        <v>2</v>
      </c>
      <c r="H85" s="37">
        <v>7</v>
      </c>
      <c r="I85" s="37">
        <v>128</v>
      </c>
      <c r="J85" s="37">
        <v>0</v>
      </c>
      <c r="K85" s="37">
        <v>128</v>
      </c>
      <c r="L85" s="37">
        <v>0</v>
      </c>
      <c r="M85" s="37">
        <v>3</v>
      </c>
      <c r="N85" s="37">
        <v>1</v>
      </c>
      <c r="O85" s="37">
        <v>4</v>
      </c>
      <c r="P85" s="37">
        <v>958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37">
        <v>0</v>
      </c>
      <c r="AB85" s="37">
        <v>3</v>
      </c>
      <c r="AC85" s="37">
        <v>5</v>
      </c>
      <c r="AD85" s="37">
        <v>9</v>
      </c>
      <c r="AE85" s="38">
        <v>35916</v>
      </c>
      <c r="AF85" s="37">
        <v>3</v>
      </c>
      <c r="AG85" s="37">
        <v>160</v>
      </c>
      <c r="AH85" s="37">
        <v>0</v>
      </c>
      <c r="AI85" s="37">
        <v>164</v>
      </c>
      <c r="AJ85" s="25">
        <v>46</v>
      </c>
      <c r="AK85" s="31">
        <v>4837</v>
      </c>
      <c r="AL85" s="25">
        <v>1</v>
      </c>
      <c r="AM85" s="25">
        <v>5</v>
      </c>
      <c r="AN85" s="38">
        <v>1046598</v>
      </c>
      <c r="AO85" s="25">
        <v>16</v>
      </c>
      <c r="AP85" s="31">
        <v>2490</v>
      </c>
      <c r="AQ85" s="38">
        <v>534295</v>
      </c>
      <c r="AR85" s="25">
        <v>42</v>
      </c>
      <c r="AS85" s="31">
        <v>8850</v>
      </c>
      <c r="AT85" s="38">
        <v>1171726</v>
      </c>
      <c r="AU85" s="37">
        <v>0</v>
      </c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7">
        <v>0</v>
      </c>
      <c r="BB85" s="37">
        <v>0</v>
      </c>
      <c r="BC85" s="25">
        <v>3</v>
      </c>
      <c r="BD85" s="25">
        <v>270</v>
      </c>
      <c r="BE85" s="38">
        <v>550071</v>
      </c>
      <c r="BF85" s="37">
        <v>6</v>
      </c>
      <c r="BG85" s="25">
        <v>0</v>
      </c>
      <c r="BH85" s="25">
        <v>0</v>
      </c>
      <c r="BI85" s="38">
        <v>302255</v>
      </c>
      <c r="BJ85" s="25">
        <v>9</v>
      </c>
      <c r="BK85" s="25">
        <v>12</v>
      </c>
      <c r="BL85" s="25">
        <v>5</v>
      </c>
      <c r="BM85" s="31">
        <v>1360</v>
      </c>
      <c r="BN85" s="38">
        <v>751395</v>
      </c>
      <c r="BO85" s="37">
        <v>0</v>
      </c>
      <c r="BP85" s="37">
        <v>0</v>
      </c>
      <c r="BQ85" s="37">
        <v>26</v>
      </c>
      <c r="BR85" s="38">
        <v>489920</v>
      </c>
      <c r="BS85" s="37">
        <v>0</v>
      </c>
      <c r="BT85" s="37">
        <v>0</v>
      </c>
      <c r="BU85" s="38">
        <v>4846260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37">
        <v>0</v>
      </c>
      <c r="CK85" s="38">
        <v>4883134</v>
      </c>
    </row>
    <row r="86" spans="1:89" x14ac:dyDescent="0.3">
      <c r="A86" s="3">
        <v>37420</v>
      </c>
      <c r="B86" s="32" t="s">
        <v>609</v>
      </c>
      <c r="C86" s="25">
        <v>0</v>
      </c>
      <c r="D86" s="25">
        <v>0</v>
      </c>
      <c r="E86" s="37">
        <v>0</v>
      </c>
      <c r="F86" s="37">
        <v>0</v>
      </c>
      <c r="G86" s="37">
        <v>0</v>
      </c>
      <c r="H86" s="37">
        <v>0</v>
      </c>
      <c r="I86" s="37">
        <v>38</v>
      </c>
      <c r="J86" s="37">
        <v>0</v>
      </c>
      <c r="K86" s="37">
        <v>38</v>
      </c>
      <c r="L86" s="37">
        <v>0</v>
      </c>
      <c r="M86" s="37">
        <v>1</v>
      </c>
      <c r="N86" s="37">
        <v>0</v>
      </c>
      <c r="O86" s="37">
        <v>1</v>
      </c>
      <c r="P86" s="37">
        <v>150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230</v>
      </c>
      <c r="AH86" s="37">
        <v>0</v>
      </c>
      <c r="AI86" s="37">
        <v>230</v>
      </c>
      <c r="AJ86" s="25">
        <v>15</v>
      </c>
      <c r="AK86" s="31">
        <v>1951</v>
      </c>
      <c r="AL86" s="25">
        <v>0</v>
      </c>
      <c r="AM86" s="25">
        <v>0</v>
      </c>
      <c r="AN86" s="38">
        <v>453783</v>
      </c>
      <c r="AO86" s="25">
        <v>3</v>
      </c>
      <c r="AP86" s="25">
        <v>425</v>
      </c>
      <c r="AQ86" s="38">
        <v>29240</v>
      </c>
      <c r="AR86" s="25">
        <v>7</v>
      </c>
      <c r="AS86" s="25">
        <v>520</v>
      </c>
      <c r="AT86" s="38">
        <v>112061</v>
      </c>
      <c r="AU86" s="37">
        <v>1</v>
      </c>
      <c r="AV86" s="38">
        <v>19307</v>
      </c>
      <c r="AW86" s="37">
        <v>0</v>
      </c>
      <c r="AX86" s="37">
        <v>0</v>
      </c>
      <c r="AY86" s="37">
        <v>2</v>
      </c>
      <c r="AZ86" s="38">
        <v>28927</v>
      </c>
      <c r="BA86" s="37">
        <v>0</v>
      </c>
      <c r="BB86" s="37">
        <v>0</v>
      </c>
      <c r="BC86" s="25">
        <v>0</v>
      </c>
      <c r="BD86" s="25">
        <v>0</v>
      </c>
      <c r="BE86" s="37">
        <v>0</v>
      </c>
      <c r="BF86" s="37">
        <v>7</v>
      </c>
      <c r="BG86" s="25">
        <v>0</v>
      </c>
      <c r="BH86" s="25">
        <v>0</v>
      </c>
      <c r="BI86" s="38">
        <v>254640</v>
      </c>
      <c r="BJ86" s="25">
        <v>4</v>
      </c>
      <c r="BK86" s="25">
        <v>2</v>
      </c>
      <c r="BL86" s="25">
        <v>7</v>
      </c>
      <c r="BM86" s="31">
        <v>1180</v>
      </c>
      <c r="BN86" s="38">
        <v>307250</v>
      </c>
      <c r="BO86" s="37">
        <v>0</v>
      </c>
      <c r="BP86" s="37">
        <v>0</v>
      </c>
      <c r="BQ86" s="37">
        <v>5</v>
      </c>
      <c r="BR86" s="38">
        <v>206191</v>
      </c>
      <c r="BS86" s="37">
        <v>0</v>
      </c>
      <c r="BT86" s="37">
        <v>0</v>
      </c>
      <c r="BU86" s="38">
        <v>1411399</v>
      </c>
      <c r="BV86" s="25">
        <v>0</v>
      </c>
      <c r="BW86" s="25">
        <v>0</v>
      </c>
      <c r="BX86" s="25">
        <v>20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7</v>
      </c>
      <c r="CE86" s="31">
        <v>169021</v>
      </c>
      <c r="CF86" s="25">
        <v>0</v>
      </c>
      <c r="CG86" s="25">
        <v>0</v>
      </c>
      <c r="CH86" s="25">
        <v>0</v>
      </c>
      <c r="CI86" s="25">
        <v>0</v>
      </c>
      <c r="CJ86" s="38">
        <v>169021</v>
      </c>
      <c r="CK86" s="38">
        <v>1580570</v>
      </c>
    </row>
    <row r="87" spans="1:89" x14ac:dyDescent="0.3">
      <c r="A87" s="3">
        <v>37430</v>
      </c>
      <c r="B87" s="32" t="s">
        <v>610</v>
      </c>
      <c r="C87" s="25">
        <v>0</v>
      </c>
      <c r="D87" s="25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37">
        <v>0</v>
      </c>
      <c r="AB87" s="37">
        <v>0</v>
      </c>
      <c r="AC87" s="37">
        <v>0</v>
      </c>
      <c r="AD87" s="37">
        <v>0</v>
      </c>
      <c r="AE87" s="38">
        <v>4030</v>
      </c>
      <c r="AF87" s="37">
        <v>0</v>
      </c>
      <c r="AG87" s="37">
        <v>0</v>
      </c>
      <c r="AH87" s="37">
        <v>0</v>
      </c>
      <c r="AI87" s="37">
        <v>0</v>
      </c>
      <c r="AJ87" s="25">
        <v>3</v>
      </c>
      <c r="AK87" s="25">
        <v>130</v>
      </c>
      <c r="AL87" s="25">
        <v>0</v>
      </c>
      <c r="AM87" s="25">
        <v>0</v>
      </c>
      <c r="AN87" s="38">
        <v>67522</v>
      </c>
      <c r="AO87" s="25">
        <v>0</v>
      </c>
      <c r="AP87" s="25">
        <v>0</v>
      </c>
      <c r="AQ87" s="37">
        <v>0</v>
      </c>
      <c r="AR87" s="25">
        <v>0</v>
      </c>
      <c r="AS87" s="25">
        <v>0</v>
      </c>
      <c r="AT87" s="37">
        <v>0</v>
      </c>
      <c r="AU87" s="37">
        <v>0</v>
      </c>
      <c r="AV87" s="37">
        <v>0</v>
      </c>
      <c r="AW87" s="37">
        <v>0</v>
      </c>
      <c r="AX87" s="37">
        <v>0</v>
      </c>
      <c r="AY87" s="37">
        <v>0</v>
      </c>
      <c r="AZ87" s="37">
        <v>0</v>
      </c>
      <c r="BA87" s="37">
        <v>0</v>
      </c>
      <c r="BB87" s="37">
        <v>0</v>
      </c>
      <c r="BC87" s="25">
        <v>0</v>
      </c>
      <c r="BD87" s="25">
        <v>0</v>
      </c>
      <c r="BE87" s="37">
        <v>0</v>
      </c>
      <c r="BF87" s="37">
        <v>0</v>
      </c>
      <c r="BG87" s="25">
        <v>0</v>
      </c>
      <c r="BH87" s="25">
        <v>0</v>
      </c>
      <c r="BI87" s="37">
        <v>0</v>
      </c>
      <c r="BJ87" s="25">
        <v>1</v>
      </c>
      <c r="BK87" s="25">
        <v>0</v>
      </c>
      <c r="BL87" s="25">
        <v>0</v>
      </c>
      <c r="BM87" s="25">
        <v>0</v>
      </c>
      <c r="BN87" s="38">
        <v>43963</v>
      </c>
      <c r="BO87" s="37">
        <v>0</v>
      </c>
      <c r="BP87" s="37">
        <v>0</v>
      </c>
      <c r="BQ87" s="37">
        <v>6</v>
      </c>
      <c r="BR87" s="38">
        <v>89143</v>
      </c>
      <c r="BS87" s="37">
        <v>1</v>
      </c>
      <c r="BT87" s="38">
        <v>32400</v>
      </c>
      <c r="BU87" s="38">
        <v>233028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>
        <v>0</v>
      </c>
      <c r="CI87" s="25">
        <v>0</v>
      </c>
      <c r="CJ87" s="37">
        <v>0</v>
      </c>
      <c r="CK87" s="38">
        <v>237058</v>
      </c>
    </row>
    <row r="88" spans="1:89" x14ac:dyDescent="0.3">
      <c r="A88" s="3">
        <v>26</v>
      </c>
      <c r="B88" s="32" t="s">
        <v>522</v>
      </c>
      <c r="C88" s="25">
        <v>0</v>
      </c>
      <c r="D88" s="25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1</v>
      </c>
      <c r="N88" s="37">
        <v>0</v>
      </c>
      <c r="O88" s="37">
        <v>1</v>
      </c>
      <c r="P88" s="38">
        <v>1000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0</v>
      </c>
      <c r="AI88" s="37">
        <v>0</v>
      </c>
      <c r="AJ88" s="25">
        <v>0</v>
      </c>
      <c r="AK88" s="25">
        <v>0</v>
      </c>
      <c r="AL88" s="25">
        <v>0</v>
      </c>
      <c r="AM88" s="25">
        <v>0</v>
      </c>
      <c r="AN88" s="37">
        <v>0</v>
      </c>
      <c r="AO88" s="25">
        <v>0</v>
      </c>
      <c r="AP88" s="25">
        <v>0</v>
      </c>
      <c r="AQ88" s="37">
        <v>0</v>
      </c>
      <c r="AR88" s="25">
        <v>0</v>
      </c>
      <c r="AS88" s="25">
        <v>0</v>
      </c>
      <c r="AT88" s="37">
        <v>0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25">
        <v>0</v>
      </c>
      <c r="BD88" s="25">
        <v>0</v>
      </c>
      <c r="BE88" s="37">
        <v>0</v>
      </c>
      <c r="BF88" s="37">
        <v>0</v>
      </c>
      <c r="BG88" s="25">
        <v>0</v>
      </c>
      <c r="BH88" s="25">
        <v>0</v>
      </c>
      <c r="BI88" s="37">
        <v>0</v>
      </c>
      <c r="BJ88" s="25">
        <v>0</v>
      </c>
      <c r="BK88" s="25">
        <v>0</v>
      </c>
      <c r="BL88" s="25">
        <v>0</v>
      </c>
      <c r="BM88" s="25">
        <v>0</v>
      </c>
      <c r="BN88" s="37">
        <v>0</v>
      </c>
      <c r="BO88" s="37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>
        <v>0</v>
      </c>
      <c r="CI88" s="25">
        <v>0</v>
      </c>
      <c r="CJ88" s="37">
        <v>0</v>
      </c>
      <c r="CK88" s="38">
        <v>1000</v>
      </c>
    </row>
    <row r="89" spans="1:89" x14ac:dyDescent="0.3">
      <c r="A89" s="3">
        <v>26310</v>
      </c>
      <c r="B89" s="32" t="s">
        <v>611</v>
      </c>
      <c r="C89" s="25">
        <v>0</v>
      </c>
      <c r="D89" s="25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1</v>
      </c>
      <c r="N89" s="37">
        <v>0</v>
      </c>
      <c r="O89" s="37">
        <v>1</v>
      </c>
      <c r="P89" s="38">
        <v>1000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25">
        <v>0</v>
      </c>
      <c r="AK89" s="25">
        <v>0</v>
      </c>
      <c r="AL89" s="25">
        <v>0</v>
      </c>
      <c r="AM89" s="25">
        <v>0</v>
      </c>
      <c r="AN89" s="37">
        <v>0</v>
      </c>
      <c r="AO89" s="25">
        <v>0</v>
      </c>
      <c r="AP89" s="25">
        <v>0</v>
      </c>
      <c r="AQ89" s="37">
        <v>0</v>
      </c>
      <c r="AR89" s="25">
        <v>0</v>
      </c>
      <c r="AS89" s="25">
        <v>0</v>
      </c>
      <c r="AT89" s="37">
        <v>0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25">
        <v>0</v>
      </c>
      <c r="BD89" s="25">
        <v>0</v>
      </c>
      <c r="BE89" s="37">
        <v>0</v>
      </c>
      <c r="BF89" s="37">
        <v>0</v>
      </c>
      <c r="BG89" s="25">
        <v>0</v>
      </c>
      <c r="BH89" s="25">
        <v>0</v>
      </c>
      <c r="BI89" s="37">
        <v>0</v>
      </c>
      <c r="BJ89" s="25">
        <v>0</v>
      </c>
      <c r="BK89" s="25">
        <v>0</v>
      </c>
      <c r="BL89" s="25">
        <v>0</v>
      </c>
      <c r="BM89" s="25">
        <v>0</v>
      </c>
      <c r="BN89" s="37">
        <v>0</v>
      </c>
      <c r="BO89" s="37">
        <v>0</v>
      </c>
      <c r="BP89" s="37">
        <v>0</v>
      </c>
      <c r="BQ89" s="37">
        <v>0</v>
      </c>
      <c r="BR89" s="37">
        <v>0</v>
      </c>
      <c r="BS89" s="37">
        <v>0</v>
      </c>
      <c r="BT89" s="37">
        <v>0</v>
      </c>
      <c r="BU89" s="37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25">
        <v>0</v>
      </c>
      <c r="CH89" s="25">
        <v>0</v>
      </c>
      <c r="CI89" s="25">
        <v>0</v>
      </c>
      <c r="CJ89" s="37">
        <v>0</v>
      </c>
      <c r="CK89" s="38">
        <v>1000</v>
      </c>
    </row>
    <row r="90" spans="1:89" x14ac:dyDescent="0.3">
      <c r="A90" s="3">
        <v>35</v>
      </c>
      <c r="B90" s="32" t="s">
        <v>524</v>
      </c>
      <c r="C90" s="25">
        <v>0</v>
      </c>
      <c r="D90" s="25">
        <v>0</v>
      </c>
      <c r="E90" s="37">
        <v>0</v>
      </c>
      <c r="F90" s="37">
        <v>0</v>
      </c>
      <c r="G90" s="37">
        <v>0</v>
      </c>
      <c r="H90" s="37">
        <v>0</v>
      </c>
      <c r="I90" s="37">
        <v>14</v>
      </c>
      <c r="J90" s="37">
        <v>0</v>
      </c>
      <c r="K90" s="37">
        <v>14</v>
      </c>
      <c r="L90" s="37">
        <v>1</v>
      </c>
      <c r="M90" s="37">
        <v>1</v>
      </c>
      <c r="N90" s="37">
        <v>0</v>
      </c>
      <c r="O90" s="37">
        <v>2</v>
      </c>
      <c r="P90" s="38">
        <v>18000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25">
        <v>0</v>
      </c>
      <c r="AK90" s="25">
        <v>0</v>
      </c>
      <c r="AL90" s="25">
        <v>3</v>
      </c>
      <c r="AM90" s="25">
        <v>82</v>
      </c>
      <c r="AN90" s="38">
        <v>242088</v>
      </c>
      <c r="AO90" s="25">
        <v>7</v>
      </c>
      <c r="AP90" s="31">
        <v>1389</v>
      </c>
      <c r="AQ90" s="38">
        <v>577783</v>
      </c>
      <c r="AR90" s="25">
        <v>0</v>
      </c>
      <c r="AS90" s="25">
        <v>0</v>
      </c>
      <c r="AT90" s="37">
        <v>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7">
        <v>1</v>
      </c>
      <c r="BB90" s="38">
        <v>7536</v>
      </c>
      <c r="BC90" s="25">
        <v>0</v>
      </c>
      <c r="BD90" s="25">
        <v>0</v>
      </c>
      <c r="BE90" s="37">
        <v>0</v>
      </c>
      <c r="BF90" s="37">
        <v>2</v>
      </c>
      <c r="BG90" s="25">
        <v>0</v>
      </c>
      <c r="BH90" s="25">
        <v>0</v>
      </c>
      <c r="BI90" s="38">
        <v>522713</v>
      </c>
      <c r="BJ90" s="25">
        <v>0</v>
      </c>
      <c r="BK90" s="25">
        <v>0</v>
      </c>
      <c r="BL90" s="25">
        <v>0</v>
      </c>
      <c r="BM90" s="25">
        <v>0</v>
      </c>
      <c r="BN90" s="37">
        <v>0</v>
      </c>
      <c r="BO90" s="37">
        <v>0</v>
      </c>
      <c r="BP90" s="37">
        <v>0</v>
      </c>
      <c r="BQ90" s="37">
        <v>0</v>
      </c>
      <c r="BR90" s="37">
        <v>0</v>
      </c>
      <c r="BS90" s="37">
        <v>0</v>
      </c>
      <c r="BT90" s="37">
        <v>0</v>
      </c>
      <c r="BU90" s="38">
        <v>1350120</v>
      </c>
      <c r="BV90" s="25">
        <v>0</v>
      </c>
      <c r="BW90" s="25">
        <v>0</v>
      </c>
      <c r="BX90" s="31">
        <v>8000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25">
        <v>0</v>
      </c>
      <c r="CH90" s="25">
        <v>0</v>
      </c>
      <c r="CI90" s="25">
        <v>0</v>
      </c>
      <c r="CJ90" s="37">
        <v>0</v>
      </c>
      <c r="CK90" s="38">
        <v>1368120</v>
      </c>
    </row>
    <row r="91" spans="1:89" x14ac:dyDescent="0.3">
      <c r="A91" s="39">
        <v>35</v>
      </c>
      <c r="B91" s="32" t="s">
        <v>612</v>
      </c>
      <c r="C91" s="25">
        <v>0</v>
      </c>
      <c r="D91" s="25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1</v>
      </c>
      <c r="M91" s="37">
        <v>0</v>
      </c>
      <c r="N91" s="37">
        <v>0</v>
      </c>
      <c r="O91" s="37">
        <v>1</v>
      </c>
      <c r="P91" s="38">
        <v>10000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25">
        <v>0</v>
      </c>
      <c r="AK91" s="25">
        <v>0</v>
      </c>
      <c r="AL91" s="25">
        <v>0</v>
      </c>
      <c r="AM91" s="25">
        <v>0</v>
      </c>
      <c r="AN91" s="37">
        <v>0</v>
      </c>
      <c r="AO91" s="25">
        <v>1</v>
      </c>
      <c r="AP91" s="25">
        <v>30</v>
      </c>
      <c r="AQ91" s="38">
        <v>54000</v>
      </c>
      <c r="AR91" s="25">
        <v>0</v>
      </c>
      <c r="AS91" s="25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25">
        <v>0</v>
      </c>
      <c r="BD91" s="25">
        <v>0</v>
      </c>
      <c r="BE91" s="37">
        <v>0</v>
      </c>
      <c r="BF91" s="37">
        <v>0</v>
      </c>
      <c r="BG91" s="25">
        <v>0</v>
      </c>
      <c r="BH91" s="25">
        <v>0</v>
      </c>
      <c r="BI91" s="37">
        <v>0</v>
      </c>
      <c r="BJ91" s="25">
        <v>0</v>
      </c>
      <c r="BK91" s="25">
        <v>0</v>
      </c>
      <c r="BL91" s="25">
        <v>0</v>
      </c>
      <c r="BM91" s="25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v>0</v>
      </c>
      <c r="BT91" s="37">
        <v>0</v>
      </c>
      <c r="BU91" s="38">
        <v>54000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25">
        <v>0</v>
      </c>
      <c r="CH91" s="25">
        <v>0</v>
      </c>
      <c r="CI91" s="25">
        <v>0</v>
      </c>
      <c r="CJ91" s="37">
        <v>0</v>
      </c>
      <c r="CK91" s="38">
        <v>64000</v>
      </c>
    </row>
    <row r="92" spans="1:89" x14ac:dyDescent="0.3">
      <c r="A92" s="3">
        <v>35030</v>
      </c>
      <c r="B92" s="32" t="s">
        <v>613</v>
      </c>
      <c r="C92" s="25">
        <v>0</v>
      </c>
      <c r="D92" s="25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1</v>
      </c>
      <c r="N92" s="37">
        <v>0</v>
      </c>
      <c r="O92" s="37">
        <v>1</v>
      </c>
      <c r="P92" s="38">
        <v>8000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25">
        <v>0</v>
      </c>
      <c r="AK92" s="25">
        <v>0</v>
      </c>
      <c r="AL92" s="25">
        <v>0</v>
      </c>
      <c r="AM92" s="25">
        <v>0</v>
      </c>
      <c r="AN92" s="37">
        <v>0</v>
      </c>
      <c r="AO92" s="25">
        <v>0</v>
      </c>
      <c r="AP92" s="25">
        <v>0</v>
      </c>
      <c r="AQ92" s="37">
        <v>0</v>
      </c>
      <c r="AR92" s="25">
        <v>0</v>
      </c>
      <c r="AS92" s="25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0</v>
      </c>
      <c r="BB92" s="37">
        <v>0</v>
      </c>
      <c r="BC92" s="25">
        <v>0</v>
      </c>
      <c r="BD92" s="25">
        <v>0</v>
      </c>
      <c r="BE92" s="37">
        <v>0</v>
      </c>
      <c r="BF92" s="37">
        <v>0</v>
      </c>
      <c r="BG92" s="25">
        <v>0</v>
      </c>
      <c r="BH92" s="25">
        <v>0</v>
      </c>
      <c r="BI92" s="37">
        <v>0</v>
      </c>
      <c r="BJ92" s="25">
        <v>0</v>
      </c>
      <c r="BK92" s="25">
        <v>0</v>
      </c>
      <c r="BL92" s="25">
        <v>0</v>
      </c>
      <c r="BM92" s="25">
        <v>0</v>
      </c>
      <c r="BN92" s="37">
        <v>0</v>
      </c>
      <c r="BO92" s="37">
        <v>0</v>
      </c>
      <c r="BP92" s="37">
        <v>0</v>
      </c>
      <c r="BQ92" s="37">
        <v>0</v>
      </c>
      <c r="BR92" s="37">
        <v>0</v>
      </c>
      <c r="BS92" s="37">
        <v>0</v>
      </c>
      <c r="BT92" s="37">
        <v>0</v>
      </c>
      <c r="BU92" s="37">
        <v>0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25">
        <v>0</v>
      </c>
      <c r="CH92" s="25">
        <v>0</v>
      </c>
      <c r="CI92" s="25">
        <v>0</v>
      </c>
      <c r="CJ92" s="37">
        <v>0</v>
      </c>
      <c r="CK92" s="38">
        <v>8000</v>
      </c>
    </row>
    <row r="93" spans="1:89" x14ac:dyDescent="0.3">
      <c r="A93" s="3">
        <v>35040</v>
      </c>
      <c r="B93" s="32" t="s">
        <v>614</v>
      </c>
      <c r="C93" s="25">
        <v>0</v>
      </c>
      <c r="D93" s="25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25">
        <v>0</v>
      </c>
      <c r="AK93" s="25">
        <v>0</v>
      </c>
      <c r="AL93" s="25">
        <v>2</v>
      </c>
      <c r="AM93" s="25">
        <v>52</v>
      </c>
      <c r="AN93" s="38">
        <v>142429</v>
      </c>
      <c r="AO93" s="25">
        <v>3</v>
      </c>
      <c r="AP93" s="25">
        <v>379</v>
      </c>
      <c r="AQ93" s="38">
        <v>152404</v>
      </c>
      <c r="AR93" s="25">
        <v>0</v>
      </c>
      <c r="AS93" s="25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25">
        <v>0</v>
      </c>
      <c r="BD93" s="25">
        <v>0</v>
      </c>
      <c r="BE93" s="37">
        <v>0</v>
      </c>
      <c r="BF93" s="37">
        <v>0</v>
      </c>
      <c r="BG93" s="25">
        <v>0</v>
      </c>
      <c r="BH93" s="25">
        <v>0</v>
      </c>
      <c r="BI93" s="37">
        <v>0</v>
      </c>
      <c r="BJ93" s="25">
        <v>0</v>
      </c>
      <c r="BK93" s="25">
        <v>0</v>
      </c>
      <c r="BL93" s="25">
        <v>0</v>
      </c>
      <c r="BM93" s="25">
        <v>0</v>
      </c>
      <c r="BN93" s="37">
        <v>0</v>
      </c>
      <c r="BO93" s="37">
        <v>0</v>
      </c>
      <c r="BP93" s="37">
        <v>0</v>
      </c>
      <c r="BQ93" s="37">
        <v>0</v>
      </c>
      <c r="BR93" s="37">
        <v>0</v>
      </c>
      <c r="BS93" s="37">
        <v>0</v>
      </c>
      <c r="BT93" s="37">
        <v>0</v>
      </c>
      <c r="BU93" s="38">
        <v>294833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37">
        <v>0</v>
      </c>
      <c r="CK93" s="38">
        <v>294833</v>
      </c>
    </row>
    <row r="94" spans="1:89" x14ac:dyDescent="0.3">
      <c r="A94" s="3">
        <v>35310</v>
      </c>
      <c r="B94" s="32" t="s">
        <v>615</v>
      </c>
      <c r="C94" s="25">
        <v>0</v>
      </c>
      <c r="D94" s="25">
        <v>0</v>
      </c>
      <c r="E94" s="37">
        <v>0</v>
      </c>
      <c r="F94" s="37">
        <v>0</v>
      </c>
      <c r="G94" s="37">
        <v>0</v>
      </c>
      <c r="H94" s="37">
        <v>0</v>
      </c>
      <c r="I94" s="37">
        <v>7</v>
      </c>
      <c r="J94" s="37">
        <v>0</v>
      </c>
      <c r="K94" s="37">
        <v>7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25">
        <v>0</v>
      </c>
      <c r="AK94" s="25">
        <v>0</v>
      </c>
      <c r="AL94" s="25">
        <v>0</v>
      </c>
      <c r="AM94" s="25">
        <v>0</v>
      </c>
      <c r="AN94" s="37">
        <v>0</v>
      </c>
      <c r="AO94" s="25">
        <v>0</v>
      </c>
      <c r="AP94" s="25">
        <v>0</v>
      </c>
      <c r="AQ94" s="37">
        <v>0</v>
      </c>
      <c r="AR94" s="25">
        <v>0</v>
      </c>
      <c r="AS94" s="25">
        <v>0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37">
        <v>0</v>
      </c>
      <c r="BB94" s="37">
        <v>0</v>
      </c>
      <c r="BC94" s="25">
        <v>0</v>
      </c>
      <c r="BD94" s="25">
        <v>0</v>
      </c>
      <c r="BE94" s="37">
        <v>0</v>
      </c>
      <c r="BF94" s="37">
        <v>0</v>
      </c>
      <c r="BG94" s="25">
        <v>0</v>
      </c>
      <c r="BH94" s="25">
        <v>0</v>
      </c>
      <c r="BI94" s="37">
        <v>0</v>
      </c>
      <c r="BJ94" s="25">
        <v>0</v>
      </c>
      <c r="BK94" s="25">
        <v>0</v>
      </c>
      <c r="BL94" s="25">
        <v>0</v>
      </c>
      <c r="BM94" s="25">
        <v>0</v>
      </c>
      <c r="BN94" s="37">
        <v>0</v>
      </c>
      <c r="BO94" s="37">
        <v>0</v>
      </c>
      <c r="BP94" s="37">
        <v>0</v>
      </c>
      <c r="BQ94" s="37">
        <v>0</v>
      </c>
      <c r="BR94" s="37">
        <v>0</v>
      </c>
      <c r="BS94" s="37">
        <v>0</v>
      </c>
      <c r="BT94" s="37">
        <v>0</v>
      </c>
      <c r="BU94" s="37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>
        <v>0</v>
      </c>
      <c r="CE94" s="25">
        <v>0</v>
      </c>
      <c r="CF94" s="25">
        <v>0</v>
      </c>
      <c r="CG94" s="25">
        <v>0</v>
      </c>
      <c r="CH94" s="25">
        <v>0</v>
      </c>
      <c r="CI94" s="25">
        <v>0</v>
      </c>
      <c r="CJ94" s="37">
        <v>0</v>
      </c>
      <c r="CK94" s="37">
        <v>0</v>
      </c>
    </row>
    <row r="95" spans="1:89" ht="16.5" customHeight="1" x14ac:dyDescent="0.3">
      <c r="A95" s="3">
        <v>35350</v>
      </c>
      <c r="B95" s="32" t="s">
        <v>616</v>
      </c>
      <c r="C95" s="25">
        <v>0</v>
      </c>
      <c r="D95" s="25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25">
        <v>0</v>
      </c>
      <c r="AK95" s="25">
        <v>0</v>
      </c>
      <c r="AL95" s="25">
        <v>0</v>
      </c>
      <c r="AM95" s="25">
        <v>0</v>
      </c>
      <c r="AN95" s="37">
        <v>0</v>
      </c>
      <c r="AO95" s="25">
        <v>2</v>
      </c>
      <c r="AP95" s="25">
        <v>480</v>
      </c>
      <c r="AQ95" s="38">
        <v>152101</v>
      </c>
      <c r="AR95" s="25">
        <v>0</v>
      </c>
      <c r="AS95" s="25">
        <v>0</v>
      </c>
      <c r="AT95" s="37">
        <v>0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7">
        <v>0</v>
      </c>
      <c r="BB95" s="37">
        <v>0</v>
      </c>
      <c r="BC95" s="25">
        <v>0</v>
      </c>
      <c r="BD95" s="25">
        <v>0</v>
      </c>
      <c r="BE95" s="37">
        <v>0</v>
      </c>
      <c r="BF95" s="37">
        <v>0</v>
      </c>
      <c r="BG95" s="25">
        <v>0</v>
      </c>
      <c r="BH95" s="25">
        <v>0</v>
      </c>
      <c r="BI95" s="37">
        <v>0</v>
      </c>
      <c r="BJ95" s="25">
        <v>0</v>
      </c>
      <c r="BK95" s="25">
        <v>0</v>
      </c>
      <c r="BL95" s="25">
        <v>0</v>
      </c>
      <c r="BM95" s="25">
        <v>0</v>
      </c>
      <c r="BN95" s="37">
        <v>0</v>
      </c>
      <c r="BO95" s="37">
        <v>0</v>
      </c>
      <c r="BP95" s="37">
        <v>0</v>
      </c>
      <c r="BQ95" s="37">
        <v>0</v>
      </c>
      <c r="BR95" s="37">
        <v>0</v>
      </c>
      <c r="BS95" s="37">
        <v>0</v>
      </c>
      <c r="BT95" s="37">
        <v>0</v>
      </c>
      <c r="BU95" s="38">
        <v>152101</v>
      </c>
      <c r="BV95" s="25">
        <v>0</v>
      </c>
      <c r="BW95" s="25">
        <v>0</v>
      </c>
      <c r="BX95" s="31">
        <v>8000</v>
      </c>
      <c r="BY95" s="25">
        <v>0</v>
      </c>
      <c r="BZ95" s="25">
        <v>0</v>
      </c>
      <c r="CA95" s="25">
        <v>0</v>
      </c>
      <c r="CB95" s="25">
        <v>0</v>
      </c>
      <c r="CC95" s="25">
        <v>0</v>
      </c>
      <c r="CD95" s="25">
        <v>0</v>
      </c>
      <c r="CE95" s="25">
        <v>0</v>
      </c>
      <c r="CF95" s="25">
        <v>0</v>
      </c>
      <c r="CG95" s="25">
        <v>0</v>
      </c>
      <c r="CH95" s="25">
        <v>0</v>
      </c>
      <c r="CI95" s="25">
        <v>0</v>
      </c>
      <c r="CJ95" s="37">
        <v>0</v>
      </c>
      <c r="CK95" s="38">
        <v>152101</v>
      </c>
    </row>
    <row r="96" spans="1:89" x14ac:dyDescent="0.3">
      <c r="A96" s="3">
        <v>35360</v>
      </c>
      <c r="B96" s="32" t="s">
        <v>617</v>
      </c>
      <c r="C96" s="25">
        <v>0</v>
      </c>
      <c r="D96" s="25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25">
        <v>0</v>
      </c>
      <c r="AK96" s="25">
        <v>0</v>
      </c>
      <c r="AL96" s="25">
        <v>0</v>
      </c>
      <c r="AM96" s="25">
        <v>0</v>
      </c>
      <c r="AN96" s="37">
        <v>0</v>
      </c>
      <c r="AO96" s="25">
        <v>0</v>
      </c>
      <c r="AP96" s="25">
        <v>0</v>
      </c>
      <c r="AQ96" s="37">
        <v>0</v>
      </c>
      <c r="AR96" s="25">
        <v>0</v>
      </c>
      <c r="AS96" s="25">
        <v>0</v>
      </c>
      <c r="AT96" s="37">
        <v>0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37">
        <v>0</v>
      </c>
      <c r="BC96" s="25">
        <v>0</v>
      </c>
      <c r="BD96" s="25">
        <v>0</v>
      </c>
      <c r="BE96" s="37">
        <v>0</v>
      </c>
      <c r="BF96" s="37">
        <v>1</v>
      </c>
      <c r="BG96" s="25">
        <v>0</v>
      </c>
      <c r="BH96" s="25">
        <v>0</v>
      </c>
      <c r="BI96" s="38">
        <v>376098</v>
      </c>
      <c r="BJ96" s="25">
        <v>0</v>
      </c>
      <c r="BK96" s="25">
        <v>0</v>
      </c>
      <c r="BL96" s="25">
        <v>0</v>
      </c>
      <c r="BM96" s="25">
        <v>0</v>
      </c>
      <c r="BN96" s="37">
        <v>0</v>
      </c>
      <c r="BO96" s="37">
        <v>0</v>
      </c>
      <c r="BP96" s="37">
        <v>0</v>
      </c>
      <c r="BQ96" s="37">
        <v>0</v>
      </c>
      <c r="BR96" s="37">
        <v>0</v>
      </c>
      <c r="BS96" s="37">
        <v>0</v>
      </c>
      <c r="BT96" s="37">
        <v>0</v>
      </c>
      <c r="BU96" s="38">
        <v>376098</v>
      </c>
      <c r="BV96" s="25">
        <v>0</v>
      </c>
      <c r="BW96" s="25">
        <v>0</v>
      </c>
      <c r="BX96" s="25">
        <v>0</v>
      </c>
      <c r="BY96" s="25">
        <v>0</v>
      </c>
      <c r="BZ96" s="25">
        <v>0</v>
      </c>
      <c r="CA96" s="25">
        <v>0</v>
      </c>
      <c r="CB96" s="25">
        <v>0</v>
      </c>
      <c r="CC96" s="25">
        <v>0</v>
      </c>
      <c r="CD96" s="25">
        <v>0</v>
      </c>
      <c r="CE96" s="25">
        <v>0</v>
      </c>
      <c r="CF96" s="25">
        <v>0</v>
      </c>
      <c r="CG96" s="25">
        <v>0</v>
      </c>
      <c r="CH96" s="25">
        <v>0</v>
      </c>
      <c r="CI96" s="25">
        <v>0</v>
      </c>
      <c r="CJ96" s="37">
        <v>0</v>
      </c>
      <c r="CK96" s="38">
        <v>376098</v>
      </c>
    </row>
    <row r="97" spans="1:89" x14ac:dyDescent="0.3">
      <c r="A97" s="3">
        <v>35370</v>
      </c>
      <c r="B97" s="32" t="s">
        <v>618</v>
      </c>
      <c r="C97" s="25">
        <v>0</v>
      </c>
      <c r="D97" s="25">
        <v>0</v>
      </c>
      <c r="E97" s="37">
        <v>0</v>
      </c>
      <c r="F97" s="37">
        <v>0</v>
      </c>
      <c r="G97" s="37">
        <v>0</v>
      </c>
      <c r="H97" s="37">
        <v>0</v>
      </c>
      <c r="I97" s="37">
        <v>7</v>
      </c>
      <c r="J97" s="37">
        <v>0</v>
      </c>
      <c r="K97" s="37">
        <v>7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25">
        <v>0</v>
      </c>
      <c r="AK97" s="25">
        <v>0</v>
      </c>
      <c r="AL97" s="25">
        <v>1</v>
      </c>
      <c r="AM97" s="25">
        <v>30</v>
      </c>
      <c r="AN97" s="38">
        <v>99659</v>
      </c>
      <c r="AO97" s="25">
        <v>1</v>
      </c>
      <c r="AP97" s="25">
        <v>500</v>
      </c>
      <c r="AQ97" s="38">
        <v>219278</v>
      </c>
      <c r="AR97" s="25">
        <v>0</v>
      </c>
      <c r="AS97" s="25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25">
        <v>0</v>
      </c>
      <c r="BD97" s="25">
        <v>0</v>
      </c>
      <c r="BE97" s="37">
        <v>0</v>
      </c>
      <c r="BF97" s="37">
        <v>1</v>
      </c>
      <c r="BG97" s="25">
        <v>0</v>
      </c>
      <c r="BH97" s="25">
        <v>0</v>
      </c>
      <c r="BI97" s="38">
        <v>146615</v>
      </c>
      <c r="BJ97" s="25">
        <v>0</v>
      </c>
      <c r="BK97" s="25">
        <v>0</v>
      </c>
      <c r="BL97" s="25">
        <v>0</v>
      </c>
      <c r="BM97" s="25">
        <v>0</v>
      </c>
      <c r="BN97" s="37">
        <v>0</v>
      </c>
      <c r="BO97" s="37">
        <v>0</v>
      </c>
      <c r="BP97" s="37">
        <v>0</v>
      </c>
      <c r="BQ97" s="37">
        <v>0</v>
      </c>
      <c r="BR97" s="37">
        <v>0</v>
      </c>
      <c r="BS97" s="37">
        <v>0</v>
      </c>
      <c r="BT97" s="37">
        <v>0</v>
      </c>
      <c r="BU97" s="38">
        <v>465552</v>
      </c>
      <c r="BV97" s="25">
        <v>0</v>
      </c>
      <c r="BW97" s="25">
        <v>0</v>
      </c>
      <c r="BX97" s="25">
        <v>0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0</v>
      </c>
      <c r="CF97" s="25">
        <v>0</v>
      </c>
      <c r="CG97" s="25">
        <v>0</v>
      </c>
      <c r="CH97" s="25">
        <v>0</v>
      </c>
      <c r="CI97" s="25">
        <v>0</v>
      </c>
      <c r="CJ97" s="37">
        <v>0</v>
      </c>
      <c r="CK97" s="38">
        <v>465552</v>
      </c>
    </row>
    <row r="98" spans="1:89" x14ac:dyDescent="0.3">
      <c r="A98" s="3">
        <v>35380</v>
      </c>
      <c r="B98" s="32" t="s">
        <v>619</v>
      </c>
      <c r="C98" s="25">
        <v>0</v>
      </c>
      <c r="D98" s="25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37">
        <v>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25">
        <v>0</v>
      </c>
      <c r="AK98" s="25">
        <v>0</v>
      </c>
      <c r="AL98" s="25">
        <v>0</v>
      </c>
      <c r="AM98" s="25">
        <v>0</v>
      </c>
      <c r="AN98" s="37">
        <v>0</v>
      </c>
      <c r="AO98" s="25">
        <v>0</v>
      </c>
      <c r="AP98" s="25">
        <v>0</v>
      </c>
      <c r="AQ98" s="37">
        <v>0</v>
      </c>
      <c r="AR98" s="25">
        <v>0</v>
      </c>
      <c r="AS98" s="25">
        <v>0</v>
      </c>
      <c r="AT98" s="37">
        <v>0</v>
      </c>
      <c r="AU98" s="37">
        <v>0</v>
      </c>
      <c r="AV98" s="37">
        <v>0</v>
      </c>
      <c r="AW98" s="37">
        <v>0</v>
      </c>
      <c r="AX98" s="37">
        <v>0</v>
      </c>
      <c r="AY98" s="37">
        <v>0</v>
      </c>
      <c r="AZ98" s="37">
        <v>0</v>
      </c>
      <c r="BA98" s="37">
        <v>1</v>
      </c>
      <c r="BB98" s="38">
        <v>7536</v>
      </c>
      <c r="BC98" s="25">
        <v>0</v>
      </c>
      <c r="BD98" s="25">
        <v>0</v>
      </c>
      <c r="BE98" s="37">
        <v>0</v>
      </c>
      <c r="BF98" s="37">
        <v>0</v>
      </c>
      <c r="BG98" s="25">
        <v>0</v>
      </c>
      <c r="BH98" s="25">
        <v>0</v>
      </c>
      <c r="BI98" s="37">
        <v>0</v>
      </c>
      <c r="BJ98" s="25">
        <v>0</v>
      </c>
      <c r="BK98" s="25">
        <v>0</v>
      </c>
      <c r="BL98" s="25">
        <v>0</v>
      </c>
      <c r="BM98" s="25">
        <v>0</v>
      </c>
      <c r="BN98" s="37">
        <v>0</v>
      </c>
      <c r="BO98" s="37">
        <v>0</v>
      </c>
      <c r="BP98" s="37">
        <v>0</v>
      </c>
      <c r="BQ98" s="37">
        <v>0</v>
      </c>
      <c r="BR98" s="37">
        <v>0</v>
      </c>
      <c r="BS98" s="37">
        <v>0</v>
      </c>
      <c r="BT98" s="37">
        <v>0</v>
      </c>
      <c r="BU98" s="38">
        <v>7536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25">
        <v>0</v>
      </c>
      <c r="CH98" s="25">
        <v>0</v>
      </c>
      <c r="CI98" s="25">
        <v>0</v>
      </c>
      <c r="CJ98" s="37">
        <v>0</v>
      </c>
      <c r="CK98" s="38">
        <v>7536</v>
      </c>
    </row>
    <row r="99" spans="1:89" x14ac:dyDescent="0.3">
      <c r="A99" s="3">
        <v>21</v>
      </c>
      <c r="B99" s="32" t="s">
        <v>533</v>
      </c>
      <c r="C99" s="25">
        <v>0</v>
      </c>
      <c r="D99" s="25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1</v>
      </c>
      <c r="N99" s="37">
        <v>0</v>
      </c>
      <c r="O99" s="37">
        <v>1</v>
      </c>
      <c r="P99" s="38">
        <v>13500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25">
        <v>1</v>
      </c>
      <c r="AK99" s="25">
        <v>25</v>
      </c>
      <c r="AL99" s="25">
        <v>0</v>
      </c>
      <c r="AM99" s="25">
        <v>0</v>
      </c>
      <c r="AN99" s="38">
        <v>48000</v>
      </c>
      <c r="AO99" s="25">
        <v>0</v>
      </c>
      <c r="AP99" s="25">
        <v>0</v>
      </c>
      <c r="AQ99" s="37">
        <v>0</v>
      </c>
      <c r="AR99" s="25">
        <v>0</v>
      </c>
      <c r="AS99" s="25">
        <v>0</v>
      </c>
      <c r="AT99" s="37">
        <v>0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7">
        <v>1</v>
      </c>
      <c r="BB99" s="37">
        <v>500</v>
      </c>
      <c r="BC99" s="25">
        <v>0</v>
      </c>
      <c r="BD99" s="25">
        <v>0</v>
      </c>
      <c r="BE99" s="37">
        <v>0</v>
      </c>
      <c r="BF99" s="37">
        <v>0</v>
      </c>
      <c r="BG99" s="25">
        <v>0</v>
      </c>
      <c r="BH99" s="25">
        <v>0</v>
      </c>
      <c r="BI99" s="37">
        <v>0</v>
      </c>
      <c r="BJ99" s="25">
        <v>2</v>
      </c>
      <c r="BK99" s="25">
        <v>0</v>
      </c>
      <c r="BL99" s="25">
        <v>0</v>
      </c>
      <c r="BM99" s="25">
        <v>0</v>
      </c>
      <c r="BN99" s="38">
        <v>26500</v>
      </c>
      <c r="BO99" s="37">
        <v>0</v>
      </c>
      <c r="BP99" s="37">
        <v>0</v>
      </c>
      <c r="BQ99" s="37">
        <v>0</v>
      </c>
      <c r="BR99" s="37">
        <v>0</v>
      </c>
      <c r="BS99" s="37">
        <v>0</v>
      </c>
      <c r="BT99" s="37">
        <v>0</v>
      </c>
      <c r="BU99" s="38">
        <v>75000</v>
      </c>
      <c r="BV99" s="25">
        <v>0</v>
      </c>
      <c r="BW99" s="25">
        <v>0</v>
      </c>
      <c r="BX99" s="25">
        <v>0</v>
      </c>
      <c r="BY99" s="2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25">
        <v>0</v>
      </c>
      <c r="CH99" s="25">
        <v>0</v>
      </c>
      <c r="CI99" s="25">
        <v>0</v>
      </c>
      <c r="CJ99" s="37">
        <v>0</v>
      </c>
      <c r="CK99" s="38">
        <v>88500</v>
      </c>
    </row>
    <row r="100" spans="1:89" x14ac:dyDescent="0.3">
      <c r="A100" s="3">
        <v>21060</v>
      </c>
      <c r="B100" s="32" t="s">
        <v>620</v>
      </c>
      <c r="C100" s="25">
        <v>0</v>
      </c>
      <c r="D100" s="25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25">
        <v>0</v>
      </c>
      <c r="AK100" s="25">
        <v>0</v>
      </c>
      <c r="AL100" s="25">
        <v>0</v>
      </c>
      <c r="AM100" s="25">
        <v>0</v>
      </c>
      <c r="AN100" s="37">
        <v>0</v>
      </c>
      <c r="AO100" s="25">
        <v>0</v>
      </c>
      <c r="AP100" s="25">
        <v>0</v>
      </c>
      <c r="AQ100" s="37">
        <v>0</v>
      </c>
      <c r="AR100" s="25">
        <v>0</v>
      </c>
      <c r="AS100" s="25">
        <v>0</v>
      </c>
      <c r="AT100" s="37">
        <v>0</v>
      </c>
      <c r="AU100" s="37">
        <v>0</v>
      </c>
      <c r="AV100" s="37">
        <v>0</v>
      </c>
      <c r="AW100" s="37">
        <v>0</v>
      </c>
      <c r="AX100" s="37">
        <v>0</v>
      </c>
      <c r="AY100" s="37">
        <v>0</v>
      </c>
      <c r="AZ100" s="37">
        <v>0</v>
      </c>
      <c r="BA100" s="37">
        <v>1</v>
      </c>
      <c r="BB100" s="37">
        <v>500</v>
      </c>
      <c r="BC100" s="25">
        <v>0</v>
      </c>
      <c r="BD100" s="25">
        <v>0</v>
      </c>
      <c r="BE100" s="37">
        <v>0</v>
      </c>
      <c r="BF100" s="37">
        <v>0</v>
      </c>
      <c r="BG100" s="25">
        <v>0</v>
      </c>
      <c r="BH100" s="25">
        <v>0</v>
      </c>
      <c r="BI100" s="37">
        <v>0</v>
      </c>
      <c r="BJ100" s="25">
        <v>0</v>
      </c>
      <c r="BK100" s="25">
        <v>0</v>
      </c>
      <c r="BL100" s="25">
        <v>0</v>
      </c>
      <c r="BM100" s="25">
        <v>0</v>
      </c>
      <c r="BN100" s="37">
        <v>0</v>
      </c>
      <c r="BO100" s="37">
        <v>0</v>
      </c>
      <c r="BP100" s="37">
        <v>0</v>
      </c>
      <c r="BQ100" s="37">
        <v>0</v>
      </c>
      <c r="BR100" s="37">
        <v>0</v>
      </c>
      <c r="BS100" s="37">
        <v>0</v>
      </c>
      <c r="BT100" s="37">
        <v>0</v>
      </c>
      <c r="BU100" s="37">
        <v>500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>
        <v>0</v>
      </c>
      <c r="CI100" s="25">
        <v>0</v>
      </c>
      <c r="CJ100" s="37">
        <v>0</v>
      </c>
      <c r="CK100" s="37">
        <v>500</v>
      </c>
    </row>
    <row r="101" spans="1:89" x14ac:dyDescent="0.3">
      <c r="A101" s="3">
        <v>21120</v>
      </c>
      <c r="B101" s="32" t="s">
        <v>621</v>
      </c>
      <c r="C101" s="25">
        <v>0</v>
      </c>
      <c r="D101" s="25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25">
        <v>0</v>
      </c>
      <c r="AK101" s="25">
        <v>0</v>
      </c>
      <c r="AL101" s="25">
        <v>0</v>
      </c>
      <c r="AM101" s="25">
        <v>0</v>
      </c>
      <c r="AN101" s="37">
        <v>0</v>
      </c>
      <c r="AO101" s="25">
        <v>0</v>
      </c>
      <c r="AP101" s="25">
        <v>0</v>
      </c>
      <c r="AQ101" s="37">
        <v>0</v>
      </c>
      <c r="AR101" s="25">
        <v>0</v>
      </c>
      <c r="AS101" s="25">
        <v>0</v>
      </c>
      <c r="AT101" s="37">
        <v>0</v>
      </c>
      <c r="AU101" s="37">
        <v>0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25">
        <v>0</v>
      </c>
      <c r="BD101" s="25">
        <v>0</v>
      </c>
      <c r="BE101" s="37">
        <v>0</v>
      </c>
      <c r="BF101" s="37">
        <v>0</v>
      </c>
      <c r="BG101" s="25">
        <v>0</v>
      </c>
      <c r="BH101" s="25">
        <v>0</v>
      </c>
      <c r="BI101" s="37">
        <v>0</v>
      </c>
      <c r="BJ101" s="25">
        <v>1</v>
      </c>
      <c r="BK101" s="25">
        <v>0</v>
      </c>
      <c r="BL101" s="25">
        <v>0</v>
      </c>
      <c r="BM101" s="25">
        <v>0</v>
      </c>
      <c r="BN101" s="38">
        <v>25000</v>
      </c>
      <c r="BO101" s="37">
        <v>0</v>
      </c>
      <c r="BP101" s="37">
        <v>0</v>
      </c>
      <c r="BQ101" s="37">
        <v>0</v>
      </c>
      <c r="BR101" s="37">
        <v>0</v>
      </c>
      <c r="BS101" s="37">
        <v>0</v>
      </c>
      <c r="BT101" s="37">
        <v>0</v>
      </c>
      <c r="BU101" s="38">
        <v>25000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0</v>
      </c>
      <c r="CH101" s="25">
        <v>0</v>
      </c>
      <c r="CI101" s="25">
        <v>0</v>
      </c>
      <c r="CJ101" s="37">
        <v>0</v>
      </c>
      <c r="CK101" s="38">
        <v>25000</v>
      </c>
    </row>
    <row r="102" spans="1:89" x14ac:dyDescent="0.3">
      <c r="A102" s="3">
        <v>21310</v>
      </c>
      <c r="B102" s="32" t="s">
        <v>622</v>
      </c>
      <c r="C102" s="25">
        <v>0</v>
      </c>
      <c r="D102" s="25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1</v>
      </c>
      <c r="N102" s="37">
        <v>0</v>
      </c>
      <c r="O102" s="37">
        <v>1</v>
      </c>
      <c r="P102" s="38">
        <v>13500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25">
        <v>1</v>
      </c>
      <c r="AK102" s="25">
        <v>25</v>
      </c>
      <c r="AL102" s="25">
        <v>0</v>
      </c>
      <c r="AM102" s="25">
        <v>0</v>
      </c>
      <c r="AN102" s="38">
        <v>48000</v>
      </c>
      <c r="AO102" s="25">
        <v>0</v>
      </c>
      <c r="AP102" s="25">
        <v>0</v>
      </c>
      <c r="AQ102" s="37">
        <v>0</v>
      </c>
      <c r="AR102" s="25">
        <v>0</v>
      </c>
      <c r="AS102" s="25">
        <v>0</v>
      </c>
      <c r="AT102" s="37">
        <v>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25">
        <v>0</v>
      </c>
      <c r="BD102" s="25">
        <v>0</v>
      </c>
      <c r="BE102" s="37">
        <v>0</v>
      </c>
      <c r="BF102" s="37">
        <v>0</v>
      </c>
      <c r="BG102" s="25">
        <v>0</v>
      </c>
      <c r="BH102" s="25">
        <v>0</v>
      </c>
      <c r="BI102" s="37">
        <v>0</v>
      </c>
      <c r="BJ102" s="25">
        <v>1</v>
      </c>
      <c r="BK102" s="25">
        <v>0</v>
      </c>
      <c r="BL102" s="25">
        <v>0</v>
      </c>
      <c r="BM102" s="25">
        <v>0</v>
      </c>
      <c r="BN102" s="38">
        <v>1500</v>
      </c>
      <c r="BO102" s="37">
        <v>0</v>
      </c>
      <c r="BP102" s="37">
        <v>0</v>
      </c>
      <c r="BQ102" s="37">
        <v>0</v>
      </c>
      <c r="BR102" s="37">
        <v>0</v>
      </c>
      <c r="BS102" s="37">
        <v>0</v>
      </c>
      <c r="BT102" s="37">
        <v>0</v>
      </c>
      <c r="BU102" s="38">
        <v>49500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>
        <v>0</v>
      </c>
      <c r="CI102" s="25">
        <v>0</v>
      </c>
      <c r="CJ102" s="37">
        <v>0</v>
      </c>
      <c r="CK102" s="38">
        <v>63000</v>
      </c>
    </row>
    <row r="103" spans="1:89" x14ac:dyDescent="0.3">
      <c r="A103" s="3">
        <v>39</v>
      </c>
      <c r="B103" s="32" t="s">
        <v>537</v>
      </c>
      <c r="C103" s="25">
        <v>0</v>
      </c>
      <c r="D103" s="25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13</v>
      </c>
      <c r="O103" s="37">
        <v>13</v>
      </c>
      <c r="P103" s="37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37">
        <v>0</v>
      </c>
      <c r="AB103" s="37">
        <v>0</v>
      </c>
      <c r="AC103" s="37">
        <v>1</v>
      </c>
      <c r="AD103" s="37">
        <v>1</v>
      </c>
      <c r="AE103" s="37">
        <v>0</v>
      </c>
      <c r="AF103" s="38">
        <v>15454</v>
      </c>
      <c r="AG103" s="37">
        <v>0</v>
      </c>
      <c r="AH103" s="37">
        <v>0</v>
      </c>
      <c r="AI103" s="38">
        <v>15454</v>
      </c>
      <c r="AJ103" s="25">
        <v>0</v>
      </c>
      <c r="AK103" s="25">
        <v>0</v>
      </c>
      <c r="AL103" s="25">
        <v>0</v>
      </c>
      <c r="AM103" s="25">
        <v>0</v>
      </c>
      <c r="AN103" s="37">
        <v>0</v>
      </c>
      <c r="AO103" s="25">
        <v>0</v>
      </c>
      <c r="AP103" s="25">
        <v>0</v>
      </c>
      <c r="AQ103" s="37">
        <v>0</v>
      </c>
      <c r="AR103" s="25">
        <v>0</v>
      </c>
      <c r="AS103" s="25">
        <v>0</v>
      </c>
      <c r="AT103" s="37">
        <v>0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7">
        <v>0</v>
      </c>
      <c r="BB103" s="37">
        <v>0</v>
      </c>
      <c r="BC103" s="25">
        <v>0</v>
      </c>
      <c r="BD103" s="25">
        <v>0</v>
      </c>
      <c r="BE103" s="37">
        <v>0</v>
      </c>
      <c r="BF103" s="37">
        <v>0</v>
      </c>
      <c r="BG103" s="25">
        <v>0</v>
      </c>
      <c r="BH103" s="25">
        <v>0</v>
      </c>
      <c r="BI103" s="37">
        <v>0</v>
      </c>
      <c r="BJ103" s="25">
        <v>0</v>
      </c>
      <c r="BK103" s="25">
        <v>0</v>
      </c>
      <c r="BL103" s="25">
        <v>0</v>
      </c>
      <c r="BM103" s="25">
        <v>0</v>
      </c>
      <c r="BN103" s="37">
        <v>0</v>
      </c>
      <c r="BO103" s="37">
        <v>0</v>
      </c>
      <c r="BP103" s="37">
        <v>0</v>
      </c>
      <c r="BQ103" s="37">
        <v>0</v>
      </c>
      <c r="BR103" s="37">
        <v>0</v>
      </c>
      <c r="BS103" s="37">
        <v>0</v>
      </c>
      <c r="BT103" s="37">
        <v>0</v>
      </c>
      <c r="BU103" s="37">
        <v>0</v>
      </c>
      <c r="BV103" s="25">
        <v>0</v>
      </c>
      <c r="BW103" s="25">
        <v>0</v>
      </c>
      <c r="BX103" s="25">
        <v>0</v>
      </c>
      <c r="BY103" s="25">
        <v>0</v>
      </c>
      <c r="BZ103" s="25">
        <v>0</v>
      </c>
      <c r="CA103" s="25">
        <v>0</v>
      </c>
      <c r="CB103" s="25">
        <v>0</v>
      </c>
      <c r="CC103" s="25">
        <v>0</v>
      </c>
      <c r="CD103" s="25">
        <v>4</v>
      </c>
      <c r="CE103" s="31">
        <v>44241</v>
      </c>
      <c r="CF103" s="25">
        <v>0</v>
      </c>
      <c r="CG103" s="25">
        <v>0</v>
      </c>
      <c r="CH103" s="25">
        <v>0</v>
      </c>
      <c r="CI103" s="25">
        <v>0</v>
      </c>
      <c r="CJ103" s="38">
        <v>44241</v>
      </c>
      <c r="CK103" s="38">
        <v>44241</v>
      </c>
    </row>
    <row r="104" spans="1:89" x14ac:dyDescent="0.3">
      <c r="A104" s="3">
        <v>39010</v>
      </c>
      <c r="B104" s="32" t="s">
        <v>623</v>
      </c>
      <c r="C104" s="25">
        <v>0</v>
      </c>
      <c r="D104" s="25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13</v>
      </c>
      <c r="O104" s="37">
        <v>13</v>
      </c>
      <c r="P104" s="37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37">
        <v>0</v>
      </c>
      <c r="AB104" s="37">
        <v>0</v>
      </c>
      <c r="AC104" s="37">
        <v>1</v>
      </c>
      <c r="AD104" s="37">
        <v>1</v>
      </c>
      <c r="AE104" s="37">
        <v>0</v>
      </c>
      <c r="AF104" s="38">
        <v>15454</v>
      </c>
      <c r="AG104" s="37">
        <v>0</v>
      </c>
      <c r="AH104" s="37">
        <v>0</v>
      </c>
      <c r="AI104" s="38">
        <v>15454</v>
      </c>
      <c r="AJ104" s="25">
        <v>0</v>
      </c>
      <c r="AK104" s="25">
        <v>0</v>
      </c>
      <c r="AL104" s="25">
        <v>0</v>
      </c>
      <c r="AM104" s="25">
        <v>0</v>
      </c>
      <c r="AN104" s="37">
        <v>0</v>
      </c>
      <c r="AO104" s="25">
        <v>0</v>
      </c>
      <c r="AP104" s="25">
        <v>0</v>
      </c>
      <c r="AQ104" s="37">
        <v>0</v>
      </c>
      <c r="AR104" s="25">
        <v>0</v>
      </c>
      <c r="AS104" s="25">
        <v>0</v>
      </c>
      <c r="AT104" s="37">
        <v>0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25">
        <v>0</v>
      </c>
      <c r="BD104" s="25">
        <v>0</v>
      </c>
      <c r="BE104" s="37">
        <v>0</v>
      </c>
      <c r="BF104" s="37">
        <v>0</v>
      </c>
      <c r="BG104" s="25">
        <v>0</v>
      </c>
      <c r="BH104" s="25">
        <v>0</v>
      </c>
      <c r="BI104" s="37">
        <v>0</v>
      </c>
      <c r="BJ104" s="25">
        <v>0</v>
      </c>
      <c r="BK104" s="25">
        <v>0</v>
      </c>
      <c r="BL104" s="25">
        <v>0</v>
      </c>
      <c r="BM104" s="25">
        <v>0</v>
      </c>
      <c r="BN104" s="37">
        <v>0</v>
      </c>
      <c r="BO104" s="37">
        <v>0</v>
      </c>
      <c r="BP104" s="37">
        <v>0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25">
        <v>0</v>
      </c>
      <c r="BW104" s="25">
        <v>0</v>
      </c>
      <c r="BX104" s="25">
        <v>0</v>
      </c>
      <c r="BY104" s="25">
        <v>0</v>
      </c>
      <c r="BZ104" s="25">
        <v>0</v>
      </c>
      <c r="CA104" s="25">
        <v>0</v>
      </c>
      <c r="CB104" s="25">
        <v>0</v>
      </c>
      <c r="CC104" s="25">
        <v>0</v>
      </c>
      <c r="CD104" s="25">
        <v>4</v>
      </c>
      <c r="CE104" s="31">
        <v>44241</v>
      </c>
      <c r="CF104" s="25">
        <v>0</v>
      </c>
      <c r="CG104" s="25">
        <v>0</v>
      </c>
      <c r="CH104" s="25">
        <v>0</v>
      </c>
      <c r="CI104" s="25">
        <v>0</v>
      </c>
      <c r="CJ104" s="38">
        <v>44241</v>
      </c>
      <c r="CK104" s="38">
        <v>44241</v>
      </c>
    </row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198" workbookViewId="0">
      <selection activeCell="A159" sqref="A159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8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9">
        <v>11</v>
      </c>
    </row>
    <row r="253" spans="1:2" x14ac:dyDescent="0.3">
      <c r="A253" s="3" t="s">
        <v>352</v>
      </c>
      <c r="B253" s="9">
        <v>21</v>
      </c>
    </row>
    <row r="254" spans="1:2" x14ac:dyDescent="0.3">
      <c r="A254" s="3" t="s">
        <v>353</v>
      </c>
      <c r="B254" s="9">
        <v>22</v>
      </c>
    </row>
    <row r="255" spans="1:2" x14ac:dyDescent="0.3">
      <c r="A255" s="3" t="s">
        <v>354</v>
      </c>
      <c r="B255" s="9">
        <v>23</v>
      </c>
    </row>
    <row r="256" spans="1:2" x14ac:dyDescent="0.3">
      <c r="A256" s="3" t="s">
        <v>355</v>
      </c>
      <c r="B256" s="9">
        <v>24</v>
      </c>
    </row>
    <row r="257" spans="1:2" x14ac:dyDescent="0.3">
      <c r="A257" s="3" t="s">
        <v>356</v>
      </c>
      <c r="B257" s="9">
        <v>25</v>
      </c>
    </row>
    <row r="258" spans="1:2" x14ac:dyDescent="0.3">
      <c r="A258" s="3" t="s">
        <v>357</v>
      </c>
      <c r="B258" s="9">
        <v>26</v>
      </c>
    </row>
    <row r="259" spans="1:2" x14ac:dyDescent="0.3">
      <c r="A259" s="3" t="s">
        <v>358</v>
      </c>
      <c r="B259" s="9">
        <v>29</v>
      </c>
    </row>
    <row r="260" spans="1:2" x14ac:dyDescent="0.3">
      <c r="A260" s="3" t="s">
        <v>359</v>
      </c>
      <c r="B260" s="9">
        <v>31</v>
      </c>
    </row>
    <row r="261" spans="1:2" x14ac:dyDescent="0.3">
      <c r="A261" s="3" t="s">
        <v>360</v>
      </c>
      <c r="B261" s="9">
        <v>32</v>
      </c>
    </row>
    <row r="262" spans="1:2" x14ac:dyDescent="0.3">
      <c r="A262" s="3" t="s">
        <v>361</v>
      </c>
      <c r="B262" s="9">
        <v>33</v>
      </c>
    </row>
    <row r="263" spans="1:2" x14ac:dyDescent="0.3">
      <c r="A263" s="3" t="s">
        <v>362</v>
      </c>
      <c r="B263" s="9">
        <v>34</v>
      </c>
    </row>
    <row r="264" spans="1:2" x14ac:dyDescent="0.3">
      <c r="A264" s="3" t="s">
        <v>363</v>
      </c>
      <c r="B264" s="9">
        <v>35</v>
      </c>
    </row>
    <row r="265" spans="1:2" x14ac:dyDescent="0.3">
      <c r="A265" s="10" t="s">
        <v>364</v>
      </c>
      <c r="B265" s="9">
        <v>36</v>
      </c>
    </row>
    <row r="266" spans="1:2" x14ac:dyDescent="0.3">
      <c r="A266" s="10" t="s">
        <v>365</v>
      </c>
      <c r="B266" s="9">
        <v>37</v>
      </c>
    </row>
    <row r="267" spans="1:2" x14ac:dyDescent="0.3">
      <c r="A267" s="10" t="s">
        <v>366</v>
      </c>
      <c r="B267" s="9">
        <v>38</v>
      </c>
    </row>
    <row r="268" spans="1:2" x14ac:dyDescent="0.3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2021-05-24T06:19:02Z</dcterms:modified>
</cp:coreProperties>
</file>